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임원택\Desktop\"/>
    </mc:Choice>
  </mc:AlternateContent>
  <xr:revisionPtr revIDLastSave="0" documentId="13_ncr:1_{B6CB260F-127D-42E7-A225-E3CCE37E31B3}" xr6:coauthVersionLast="36" xr6:coauthVersionMax="36" xr10:uidLastSave="{00000000-0000-0000-0000-000000000000}"/>
  <bookViews>
    <workbookView xWindow="0" yWindow="0" windowWidth="28800" windowHeight="121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8" r:id="rId3"/>
    <sheet name="4.후원품 사용명세서" sheetId="9" r:id="rId4"/>
  </sheets>
  <definedNames>
    <definedName name="_xlnm._FilterDatabase" localSheetId="0" hidden="1">'1.후원금 수입명세서'!$A$4:$O$32</definedName>
    <definedName name="_xlnm._FilterDatabase" localSheetId="1" hidden="1">'2.후원금 사용명세서'!$A$2:$G$63</definedName>
    <definedName name="_xlnm._FilterDatabase" localSheetId="2" hidden="1">'3.후원품 수입명세서'!$A$3:$O$3</definedName>
    <definedName name="_xlnm._FilterDatabase" localSheetId="3" hidden="1">'4.후원품 사용명세서'!$A$2:$I$2</definedName>
    <definedName name="_xlnm.Print_Area" localSheetId="0">'1.후원금 수입명세서'!$A$1:$L$32</definedName>
    <definedName name="_xlnm.Print_Area" localSheetId="1">'2.후원금 사용명세서'!$A$1:$G$63</definedName>
    <definedName name="_xlnm.Print_Titles" localSheetId="0">'1.후원금 수입명세서'!$1:$4</definedName>
    <definedName name="_xlnm.Print_Titles" localSheetId="1">'2.후원금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사용명세서'!$A$2:$G$62</definedName>
    <definedName name="Z_77139155_8C42_4514_8091_2FF7B66E7BEC_.wvu.PrintArea" localSheetId="0" hidden="1">'1.후원금 수입명세서'!$A$1:$K$31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수입명세서'!$A$4:$K$31</definedName>
    <definedName name="Z_99B547AF_9B82_44E4_AAF9_3ECB88885F00_.wvu.FilterData" localSheetId="1" hidden="1">'2.후원금 사용명세서'!$A$2:$G$62</definedName>
    <definedName name="Z_99B547AF_9B82_44E4_AAF9_3ECB88885F00_.wvu.PrintArea" localSheetId="0" hidden="1">'1.후원금 수입명세서'!$A$1:$K$31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수입명세서'!$A$4:$K$31</definedName>
    <definedName name="Z_AAD86343_3736_42D2_BA5B_7CC23B836608_.wvu.FilterData" localSheetId="1" hidden="1">'2.후원금 사용명세서'!$A$2:$G$62</definedName>
    <definedName name="Z_AAD86343_3736_42D2_BA5B_7CC23B836608_.wvu.PrintArea" localSheetId="0" hidden="1">'1.후원금 수입명세서'!$A$1:$K$31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수입명세서'!$A$4:$K$31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H62" i="9" l="1"/>
  <c r="F62" i="9"/>
  <c r="N38" i="8"/>
  <c r="L38" i="8"/>
  <c r="D63" i="7" l="1"/>
  <c r="J32" i="6" l="1"/>
</calcChain>
</file>

<file path=xl/sharedStrings.xml><?xml version="1.0" encoding="utf-8"?>
<sst xmlns="http://schemas.openxmlformats.org/spreadsheetml/2006/main" count="1129" uniqueCount="358">
  <si>
    <t>사용내역</t>
  </si>
  <si>
    <t>합 계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</si>
  <si>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</si>
  <si>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</si>
  <si>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</si>
  <si>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</si>
  <si>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</si>
  <si>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</si>
  <si>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</si>
  <si>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</si>
  <si>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</si>
  <si>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</si>
  <si>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</si>
  <si>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</si>
  <si>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</si>
  <si>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 xml:space="preserve">총  액 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</si>
  <si>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</si>
  <si>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</si>
  <si>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</si>
  <si>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</si>
  <si>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</si>
  <si>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</si>
  <si>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</si>
  <si>
    <t>지*****</t>
    <phoneticPr fontId="2" type="noConversion"/>
  </si>
  <si>
    <t>경**********</t>
    <phoneticPr fontId="2" type="noConversion"/>
  </si>
  <si>
    <t>초********</t>
    <phoneticPr fontId="2" type="noConversion"/>
  </si>
  <si>
    <t>추**</t>
    <phoneticPr fontId="2" type="noConversion"/>
  </si>
  <si>
    <t>N</t>
    <phoneticPr fontId="2" type="noConversion"/>
  </si>
  <si>
    <t>조**</t>
    <phoneticPr fontId="2" type="noConversion"/>
  </si>
  <si>
    <t>지정후원금품</t>
    <phoneticPr fontId="2" type="noConversion"/>
  </si>
  <si>
    <t>지역사회저소득 소외계층을 위한 지정후원</t>
    <phoneticPr fontId="2" type="noConversion"/>
  </si>
  <si>
    <t>지역사회 저소득 소외계층을 위한 후원</t>
    <phoneticPr fontId="2" type="noConversion"/>
  </si>
  <si>
    <t>배**</t>
    <phoneticPr fontId="2" type="noConversion"/>
  </si>
  <si>
    <t>Y</t>
    <phoneticPr fontId="2" type="noConversion"/>
  </si>
  <si>
    <t>박**</t>
    <phoneticPr fontId="2" type="noConversion"/>
  </si>
  <si>
    <t>효***</t>
    <phoneticPr fontId="2" type="noConversion"/>
  </si>
  <si>
    <t>200,000원x1명</t>
    <phoneticPr fontId="2" type="noConversion"/>
  </si>
  <si>
    <t>14,900원x1회</t>
    <phoneticPr fontId="2" type="noConversion"/>
  </si>
  <si>
    <t>335,200원x1회</t>
    <phoneticPr fontId="2" type="noConversion"/>
  </si>
  <si>
    <t>300,000원x1명</t>
    <phoneticPr fontId="2" type="noConversion"/>
  </si>
  <si>
    <t>30,000원x1회</t>
    <phoneticPr fontId="2" type="noConversion"/>
  </si>
  <si>
    <t>김**</t>
    <phoneticPr fontId="2" type="noConversion"/>
  </si>
  <si>
    <t>김**외 18명</t>
    <phoneticPr fontId="2" type="noConversion"/>
  </si>
  <si>
    <t>전**외 29명</t>
    <phoneticPr fontId="2" type="noConversion"/>
  </si>
  <si>
    <t>이**</t>
    <phoneticPr fontId="2" type="noConversion"/>
  </si>
  <si>
    <t>유**</t>
    <phoneticPr fontId="2" type="noConversion"/>
  </si>
  <si>
    <t>이**외 7명</t>
    <phoneticPr fontId="2" type="noConversion"/>
  </si>
  <si>
    <t>6,600원x1회</t>
    <phoneticPr fontId="2" type="noConversion"/>
  </si>
  <si>
    <t>윤**</t>
    <phoneticPr fontId="2" type="noConversion"/>
  </si>
  <si>
    <t>지정/정기</t>
    <phoneticPr fontId="2" type="noConversion"/>
  </si>
  <si>
    <t>지정/일시</t>
    <phoneticPr fontId="2" type="noConversion"/>
  </si>
  <si>
    <t>비지정/정기</t>
    <phoneticPr fontId="2" type="noConversion"/>
  </si>
  <si>
    <t>비지정/일시</t>
    <phoneticPr fontId="2" type="noConversion"/>
  </si>
  <si>
    <t>영리법인</t>
    <phoneticPr fontId="2" type="noConversion"/>
  </si>
  <si>
    <t>N</t>
    <phoneticPr fontId="2" type="noConversion"/>
  </si>
  <si>
    <t>3*********</t>
    <phoneticPr fontId="2" type="noConversion"/>
  </si>
  <si>
    <t>한***</t>
    <phoneticPr fontId="2" type="noConversion"/>
  </si>
  <si>
    <t>기업</t>
    <phoneticPr fontId="2" type="noConversion"/>
  </si>
  <si>
    <t>비영리법인</t>
    <phoneticPr fontId="2" type="noConversion"/>
  </si>
  <si>
    <t>사회복지법인</t>
    <phoneticPr fontId="2" type="noConversion"/>
  </si>
  <si>
    <t>개인</t>
    <phoneticPr fontId="2" type="noConversion"/>
  </si>
  <si>
    <t>710원x1회</t>
    <phoneticPr fontId="2" type="noConversion"/>
  </si>
  <si>
    <t>60,000원x1명
80,000원x1명
100,000원x3명
150,000원x3명
180,000원x1명
200,000원x16명
250,000원x3명
300,000원x2명</t>
    <phoneticPr fontId="2" type="noConversion"/>
  </si>
  <si>
    <t>200,000원x7명
150,000원x4명</t>
    <phoneticPr fontId="2" type="noConversion"/>
  </si>
  <si>
    <t>1,000,000원x1명</t>
    <phoneticPr fontId="2" type="noConversion"/>
  </si>
  <si>
    <t>110,000원x9명</t>
    <phoneticPr fontId="2" type="noConversion"/>
  </si>
  <si>
    <t>100,000원x1명</t>
    <phoneticPr fontId="2" type="noConversion"/>
  </si>
  <si>
    <t>윤**외 10명</t>
    <phoneticPr fontId="2" type="noConversion"/>
  </si>
  <si>
    <t>케어안심주택 중식 프로그램 "집밥 봉선생" 식자재 구입(1월 3차)</t>
  </si>
  <si>
    <t>진접권역 대상자 생계비 지원</t>
  </si>
  <si>
    <t>기간 : 2024년 2월 1일부터
          2024년 2월 29일까지</t>
    <phoneticPr fontId="2" type="noConversion"/>
  </si>
  <si>
    <t>2024년 꿈꾸는 아이들 자아탐색 프로그램 교재(7단계) 구입</t>
  </si>
  <si>
    <t>2024년 1월 희망빌리지 임대료 지출(401호)</t>
  </si>
  <si>
    <t>'해피벌스데이 투'사업 케이크 구입</t>
  </si>
  <si>
    <t>설레임 꾸러미 물품 구입</t>
  </si>
  <si>
    <t>케어안심주택 중식 프로그램 "집밥 봉선생" 식자재 구입(2월 1차)</t>
  </si>
  <si>
    <t>장현교회 밑반찬 지원사업 "식샤를 합시다!" 재료 구입</t>
  </si>
  <si>
    <t>지파운데이션 저소득 아동지원사업 교육비 지원(2월)</t>
  </si>
  <si>
    <t>2024년 1월 희망빌리지 도시가스요금 지출(301호)</t>
  </si>
  <si>
    <t>오남읍 찾아가는보건복지팀 의뢰대상자 생계비 3차 지원</t>
  </si>
  <si>
    <t>2024년 1월 초록우산 어린이재단 정기후원금 지원</t>
  </si>
  <si>
    <t>질병관리청 건강위해대응관 지정(일시) 후원금 지출</t>
  </si>
  <si>
    <t>케어안심주택 필요물품 구입</t>
  </si>
  <si>
    <t>2024년 꿈꾸는 아이들 자아탐색 프로그램 진행비 지출(다과)</t>
  </si>
  <si>
    <t>케어안심주택 중식 프로그램 "집밥 봉선생" 식자재 구입(2월 3차)</t>
  </si>
  <si>
    <t>별내지역 대상자 주거비 지원</t>
  </si>
  <si>
    <t>2024년 2월 케어안심주택 도시가스요금 지출(401호,402호)</t>
  </si>
  <si>
    <t>2024년 2월 케어안심주택 전기요금 지출(401호,402호)</t>
  </si>
  <si>
    <t>2024년 2월 케어안심주택 운영에 따른 TV요금 지출(401호)</t>
  </si>
  <si>
    <t>2024년 2월 케어안심주택 상하수도요금 지출(401호,402호)</t>
  </si>
  <si>
    <t>2024년 2월(1월분) 케어안심주택 사무공간 인터넷요금 지출</t>
  </si>
  <si>
    <t>진접권역 사례대상자 고시원비 지원</t>
  </si>
  <si>
    <t>2024년 꿈꾸는 아이들 자아탐색 프로그램 진행비 지출(식대)</t>
  </si>
  <si>
    <t>남양주시정신건강복지센터 의뢰대상자 생계비 지원</t>
  </si>
  <si>
    <t>2023년 2월 지파운데이션 교육비 지원</t>
  </si>
  <si>
    <t>2024년 2월 주거보증금 1:1매칭지원사업 「티끌모아 태산」 매칭금 지원</t>
  </si>
  <si>
    <t>2024년 2월 케어안심주택 정수기 및 비데 렌탈료 지출</t>
  </si>
  <si>
    <t>월드비전꿈디자이너사업 2024년 2월 실무자수당 지급</t>
  </si>
  <si>
    <t>월드비전꿈디자이너사업 2024년 2월 실무자 사대보험 지출</t>
  </si>
  <si>
    <t>월드비전꿈디자이너사업 2024년 2월 실무자 퇴직적립금 지출</t>
  </si>
  <si>
    <t>2024년 2월 꿈디자이너 "꿈지원금(교육비)" 지원</t>
  </si>
  <si>
    <t>2024년 꿈꾸는아이들 관리운영비(미리캔버스) 지출</t>
  </si>
  <si>
    <t>케어안심주택 중식 프로그램 "집밥 봉선생" 식자재 구입(2월 4차)</t>
  </si>
  <si>
    <t>케어안심주택 필요물품 구입(살균 소독액)</t>
  </si>
  <si>
    <t>2024년 2월 케어안심주택 임대료 지출(401호,402호)</t>
  </si>
  <si>
    <t>2024년 2월 케어안심주택 관리비 지출(401호,402호)</t>
  </si>
  <si>
    <t>2024년 2월 케어안심주택 공동공간 화재 보험료 납부</t>
  </si>
  <si>
    <t>2024년 꿈꾸는아이들 관리운영비(우편발송비) 지출</t>
  </si>
  <si>
    <t>별내지역 대상자 의료비 지원</t>
  </si>
  <si>
    <t>진접 대상자 주거환경개선비 지출</t>
  </si>
  <si>
    <t>2024년 1월분 희망빌리지 관리비 지출</t>
  </si>
  <si>
    <t>2024년 2월 희망빌리지 상하수도요금 지출</t>
  </si>
  <si>
    <t>2024년 2월 희망빌리지 임대료 지출</t>
  </si>
  <si>
    <t>2024년 2월 결연프로그램 "희망마차" 2차 지출</t>
  </si>
  <si>
    <t>2024년 2월 센터(지정) 결연후원금 교육비 지원</t>
  </si>
  <si>
    <t>2024년 2월 센터(지정) 결연후원금 생활비 지원</t>
  </si>
  <si>
    <t>2024년 2월 식수개선지원사업 유지관리비 지급</t>
  </si>
  <si>
    <t>오남지역 대상자 생계비(식료품) 지원</t>
  </si>
  <si>
    <t>오남지역 대상자 생계비(생필품) 지원</t>
  </si>
  <si>
    <t>9,405원x8명</t>
    <phoneticPr fontId="2" type="noConversion"/>
  </si>
  <si>
    <t>2,698,000원x1회</t>
    <phoneticPr fontId="2" type="noConversion"/>
  </si>
  <si>
    <t>235,260원x1회</t>
    <phoneticPr fontId="2" type="noConversion"/>
  </si>
  <si>
    <t>53,700x1회</t>
    <phoneticPr fontId="2" type="noConversion"/>
  </si>
  <si>
    <t>32,730원x180명</t>
    <phoneticPr fontId="2" type="noConversion"/>
  </si>
  <si>
    <t>13,994원x6명
13,996원x1명</t>
    <phoneticPr fontId="2" type="noConversion"/>
  </si>
  <si>
    <t>8,181원x18명
8,192원x1명</t>
    <phoneticPr fontId="2" type="noConversion"/>
  </si>
  <si>
    <t>50,000원x5명
100,000원x12명
200,000원x1명
250,000원x3명
500,000원x1명</t>
    <phoneticPr fontId="2" type="noConversion"/>
  </si>
  <si>
    <t>200,000원x1회</t>
    <phoneticPr fontId="2" type="noConversion"/>
  </si>
  <si>
    <t>15,210원x1회</t>
    <phoneticPr fontId="2" type="noConversion"/>
  </si>
  <si>
    <t>14,285원x6명
14,290원x1명</t>
    <phoneticPr fontId="2" type="noConversion"/>
  </si>
  <si>
    <t>500,000원x1명</t>
    <phoneticPr fontId="2" type="noConversion"/>
  </si>
  <si>
    <t>143,220원x1회</t>
    <phoneticPr fontId="2" type="noConversion"/>
  </si>
  <si>
    <t>6,366원x7명
6,368원x1명</t>
    <phoneticPr fontId="2" type="noConversion"/>
  </si>
  <si>
    <t>13,091원x6명
13,094원x1명</t>
    <phoneticPr fontId="2" type="noConversion"/>
  </si>
  <si>
    <t>440,000원x1회</t>
    <phoneticPr fontId="2" type="noConversion"/>
  </si>
  <si>
    <t>37,350원x1회</t>
    <phoneticPr fontId="2" type="noConversion"/>
  </si>
  <si>
    <t>40,370원x1회</t>
    <phoneticPr fontId="2" type="noConversion"/>
  </si>
  <si>
    <t>5,700x1회</t>
    <phoneticPr fontId="2" type="noConversion"/>
  </si>
  <si>
    <t>17,590원x1회</t>
    <phoneticPr fontId="2" type="noConversion"/>
  </si>
  <si>
    <t>11,775원x8명</t>
    <phoneticPr fontId="2" type="noConversion"/>
  </si>
  <si>
    <t>8,174원x18명
8,178원x1명</t>
    <phoneticPr fontId="2" type="noConversion"/>
  </si>
  <si>
    <t>10,220원x1명</t>
    <phoneticPr fontId="2" type="noConversion"/>
  </si>
  <si>
    <t>8,330원x1명</t>
    <phoneticPr fontId="2" type="noConversion"/>
  </si>
  <si>
    <t>73,750원x8명</t>
    <phoneticPr fontId="2" type="noConversion"/>
  </si>
  <si>
    <t>14,278원x6명
14,282원x1명</t>
    <phoneticPr fontId="2" type="noConversion"/>
  </si>
  <si>
    <t>18,850원x1회</t>
    <phoneticPr fontId="2" type="noConversion"/>
  </si>
  <si>
    <t>431,850원x1회</t>
    <phoneticPr fontId="2" type="noConversion"/>
  </si>
  <si>
    <t>36,710원x1회</t>
    <phoneticPr fontId="2" type="noConversion"/>
  </si>
  <si>
    <t>2,470원x1회</t>
    <phoneticPr fontId="2" type="noConversion"/>
  </si>
  <si>
    <t>4,612원x7명
4,616원x1명</t>
    <phoneticPr fontId="2" type="noConversion"/>
  </si>
  <si>
    <t>20,000원x1명</t>
    <phoneticPr fontId="2" type="noConversion"/>
  </si>
  <si>
    <t>15,600원x1회</t>
    <phoneticPr fontId="2" type="noConversion"/>
  </si>
  <si>
    <t>235,300원x1회</t>
    <phoneticPr fontId="2" type="noConversion"/>
  </si>
  <si>
    <t>50,000원x1명
100.000원x2명
300,000원x2명</t>
    <phoneticPr fontId="2" type="noConversion"/>
  </si>
  <si>
    <t>50,000원x1명
100,000원x3명
200,000원x1명</t>
    <phoneticPr fontId="2" type="noConversion"/>
  </si>
  <si>
    <t>7,581원x18명
7,582원x1명</t>
    <phoneticPr fontId="2" type="noConversion"/>
  </si>
  <si>
    <t>13,200원x7명</t>
    <phoneticPr fontId="2" type="noConversion"/>
  </si>
  <si>
    <t>252,820원x1회</t>
    <phoneticPr fontId="2" type="noConversion"/>
  </si>
  <si>
    <t>65,320원x1회</t>
    <phoneticPr fontId="2" type="noConversion"/>
  </si>
  <si>
    <t/>
  </si>
  <si>
    <t>김**외 179명</t>
    <phoneticPr fontId="2" type="noConversion"/>
  </si>
  <si>
    <t>곽**외 6명</t>
    <phoneticPr fontId="2" type="noConversion"/>
  </si>
  <si>
    <t>김**외 21명</t>
    <phoneticPr fontId="2" type="noConversion"/>
  </si>
  <si>
    <t>탁**</t>
    <phoneticPr fontId="2" type="noConversion"/>
  </si>
  <si>
    <t>소**</t>
    <phoneticPr fontId="2" type="noConversion"/>
  </si>
  <si>
    <t>이**외 7명</t>
  </si>
  <si>
    <t>정**</t>
    <phoneticPr fontId="2" type="noConversion"/>
  </si>
  <si>
    <t>이**외 8명</t>
    <phoneticPr fontId="2" type="noConversion"/>
  </si>
  <si>
    <t>남**외 4명</t>
    <phoneticPr fontId="2" type="noConversion"/>
  </si>
  <si>
    <t>강**외 4명</t>
    <phoneticPr fontId="2" type="noConversion"/>
  </si>
  <si>
    <t>이**외 6명</t>
    <phoneticPr fontId="2" type="noConversion"/>
  </si>
  <si>
    <t>2024년 1월 결연후원금(모금회 연계) 지원(생계비)</t>
    <phoneticPr fontId="2" type="noConversion"/>
  </si>
  <si>
    <t>2024년 1월 결연후원금(모금회 연계) 지원(교육비)</t>
    <phoneticPr fontId="2" type="noConversion"/>
  </si>
  <si>
    <t>케어안심주택(세인허브빌 E동) 갱신 계약에 따른 증액보증금 지출</t>
    <phoneticPr fontId="2" type="noConversion"/>
  </si>
  <si>
    <t>개인후원자(조**) 지정 결연후원금 입학축하금 지원</t>
    <phoneticPr fontId="2" type="noConversion"/>
  </si>
  <si>
    <t>2024년 꿈꾸는 아이들 자아탐색 프로그램 강사비 지출</t>
    <phoneticPr fontId="2" type="noConversion"/>
  </si>
  <si>
    <t>2024-02-02</t>
  </si>
  <si>
    <t>2024-02-05</t>
  </si>
  <si>
    <t>2024-02-06</t>
  </si>
  <si>
    <t>2024-02-08</t>
  </si>
  <si>
    <t>2024-02-13</t>
  </si>
  <si>
    <t>2024-02-20</t>
  </si>
  <si>
    <t>2024-02-21</t>
  </si>
  <si>
    <t>2024-02-22</t>
  </si>
  <si>
    <t>2024-02-26</t>
  </si>
  <si>
    <t>2024-02-27</t>
  </si>
  <si>
    <t>2024-02-29</t>
  </si>
  <si>
    <t>남*******</t>
    <phoneticPr fontId="2" type="noConversion"/>
  </si>
  <si>
    <t>기업</t>
    <phoneticPr fontId="2" type="noConversion"/>
  </si>
  <si>
    <t>로**</t>
    <phoneticPr fontId="2" type="noConversion"/>
  </si>
  <si>
    <t>웅****</t>
    <phoneticPr fontId="2" type="noConversion"/>
  </si>
  <si>
    <t>씨******</t>
    <phoneticPr fontId="2" type="noConversion"/>
  </si>
  <si>
    <t>전**</t>
    <phoneticPr fontId="2" type="noConversion"/>
  </si>
  <si>
    <t>홍**</t>
    <phoneticPr fontId="2" type="noConversion"/>
  </si>
  <si>
    <t>남**********</t>
    <phoneticPr fontId="2" type="noConversion"/>
  </si>
  <si>
    <t>권**</t>
    <phoneticPr fontId="2" type="noConversion"/>
  </si>
  <si>
    <t>비영리법인</t>
    <phoneticPr fontId="2" type="noConversion"/>
  </si>
  <si>
    <t>종교법인</t>
    <phoneticPr fontId="2" type="noConversion"/>
  </si>
  <si>
    <t>Y</t>
    <phoneticPr fontId="2" type="noConversion"/>
  </si>
  <si>
    <t>남******</t>
    <phoneticPr fontId="2" type="noConversion"/>
  </si>
  <si>
    <t>현**</t>
    <phoneticPr fontId="2" type="noConversion"/>
  </si>
  <si>
    <t>추**</t>
    <phoneticPr fontId="2" type="noConversion"/>
  </si>
  <si>
    <t>농***</t>
    <phoneticPr fontId="2" type="noConversion"/>
  </si>
  <si>
    <t>공공기관</t>
    <phoneticPr fontId="2" type="noConversion"/>
  </si>
  <si>
    <t>민간단체</t>
    <phoneticPr fontId="2" type="noConversion"/>
  </si>
  <si>
    <t>비영리단체</t>
    <phoneticPr fontId="2" type="noConversion"/>
  </si>
  <si>
    <t>질**** *******</t>
    <phoneticPr fontId="2" type="noConversion"/>
  </si>
  <si>
    <t>크*******</t>
    <phoneticPr fontId="2" type="noConversion"/>
  </si>
  <si>
    <t>조**</t>
    <phoneticPr fontId="2" type="noConversion"/>
  </si>
  <si>
    <t>3. 후원품 수입 명세서</t>
    <phoneticPr fontId="3" type="noConversion"/>
  </si>
  <si>
    <t>순번</t>
  </si>
  <si>
    <t>발생</t>
    <phoneticPr fontId="30" type="noConversion"/>
  </si>
  <si>
    <t>후원품</t>
  </si>
  <si>
    <t>후원자 
구분</t>
    <phoneticPr fontId="2" type="noConversion"/>
  </si>
  <si>
    <t>후원자</t>
  </si>
  <si>
    <t>내역</t>
    <phoneticPr fontId="2" type="noConversion"/>
  </si>
  <si>
    <t>품명</t>
  </si>
  <si>
    <t>수량</t>
    <phoneticPr fontId="30" type="noConversion"/>
  </si>
  <si>
    <t>단위</t>
    <phoneticPr fontId="30" type="noConversion"/>
  </si>
  <si>
    <t>상당금액</t>
    <phoneticPr fontId="30" type="noConversion"/>
  </si>
  <si>
    <t>비고</t>
  </si>
  <si>
    <t>일자</t>
  </si>
  <si>
    <t>종류</t>
  </si>
  <si>
    <t>비영리
법인구분</t>
    <phoneticPr fontId="30" type="noConversion"/>
  </si>
  <si>
    <t>기타
내용</t>
    <phoneticPr fontId="30" type="noConversion"/>
  </si>
  <si>
    <t>모금자
기   관
여   부</t>
    <phoneticPr fontId="30" type="noConversion"/>
  </si>
  <si>
    <t>기부금
단   체
여   부</t>
    <phoneticPr fontId="30" type="noConversion"/>
  </si>
  <si>
    <t>민간단체보조금품</t>
    <phoneticPr fontId="2" type="noConversion"/>
  </si>
  <si>
    <t>섬** *************</t>
    <phoneticPr fontId="2" type="noConversion"/>
  </si>
  <si>
    <t>정기후원물품 콩나물 지원</t>
    <phoneticPr fontId="2" type="noConversion"/>
  </si>
  <si>
    <t>식품</t>
  </si>
  <si>
    <t>개</t>
  </si>
  <si>
    <t>럭*</t>
    <phoneticPr fontId="2" type="noConversion"/>
  </si>
  <si>
    <t>정기후원물품 세탁포인트 지원</t>
    <phoneticPr fontId="2" type="noConversion"/>
  </si>
  <si>
    <t>기타</t>
  </si>
  <si>
    <t>2024-02-03</t>
  </si>
  <si>
    <t>대*** ***</t>
    <phoneticPr fontId="2" type="noConversion"/>
  </si>
  <si>
    <t>정기후원물품 모둠세트 지원</t>
    <phoneticPr fontId="2" type="noConversion"/>
  </si>
  <si>
    <t>윤*******</t>
    <phoneticPr fontId="2" type="noConversion"/>
  </si>
  <si>
    <t>정기후원물품  밑반찬 지원</t>
    <phoneticPr fontId="2" type="noConversion"/>
  </si>
  <si>
    <t>진*** ***</t>
    <phoneticPr fontId="2" type="noConversion"/>
  </si>
  <si>
    <t>현***</t>
    <phoneticPr fontId="2" type="noConversion"/>
  </si>
  <si>
    <t>일시후원물품 정육세트 지원</t>
    <phoneticPr fontId="2" type="noConversion"/>
  </si>
  <si>
    <t>재단법인</t>
    <phoneticPr fontId="2" type="noConversion"/>
  </si>
  <si>
    <t>동*******</t>
    <phoneticPr fontId="2" type="noConversion"/>
  </si>
  <si>
    <t>일시후원물품 액체세제 지원</t>
    <phoneticPr fontId="2" type="noConversion"/>
  </si>
  <si>
    <t>씨* *****</t>
    <phoneticPr fontId="2" type="noConversion"/>
  </si>
  <si>
    <t>일시후원물품 에너지바 지원</t>
    <phoneticPr fontId="2" type="noConversion"/>
  </si>
  <si>
    <t>올** ***</t>
    <phoneticPr fontId="2" type="noConversion"/>
  </si>
  <si>
    <t>정기후원물품 양식 지원</t>
    <phoneticPr fontId="2" type="noConversion"/>
  </si>
  <si>
    <t>사단법인</t>
    <phoneticPr fontId="2" type="noConversion"/>
  </si>
  <si>
    <t>한*********</t>
    <phoneticPr fontId="2" type="noConversion"/>
  </si>
  <si>
    <t>일시후원물품 식품꾸러미 지원</t>
    <phoneticPr fontId="2" type="noConversion"/>
  </si>
  <si>
    <t>2024-02-07</t>
  </si>
  <si>
    <t>일시후원물품 한우불고기 지원</t>
    <phoneticPr fontId="2" type="noConversion"/>
  </si>
  <si>
    <t>농***** ******* ****</t>
    <phoneticPr fontId="2" type="noConversion"/>
  </si>
  <si>
    <t>정기후원물품 김치 지원</t>
    <phoneticPr fontId="2" type="noConversion"/>
  </si>
  <si>
    <t>김치</t>
  </si>
  <si>
    <t>box</t>
  </si>
  <si>
    <t>덤*****</t>
    <phoneticPr fontId="2" type="noConversion"/>
  </si>
  <si>
    <t>정기후원물품 떡볶이 지원</t>
    <phoneticPr fontId="2" type="noConversion"/>
  </si>
  <si>
    <t>2024-02-15</t>
  </si>
  <si>
    <t>정기후원물품 베지밀 지원</t>
    <phoneticPr fontId="2" type="noConversion"/>
  </si>
  <si>
    <t>정기후원물품 쌀10kg 지원</t>
    <phoneticPr fontId="2" type="noConversion"/>
  </si>
  <si>
    <t>쌀(10kg)</t>
    <phoneticPr fontId="2" type="noConversion"/>
  </si>
  <si>
    <t>포</t>
  </si>
  <si>
    <t>2024-02-16</t>
  </si>
  <si>
    <t>2024-02-17</t>
  </si>
  <si>
    <t>2024-02-19</t>
  </si>
  <si>
    <t>하*** ***</t>
    <phoneticPr fontId="2" type="noConversion"/>
  </si>
  <si>
    <t>아**** *****</t>
    <phoneticPr fontId="2" type="noConversion"/>
  </si>
  <si>
    <t>해***</t>
    <phoneticPr fontId="2" type="noConversion"/>
  </si>
  <si>
    <t>정기후원물품 동태탕 지원</t>
    <phoneticPr fontId="2" type="noConversion"/>
  </si>
  <si>
    <t>2024-02-24</t>
  </si>
  <si>
    <t>2024-02-28</t>
  </si>
  <si>
    <t>B*********</t>
    <phoneticPr fontId="2" type="noConversion"/>
  </si>
  <si>
    <t>정기후원물품 치킨 지원</t>
    <phoneticPr fontId="2" type="noConversion"/>
  </si>
  <si>
    <t>정지후원물품 콜라 지원</t>
    <phoneticPr fontId="2" type="noConversion"/>
  </si>
  <si>
    <t>이** ***</t>
    <phoneticPr fontId="2" type="noConversion"/>
  </si>
  <si>
    <t>정기후원물품 잡화 지원</t>
    <phoneticPr fontId="2" type="noConversion"/>
  </si>
  <si>
    <t>개</t>
    <phoneticPr fontId="2" type="noConversion"/>
  </si>
  <si>
    <t>비**** *******</t>
    <phoneticPr fontId="2" type="noConversion"/>
  </si>
  <si>
    <t>행**</t>
    <phoneticPr fontId="2" type="noConversion"/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</si>
  <si>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</si>
  <si>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</si>
  <si>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</si>
  <si>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</si>
  <si>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30" type="noConversion"/>
  </si>
  <si>
    <t>상당금액</t>
    <phoneticPr fontId="3" type="noConversion"/>
  </si>
  <si>
    <t>지역대상자를 위한 후원물품지원(라면)</t>
    <phoneticPr fontId="2" type="noConversion"/>
  </si>
  <si>
    <t>진접대상자</t>
  </si>
  <si>
    <t>N</t>
  </si>
  <si>
    <t>box</t>
    <phoneticPr fontId="2" type="noConversion"/>
  </si>
  <si>
    <t>오**외 1명</t>
  </si>
  <si>
    <t>지역대상자를 위한 후원물품지원(식품-콩나물)</t>
    <phoneticPr fontId="2" type="noConversion"/>
  </si>
  <si>
    <t>새롬의 집</t>
  </si>
  <si>
    <t>전**</t>
  </si>
  <si>
    <t>지역대상자를 위한 후원물품지원(기타-세탁포인트)</t>
    <phoneticPr fontId="2" type="noConversion"/>
  </si>
  <si>
    <t>별내대상자</t>
  </si>
  <si>
    <t>이**</t>
  </si>
  <si>
    <t>지역대상자를 위한 후원물품지원(식품-모둠세트)</t>
    <phoneticPr fontId="2" type="noConversion"/>
  </si>
  <si>
    <t>별내드림스타트</t>
  </si>
  <si>
    <t>지역대상자를 위한 후원물품지원(쌀10kg)</t>
    <phoneticPr fontId="2" type="noConversion"/>
  </si>
  <si>
    <t>진접, 오남대상자</t>
  </si>
  <si>
    <t>포</t>
    <phoneticPr fontId="2" type="noConversion"/>
  </si>
  <si>
    <t>황**외 2명</t>
  </si>
  <si>
    <t>지역대상자를 위한 후원물품지원(식품-잡곡)</t>
    <phoneticPr fontId="2" type="noConversion"/>
  </si>
  <si>
    <t>황**</t>
  </si>
  <si>
    <t>지역대상자를 위한 후원물품지원(식품-밑반찬)</t>
    <phoneticPr fontId="2" type="noConversion"/>
  </si>
  <si>
    <t>Y</t>
  </si>
  <si>
    <t>정**외 9명</t>
  </si>
  <si>
    <t>지역대상자를 위한 후원물품지원(식품-식품꾸러미)</t>
    <phoneticPr fontId="2" type="noConversion"/>
  </si>
  <si>
    <t>북부권역 대상자</t>
  </si>
  <si>
    <t>김**외 19명</t>
  </si>
  <si>
    <t>지역대상자를 위한 후원물품지원(식품-정육세트)</t>
    <phoneticPr fontId="2" type="noConversion"/>
  </si>
  <si>
    <t>김**외 99명</t>
  </si>
  <si>
    <t>김**외 74명</t>
  </si>
  <si>
    <t>지역대상자를 위한 후원물품지원(식품-양식)</t>
    <phoneticPr fontId="2" type="noConversion"/>
  </si>
  <si>
    <t>별내찾아가는보건복지팀</t>
  </si>
  <si>
    <t>별내찾아가는
보건복지팀</t>
  </si>
  <si>
    <t>지역대상자를 위한 후원물품지원(식품-한우불고기)</t>
    <phoneticPr fontId="2" type="noConversion"/>
  </si>
  <si>
    <t>오남대상자</t>
  </si>
  <si>
    <t>이**외 2명</t>
  </si>
  <si>
    <t>고**</t>
  </si>
  <si>
    <t>지역대상자를 위한 후원물품지원(식품-떡볶이)</t>
    <phoneticPr fontId="2" type="noConversion"/>
  </si>
  <si>
    <t>고**외 19명</t>
  </si>
  <si>
    <t>김**</t>
  </si>
  <si>
    <t>고**외 1명</t>
  </si>
  <si>
    <t>지역대상자를 위한 후원물품지원(식품-베지밀)</t>
    <phoneticPr fontId="2" type="noConversion"/>
  </si>
  <si>
    <t>고**외 2명</t>
  </si>
  <si>
    <t>김**외 4명</t>
  </si>
  <si>
    <t>지역대상자를 위한 후원물품지원(김치)</t>
    <phoneticPr fontId="2" type="noConversion"/>
  </si>
  <si>
    <t>장**외 3명</t>
  </si>
  <si>
    <t>장**외 6명</t>
  </si>
  <si>
    <t>윤**</t>
  </si>
  <si>
    <t>지역대상자를 위한 후원물품지원(기타-세탁세제)</t>
    <phoneticPr fontId="2" type="noConversion"/>
  </si>
  <si>
    <t>이웃살피미</t>
  </si>
  <si>
    <t>김**외 49명</t>
  </si>
  <si>
    <t>지역대상자를 위한 후원물품지원(식품-건어포)</t>
    <phoneticPr fontId="2" type="noConversion"/>
  </si>
  <si>
    <t>지역대상자를 위한 후원물품지원(식품-에너지바)</t>
    <phoneticPr fontId="2" type="noConversion"/>
  </si>
  <si>
    <t>이**외 1명</t>
  </si>
  <si>
    <t>박**외 1명</t>
  </si>
  <si>
    <t>지역대상자를 위한 후원물품지원(식품-동태탕)</t>
    <phoneticPr fontId="2" type="noConversion"/>
  </si>
  <si>
    <t>이**외 4명</t>
  </si>
  <si>
    <t>조**</t>
  </si>
  <si>
    <t>김**외 1명</t>
  </si>
  <si>
    <t>김**외 9명</t>
  </si>
  <si>
    <t>지역대상자를 위한 후원물품지원(생필품-기저귀)</t>
    <phoneticPr fontId="2" type="noConversion"/>
  </si>
  <si>
    <t>진접굿데이케어센터</t>
  </si>
  <si>
    <t>점</t>
    <phoneticPr fontId="2" type="noConversion"/>
  </si>
  <si>
    <t>진접굿데이
케어센터</t>
  </si>
  <si>
    <t>지역대상자를 위한 후원물품지원(식품-치킨)</t>
    <phoneticPr fontId="2" type="noConversion"/>
  </si>
  <si>
    <t>지역대상자를 위한 후원물품지원(식품-콜라)</t>
    <phoneticPr fontId="2" type="noConversion"/>
  </si>
  <si>
    <t>남**외 2명</t>
  </si>
  <si>
    <t>총          계</t>
  </si>
  <si>
    <t>지정후원금품</t>
  </si>
  <si>
    <t>민간단체보조금품</t>
  </si>
  <si>
    <t>후원금 수입 및 사용결과보고서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</si>
</sst>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#,##0_ "/>
    <numFmt numFmtId="178" formatCode="[$₩-412]#,##0"/>
    <numFmt numFmtId="179" formatCode="&quot;₩&quot;#,##0_);[Red]\(&quot;₩&quot;#,##0\)"/>
  </numFmts>
  <fonts count="3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rgb="FF286892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7" fillId="0" borderId="0"/>
    <xf numFmtId="0" fontId="18" fillId="0" borderId="0"/>
    <xf numFmtId="41" fontId="1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</cellStyleXfs>
  <cellXfs count="131">
    <xf numFmtId="0" fontId="0" fillId="0" borderId="0" xfId="0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41" fontId="20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0" fontId="0" fillId="0" borderId="9" xfId="0" applyFill="1" applyBorder="1">
      <alignment vertic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/>
    </xf>
    <xf numFmtId="41" fontId="22" fillId="3" borderId="1" xfId="476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0" fontId="0" fillId="0" borderId="0" xfId="476" applyNumberFormat="1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27" fillId="3" borderId="4" xfId="476" applyNumberFormat="1" applyFont="1" applyFill="1" applyBorder="1" applyAlignment="1">
      <alignment horizontal="center" vertical="center" wrapText="1"/>
    </xf>
    <xf numFmtId="41" fontId="27" fillId="3" borderId="4" xfId="5" applyFont="1" applyFill="1" applyBorder="1" applyAlignment="1">
      <alignment horizontal="center" vertical="center" wrapText="1"/>
    </xf>
    <xf numFmtId="41" fontId="27" fillId="3" borderId="4" xfId="476" applyFont="1" applyFill="1" applyBorder="1" applyAlignment="1">
      <alignment horizontal="center" vertical="center" wrapText="1"/>
    </xf>
    <xf numFmtId="0" fontId="27" fillId="3" borderId="4" xfId="1" applyFont="1" applyFill="1" applyBorder="1" applyAlignment="1">
      <alignment horizontal="center" vertical="center" wrapText="1"/>
    </xf>
    <xf numFmtId="14" fontId="27" fillId="3" borderId="4" xfId="1" applyNumberFormat="1" applyFont="1" applyFill="1" applyBorder="1" applyAlignment="1">
      <alignment horizontal="center" vertical="center" wrapText="1"/>
    </xf>
    <xf numFmtId="0" fontId="27" fillId="3" borderId="3" xfId="1" applyNumberFormat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vertical="center" wrapText="1"/>
    </xf>
    <xf numFmtId="0" fontId="15" fillId="3" borderId="7" xfId="476" applyNumberFormat="1" applyFont="1" applyFill="1" applyBorder="1" applyAlignment="1">
      <alignment horizontal="right" vertical="center" wrapText="1"/>
    </xf>
    <xf numFmtId="41" fontId="4" fillId="0" borderId="0" xfId="476" applyFont="1" applyAlignment="1">
      <alignment horizontal="right" vertical="center" wrapText="1"/>
    </xf>
    <xf numFmtId="41" fontId="0" fillId="0" borderId="0" xfId="476" applyFont="1" applyFill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4" borderId="13" xfId="1" applyNumberFormat="1" applyFont="1" applyFill="1" applyBorder="1" applyAlignment="1">
      <alignment horizontal="center" vertical="center" wrapText="1"/>
    </xf>
    <xf numFmtId="41" fontId="14" fillId="4" borderId="1" xfId="476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29" fillId="5" borderId="1" xfId="471" applyFont="1" applyFill="1" applyBorder="1" applyAlignment="1">
      <alignment horizontal="center" vertical="center" wrapText="1"/>
    </xf>
    <xf numFmtId="0" fontId="16" fillId="0" borderId="1" xfId="478" applyFont="1" applyBorder="1" applyAlignment="1">
      <alignment horizontal="center" vertical="center"/>
    </xf>
    <xf numFmtId="0" fontId="16" fillId="0" borderId="1" xfId="47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2" fillId="0" borderId="1" xfId="47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479" applyFont="1" applyBorder="1" applyAlignment="1">
      <alignment horizontal="center" vertical="center"/>
    </xf>
    <xf numFmtId="0" fontId="14" fillId="0" borderId="1" xfId="478" applyFont="1" applyBorder="1" applyAlignment="1">
      <alignment horizontal="center" vertical="center"/>
    </xf>
    <xf numFmtId="41" fontId="16" fillId="0" borderId="1" xfId="472" applyFont="1" applyFill="1" applyBorder="1" applyAlignment="1">
      <alignment horizontal="right" vertical="center"/>
    </xf>
    <xf numFmtId="0" fontId="16" fillId="0" borderId="1" xfId="471" applyFont="1" applyBorder="1" applyAlignment="1">
      <alignment horizontal="center" vertical="center"/>
    </xf>
    <xf numFmtId="0" fontId="14" fillId="0" borderId="1" xfId="212" applyFont="1" applyBorder="1" applyAlignment="1">
      <alignment horizontal="center" vertical="center"/>
    </xf>
    <xf numFmtId="0" fontId="16" fillId="4" borderId="1" xfId="471" applyFont="1" applyFill="1" applyBorder="1" applyAlignment="1">
      <alignment horizontal="center" vertical="center"/>
    </xf>
    <xf numFmtId="0" fontId="16" fillId="4" borderId="1" xfId="471" applyFont="1" applyFill="1" applyBorder="1" applyAlignment="1">
      <alignment horizontal="center" vertical="center" wrapText="1"/>
    </xf>
    <xf numFmtId="41" fontId="14" fillId="0" borderId="1" xfId="472" applyFont="1" applyFill="1" applyBorder="1" applyAlignment="1">
      <alignment horizontal="right" vertical="center"/>
    </xf>
    <xf numFmtId="0" fontId="14" fillId="0" borderId="1" xfId="48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2" fontId="26" fillId="3" borderId="1" xfId="471" applyNumberFormat="1" applyFont="1" applyFill="1" applyBorder="1" applyAlignment="1">
      <alignment horizontal="center" vertical="center"/>
    </xf>
    <xf numFmtId="3" fontId="26" fillId="3" borderId="1" xfId="472" applyNumberFormat="1" applyFont="1" applyFill="1" applyBorder="1" applyAlignment="1">
      <alignment horizontal="center" vertical="center"/>
    </xf>
    <xf numFmtId="3" fontId="14" fillId="0" borderId="1" xfId="212" applyNumberFormat="1" applyFont="1" applyBorder="1" applyAlignment="1">
      <alignment horizontal="right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14" fontId="33" fillId="4" borderId="9" xfId="0" applyNumberFormat="1" applyFont="1" applyFill="1" applyBorder="1" applyAlignment="1">
      <alignment horizontal="center" vertical="center" wrapText="1"/>
    </xf>
    <xf numFmtId="49" fontId="33" fillId="4" borderId="9" xfId="0" applyNumberFormat="1" applyFont="1" applyFill="1" applyBorder="1" applyAlignment="1">
      <alignment horizontal="left" vertical="center" wrapText="1"/>
    </xf>
    <xf numFmtId="177" fontId="16" fillId="4" borderId="9" xfId="0" applyNumberFormat="1" applyFont="1" applyFill="1" applyBorder="1" applyAlignment="1">
      <alignment horizontal="right" vertical="center" wrapText="1"/>
    </xf>
    <xf numFmtId="41" fontId="16" fillId="4" borderId="1" xfId="476" applyFont="1" applyFill="1" applyBorder="1" applyAlignment="1">
      <alignment horizontal="right" vertical="center"/>
    </xf>
    <xf numFmtId="49" fontId="33" fillId="4" borderId="12" xfId="0" applyNumberFormat="1" applyFont="1" applyFill="1" applyBorder="1" applyAlignment="1">
      <alignment horizontal="center" vertical="center" wrapText="1"/>
    </xf>
    <xf numFmtId="14" fontId="33" fillId="4" borderId="14" xfId="0" applyNumberFormat="1" applyFont="1" applyFill="1" applyBorder="1" applyAlignment="1">
      <alignment horizontal="center" vertical="center" wrapText="1"/>
    </xf>
    <xf numFmtId="49" fontId="33" fillId="4" borderId="14" xfId="0" applyNumberFormat="1" applyFont="1" applyFill="1" applyBorder="1" applyAlignment="1">
      <alignment horizontal="left" vertical="center" wrapText="1"/>
    </xf>
    <xf numFmtId="177" fontId="16" fillId="4" borderId="14" xfId="0" applyNumberFormat="1" applyFont="1" applyFill="1" applyBorder="1" applyAlignment="1">
      <alignment horizontal="right" vertical="center" wrapText="1"/>
    </xf>
    <xf numFmtId="41" fontId="16" fillId="4" borderId="1" xfId="476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right" vertical="center" wrapText="1"/>
    </xf>
    <xf numFmtId="49" fontId="16" fillId="4" borderId="12" xfId="0" applyNumberFormat="1" applyFont="1" applyFill="1" applyBorder="1" applyAlignment="1">
      <alignment horizontal="center" vertical="center" wrapText="1"/>
    </xf>
    <xf numFmtId="41" fontId="15" fillId="3" borderId="7" xfId="476" applyFont="1" applyFill="1" applyBorder="1" applyAlignment="1">
      <alignment horizontal="right" vertical="center" wrapText="1"/>
    </xf>
    <xf numFmtId="41" fontId="16" fillId="0" borderId="1" xfId="476" applyFont="1" applyBorder="1" applyAlignment="1">
      <alignment horizontal="right" vertical="center"/>
    </xf>
    <xf numFmtId="0" fontId="16" fillId="0" borderId="0" xfId="0" applyFont="1">
      <alignment vertical="center"/>
    </xf>
    <xf numFmtId="41" fontId="14" fillId="0" borderId="1" xfId="476" applyFont="1" applyBorder="1" applyAlignment="1">
      <alignment horizontal="right" vertical="center"/>
    </xf>
    <xf numFmtId="14" fontId="16" fillId="0" borderId="1" xfId="0" applyNumberFormat="1" applyFont="1" applyBorder="1" applyAlignment="1">
      <alignment horizontal="center" vertical="center"/>
    </xf>
    <xf numFmtId="0" fontId="29" fillId="5" borderId="16" xfId="471" applyFont="1" applyFill="1" applyBorder="1" applyAlignment="1">
      <alignment horizontal="center" vertical="center" wrapText="1"/>
    </xf>
    <xf numFmtId="3" fontId="29" fillId="5" borderId="16" xfId="472" applyNumberFormat="1" applyFont="1" applyFill="1" applyBorder="1" applyAlignment="1">
      <alignment horizontal="center" vertical="center" wrapText="1"/>
    </xf>
    <xf numFmtId="41" fontId="29" fillId="5" borderId="16" xfId="472" applyFont="1" applyFill="1" applyBorder="1" applyAlignment="1">
      <alignment horizontal="center" vertical="center" wrapText="1"/>
    </xf>
    <xf numFmtId="0" fontId="33" fillId="6" borderId="9" xfId="482" applyFont="1" applyFill="1" applyBorder="1" applyAlignment="1">
      <alignment horizontal="center" vertical="center"/>
    </xf>
    <xf numFmtId="0" fontId="33" fillId="6" borderId="9" xfId="482" applyFont="1" applyFill="1" applyBorder="1" applyAlignment="1">
      <alignment horizontal="center" vertical="center" wrapText="1"/>
    </xf>
    <xf numFmtId="0" fontId="33" fillId="6" borderId="9" xfId="482" applyFont="1" applyFill="1" applyBorder="1" applyAlignment="1">
      <alignment horizontal="right" vertical="center"/>
    </xf>
    <xf numFmtId="178" fontId="33" fillId="6" borderId="9" xfId="482" applyNumberFormat="1" applyFont="1" applyFill="1" applyBorder="1" applyAlignment="1">
      <alignment horizontal="right" vertical="center"/>
    </xf>
    <xf numFmtId="0" fontId="14" fillId="6" borderId="9" xfId="482" applyFont="1" applyFill="1" applyBorder="1" applyAlignment="1">
      <alignment horizontal="center" vertical="center" wrapText="1"/>
    </xf>
    <xf numFmtId="0" fontId="14" fillId="0" borderId="9" xfId="482" applyFont="1" applyBorder="1" applyAlignment="1">
      <alignment horizontal="center" vertical="center" wrapText="1"/>
    </xf>
    <xf numFmtId="0" fontId="33" fillId="0" borderId="9" xfId="482" applyFont="1" applyBorder="1" applyAlignment="1">
      <alignment horizontal="center" vertical="center" wrapText="1"/>
    </xf>
    <xf numFmtId="0" fontId="33" fillId="0" borderId="9" xfId="482" applyFont="1" applyBorder="1" applyAlignment="1">
      <alignment horizontal="right" vertical="center"/>
    </xf>
    <xf numFmtId="178" fontId="33" fillId="0" borderId="9" xfId="482" applyNumberFormat="1" applyFont="1" applyBorder="1" applyAlignment="1">
      <alignment horizontal="right" vertical="center"/>
    </xf>
    <xf numFmtId="178" fontId="14" fillId="6" borderId="9" xfId="482" applyNumberFormat="1" applyFont="1" applyFill="1" applyBorder="1" applyAlignment="1">
      <alignment vertical="center"/>
    </xf>
    <xf numFmtId="0" fontId="14" fillId="6" borderId="9" xfId="482" applyFont="1" applyFill="1" applyBorder="1" applyAlignment="1">
      <alignment horizontal="center" vertical="center"/>
    </xf>
    <xf numFmtId="0" fontId="14" fillId="6" borderId="9" xfId="482" applyFont="1" applyFill="1" applyBorder="1" applyAlignment="1">
      <alignment horizontal="right" vertical="center"/>
    </xf>
    <xf numFmtId="178" fontId="14" fillId="6" borderId="9" xfId="482" applyNumberFormat="1" applyFont="1" applyFill="1" applyBorder="1" applyAlignment="1">
      <alignment horizontal="right" vertical="center" wrapText="1"/>
    </xf>
    <xf numFmtId="0" fontId="33" fillId="6" borderId="18" xfId="482" applyFont="1" applyFill="1" applyBorder="1" applyAlignment="1">
      <alignment horizontal="center" vertical="center"/>
    </xf>
    <xf numFmtId="0" fontId="33" fillId="0" borderId="18" xfId="482" applyFont="1" applyBorder="1" applyAlignment="1">
      <alignment horizontal="center" vertical="center"/>
    </xf>
    <xf numFmtId="0" fontId="33" fillId="6" borderId="18" xfId="482" applyFont="1" applyFill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right" vertical="center"/>
    </xf>
    <xf numFmtId="179" fontId="16" fillId="3" borderId="1" xfId="471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horizontal="right" vertical="center" wrapText="1"/>
    </xf>
    <xf numFmtId="0" fontId="14" fillId="8" borderId="1" xfId="0" applyFont="1" applyFill="1" applyBorder="1" applyAlignment="1">
      <alignment horizontal="center" vertical="center"/>
    </xf>
    <xf numFmtId="178" fontId="14" fillId="8" borderId="1" xfId="0" applyNumberFormat="1" applyFont="1" applyFill="1" applyBorder="1" applyAlignment="1">
      <alignment horizontal="righ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left" vertical="center"/>
    </xf>
    <xf numFmtId="0" fontId="23" fillId="0" borderId="11" xfId="1" applyFont="1" applyBorder="1" applyAlignment="1">
      <alignment horizontal="left" vertical="center"/>
    </xf>
    <xf numFmtId="0" fontId="23" fillId="0" borderId="10" xfId="1" applyFont="1" applyBorder="1" applyAlignment="1">
      <alignment horizontal="left" vertical="center"/>
    </xf>
    <xf numFmtId="0" fontId="27" fillId="3" borderId="1" xfId="1" applyNumberFormat="1" applyFont="1" applyFill="1" applyBorder="1" applyAlignment="1">
      <alignment horizontal="center" vertical="center"/>
    </xf>
    <xf numFmtId="41" fontId="27" fillId="3" borderId="1" xfId="476" applyFont="1" applyFill="1" applyBorder="1" applyAlignment="1">
      <alignment horizontal="right" vertical="center"/>
    </xf>
    <xf numFmtId="0" fontId="23" fillId="0" borderId="2" xfId="1" applyFont="1" applyBorder="1" applyAlignment="1">
      <alignment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14" fontId="15" fillId="3" borderId="15" xfId="0" applyNumberFormat="1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>
      <alignment horizontal="center" vertical="center" wrapText="1"/>
    </xf>
    <xf numFmtId="41" fontId="16" fillId="4" borderId="16" xfId="476" applyFont="1" applyFill="1" applyBorder="1" applyAlignment="1">
      <alignment horizontal="right" vertical="center" wrapText="1"/>
    </xf>
    <xf numFmtId="41" fontId="16" fillId="4" borderId="17" xfId="476" applyFont="1" applyFill="1" applyBorder="1" applyAlignment="1">
      <alignment horizontal="right" vertical="center" wrapText="1"/>
    </xf>
    <xf numFmtId="49" fontId="33" fillId="4" borderId="16" xfId="0" applyNumberFormat="1" applyFont="1" applyFill="1" applyBorder="1" applyAlignment="1">
      <alignment horizontal="center" vertical="center" wrapText="1"/>
    </xf>
    <xf numFmtId="49" fontId="33" fillId="4" borderId="17" xfId="0" applyNumberFormat="1" applyFont="1" applyFill="1" applyBorder="1" applyAlignment="1">
      <alignment horizontal="center" vertical="center" wrapText="1"/>
    </xf>
    <xf numFmtId="0" fontId="29" fillId="5" borderId="1" xfId="471" applyFont="1" applyFill="1" applyBorder="1" applyAlignment="1">
      <alignment horizontal="center" vertical="center" wrapText="1"/>
    </xf>
    <xf numFmtId="3" fontId="26" fillId="3" borderId="1" xfId="471" applyNumberFormat="1" applyFont="1" applyFill="1" applyBorder="1" applyAlignment="1">
      <alignment horizontal="center" vertical="center"/>
    </xf>
    <xf numFmtId="41" fontId="26" fillId="3" borderId="1" xfId="472" applyFont="1" applyFill="1" applyBorder="1" applyAlignment="1">
      <alignment horizontal="right" vertical="center"/>
    </xf>
    <xf numFmtId="0" fontId="28" fillId="0" borderId="0" xfId="28" applyFont="1" applyAlignment="1">
      <alignment horizontal="left" vertical="center"/>
    </xf>
    <xf numFmtId="0" fontId="31" fillId="5" borderId="1" xfId="471" applyFont="1" applyFill="1" applyBorder="1" applyAlignment="1">
      <alignment horizontal="center" vertical="center" wrapText="1"/>
    </xf>
    <xf numFmtId="41" fontId="29" fillId="5" borderId="1" xfId="472" applyFont="1" applyFill="1" applyBorder="1" applyAlignment="1">
      <alignment horizontal="center" vertical="center" wrapText="1"/>
    </xf>
    <xf numFmtId="0" fontId="16" fillId="3" borderId="1" xfId="471" applyFont="1" applyFill="1" applyBorder="1" applyAlignment="1">
      <alignment horizontal="center" vertical="center"/>
    </xf>
    <xf numFmtId="0" fontId="16" fillId="3" borderId="17" xfId="471" applyFont="1" applyFill="1" applyBorder="1" applyAlignment="1">
      <alignment horizontal="center" vertical="center"/>
    </xf>
  </cellXfs>
  <cellStyles count="483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 6" xfId="482" xr:uid="{EF6B025B-6C48-45DA-B3B5-575813B878AC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68" xfId="477" xr:uid="{B06D226F-ED33-4A05-8700-C52E22D6C0A5}"/>
    <cellStyle name="표준 68 2" xfId="479" xr:uid="{B25C01C4-FA9E-4C49-9F3B-73870273AE3D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3" xfId="478" xr:uid="{B498D158-FCD9-42BF-B868-FAA31B4F8AE1}"/>
    <cellStyle name="표준 73 2" xfId="480" xr:uid="{31761F4C-E758-4F7B-BE98-1205630B4055}"/>
    <cellStyle name="표준 74" xfId="481" xr:uid="{574F3E59-0FA7-4812-9C93-1F85620D2A2C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0490-F83E-431A-BDB0-7FF223B3AC93}">
  <sheetPr>
    <pageSetUpPr fitToPage="1"/>
  </sheetPr>
  <dimension ref="A1:N32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5" customWidth="1"/>
    <col min="2" max="2" width="12.5" style="4" customWidth="1"/>
    <col min="3" max="3" width="15.375" style="1" customWidth="1"/>
    <col min="4" max="4" width="9.625" style="1" customWidth="1"/>
    <col min="5" max="5" width="11.5" style="1" customWidth="1"/>
    <col min="6" max="6" width="4.5" style="1" bestFit="1" customWidth="1"/>
    <col min="7" max="8" width="6" style="1" bestFit="1" customWidth="1"/>
    <col min="9" max="9" width="22.75" style="2" bestFit="1" customWidth="1"/>
    <col min="10" max="10" width="40" style="2" customWidth="1"/>
    <col min="11" max="11" width="13" style="3" bestFit="1" customWidth="1"/>
    <col min="12" max="12" width="13.375" style="2" bestFit="1" customWidth="1"/>
    <col min="13" max="14" width="9" style="1" hidden="1" customWidth="1"/>
    <col min="15" max="242" width="9" style="1"/>
    <col min="243" max="243" width="12.125" style="1" customWidth="1"/>
    <col min="244" max="244" width="14.375" style="1" customWidth="1"/>
    <col min="245" max="245" width="20.625" style="1" customWidth="1"/>
    <col min="246" max="246" width="23.375" style="1" customWidth="1"/>
    <col min="247" max="247" width="12.125" style="1" customWidth="1"/>
    <col min="248" max="248" width="8.75" style="1" customWidth="1"/>
    <col min="249" max="249" width="14.375" style="1" customWidth="1"/>
    <col min="250" max="498" width="9" style="1"/>
    <col min="499" max="499" width="12.125" style="1" customWidth="1"/>
    <col min="500" max="500" width="14.375" style="1" customWidth="1"/>
    <col min="501" max="501" width="20.625" style="1" customWidth="1"/>
    <col min="502" max="502" width="23.375" style="1" customWidth="1"/>
    <col min="503" max="503" width="12.125" style="1" customWidth="1"/>
    <col min="504" max="504" width="8.75" style="1" customWidth="1"/>
    <col min="505" max="505" width="14.375" style="1" customWidth="1"/>
    <col min="506" max="754" width="9" style="1"/>
    <col min="755" max="755" width="12.125" style="1" customWidth="1"/>
    <col min="756" max="756" width="14.375" style="1" customWidth="1"/>
    <col min="757" max="757" width="20.625" style="1" customWidth="1"/>
    <col min="758" max="758" width="23.375" style="1" customWidth="1"/>
    <col min="759" max="759" width="12.125" style="1" customWidth="1"/>
    <col min="760" max="760" width="8.75" style="1" customWidth="1"/>
    <col min="761" max="761" width="14.375" style="1" customWidth="1"/>
    <col min="762" max="1010" width="9" style="1"/>
    <col min="1011" max="1011" width="12.125" style="1" customWidth="1"/>
    <col min="1012" max="1012" width="14.375" style="1" customWidth="1"/>
    <col min="1013" max="1013" width="20.625" style="1" customWidth="1"/>
    <col min="1014" max="1014" width="23.375" style="1" customWidth="1"/>
    <col min="1015" max="1015" width="12.125" style="1" customWidth="1"/>
    <col min="1016" max="1016" width="8.75" style="1" customWidth="1"/>
    <col min="1017" max="1017" width="14.375" style="1" customWidth="1"/>
    <col min="1018" max="1266" width="9" style="1"/>
    <col min="1267" max="1267" width="12.125" style="1" customWidth="1"/>
    <col min="1268" max="1268" width="14.375" style="1" customWidth="1"/>
    <col min="1269" max="1269" width="20.625" style="1" customWidth="1"/>
    <col min="1270" max="1270" width="23.375" style="1" customWidth="1"/>
    <col min="1271" max="1271" width="12.125" style="1" customWidth="1"/>
    <col min="1272" max="1272" width="8.75" style="1" customWidth="1"/>
    <col min="1273" max="1273" width="14.375" style="1" customWidth="1"/>
    <col min="1274" max="1522" width="9" style="1"/>
    <col min="1523" max="1523" width="12.125" style="1" customWidth="1"/>
    <col min="1524" max="1524" width="14.375" style="1" customWidth="1"/>
    <col min="1525" max="1525" width="20.625" style="1" customWidth="1"/>
    <col min="1526" max="1526" width="23.375" style="1" customWidth="1"/>
    <col min="1527" max="1527" width="12.125" style="1" customWidth="1"/>
    <col min="1528" max="1528" width="8.75" style="1" customWidth="1"/>
    <col min="1529" max="1529" width="14.375" style="1" customWidth="1"/>
    <col min="1530" max="1778" width="9" style="1"/>
    <col min="1779" max="1779" width="12.125" style="1" customWidth="1"/>
    <col min="1780" max="1780" width="14.375" style="1" customWidth="1"/>
    <col min="1781" max="1781" width="20.625" style="1" customWidth="1"/>
    <col min="1782" max="1782" width="23.375" style="1" customWidth="1"/>
    <col min="1783" max="1783" width="12.125" style="1" customWidth="1"/>
    <col min="1784" max="1784" width="8.75" style="1" customWidth="1"/>
    <col min="1785" max="1785" width="14.375" style="1" customWidth="1"/>
    <col min="1786" max="2034" width="9" style="1"/>
    <col min="2035" max="2035" width="12.125" style="1" customWidth="1"/>
    <col min="2036" max="2036" width="14.375" style="1" customWidth="1"/>
    <col min="2037" max="2037" width="20.625" style="1" customWidth="1"/>
    <col min="2038" max="2038" width="23.375" style="1" customWidth="1"/>
    <col min="2039" max="2039" width="12.125" style="1" customWidth="1"/>
    <col min="2040" max="2040" width="8.75" style="1" customWidth="1"/>
    <col min="2041" max="2041" width="14.375" style="1" customWidth="1"/>
    <col min="2042" max="2290" width="9" style="1"/>
    <col min="2291" max="2291" width="12.125" style="1" customWidth="1"/>
    <col min="2292" max="2292" width="14.375" style="1" customWidth="1"/>
    <col min="2293" max="2293" width="20.625" style="1" customWidth="1"/>
    <col min="2294" max="2294" width="23.375" style="1" customWidth="1"/>
    <col min="2295" max="2295" width="12.125" style="1" customWidth="1"/>
    <col min="2296" max="2296" width="8.75" style="1" customWidth="1"/>
    <col min="2297" max="2297" width="14.375" style="1" customWidth="1"/>
    <col min="2298" max="2546" width="9" style="1"/>
    <col min="2547" max="2547" width="12.125" style="1" customWidth="1"/>
    <col min="2548" max="2548" width="14.375" style="1" customWidth="1"/>
    <col min="2549" max="2549" width="20.625" style="1" customWidth="1"/>
    <col min="2550" max="2550" width="23.375" style="1" customWidth="1"/>
    <col min="2551" max="2551" width="12.125" style="1" customWidth="1"/>
    <col min="2552" max="2552" width="8.75" style="1" customWidth="1"/>
    <col min="2553" max="2553" width="14.375" style="1" customWidth="1"/>
    <col min="2554" max="2802" width="9" style="1"/>
    <col min="2803" max="2803" width="12.125" style="1" customWidth="1"/>
    <col min="2804" max="2804" width="14.375" style="1" customWidth="1"/>
    <col min="2805" max="2805" width="20.625" style="1" customWidth="1"/>
    <col min="2806" max="2806" width="23.375" style="1" customWidth="1"/>
    <col min="2807" max="2807" width="12.125" style="1" customWidth="1"/>
    <col min="2808" max="2808" width="8.75" style="1" customWidth="1"/>
    <col min="2809" max="2809" width="14.375" style="1" customWidth="1"/>
    <col min="2810" max="3058" width="9" style="1"/>
    <col min="3059" max="3059" width="12.125" style="1" customWidth="1"/>
    <col min="3060" max="3060" width="14.375" style="1" customWidth="1"/>
    <col min="3061" max="3061" width="20.625" style="1" customWidth="1"/>
    <col min="3062" max="3062" width="23.375" style="1" customWidth="1"/>
    <col min="3063" max="3063" width="12.125" style="1" customWidth="1"/>
    <col min="3064" max="3064" width="8.75" style="1" customWidth="1"/>
    <col min="3065" max="3065" width="14.375" style="1" customWidth="1"/>
    <col min="3066" max="3314" width="9" style="1"/>
    <col min="3315" max="3315" width="12.125" style="1" customWidth="1"/>
    <col min="3316" max="3316" width="14.375" style="1" customWidth="1"/>
    <col min="3317" max="3317" width="20.625" style="1" customWidth="1"/>
    <col min="3318" max="3318" width="23.375" style="1" customWidth="1"/>
    <col min="3319" max="3319" width="12.125" style="1" customWidth="1"/>
    <col min="3320" max="3320" width="8.75" style="1" customWidth="1"/>
    <col min="3321" max="3321" width="14.375" style="1" customWidth="1"/>
    <col min="3322" max="3570" width="9" style="1"/>
    <col min="3571" max="3571" width="12.125" style="1" customWidth="1"/>
    <col min="3572" max="3572" width="14.375" style="1" customWidth="1"/>
    <col min="3573" max="3573" width="20.625" style="1" customWidth="1"/>
    <col min="3574" max="3574" width="23.375" style="1" customWidth="1"/>
    <col min="3575" max="3575" width="12.125" style="1" customWidth="1"/>
    <col min="3576" max="3576" width="8.75" style="1" customWidth="1"/>
    <col min="3577" max="3577" width="14.375" style="1" customWidth="1"/>
    <col min="3578" max="3826" width="9" style="1"/>
    <col min="3827" max="3827" width="12.125" style="1" customWidth="1"/>
    <col min="3828" max="3828" width="14.375" style="1" customWidth="1"/>
    <col min="3829" max="3829" width="20.625" style="1" customWidth="1"/>
    <col min="3830" max="3830" width="23.375" style="1" customWidth="1"/>
    <col min="3831" max="3831" width="12.125" style="1" customWidth="1"/>
    <col min="3832" max="3832" width="8.75" style="1" customWidth="1"/>
    <col min="3833" max="3833" width="14.375" style="1" customWidth="1"/>
    <col min="3834" max="4082" width="9" style="1"/>
    <col min="4083" max="4083" width="12.125" style="1" customWidth="1"/>
    <col min="4084" max="4084" width="14.375" style="1" customWidth="1"/>
    <col min="4085" max="4085" width="20.625" style="1" customWidth="1"/>
    <col min="4086" max="4086" width="23.375" style="1" customWidth="1"/>
    <col min="4087" max="4087" width="12.125" style="1" customWidth="1"/>
    <col min="4088" max="4088" width="8.75" style="1" customWidth="1"/>
    <col min="4089" max="4089" width="14.375" style="1" customWidth="1"/>
    <col min="4090" max="4338" width="9" style="1"/>
    <col min="4339" max="4339" width="12.125" style="1" customWidth="1"/>
    <col min="4340" max="4340" width="14.375" style="1" customWidth="1"/>
    <col min="4341" max="4341" width="20.625" style="1" customWidth="1"/>
    <col min="4342" max="4342" width="23.375" style="1" customWidth="1"/>
    <col min="4343" max="4343" width="12.125" style="1" customWidth="1"/>
    <col min="4344" max="4344" width="8.75" style="1" customWidth="1"/>
    <col min="4345" max="4345" width="14.375" style="1" customWidth="1"/>
    <col min="4346" max="4594" width="9" style="1"/>
    <col min="4595" max="4595" width="12.125" style="1" customWidth="1"/>
    <col min="4596" max="4596" width="14.375" style="1" customWidth="1"/>
    <col min="4597" max="4597" width="20.625" style="1" customWidth="1"/>
    <col min="4598" max="4598" width="23.375" style="1" customWidth="1"/>
    <col min="4599" max="4599" width="12.125" style="1" customWidth="1"/>
    <col min="4600" max="4600" width="8.75" style="1" customWidth="1"/>
    <col min="4601" max="4601" width="14.375" style="1" customWidth="1"/>
    <col min="4602" max="4850" width="9" style="1"/>
    <col min="4851" max="4851" width="12.125" style="1" customWidth="1"/>
    <col min="4852" max="4852" width="14.375" style="1" customWidth="1"/>
    <col min="4853" max="4853" width="20.625" style="1" customWidth="1"/>
    <col min="4854" max="4854" width="23.375" style="1" customWidth="1"/>
    <col min="4855" max="4855" width="12.125" style="1" customWidth="1"/>
    <col min="4856" max="4856" width="8.75" style="1" customWidth="1"/>
    <col min="4857" max="4857" width="14.375" style="1" customWidth="1"/>
    <col min="4858" max="5106" width="9" style="1"/>
    <col min="5107" max="5107" width="12.125" style="1" customWidth="1"/>
    <col min="5108" max="5108" width="14.375" style="1" customWidth="1"/>
    <col min="5109" max="5109" width="20.625" style="1" customWidth="1"/>
    <col min="5110" max="5110" width="23.375" style="1" customWidth="1"/>
    <col min="5111" max="5111" width="12.125" style="1" customWidth="1"/>
    <col min="5112" max="5112" width="8.75" style="1" customWidth="1"/>
    <col min="5113" max="5113" width="14.375" style="1" customWidth="1"/>
    <col min="5114" max="5362" width="9" style="1"/>
    <col min="5363" max="5363" width="12.125" style="1" customWidth="1"/>
    <col min="5364" max="5364" width="14.375" style="1" customWidth="1"/>
    <col min="5365" max="5365" width="20.625" style="1" customWidth="1"/>
    <col min="5366" max="5366" width="23.375" style="1" customWidth="1"/>
    <col min="5367" max="5367" width="12.125" style="1" customWidth="1"/>
    <col min="5368" max="5368" width="8.75" style="1" customWidth="1"/>
    <col min="5369" max="5369" width="14.375" style="1" customWidth="1"/>
    <col min="5370" max="5618" width="9" style="1"/>
    <col min="5619" max="5619" width="12.125" style="1" customWidth="1"/>
    <col min="5620" max="5620" width="14.375" style="1" customWidth="1"/>
    <col min="5621" max="5621" width="20.625" style="1" customWidth="1"/>
    <col min="5622" max="5622" width="23.375" style="1" customWidth="1"/>
    <col min="5623" max="5623" width="12.125" style="1" customWidth="1"/>
    <col min="5624" max="5624" width="8.75" style="1" customWidth="1"/>
    <col min="5625" max="5625" width="14.375" style="1" customWidth="1"/>
    <col min="5626" max="5874" width="9" style="1"/>
    <col min="5875" max="5875" width="12.125" style="1" customWidth="1"/>
    <col min="5876" max="5876" width="14.375" style="1" customWidth="1"/>
    <col min="5877" max="5877" width="20.625" style="1" customWidth="1"/>
    <col min="5878" max="5878" width="23.375" style="1" customWidth="1"/>
    <col min="5879" max="5879" width="12.125" style="1" customWidth="1"/>
    <col min="5880" max="5880" width="8.75" style="1" customWidth="1"/>
    <col min="5881" max="5881" width="14.375" style="1" customWidth="1"/>
    <col min="5882" max="6130" width="9" style="1"/>
    <col min="6131" max="6131" width="12.125" style="1" customWidth="1"/>
    <col min="6132" max="6132" width="14.375" style="1" customWidth="1"/>
    <col min="6133" max="6133" width="20.625" style="1" customWidth="1"/>
    <col min="6134" max="6134" width="23.375" style="1" customWidth="1"/>
    <col min="6135" max="6135" width="12.125" style="1" customWidth="1"/>
    <col min="6136" max="6136" width="8.75" style="1" customWidth="1"/>
    <col min="6137" max="6137" width="14.375" style="1" customWidth="1"/>
    <col min="6138" max="6386" width="9" style="1"/>
    <col min="6387" max="6387" width="12.125" style="1" customWidth="1"/>
    <col min="6388" max="6388" width="14.375" style="1" customWidth="1"/>
    <col min="6389" max="6389" width="20.625" style="1" customWidth="1"/>
    <col min="6390" max="6390" width="23.375" style="1" customWidth="1"/>
    <col min="6391" max="6391" width="12.125" style="1" customWidth="1"/>
    <col min="6392" max="6392" width="8.75" style="1" customWidth="1"/>
    <col min="6393" max="6393" width="14.375" style="1" customWidth="1"/>
    <col min="6394" max="6642" width="9" style="1"/>
    <col min="6643" max="6643" width="12.125" style="1" customWidth="1"/>
    <col min="6644" max="6644" width="14.375" style="1" customWidth="1"/>
    <col min="6645" max="6645" width="20.625" style="1" customWidth="1"/>
    <col min="6646" max="6646" width="23.375" style="1" customWidth="1"/>
    <col min="6647" max="6647" width="12.125" style="1" customWidth="1"/>
    <col min="6648" max="6648" width="8.75" style="1" customWidth="1"/>
    <col min="6649" max="6649" width="14.375" style="1" customWidth="1"/>
    <col min="6650" max="6898" width="9" style="1"/>
    <col min="6899" max="6899" width="12.125" style="1" customWidth="1"/>
    <col min="6900" max="6900" width="14.375" style="1" customWidth="1"/>
    <col min="6901" max="6901" width="20.625" style="1" customWidth="1"/>
    <col min="6902" max="6902" width="23.375" style="1" customWidth="1"/>
    <col min="6903" max="6903" width="12.125" style="1" customWidth="1"/>
    <col min="6904" max="6904" width="8.75" style="1" customWidth="1"/>
    <col min="6905" max="6905" width="14.375" style="1" customWidth="1"/>
    <col min="6906" max="7154" width="9" style="1"/>
    <col min="7155" max="7155" width="12.125" style="1" customWidth="1"/>
    <col min="7156" max="7156" width="14.375" style="1" customWidth="1"/>
    <col min="7157" max="7157" width="20.625" style="1" customWidth="1"/>
    <col min="7158" max="7158" width="23.375" style="1" customWidth="1"/>
    <col min="7159" max="7159" width="12.125" style="1" customWidth="1"/>
    <col min="7160" max="7160" width="8.75" style="1" customWidth="1"/>
    <col min="7161" max="7161" width="14.375" style="1" customWidth="1"/>
    <col min="7162" max="7410" width="9" style="1"/>
    <col min="7411" max="7411" width="12.125" style="1" customWidth="1"/>
    <col min="7412" max="7412" width="14.375" style="1" customWidth="1"/>
    <col min="7413" max="7413" width="20.625" style="1" customWidth="1"/>
    <col min="7414" max="7414" width="23.375" style="1" customWidth="1"/>
    <col min="7415" max="7415" width="12.125" style="1" customWidth="1"/>
    <col min="7416" max="7416" width="8.75" style="1" customWidth="1"/>
    <col min="7417" max="7417" width="14.375" style="1" customWidth="1"/>
    <col min="7418" max="7666" width="9" style="1"/>
    <col min="7667" max="7667" width="12.125" style="1" customWidth="1"/>
    <col min="7668" max="7668" width="14.375" style="1" customWidth="1"/>
    <col min="7669" max="7669" width="20.625" style="1" customWidth="1"/>
    <col min="7670" max="7670" width="23.375" style="1" customWidth="1"/>
    <col min="7671" max="7671" width="12.125" style="1" customWidth="1"/>
    <col min="7672" max="7672" width="8.75" style="1" customWidth="1"/>
    <col min="7673" max="7673" width="14.375" style="1" customWidth="1"/>
    <col min="7674" max="7922" width="9" style="1"/>
    <col min="7923" max="7923" width="12.125" style="1" customWidth="1"/>
    <col min="7924" max="7924" width="14.375" style="1" customWidth="1"/>
    <col min="7925" max="7925" width="20.625" style="1" customWidth="1"/>
    <col min="7926" max="7926" width="23.375" style="1" customWidth="1"/>
    <col min="7927" max="7927" width="12.125" style="1" customWidth="1"/>
    <col min="7928" max="7928" width="8.75" style="1" customWidth="1"/>
    <col min="7929" max="7929" width="14.375" style="1" customWidth="1"/>
    <col min="7930" max="8178" width="9" style="1"/>
    <col min="8179" max="8179" width="12.125" style="1" customWidth="1"/>
    <col min="8180" max="8180" width="14.375" style="1" customWidth="1"/>
    <col min="8181" max="8181" width="20.625" style="1" customWidth="1"/>
    <col min="8182" max="8182" width="23.375" style="1" customWidth="1"/>
    <col min="8183" max="8183" width="12.125" style="1" customWidth="1"/>
    <col min="8184" max="8184" width="8.75" style="1" customWidth="1"/>
    <col min="8185" max="8185" width="14.375" style="1" customWidth="1"/>
    <col min="8186" max="8434" width="9" style="1"/>
    <col min="8435" max="8435" width="12.125" style="1" customWidth="1"/>
    <col min="8436" max="8436" width="14.375" style="1" customWidth="1"/>
    <col min="8437" max="8437" width="20.625" style="1" customWidth="1"/>
    <col min="8438" max="8438" width="23.375" style="1" customWidth="1"/>
    <col min="8439" max="8439" width="12.125" style="1" customWidth="1"/>
    <col min="8440" max="8440" width="8.75" style="1" customWidth="1"/>
    <col min="8441" max="8441" width="14.375" style="1" customWidth="1"/>
    <col min="8442" max="8690" width="9" style="1"/>
    <col min="8691" max="8691" width="12.125" style="1" customWidth="1"/>
    <col min="8692" max="8692" width="14.375" style="1" customWidth="1"/>
    <col min="8693" max="8693" width="20.625" style="1" customWidth="1"/>
    <col min="8694" max="8694" width="23.375" style="1" customWidth="1"/>
    <col min="8695" max="8695" width="12.125" style="1" customWidth="1"/>
    <col min="8696" max="8696" width="8.75" style="1" customWidth="1"/>
    <col min="8697" max="8697" width="14.375" style="1" customWidth="1"/>
    <col min="8698" max="8946" width="9" style="1"/>
    <col min="8947" max="8947" width="12.125" style="1" customWidth="1"/>
    <col min="8948" max="8948" width="14.375" style="1" customWidth="1"/>
    <col min="8949" max="8949" width="20.625" style="1" customWidth="1"/>
    <col min="8950" max="8950" width="23.375" style="1" customWidth="1"/>
    <col min="8951" max="8951" width="12.125" style="1" customWidth="1"/>
    <col min="8952" max="8952" width="8.75" style="1" customWidth="1"/>
    <col min="8953" max="8953" width="14.375" style="1" customWidth="1"/>
    <col min="8954" max="9202" width="9" style="1"/>
    <col min="9203" max="9203" width="12.125" style="1" customWidth="1"/>
    <col min="9204" max="9204" width="14.375" style="1" customWidth="1"/>
    <col min="9205" max="9205" width="20.625" style="1" customWidth="1"/>
    <col min="9206" max="9206" width="23.375" style="1" customWidth="1"/>
    <col min="9207" max="9207" width="12.125" style="1" customWidth="1"/>
    <col min="9208" max="9208" width="8.75" style="1" customWidth="1"/>
    <col min="9209" max="9209" width="14.375" style="1" customWidth="1"/>
    <col min="9210" max="9458" width="9" style="1"/>
    <col min="9459" max="9459" width="12.125" style="1" customWidth="1"/>
    <col min="9460" max="9460" width="14.375" style="1" customWidth="1"/>
    <col min="9461" max="9461" width="20.625" style="1" customWidth="1"/>
    <col min="9462" max="9462" width="23.375" style="1" customWidth="1"/>
    <col min="9463" max="9463" width="12.125" style="1" customWidth="1"/>
    <col min="9464" max="9464" width="8.75" style="1" customWidth="1"/>
    <col min="9465" max="9465" width="14.375" style="1" customWidth="1"/>
    <col min="9466" max="9714" width="9" style="1"/>
    <col min="9715" max="9715" width="12.125" style="1" customWidth="1"/>
    <col min="9716" max="9716" width="14.375" style="1" customWidth="1"/>
    <col min="9717" max="9717" width="20.625" style="1" customWidth="1"/>
    <col min="9718" max="9718" width="23.375" style="1" customWidth="1"/>
    <col min="9719" max="9719" width="12.125" style="1" customWidth="1"/>
    <col min="9720" max="9720" width="8.75" style="1" customWidth="1"/>
    <col min="9721" max="9721" width="14.375" style="1" customWidth="1"/>
    <col min="9722" max="9970" width="9" style="1"/>
    <col min="9971" max="9971" width="12.125" style="1" customWidth="1"/>
    <col min="9972" max="9972" width="14.375" style="1" customWidth="1"/>
    <col min="9973" max="9973" width="20.625" style="1" customWidth="1"/>
    <col min="9974" max="9974" width="23.375" style="1" customWidth="1"/>
    <col min="9975" max="9975" width="12.125" style="1" customWidth="1"/>
    <col min="9976" max="9976" width="8.75" style="1" customWidth="1"/>
    <col min="9977" max="9977" width="14.375" style="1" customWidth="1"/>
    <col min="9978" max="10226" width="9" style="1"/>
    <col min="10227" max="10227" width="12.125" style="1" customWidth="1"/>
    <col min="10228" max="10228" width="14.375" style="1" customWidth="1"/>
    <col min="10229" max="10229" width="20.625" style="1" customWidth="1"/>
    <col min="10230" max="10230" width="23.375" style="1" customWidth="1"/>
    <col min="10231" max="10231" width="12.125" style="1" customWidth="1"/>
    <col min="10232" max="10232" width="8.75" style="1" customWidth="1"/>
    <col min="10233" max="10233" width="14.375" style="1" customWidth="1"/>
    <col min="10234" max="10482" width="9" style="1"/>
    <col min="10483" max="10483" width="12.125" style="1" customWidth="1"/>
    <col min="10484" max="10484" width="14.375" style="1" customWidth="1"/>
    <col min="10485" max="10485" width="20.625" style="1" customWidth="1"/>
    <col min="10486" max="10486" width="23.375" style="1" customWidth="1"/>
    <col min="10487" max="10487" width="12.125" style="1" customWidth="1"/>
    <col min="10488" max="10488" width="8.75" style="1" customWidth="1"/>
    <col min="10489" max="10489" width="14.375" style="1" customWidth="1"/>
    <col min="10490" max="10738" width="9" style="1"/>
    <col min="10739" max="10739" width="12.125" style="1" customWidth="1"/>
    <col min="10740" max="10740" width="14.375" style="1" customWidth="1"/>
    <col min="10741" max="10741" width="20.625" style="1" customWidth="1"/>
    <col min="10742" max="10742" width="23.375" style="1" customWidth="1"/>
    <col min="10743" max="10743" width="12.125" style="1" customWidth="1"/>
    <col min="10744" max="10744" width="8.75" style="1" customWidth="1"/>
    <col min="10745" max="10745" width="14.375" style="1" customWidth="1"/>
    <col min="10746" max="10994" width="9" style="1"/>
    <col min="10995" max="10995" width="12.125" style="1" customWidth="1"/>
    <col min="10996" max="10996" width="14.375" style="1" customWidth="1"/>
    <col min="10997" max="10997" width="20.625" style="1" customWidth="1"/>
    <col min="10998" max="10998" width="23.375" style="1" customWidth="1"/>
    <col min="10999" max="10999" width="12.125" style="1" customWidth="1"/>
    <col min="11000" max="11000" width="8.75" style="1" customWidth="1"/>
    <col min="11001" max="11001" width="14.375" style="1" customWidth="1"/>
    <col min="11002" max="11250" width="9" style="1"/>
    <col min="11251" max="11251" width="12.125" style="1" customWidth="1"/>
    <col min="11252" max="11252" width="14.375" style="1" customWidth="1"/>
    <col min="11253" max="11253" width="20.625" style="1" customWidth="1"/>
    <col min="11254" max="11254" width="23.375" style="1" customWidth="1"/>
    <col min="11255" max="11255" width="12.125" style="1" customWidth="1"/>
    <col min="11256" max="11256" width="8.75" style="1" customWidth="1"/>
    <col min="11257" max="11257" width="14.375" style="1" customWidth="1"/>
    <col min="11258" max="11506" width="9" style="1"/>
    <col min="11507" max="11507" width="12.125" style="1" customWidth="1"/>
    <col min="11508" max="11508" width="14.375" style="1" customWidth="1"/>
    <col min="11509" max="11509" width="20.625" style="1" customWidth="1"/>
    <col min="11510" max="11510" width="23.375" style="1" customWidth="1"/>
    <col min="11511" max="11511" width="12.125" style="1" customWidth="1"/>
    <col min="11512" max="11512" width="8.75" style="1" customWidth="1"/>
    <col min="11513" max="11513" width="14.375" style="1" customWidth="1"/>
    <col min="11514" max="11762" width="9" style="1"/>
    <col min="11763" max="11763" width="12.125" style="1" customWidth="1"/>
    <col min="11764" max="11764" width="14.375" style="1" customWidth="1"/>
    <col min="11765" max="11765" width="20.625" style="1" customWidth="1"/>
    <col min="11766" max="11766" width="23.375" style="1" customWidth="1"/>
    <col min="11767" max="11767" width="12.125" style="1" customWidth="1"/>
    <col min="11768" max="11768" width="8.75" style="1" customWidth="1"/>
    <col min="11769" max="11769" width="14.375" style="1" customWidth="1"/>
    <col min="11770" max="12018" width="9" style="1"/>
    <col min="12019" max="12019" width="12.125" style="1" customWidth="1"/>
    <col min="12020" max="12020" width="14.375" style="1" customWidth="1"/>
    <col min="12021" max="12021" width="20.625" style="1" customWidth="1"/>
    <col min="12022" max="12022" width="23.375" style="1" customWidth="1"/>
    <col min="12023" max="12023" width="12.125" style="1" customWidth="1"/>
    <col min="12024" max="12024" width="8.75" style="1" customWidth="1"/>
    <col min="12025" max="12025" width="14.375" style="1" customWidth="1"/>
    <col min="12026" max="12274" width="9" style="1"/>
    <col min="12275" max="12275" width="12.125" style="1" customWidth="1"/>
    <col min="12276" max="12276" width="14.375" style="1" customWidth="1"/>
    <col min="12277" max="12277" width="20.625" style="1" customWidth="1"/>
    <col min="12278" max="12278" width="23.375" style="1" customWidth="1"/>
    <col min="12279" max="12279" width="12.125" style="1" customWidth="1"/>
    <col min="12280" max="12280" width="8.75" style="1" customWidth="1"/>
    <col min="12281" max="12281" width="14.375" style="1" customWidth="1"/>
    <col min="12282" max="12530" width="9" style="1"/>
    <col min="12531" max="12531" width="12.125" style="1" customWidth="1"/>
    <col min="12532" max="12532" width="14.375" style="1" customWidth="1"/>
    <col min="12533" max="12533" width="20.625" style="1" customWidth="1"/>
    <col min="12534" max="12534" width="23.375" style="1" customWidth="1"/>
    <col min="12535" max="12535" width="12.125" style="1" customWidth="1"/>
    <col min="12536" max="12536" width="8.75" style="1" customWidth="1"/>
    <col min="12537" max="12537" width="14.375" style="1" customWidth="1"/>
    <col min="12538" max="12786" width="9" style="1"/>
    <col min="12787" max="12787" width="12.125" style="1" customWidth="1"/>
    <col min="12788" max="12788" width="14.375" style="1" customWidth="1"/>
    <col min="12789" max="12789" width="20.625" style="1" customWidth="1"/>
    <col min="12790" max="12790" width="23.375" style="1" customWidth="1"/>
    <col min="12791" max="12791" width="12.125" style="1" customWidth="1"/>
    <col min="12792" max="12792" width="8.75" style="1" customWidth="1"/>
    <col min="12793" max="12793" width="14.375" style="1" customWidth="1"/>
    <col min="12794" max="13042" width="9" style="1"/>
    <col min="13043" max="13043" width="12.125" style="1" customWidth="1"/>
    <col min="13044" max="13044" width="14.375" style="1" customWidth="1"/>
    <col min="13045" max="13045" width="20.625" style="1" customWidth="1"/>
    <col min="13046" max="13046" width="23.375" style="1" customWidth="1"/>
    <col min="13047" max="13047" width="12.125" style="1" customWidth="1"/>
    <col min="13048" max="13048" width="8.75" style="1" customWidth="1"/>
    <col min="13049" max="13049" width="14.375" style="1" customWidth="1"/>
    <col min="13050" max="13298" width="9" style="1"/>
    <col min="13299" max="13299" width="12.125" style="1" customWidth="1"/>
    <col min="13300" max="13300" width="14.375" style="1" customWidth="1"/>
    <col min="13301" max="13301" width="20.625" style="1" customWidth="1"/>
    <col min="13302" max="13302" width="23.375" style="1" customWidth="1"/>
    <col min="13303" max="13303" width="12.125" style="1" customWidth="1"/>
    <col min="13304" max="13304" width="8.75" style="1" customWidth="1"/>
    <col min="13305" max="13305" width="14.375" style="1" customWidth="1"/>
    <col min="13306" max="13554" width="9" style="1"/>
    <col min="13555" max="13555" width="12.125" style="1" customWidth="1"/>
    <col min="13556" max="13556" width="14.375" style="1" customWidth="1"/>
    <col min="13557" max="13557" width="20.625" style="1" customWidth="1"/>
    <col min="13558" max="13558" width="23.375" style="1" customWidth="1"/>
    <col min="13559" max="13559" width="12.125" style="1" customWidth="1"/>
    <col min="13560" max="13560" width="8.75" style="1" customWidth="1"/>
    <col min="13561" max="13561" width="14.375" style="1" customWidth="1"/>
    <col min="13562" max="13810" width="9" style="1"/>
    <col min="13811" max="13811" width="12.125" style="1" customWidth="1"/>
    <col min="13812" max="13812" width="14.375" style="1" customWidth="1"/>
    <col min="13813" max="13813" width="20.625" style="1" customWidth="1"/>
    <col min="13814" max="13814" width="23.375" style="1" customWidth="1"/>
    <col min="13815" max="13815" width="12.125" style="1" customWidth="1"/>
    <col min="13816" max="13816" width="8.75" style="1" customWidth="1"/>
    <col min="13817" max="13817" width="14.375" style="1" customWidth="1"/>
    <col min="13818" max="14066" width="9" style="1"/>
    <col min="14067" max="14067" width="12.125" style="1" customWidth="1"/>
    <col min="14068" max="14068" width="14.375" style="1" customWidth="1"/>
    <col min="14069" max="14069" width="20.625" style="1" customWidth="1"/>
    <col min="14070" max="14070" width="23.375" style="1" customWidth="1"/>
    <col min="14071" max="14071" width="12.125" style="1" customWidth="1"/>
    <col min="14072" max="14072" width="8.75" style="1" customWidth="1"/>
    <col min="14073" max="14073" width="14.375" style="1" customWidth="1"/>
    <col min="14074" max="14322" width="9" style="1"/>
    <col min="14323" max="14323" width="12.125" style="1" customWidth="1"/>
    <col min="14324" max="14324" width="14.375" style="1" customWidth="1"/>
    <col min="14325" max="14325" width="20.625" style="1" customWidth="1"/>
    <col min="14326" max="14326" width="23.375" style="1" customWidth="1"/>
    <col min="14327" max="14327" width="12.125" style="1" customWidth="1"/>
    <col min="14328" max="14328" width="8.75" style="1" customWidth="1"/>
    <col min="14329" max="14329" width="14.375" style="1" customWidth="1"/>
    <col min="14330" max="14578" width="9" style="1"/>
    <col min="14579" max="14579" width="12.125" style="1" customWidth="1"/>
    <col min="14580" max="14580" width="14.375" style="1" customWidth="1"/>
    <col min="14581" max="14581" width="20.625" style="1" customWidth="1"/>
    <col min="14582" max="14582" width="23.375" style="1" customWidth="1"/>
    <col min="14583" max="14583" width="12.125" style="1" customWidth="1"/>
    <col min="14584" max="14584" width="8.75" style="1" customWidth="1"/>
    <col min="14585" max="14585" width="14.375" style="1" customWidth="1"/>
    <col min="14586" max="14834" width="9" style="1"/>
    <col min="14835" max="14835" width="12.125" style="1" customWidth="1"/>
    <col min="14836" max="14836" width="14.375" style="1" customWidth="1"/>
    <col min="14837" max="14837" width="20.625" style="1" customWidth="1"/>
    <col min="14838" max="14838" width="23.375" style="1" customWidth="1"/>
    <col min="14839" max="14839" width="12.125" style="1" customWidth="1"/>
    <col min="14840" max="14840" width="8.75" style="1" customWidth="1"/>
    <col min="14841" max="14841" width="14.375" style="1" customWidth="1"/>
    <col min="14842" max="15090" width="9" style="1"/>
    <col min="15091" max="15091" width="12.125" style="1" customWidth="1"/>
    <col min="15092" max="15092" width="14.375" style="1" customWidth="1"/>
    <col min="15093" max="15093" width="20.625" style="1" customWidth="1"/>
    <col min="15094" max="15094" width="23.375" style="1" customWidth="1"/>
    <col min="15095" max="15095" width="12.125" style="1" customWidth="1"/>
    <col min="15096" max="15096" width="8.75" style="1" customWidth="1"/>
    <col min="15097" max="15097" width="14.375" style="1" customWidth="1"/>
    <col min="15098" max="15346" width="9" style="1"/>
    <col min="15347" max="15347" width="12.125" style="1" customWidth="1"/>
    <col min="15348" max="15348" width="14.375" style="1" customWidth="1"/>
    <col min="15349" max="15349" width="20.625" style="1" customWidth="1"/>
    <col min="15350" max="15350" width="23.375" style="1" customWidth="1"/>
    <col min="15351" max="15351" width="12.125" style="1" customWidth="1"/>
    <col min="15352" max="15352" width="8.75" style="1" customWidth="1"/>
    <col min="15353" max="15353" width="14.375" style="1" customWidth="1"/>
    <col min="15354" max="15602" width="9" style="1"/>
    <col min="15603" max="15603" width="12.125" style="1" customWidth="1"/>
    <col min="15604" max="15604" width="14.375" style="1" customWidth="1"/>
    <col min="15605" max="15605" width="20.625" style="1" customWidth="1"/>
    <col min="15606" max="15606" width="23.375" style="1" customWidth="1"/>
    <col min="15607" max="15607" width="12.125" style="1" customWidth="1"/>
    <col min="15608" max="15608" width="8.75" style="1" customWidth="1"/>
    <col min="15609" max="15609" width="14.375" style="1" customWidth="1"/>
    <col min="15610" max="15858" width="9" style="1"/>
    <col min="15859" max="15859" width="12.125" style="1" customWidth="1"/>
    <col min="15860" max="15860" width="14.375" style="1" customWidth="1"/>
    <col min="15861" max="15861" width="20.625" style="1" customWidth="1"/>
    <col min="15862" max="15862" width="23.375" style="1" customWidth="1"/>
    <col min="15863" max="15863" width="12.125" style="1" customWidth="1"/>
    <col min="15864" max="15864" width="8.75" style="1" customWidth="1"/>
    <col min="15865" max="15865" width="14.375" style="1" customWidth="1"/>
    <col min="15866" max="16114" width="9" style="1"/>
    <col min="16115" max="16115" width="12.125" style="1" customWidth="1"/>
    <col min="16116" max="16116" width="14.375" style="1" customWidth="1"/>
    <col min="16117" max="16117" width="20.625" style="1" customWidth="1"/>
    <col min="16118" max="16118" width="23.375" style="1" customWidth="1"/>
    <col min="16119" max="16119" width="12.125" style="1" customWidth="1"/>
    <col min="16120" max="16120" width="8.75" style="1" customWidth="1"/>
    <col min="16121" max="16121" width="14.375" style="1" customWidth="1"/>
    <col min="16122" max="16384" width="9" style="1"/>
  </cols>
  <sheetData>
    <row r="1" spans="1:14" ht="40.5" customHeight="1">
      <c r="A1" s="108" t="s">
        <v>357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4" ht="37.5" customHeight="1">
      <c r="A2" s="109" t="s">
        <v>70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30.75" customHeight="1">
      <c r="A3" s="110" t="s">
        <v>14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</row>
    <row r="4" spans="1:14" ht="40.5">
      <c r="A4" s="11" t="s">
        <v>13</v>
      </c>
      <c r="B4" s="10" t="s">
        <v>12</v>
      </c>
      <c r="C4" s="10" t="s">
        <v>11</v>
      </c>
      <c r="D4" s="10" t="s">
        <v>10</v>
      </c>
      <c r="E4" s="10" t="s">
        <v>9</v>
      </c>
      <c r="F4" s="10" t="s">
        <v>8</v>
      </c>
      <c r="G4" s="10" t="s">
        <v>7</v>
      </c>
      <c r="H4" s="10" t="s">
        <v>6</v>
      </c>
      <c r="I4" s="10" t="s">
        <v>5</v>
      </c>
      <c r="J4" s="10" t="s">
        <v>4</v>
      </c>
      <c r="K4" s="9" t="s">
        <v>3</v>
      </c>
      <c r="L4" s="8" t="s">
        <v>2</v>
      </c>
    </row>
    <row r="5" spans="1:14" ht="35.1" customHeight="1">
      <c r="A5" s="7">
        <v>1</v>
      </c>
      <c r="B5" s="51" t="s">
        <v>176</v>
      </c>
      <c r="C5" s="51" t="s">
        <v>355</v>
      </c>
      <c r="D5" s="33" t="s">
        <v>60</v>
      </c>
      <c r="E5" s="33" t="s">
        <v>60</v>
      </c>
      <c r="F5" s="33"/>
      <c r="G5" s="33" t="s">
        <v>54</v>
      </c>
      <c r="H5" s="33" t="s">
        <v>54</v>
      </c>
      <c r="I5" s="51" t="s">
        <v>208</v>
      </c>
      <c r="J5" s="34" t="s">
        <v>30</v>
      </c>
      <c r="K5" s="59">
        <v>200000</v>
      </c>
      <c r="L5" s="60" t="s">
        <v>50</v>
      </c>
      <c r="N5" s="6"/>
    </row>
    <row r="6" spans="1:14" ht="35.1" customHeight="1">
      <c r="A6" s="7">
        <v>2</v>
      </c>
      <c r="B6" s="51" t="s">
        <v>176</v>
      </c>
      <c r="C6" s="51" t="s">
        <v>355</v>
      </c>
      <c r="D6" s="33" t="s">
        <v>58</v>
      </c>
      <c r="E6" s="33" t="s">
        <v>59</v>
      </c>
      <c r="F6" s="33"/>
      <c r="G6" s="33" t="s">
        <v>33</v>
      </c>
      <c r="H6" s="33" t="s">
        <v>33</v>
      </c>
      <c r="I6" s="35" t="s">
        <v>24</v>
      </c>
      <c r="J6" s="34" t="s">
        <v>30</v>
      </c>
      <c r="K6" s="59">
        <v>8520000</v>
      </c>
      <c r="L6" s="60" t="s">
        <v>49</v>
      </c>
      <c r="N6" s="6"/>
    </row>
    <row r="7" spans="1:14" ht="35.1" customHeight="1">
      <c r="A7" s="7">
        <v>3</v>
      </c>
      <c r="B7" s="51" t="s">
        <v>177</v>
      </c>
      <c r="C7" s="51" t="s">
        <v>356</v>
      </c>
      <c r="D7" s="33"/>
      <c r="E7" s="33"/>
      <c r="F7" s="33"/>
      <c r="G7" s="33"/>
      <c r="H7" s="33"/>
      <c r="I7" s="36"/>
      <c r="J7" s="34" t="s">
        <v>31</v>
      </c>
      <c r="K7" s="59">
        <v>7730</v>
      </c>
      <c r="L7" s="60" t="s">
        <v>52</v>
      </c>
      <c r="N7" s="6"/>
    </row>
    <row r="8" spans="1:14" ht="35.1" customHeight="1">
      <c r="A8" s="7">
        <v>4</v>
      </c>
      <c r="B8" s="51" t="s">
        <v>177</v>
      </c>
      <c r="C8" s="51" t="s">
        <v>356</v>
      </c>
      <c r="D8" s="33"/>
      <c r="E8" s="33"/>
      <c r="F8" s="33"/>
      <c r="G8" s="33"/>
      <c r="H8" s="33"/>
      <c r="I8" s="36"/>
      <c r="J8" s="34" t="s">
        <v>31</v>
      </c>
      <c r="K8" s="59">
        <v>16900</v>
      </c>
      <c r="L8" s="60" t="s">
        <v>52</v>
      </c>
      <c r="N8" s="6"/>
    </row>
    <row r="9" spans="1:14" ht="35.1" customHeight="1">
      <c r="A9" s="7">
        <v>5</v>
      </c>
      <c r="B9" s="51" t="s">
        <v>177</v>
      </c>
      <c r="C9" s="51" t="s">
        <v>355</v>
      </c>
      <c r="D9" s="33" t="s">
        <v>58</v>
      </c>
      <c r="E9" s="33" t="s">
        <v>59</v>
      </c>
      <c r="F9" s="33"/>
      <c r="G9" s="33" t="s">
        <v>33</v>
      </c>
      <c r="H9" s="33" t="s">
        <v>33</v>
      </c>
      <c r="I9" s="35" t="s">
        <v>23</v>
      </c>
      <c r="J9" s="34" t="s">
        <v>30</v>
      </c>
      <c r="K9" s="59">
        <v>400000</v>
      </c>
      <c r="L9" s="60" t="s">
        <v>49</v>
      </c>
      <c r="N9" s="6"/>
    </row>
    <row r="10" spans="1:14" ht="35.1" customHeight="1">
      <c r="A10" s="7">
        <v>6</v>
      </c>
      <c r="B10" s="51" t="s">
        <v>178</v>
      </c>
      <c r="C10" s="51" t="s">
        <v>356</v>
      </c>
      <c r="D10" s="33" t="s">
        <v>58</v>
      </c>
      <c r="E10" s="33" t="s">
        <v>59</v>
      </c>
      <c r="F10" s="33"/>
      <c r="G10" s="33" t="s">
        <v>33</v>
      </c>
      <c r="H10" s="33" t="s">
        <v>33</v>
      </c>
      <c r="I10" s="51" t="s">
        <v>187</v>
      </c>
      <c r="J10" s="34" t="s">
        <v>31</v>
      </c>
      <c r="K10" s="59">
        <v>80000000</v>
      </c>
      <c r="L10" s="60" t="s">
        <v>50</v>
      </c>
      <c r="N10" s="6"/>
    </row>
    <row r="11" spans="1:14" ht="35.1" customHeight="1">
      <c r="A11" s="7">
        <v>7</v>
      </c>
      <c r="B11" s="51" t="s">
        <v>179</v>
      </c>
      <c r="C11" s="51" t="s">
        <v>355</v>
      </c>
      <c r="D11" s="33" t="s">
        <v>203</v>
      </c>
      <c r="E11" s="33" t="s">
        <v>203</v>
      </c>
      <c r="F11" s="33"/>
      <c r="G11" s="33" t="s">
        <v>27</v>
      </c>
      <c r="H11" s="33" t="s">
        <v>27</v>
      </c>
      <c r="I11" s="51" t="s">
        <v>206</v>
      </c>
      <c r="J11" s="34" t="s">
        <v>30</v>
      </c>
      <c r="K11" s="59">
        <v>500000</v>
      </c>
      <c r="L11" s="60" t="s">
        <v>50</v>
      </c>
      <c r="N11" s="6"/>
    </row>
    <row r="12" spans="1:14" ht="35.1" customHeight="1">
      <c r="A12" s="7">
        <v>8</v>
      </c>
      <c r="B12" s="51" t="s">
        <v>179</v>
      </c>
      <c r="C12" s="51" t="s">
        <v>355</v>
      </c>
      <c r="D12" s="33" t="s">
        <v>58</v>
      </c>
      <c r="E12" s="33" t="s">
        <v>59</v>
      </c>
      <c r="F12" s="33"/>
      <c r="G12" s="33" t="s">
        <v>33</v>
      </c>
      <c r="H12" s="33" t="s">
        <v>33</v>
      </c>
      <c r="I12" s="35" t="s">
        <v>25</v>
      </c>
      <c r="J12" s="34" t="s">
        <v>30</v>
      </c>
      <c r="K12" s="59">
        <v>2000000</v>
      </c>
      <c r="L12" s="60" t="s">
        <v>49</v>
      </c>
      <c r="N12" s="6"/>
    </row>
    <row r="13" spans="1:14" ht="35.1" customHeight="1">
      <c r="A13" s="7">
        <v>9</v>
      </c>
      <c r="B13" s="51" t="s">
        <v>180</v>
      </c>
      <c r="C13" s="51" t="s">
        <v>355</v>
      </c>
      <c r="D13" s="33" t="s">
        <v>60</v>
      </c>
      <c r="E13" s="33" t="s">
        <v>60</v>
      </c>
      <c r="F13" s="33"/>
      <c r="G13" s="33" t="s">
        <v>27</v>
      </c>
      <c r="H13" s="33" t="s">
        <v>27</v>
      </c>
      <c r="I13" s="35" t="s">
        <v>34</v>
      </c>
      <c r="J13" s="34" t="s">
        <v>30</v>
      </c>
      <c r="K13" s="59">
        <v>100000</v>
      </c>
      <c r="L13" s="60" t="s">
        <v>49</v>
      </c>
      <c r="N13" s="6"/>
    </row>
    <row r="14" spans="1:14" ht="35.1" customHeight="1">
      <c r="A14" s="7">
        <v>10</v>
      </c>
      <c r="B14" s="51" t="s">
        <v>180</v>
      </c>
      <c r="C14" s="51" t="s">
        <v>356</v>
      </c>
      <c r="D14" s="33" t="s">
        <v>204</v>
      </c>
      <c r="E14" s="33" t="s">
        <v>205</v>
      </c>
      <c r="F14" s="33"/>
      <c r="G14" s="33" t="s">
        <v>27</v>
      </c>
      <c r="H14" s="33" t="s">
        <v>27</v>
      </c>
      <c r="I14" s="51" t="s">
        <v>207</v>
      </c>
      <c r="J14" s="34" t="s">
        <v>31</v>
      </c>
      <c r="K14" s="59">
        <v>1000000</v>
      </c>
      <c r="L14" s="39" t="s">
        <v>52</v>
      </c>
      <c r="N14" s="6"/>
    </row>
    <row r="15" spans="1:14" ht="35.1" customHeight="1">
      <c r="A15" s="7">
        <v>11</v>
      </c>
      <c r="B15" s="51" t="s">
        <v>181</v>
      </c>
      <c r="C15" s="51" t="s">
        <v>355</v>
      </c>
      <c r="D15" s="33" t="s">
        <v>60</v>
      </c>
      <c r="E15" s="33" t="s">
        <v>60</v>
      </c>
      <c r="F15" s="33"/>
      <c r="G15" s="33" t="s">
        <v>27</v>
      </c>
      <c r="H15" s="33" t="s">
        <v>27</v>
      </c>
      <c r="I15" s="35" t="s">
        <v>26</v>
      </c>
      <c r="J15" s="34" t="s">
        <v>30</v>
      </c>
      <c r="K15" s="59">
        <v>100000</v>
      </c>
      <c r="L15" s="60" t="s">
        <v>49</v>
      </c>
      <c r="N15" s="6"/>
    </row>
    <row r="16" spans="1:14" ht="35.1" customHeight="1">
      <c r="A16" s="7">
        <v>12</v>
      </c>
      <c r="B16" s="51" t="s">
        <v>181</v>
      </c>
      <c r="C16" s="51" t="s">
        <v>355</v>
      </c>
      <c r="D16" s="33" t="s">
        <v>53</v>
      </c>
      <c r="E16" s="33" t="s">
        <v>57</v>
      </c>
      <c r="F16" s="33"/>
      <c r="G16" s="33" t="s">
        <v>27</v>
      </c>
      <c r="H16" s="33" t="s">
        <v>27</v>
      </c>
      <c r="I16" s="35" t="s">
        <v>35</v>
      </c>
      <c r="J16" s="34" t="s">
        <v>30</v>
      </c>
      <c r="K16" s="59">
        <v>100000</v>
      </c>
      <c r="L16" s="60" t="s">
        <v>49</v>
      </c>
      <c r="N16" s="6"/>
    </row>
    <row r="17" spans="1:14" ht="35.1" customHeight="1">
      <c r="A17" s="7">
        <v>13</v>
      </c>
      <c r="B17" s="51" t="s">
        <v>182</v>
      </c>
      <c r="C17" s="51" t="s">
        <v>356</v>
      </c>
      <c r="D17" s="33" t="s">
        <v>53</v>
      </c>
      <c r="E17" s="33" t="s">
        <v>188</v>
      </c>
      <c r="F17" s="33"/>
      <c r="G17" s="33" t="s">
        <v>27</v>
      </c>
      <c r="H17" s="33" t="s">
        <v>27</v>
      </c>
      <c r="I17" s="51" t="s">
        <v>189</v>
      </c>
      <c r="J17" s="34" t="s">
        <v>31</v>
      </c>
      <c r="K17" s="59">
        <v>10000</v>
      </c>
      <c r="L17" s="39" t="s">
        <v>51</v>
      </c>
      <c r="N17" s="6"/>
    </row>
    <row r="18" spans="1:14" ht="35.1" customHeight="1">
      <c r="A18" s="7">
        <v>14</v>
      </c>
      <c r="B18" s="51" t="s">
        <v>182</v>
      </c>
      <c r="C18" s="51" t="s">
        <v>356</v>
      </c>
      <c r="D18" s="33" t="s">
        <v>53</v>
      </c>
      <c r="E18" s="33" t="s">
        <v>188</v>
      </c>
      <c r="F18" s="33"/>
      <c r="G18" s="33" t="s">
        <v>27</v>
      </c>
      <c r="H18" s="33" t="s">
        <v>27</v>
      </c>
      <c r="I18" s="51" t="s">
        <v>190</v>
      </c>
      <c r="J18" s="34" t="s">
        <v>31</v>
      </c>
      <c r="K18" s="59">
        <v>270000</v>
      </c>
      <c r="L18" s="39" t="s">
        <v>52</v>
      </c>
      <c r="N18" s="6"/>
    </row>
    <row r="19" spans="1:14" ht="35.1" customHeight="1">
      <c r="A19" s="7">
        <v>15</v>
      </c>
      <c r="B19" s="51" t="s">
        <v>183</v>
      </c>
      <c r="C19" s="51" t="s">
        <v>355</v>
      </c>
      <c r="D19" s="33" t="s">
        <v>53</v>
      </c>
      <c r="E19" s="33" t="s">
        <v>188</v>
      </c>
      <c r="F19" s="33"/>
      <c r="G19" s="33" t="s">
        <v>27</v>
      </c>
      <c r="H19" s="33" t="s">
        <v>27</v>
      </c>
      <c r="I19" s="51" t="s">
        <v>191</v>
      </c>
      <c r="J19" s="34" t="s">
        <v>30</v>
      </c>
      <c r="K19" s="59">
        <v>50000</v>
      </c>
      <c r="L19" s="60" t="s">
        <v>49</v>
      </c>
      <c r="N19" s="6"/>
    </row>
    <row r="20" spans="1:14" ht="35.1" customHeight="1">
      <c r="A20" s="7">
        <v>16</v>
      </c>
      <c r="B20" s="51" t="s">
        <v>183</v>
      </c>
      <c r="C20" s="51" t="s">
        <v>355</v>
      </c>
      <c r="D20" s="33" t="s">
        <v>60</v>
      </c>
      <c r="E20" s="33" t="s">
        <v>60</v>
      </c>
      <c r="F20" s="33"/>
      <c r="G20" s="33" t="s">
        <v>27</v>
      </c>
      <c r="H20" s="33" t="s">
        <v>27</v>
      </c>
      <c r="I20" s="51" t="s">
        <v>192</v>
      </c>
      <c r="J20" s="34" t="s">
        <v>30</v>
      </c>
      <c r="K20" s="59">
        <v>50000</v>
      </c>
      <c r="L20" s="60" t="s">
        <v>49</v>
      </c>
      <c r="N20" s="6"/>
    </row>
    <row r="21" spans="1:14" ht="35.1" customHeight="1">
      <c r="A21" s="7">
        <v>17</v>
      </c>
      <c r="B21" s="51" t="s">
        <v>183</v>
      </c>
      <c r="C21" s="51" t="s">
        <v>355</v>
      </c>
      <c r="D21" s="33" t="s">
        <v>60</v>
      </c>
      <c r="E21" s="33" t="s">
        <v>60</v>
      </c>
      <c r="F21" s="33"/>
      <c r="G21" s="33" t="s">
        <v>27</v>
      </c>
      <c r="H21" s="33" t="s">
        <v>27</v>
      </c>
      <c r="I21" s="51" t="s">
        <v>193</v>
      </c>
      <c r="J21" s="34" t="s">
        <v>30</v>
      </c>
      <c r="K21" s="59">
        <v>50000</v>
      </c>
      <c r="L21" s="60" t="s">
        <v>49</v>
      </c>
      <c r="N21" s="6"/>
    </row>
    <row r="22" spans="1:14" ht="35.1" customHeight="1">
      <c r="A22" s="7">
        <v>18</v>
      </c>
      <c r="B22" s="51" t="s">
        <v>183</v>
      </c>
      <c r="C22" s="51" t="s">
        <v>355</v>
      </c>
      <c r="D22" s="33" t="s">
        <v>60</v>
      </c>
      <c r="E22" s="33" t="s">
        <v>60</v>
      </c>
      <c r="F22" s="33"/>
      <c r="G22" s="33" t="s">
        <v>27</v>
      </c>
      <c r="H22" s="33" t="s">
        <v>27</v>
      </c>
      <c r="I22" s="51" t="s">
        <v>193</v>
      </c>
      <c r="J22" s="34" t="s">
        <v>30</v>
      </c>
      <c r="K22" s="59">
        <v>50000</v>
      </c>
      <c r="L22" s="60" t="s">
        <v>49</v>
      </c>
      <c r="N22" s="6"/>
    </row>
    <row r="23" spans="1:14" ht="35.1" customHeight="1">
      <c r="A23" s="7">
        <v>19</v>
      </c>
      <c r="B23" s="51" t="s">
        <v>183</v>
      </c>
      <c r="C23" s="51" t="s">
        <v>355</v>
      </c>
      <c r="D23" s="33" t="s">
        <v>60</v>
      </c>
      <c r="E23" s="33" t="s">
        <v>60</v>
      </c>
      <c r="F23" s="33"/>
      <c r="G23" s="33" t="s">
        <v>27</v>
      </c>
      <c r="H23" s="33" t="s">
        <v>27</v>
      </c>
      <c r="I23" s="51" t="s">
        <v>194</v>
      </c>
      <c r="J23" s="34" t="s">
        <v>30</v>
      </c>
      <c r="K23" s="59">
        <v>50000</v>
      </c>
      <c r="L23" s="60" t="s">
        <v>49</v>
      </c>
      <c r="N23" s="6"/>
    </row>
    <row r="24" spans="1:14" ht="35.1" customHeight="1">
      <c r="A24" s="7">
        <v>20</v>
      </c>
      <c r="B24" s="51" t="s">
        <v>183</v>
      </c>
      <c r="C24" s="51" t="s">
        <v>355</v>
      </c>
      <c r="D24" s="33" t="s">
        <v>60</v>
      </c>
      <c r="E24" s="33" t="s">
        <v>60</v>
      </c>
      <c r="F24" s="33"/>
      <c r="G24" s="33" t="s">
        <v>27</v>
      </c>
      <c r="H24" s="33" t="s">
        <v>27</v>
      </c>
      <c r="I24" s="51" t="s">
        <v>195</v>
      </c>
      <c r="J24" s="34" t="s">
        <v>30</v>
      </c>
      <c r="K24" s="59">
        <v>50000</v>
      </c>
      <c r="L24" s="60" t="s">
        <v>49</v>
      </c>
      <c r="N24" s="6"/>
    </row>
    <row r="25" spans="1:14" ht="35.1" customHeight="1">
      <c r="A25" s="7">
        <v>21</v>
      </c>
      <c r="B25" s="51" t="s">
        <v>184</v>
      </c>
      <c r="C25" s="51" t="s">
        <v>355</v>
      </c>
      <c r="D25" s="33" t="s">
        <v>196</v>
      </c>
      <c r="E25" s="33" t="s">
        <v>197</v>
      </c>
      <c r="F25" s="33"/>
      <c r="G25" s="33" t="s">
        <v>198</v>
      </c>
      <c r="H25" s="33" t="s">
        <v>198</v>
      </c>
      <c r="I25" s="51" t="s">
        <v>199</v>
      </c>
      <c r="J25" s="34" t="s">
        <v>30</v>
      </c>
      <c r="K25" s="59">
        <v>200000</v>
      </c>
      <c r="L25" s="60" t="s">
        <v>49</v>
      </c>
      <c r="N25" s="6"/>
    </row>
    <row r="26" spans="1:14" ht="35.1" customHeight="1">
      <c r="A26" s="7">
        <v>22</v>
      </c>
      <c r="B26" s="51" t="s">
        <v>184</v>
      </c>
      <c r="C26" s="51" t="s">
        <v>355</v>
      </c>
      <c r="D26" s="33" t="s">
        <v>60</v>
      </c>
      <c r="E26" s="33" t="s">
        <v>60</v>
      </c>
      <c r="F26" s="33"/>
      <c r="G26" s="33" t="s">
        <v>27</v>
      </c>
      <c r="H26" s="33" t="s">
        <v>27</v>
      </c>
      <c r="I26" s="35" t="s">
        <v>32</v>
      </c>
      <c r="J26" s="34" t="s">
        <v>30</v>
      </c>
      <c r="K26" s="59">
        <v>50000</v>
      </c>
      <c r="L26" s="60" t="s">
        <v>49</v>
      </c>
      <c r="N26" s="6"/>
    </row>
    <row r="27" spans="1:14" ht="35.1" customHeight="1">
      <c r="A27" s="7">
        <v>23</v>
      </c>
      <c r="B27" s="51" t="s">
        <v>185</v>
      </c>
      <c r="C27" s="51" t="s">
        <v>356</v>
      </c>
      <c r="D27" s="33" t="s">
        <v>60</v>
      </c>
      <c r="E27" s="33" t="s">
        <v>60</v>
      </c>
      <c r="F27" s="33"/>
      <c r="G27" s="33" t="s">
        <v>27</v>
      </c>
      <c r="H27" s="33" t="s">
        <v>27</v>
      </c>
      <c r="I27" s="51" t="s">
        <v>200</v>
      </c>
      <c r="J27" s="34" t="s">
        <v>31</v>
      </c>
      <c r="K27" s="59">
        <v>30000</v>
      </c>
      <c r="L27" s="39" t="s">
        <v>51</v>
      </c>
      <c r="N27" s="6"/>
    </row>
    <row r="28" spans="1:14" ht="35.1" customHeight="1">
      <c r="A28" s="7">
        <v>24</v>
      </c>
      <c r="B28" s="51" t="s">
        <v>186</v>
      </c>
      <c r="C28" s="51" t="s">
        <v>356</v>
      </c>
      <c r="D28" s="33" t="s">
        <v>60</v>
      </c>
      <c r="E28" s="33" t="s">
        <v>60</v>
      </c>
      <c r="F28" s="33"/>
      <c r="G28" s="33" t="s">
        <v>27</v>
      </c>
      <c r="H28" s="33" t="s">
        <v>27</v>
      </c>
      <c r="I28" s="51" t="s">
        <v>201</v>
      </c>
      <c r="J28" s="34" t="s">
        <v>31</v>
      </c>
      <c r="K28" s="59">
        <v>10000</v>
      </c>
      <c r="L28" s="39" t="s">
        <v>51</v>
      </c>
      <c r="N28" s="6"/>
    </row>
    <row r="29" spans="1:14" ht="35.1" customHeight="1">
      <c r="A29" s="7">
        <v>25</v>
      </c>
      <c r="B29" s="51" t="s">
        <v>186</v>
      </c>
      <c r="C29" s="51" t="s">
        <v>356</v>
      </c>
      <c r="D29" s="33" t="s">
        <v>53</v>
      </c>
      <c r="E29" s="33" t="s">
        <v>188</v>
      </c>
      <c r="F29" s="33"/>
      <c r="G29" s="33" t="s">
        <v>27</v>
      </c>
      <c r="H29" s="33" t="s">
        <v>27</v>
      </c>
      <c r="I29" s="51" t="s">
        <v>202</v>
      </c>
      <c r="J29" s="34" t="s">
        <v>31</v>
      </c>
      <c r="K29" s="59">
        <v>50000</v>
      </c>
      <c r="L29" s="39" t="s">
        <v>51</v>
      </c>
      <c r="N29" s="6"/>
    </row>
    <row r="30" spans="1:14" ht="35.1" customHeight="1">
      <c r="A30" s="7">
        <v>26</v>
      </c>
      <c r="B30" s="51" t="s">
        <v>186</v>
      </c>
      <c r="C30" s="51" t="s">
        <v>356</v>
      </c>
      <c r="D30" s="33" t="s">
        <v>53</v>
      </c>
      <c r="E30" s="33" t="s">
        <v>57</v>
      </c>
      <c r="F30" s="33"/>
      <c r="G30" s="33" t="s">
        <v>27</v>
      </c>
      <c r="H30" s="33" t="s">
        <v>27</v>
      </c>
      <c r="I30" s="35" t="s">
        <v>56</v>
      </c>
      <c r="J30" s="34" t="s">
        <v>31</v>
      </c>
      <c r="K30" s="59">
        <v>50000</v>
      </c>
      <c r="L30" s="39" t="s">
        <v>51</v>
      </c>
      <c r="N30" s="6"/>
    </row>
    <row r="31" spans="1:14" ht="35.1" customHeight="1">
      <c r="A31" s="7">
        <v>27</v>
      </c>
      <c r="B31" s="51" t="s">
        <v>186</v>
      </c>
      <c r="C31" s="51" t="s">
        <v>355</v>
      </c>
      <c r="D31" s="33" t="s">
        <v>53</v>
      </c>
      <c r="E31" s="33" t="s">
        <v>57</v>
      </c>
      <c r="F31" s="33"/>
      <c r="G31" s="33" t="s">
        <v>27</v>
      </c>
      <c r="H31" s="33" t="s">
        <v>27</v>
      </c>
      <c r="I31" s="35" t="s">
        <v>55</v>
      </c>
      <c r="J31" s="34" t="s">
        <v>30</v>
      </c>
      <c r="K31" s="59">
        <v>100000</v>
      </c>
      <c r="L31" s="60" t="s">
        <v>49</v>
      </c>
      <c r="N31" s="6"/>
    </row>
    <row r="32" spans="1:14" ht="30.75" customHeight="1">
      <c r="A32" s="113" t="s">
        <v>1</v>
      </c>
      <c r="B32" s="113"/>
      <c r="C32" s="113"/>
      <c r="D32" s="113"/>
      <c r="E32" s="113"/>
      <c r="F32" s="113"/>
      <c r="G32" s="113"/>
      <c r="H32" s="113"/>
      <c r="I32" s="113"/>
      <c r="J32" s="114">
        <f>SUM(K5:K31)</f>
        <v>94014630</v>
      </c>
      <c r="K32" s="114"/>
      <c r="L32" s="114"/>
    </row>
  </sheetData>
  <autoFilter ref="A4:O32" xr:uid="{9ECF98A4-0437-4968-9614-0D5DC249952E}"/>
  <sortState ref="A5:L31">
    <sortCondition ref="B5:B31"/>
  </sortState>
  <mergeCells count="5">
    <mergeCell ref="A1:L1"/>
    <mergeCell ref="A2:L2"/>
    <mergeCell ref="A3:L3"/>
    <mergeCell ref="A32:I32"/>
    <mergeCell ref="J32:L32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8F54-9830-47C7-B7CD-22AC30FF610E}">
  <sheetPr>
    <pageSetUpPr fitToPage="1"/>
  </sheetPr>
  <dimension ref="A1:AC101"/>
  <sheetViews>
    <sheetView view="pageBreakPreview" zoomScaleNormal="100" zoomScaleSheetLayoutView="100" workbookViewId="0">
      <pane ySplit="2" topLeftCell="A57" activePane="bottomLeft" state="frozenSplit"/>
      <selection activeCell="I21" sqref="I21"/>
      <selection pane="bottomLeft" activeCell="C10" sqref="C10"/>
    </sheetView>
  </sheetViews>
  <sheetFormatPr defaultColWidth="9" defaultRowHeight="16.5"/>
  <cols>
    <col min="1" max="1" width="5.125" style="15" customWidth="1"/>
    <col min="2" max="2" width="13.625" style="15" customWidth="1"/>
    <col min="3" max="3" width="57.375" style="13" customWidth="1"/>
    <col min="4" max="4" width="12.375" style="31" customWidth="1"/>
    <col min="5" max="5" width="8.625" style="14" customWidth="1"/>
    <col min="6" max="6" width="20" style="17" customWidth="1"/>
    <col min="7" max="7" width="14.375" style="32" bestFit="1" customWidth="1"/>
    <col min="8" max="16384" width="9" style="12"/>
  </cols>
  <sheetData>
    <row r="1" spans="1:29" s="1" customFormat="1" ht="33.75" customHeight="1" thickBot="1">
      <c r="A1" s="115" t="s">
        <v>22</v>
      </c>
      <c r="B1" s="115"/>
      <c r="C1" s="115"/>
      <c r="D1" s="115"/>
      <c r="E1" s="115"/>
      <c r="F1" s="115"/>
      <c r="G1" s="115"/>
      <c r="H1" s="28"/>
      <c r="I1" s="28"/>
      <c r="J1" s="28"/>
      <c r="K1" s="28"/>
    </row>
    <row r="2" spans="1:29" ht="27">
      <c r="A2" s="27" t="s">
        <v>13</v>
      </c>
      <c r="B2" s="26" t="s">
        <v>21</v>
      </c>
      <c r="C2" s="25" t="s">
        <v>0</v>
      </c>
      <c r="D2" s="24" t="s">
        <v>20</v>
      </c>
      <c r="E2" s="23" t="s">
        <v>19</v>
      </c>
      <c r="F2" s="22" t="s">
        <v>18</v>
      </c>
      <c r="G2" s="21" t="s">
        <v>17</v>
      </c>
      <c r="AC2" s="12" t="s">
        <v>16</v>
      </c>
    </row>
    <row r="3" spans="1:29" ht="39" customHeight="1">
      <c r="A3" s="37">
        <v>1</v>
      </c>
      <c r="B3" s="61">
        <v>45323</v>
      </c>
      <c r="C3" s="62" t="s">
        <v>71</v>
      </c>
      <c r="D3" s="63">
        <v>75240</v>
      </c>
      <c r="E3" s="38" t="s">
        <v>27</v>
      </c>
      <c r="F3" s="64" t="s">
        <v>119</v>
      </c>
      <c r="G3" s="65" t="s">
        <v>46</v>
      </c>
      <c r="H3" s="16"/>
      <c r="I3" s="16"/>
      <c r="J3" s="16"/>
      <c r="AC3" s="16"/>
    </row>
    <row r="4" spans="1:29" ht="39" customHeight="1">
      <c r="A4" s="37">
        <v>2</v>
      </c>
      <c r="B4" s="66">
        <v>45323</v>
      </c>
      <c r="C4" s="67" t="s">
        <v>173</v>
      </c>
      <c r="D4" s="68">
        <v>2698000</v>
      </c>
      <c r="E4" s="38" t="s">
        <v>27</v>
      </c>
      <c r="F4" s="64" t="s">
        <v>120</v>
      </c>
      <c r="G4" s="65" t="s">
        <v>159</v>
      </c>
      <c r="H4" s="16"/>
      <c r="I4" s="16"/>
      <c r="J4" s="16"/>
      <c r="AC4" s="16"/>
    </row>
    <row r="5" spans="1:29" ht="39" customHeight="1">
      <c r="A5" s="37">
        <v>3</v>
      </c>
      <c r="B5" s="66">
        <v>45323</v>
      </c>
      <c r="C5" s="67" t="s">
        <v>72</v>
      </c>
      <c r="D5" s="68">
        <v>235260</v>
      </c>
      <c r="E5" s="38" t="s">
        <v>27</v>
      </c>
      <c r="F5" s="64" t="s">
        <v>121</v>
      </c>
      <c r="G5" s="65" t="s">
        <v>159</v>
      </c>
      <c r="H5" s="16"/>
      <c r="I5" s="16"/>
      <c r="J5" s="16"/>
      <c r="AC5" s="16"/>
    </row>
    <row r="6" spans="1:29" ht="39" customHeight="1">
      <c r="A6" s="37">
        <v>4</v>
      </c>
      <c r="B6" s="66">
        <v>45324</v>
      </c>
      <c r="C6" s="67" t="s">
        <v>73</v>
      </c>
      <c r="D6" s="68">
        <v>53700</v>
      </c>
      <c r="E6" s="38" t="s">
        <v>27</v>
      </c>
      <c r="F6" s="64" t="s">
        <v>122</v>
      </c>
      <c r="G6" s="65" t="s">
        <v>44</v>
      </c>
      <c r="H6" s="16"/>
      <c r="I6" s="16"/>
      <c r="J6" s="16"/>
      <c r="AC6" s="16"/>
    </row>
    <row r="7" spans="1:29" ht="39" customHeight="1">
      <c r="A7" s="37">
        <v>5</v>
      </c>
      <c r="B7" s="66">
        <v>45327</v>
      </c>
      <c r="C7" s="67" t="s">
        <v>74</v>
      </c>
      <c r="D7" s="68">
        <v>5891400</v>
      </c>
      <c r="E7" s="38" t="s">
        <v>27</v>
      </c>
      <c r="F7" s="64" t="s">
        <v>123</v>
      </c>
      <c r="G7" s="65" t="s">
        <v>160</v>
      </c>
      <c r="H7" s="16"/>
      <c r="I7" s="16"/>
      <c r="J7" s="16"/>
      <c r="AC7" s="16"/>
    </row>
    <row r="8" spans="1:29" ht="39" customHeight="1">
      <c r="A8" s="37">
        <v>6</v>
      </c>
      <c r="B8" s="66">
        <v>45328</v>
      </c>
      <c r="C8" s="67" t="s">
        <v>75</v>
      </c>
      <c r="D8" s="68">
        <v>97960</v>
      </c>
      <c r="E8" s="38" t="s">
        <v>27</v>
      </c>
      <c r="F8" s="69" t="s">
        <v>124</v>
      </c>
      <c r="G8" s="65" t="s">
        <v>161</v>
      </c>
      <c r="H8" s="16"/>
      <c r="I8" s="16"/>
      <c r="J8" s="16"/>
      <c r="AC8" s="16"/>
    </row>
    <row r="9" spans="1:29" ht="33" customHeight="1">
      <c r="A9" s="37">
        <v>7</v>
      </c>
      <c r="B9" s="66">
        <v>45328</v>
      </c>
      <c r="C9" s="67" t="s">
        <v>76</v>
      </c>
      <c r="D9" s="68">
        <v>155450</v>
      </c>
      <c r="E9" s="38" t="s">
        <v>27</v>
      </c>
      <c r="F9" s="69" t="s">
        <v>125</v>
      </c>
      <c r="G9" s="65" t="s">
        <v>42</v>
      </c>
      <c r="H9" s="16"/>
      <c r="I9" s="16"/>
      <c r="J9" s="16"/>
      <c r="AC9" s="16"/>
    </row>
    <row r="10" spans="1:29" ht="67.5">
      <c r="A10" s="37">
        <v>8</v>
      </c>
      <c r="B10" s="66">
        <v>45329</v>
      </c>
      <c r="C10" s="67" t="s">
        <v>171</v>
      </c>
      <c r="D10" s="68">
        <v>2900000</v>
      </c>
      <c r="E10" s="38" t="s">
        <v>33</v>
      </c>
      <c r="F10" s="70" t="s">
        <v>126</v>
      </c>
      <c r="G10" s="65" t="s">
        <v>162</v>
      </c>
      <c r="H10" s="16"/>
      <c r="I10" s="16"/>
      <c r="J10" s="16"/>
      <c r="AC10" s="16"/>
    </row>
    <row r="11" spans="1:29" ht="108">
      <c r="A11" s="37">
        <v>9</v>
      </c>
      <c r="B11" s="66">
        <v>45329</v>
      </c>
      <c r="C11" s="67" t="s">
        <v>172</v>
      </c>
      <c r="D11" s="68">
        <v>5620000</v>
      </c>
      <c r="E11" s="38" t="s">
        <v>33</v>
      </c>
      <c r="F11" s="70" t="s">
        <v>62</v>
      </c>
      <c r="G11" s="65" t="s">
        <v>43</v>
      </c>
      <c r="H11" s="16"/>
      <c r="I11" s="16"/>
      <c r="J11" s="16"/>
      <c r="AC11" s="16"/>
    </row>
    <row r="12" spans="1:29" ht="39" customHeight="1">
      <c r="A12" s="37">
        <v>10</v>
      </c>
      <c r="B12" s="66">
        <v>45329</v>
      </c>
      <c r="C12" s="67" t="s">
        <v>77</v>
      </c>
      <c r="D12" s="68">
        <v>200000</v>
      </c>
      <c r="E12" s="38" t="s">
        <v>33</v>
      </c>
      <c r="F12" s="64" t="s">
        <v>127</v>
      </c>
      <c r="G12" s="65" t="s">
        <v>41</v>
      </c>
      <c r="H12" s="16"/>
      <c r="I12" s="16"/>
      <c r="J12" s="16"/>
      <c r="AC12" s="16"/>
    </row>
    <row r="13" spans="1:29" ht="39" customHeight="1">
      <c r="A13" s="37">
        <v>11</v>
      </c>
      <c r="B13" s="66">
        <v>45329</v>
      </c>
      <c r="C13" s="67" t="s">
        <v>78</v>
      </c>
      <c r="D13" s="68">
        <v>15210</v>
      </c>
      <c r="E13" s="38" t="s">
        <v>27</v>
      </c>
      <c r="F13" s="64" t="s">
        <v>128</v>
      </c>
      <c r="G13" s="65" t="s">
        <v>159</v>
      </c>
      <c r="H13" s="16"/>
      <c r="I13" s="16"/>
      <c r="J13" s="16"/>
      <c r="AC13" s="16"/>
    </row>
    <row r="14" spans="1:29" ht="39" customHeight="1">
      <c r="A14" s="37">
        <v>12</v>
      </c>
      <c r="B14" s="66">
        <v>45329</v>
      </c>
      <c r="C14" s="67" t="s">
        <v>79</v>
      </c>
      <c r="D14" s="68">
        <v>200000</v>
      </c>
      <c r="E14" s="38" t="s">
        <v>27</v>
      </c>
      <c r="F14" s="64" t="s">
        <v>127</v>
      </c>
      <c r="G14" s="65" t="s">
        <v>48</v>
      </c>
      <c r="H14" s="16"/>
      <c r="I14" s="16"/>
      <c r="J14" s="16"/>
      <c r="AC14" s="16"/>
    </row>
    <row r="15" spans="1:29" ht="39" customHeight="1">
      <c r="A15" s="37">
        <v>13</v>
      </c>
      <c r="B15" s="66">
        <v>45335</v>
      </c>
      <c r="C15" s="67" t="s">
        <v>68</v>
      </c>
      <c r="D15" s="68">
        <v>100000</v>
      </c>
      <c r="E15" s="38" t="s">
        <v>27</v>
      </c>
      <c r="F15" s="69" t="s">
        <v>129</v>
      </c>
      <c r="G15" s="65" t="s">
        <v>161</v>
      </c>
      <c r="H15" s="16"/>
      <c r="I15" s="16"/>
      <c r="J15" s="16"/>
      <c r="AC15" s="16"/>
    </row>
    <row r="16" spans="1:29" ht="39" customHeight="1">
      <c r="A16" s="37">
        <v>14</v>
      </c>
      <c r="B16" s="66">
        <v>45335</v>
      </c>
      <c r="C16" s="67" t="s">
        <v>174</v>
      </c>
      <c r="D16" s="68">
        <v>200000</v>
      </c>
      <c r="E16" s="38" t="s">
        <v>33</v>
      </c>
      <c r="F16" s="64" t="s">
        <v>127</v>
      </c>
      <c r="G16" s="65" t="s">
        <v>163</v>
      </c>
      <c r="H16" s="16"/>
      <c r="I16" s="16"/>
      <c r="J16" s="16"/>
      <c r="AC16" s="16"/>
    </row>
    <row r="17" spans="1:29" ht="39" customHeight="1">
      <c r="A17" s="37">
        <v>15</v>
      </c>
      <c r="B17" s="66">
        <v>45336</v>
      </c>
      <c r="C17" s="67" t="s">
        <v>80</v>
      </c>
      <c r="D17" s="68">
        <v>2000000</v>
      </c>
      <c r="E17" s="38" t="s">
        <v>33</v>
      </c>
      <c r="F17" s="70" t="s">
        <v>63</v>
      </c>
      <c r="G17" s="65" t="s">
        <v>67</v>
      </c>
      <c r="H17" s="16"/>
      <c r="I17" s="16"/>
      <c r="J17" s="16"/>
      <c r="AC17" s="16"/>
    </row>
    <row r="18" spans="1:29" ht="30.75" customHeight="1">
      <c r="A18" s="37">
        <v>16</v>
      </c>
      <c r="B18" s="66">
        <v>45337</v>
      </c>
      <c r="C18" s="67" t="s">
        <v>81</v>
      </c>
      <c r="D18" s="68">
        <v>500000</v>
      </c>
      <c r="E18" s="38" t="s">
        <v>33</v>
      </c>
      <c r="F18" s="64" t="s">
        <v>130</v>
      </c>
      <c r="G18" s="65" t="s">
        <v>41</v>
      </c>
      <c r="H18" s="16"/>
      <c r="I18" s="16"/>
      <c r="J18" s="16"/>
      <c r="AC18" s="16"/>
    </row>
    <row r="19" spans="1:29" ht="42" customHeight="1">
      <c r="A19" s="37">
        <v>17</v>
      </c>
      <c r="B19" s="66">
        <v>45338</v>
      </c>
      <c r="C19" s="67" t="s">
        <v>82</v>
      </c>
      <c r="D19" s="68">
        <v>143220</v>
      </c>
      <c r="E19" s="38" t="s">
        <v>27</v>
      </c>
      <c r="F19" s="64" t="s">
        <v>131</v>
      </c>
      <c r="G19" s="65" t="s">
        <v>159</v>
      </c>
      <c r="H19" s="16"/>
      <c r="I19" s="16"/>
      <c r="J19" s="16"/>
      <c r="AC19" s="16"/>
    </row>
    <row r="20" spans="1:29" ht="39" customHeight="1">
      <c r="A20" s="37">
        <v>18</v>
      </c>
      <c r="B20" s="66">
        <v>45341</v>
      </c>
      <c r="C20" s="67" t="s">
        <v>83</v>
      </c>
      <c r="D20" s="68">
        <v>43500</v>
      </c>
      <c r="E20" s="38" t="s">
        <v>27</v>
      </c>
      <c r="F20" s="119" t="s">
        <v>132</v>
      </c>
      <c r="G20" s="121" t="s">
        <v>46</v>
      </c>
      <c r="H20" s="16"/>
      <c r="I20" s="16"/>
      <c r="J20" s="16"/>
      <c r="AC20" s="16"/>
    </row>
    <row r="21" spans="1:29" ht="39" customHeight="1">
      <c r="A21" s="37">
        <v>19</v>
      </c>
      <c r="B21" s="66">
        <v>45341</v>
      </c>
      <c r="C21" s="67" t="s">
        <v>83</v>
      </c>
      <c r="D21" s="68">
        <v>7430</v>
      </c>
      <c r="E21" s="38" t="s">
        <v>27</v>
      </c>
      <c r="F21" s="120"/>
      <c r="G21" s="122"/>
      <c r="H21" s="16"/>
      <c r="I21" s="16"/>
      <c r="J21" s="16"/>
      <c r="AC21" s="16"/>
    </row>
    <row r="22" spans="1:29" ht="44.25" customHeight="1">
      <c r="A22" s="37">
        <v>20</v>
      </c>
      <c r="B22" s="66">
        <v>45341</v>
      </c>
      <c r="C22" s="67" t="s">
        <v>84</v>
      </c>
      <c r="D22" s="68">
        <v>26210</v>
      </c>
      <c r="E22" s="38" t="s">
        <v>27</v>
      </c>
      <c r="F22" s="119" t="s">
        <v>133</v>
      </c>
      <c r="G22" s="121" t="s">
        <v>161</v>
      </c>
      <c r="H22" s="16"/>
      <c r="I22" s="16"/>
      <c r="J22" s="16"/>
      <c r="AC22" s="16"/>
    </row>
    <row r="23" spans="1:29" ht="39" customHeight="1">
      <c r="A23" s="37">
        <v>21</v>
      </c>
      <c r="B23" s="66">
        <v>45341</v>
      </c>
      <c r="C23" s="67" t="s">
        <v>84</v>
      </c>
      <c r="D23" s="68">
        <v>65430</v>
      </c>
      <c r="E23" s="38" t="s">
        <v>27</v>
      </c>
      <c r="F23" s="120"/>
      <c r="G23" s="122"/>
      <c r="H23" s="16"/>
      <c r="I23" s="16"/>
      <c r="J23" s="16"/>
      <c r="AC23" s="16"/>
    </row>
    <row r="24" spans="1:29" ht="39" customHeight="1">
      <c r="A24" s="37">
        <v>22</v>
      </c>
      <c r="B24" s="66">
        <v>45341</v>
      </c>
      <c r="C24" s="67" t="s">
        <v>85</v>
      </c>
      <c r="D24" s="68">
        <v>440000</v>
      </c>
      <c r="E24" s="38" t="s">
        <v>27</v>
      </c>
      <c r="F24" s="64" t="s">
        <v>134</v>
      </c>
      <c r="G24" s="65" t="s">
        <v>44</v>
      </c>
      <c r="H24" s="16"/>
      <c r="I24" s="16"/>
      <c r="J24" s="16"/>
      <c r="AC24" s="16"/>
    </row>
    <row r="25" spans="1:29" ht="39" customHeight="1">
      <c r="A25" s="37">
        <v>23</v>
      </c>
      <c r="B25" s="66">
        <v>45341</v>
      </c>
      <c r="C25" s="67" t="s">
        <v>86</v>
      </c>
      <c r="D25" s="68">
        <v>37350</v>
      </c>
      <c r="E25" s="38" t="s">
        <v>27</v>
      </c>
      <c r="F25" s="64" t="s">
        <v>135</v>
      </c>
      <c r="G25" s="65" t="s">
        <v>159</v>
      </c>
      <c r="H25" s="16"/>
      <c r="I25" s="16"/>
      <c r="J25" s="16"/>
      <c r="AC25" s="16"/>
    </row>
    <row r="26" spans="1:29" ht="39" customHeight="1">
      <c r="A26" s="37">
        <v>24</v>
      </c>
      <c r="B26" s="66">
        <v>45341</v>
      </c>
      <c r="C26" s="67" t="s">
        <v>87</v>
      </c>
      <c r="D26" s="68">
        <v>40370</v>
      </c>
      <c r="E26" s="38" t="s">
        <v>27</v>
      </c>
      <c r="F26" s="64" t="s">
        <v>136</v>
      </c>
      <c r="G26" s="65" t="s">
        <v>159</v>
      </c>
      <c r="H26" s="16"/>
      <c r="I26" s="16"/>
      <c r="J26" s="16"/>
      <c r="AC26" s="16"/>
    </row>
    <row r="27" spans="1:29" ht="39" customHeight="1">
      <c r="A27" s="37">
        <v>25</v>
      </c>
      <c r="B27" s="66">
        <v>45341</v>
      </c>
      <c r="C27" s="67" t="s">
        <v>88</v>
      </c>
      <c r="D27" s="68">
        <v>6600</v>
      </c>
      <c r="E27" s="38" t="s">
        <v>27</v>
      </c>
      <c r="F27" s="64" t="s">
        <v>47</v>
      </c>
      <c r="G27" s="65" t="s">
        <v>159</v>
      </c>
      <c r="H27" s="16"/>
      <c r="I27" s="16"/>
      <c r="J27" s="16"/>
      <c r="AC27" s="16"/>
    </row>
    <row r="28" spans="1:29" ht="39" customHeight="1">
      <c r="A28" s="37">
        <v>26</v>
      </c>
      <c r="B28" s="66">
        <v>45341</v>
      </c>
      <c r="C28" s="67" t="s">
        <v>89</v>
      </c>
      <c r="D28" s="68">
        <v>5700</v>
      </c>
      <c r="E28" s="38" t="s">
        <v>27</v>
      </c>
      <c r="F28" s="64" t="s">
        <v>137</v>
      </c>
      <c r="G28" s="65" t="s">
        <v>159</v>
      </c>
      <c r="H28" s="16"/>
      <c r="I28" s="16"/>
      <c r="J28" s="16"/>
      <c r="AC28" s="16"/>
    </row>
    <row r="29" spans="1:29" ht="39" customHeight="1">
      <c r="A29" s="37">
        <v>27</v>
      </c>
      <c r="B29" s="66">
        <v>45341</v>
      </c>
      <c r="C29" s="67" t="s">
        <v>90</v>
      </c>
      <c r="D29" s="68">
        <v>17590</v>
      </c>
      <c r="E29" s="38" t="s">
        <v>27</v>
      </c>
      <c r="F29" s="64" t="s">
        <v>138</v>
      </c>
      <c r="G29" s="65" t="s">
        <v>159</v>
      </c>
      <c r="H29" s="16"/>
      <c r="I29" s="16"/>
      <c r="J29" s="16"/>
      <c r="AC29" s="16"/>
    </row>
    <row r="30" spans="1:29" ht="39" customHeight="1">
      <c r="A30" s="37">
        <v>28</v>
      </c>
      <c r="B30" s="66">
        <v>45341</v>
      </c>
      <c r="C30" s="67" t="s">
        <v>91</v>
      </c>
      <c r="D30" s="68">
        <v>300000</v>
      </c>
      <c r="E30" s="38" t="s">
        <v>27</v>
      </c>
      <c r="F30" s="64" t="s">
        <v>39</v>
      </c>
      <c r="G30" s="65" t="s">
        <v>164</v>
      </c>
      <c r="H30" s="16"/>
      <c r="I30" s="16"/>
      <c r="J30" s="16"/>
      <c r="AC30" s="16"/>
    </row>
    <row r="31" spans="1:29" ht="39" customHeight="1">
      <c r="A31" s="37">
        <v>29</v>
      </c>
      <c r="B31" s="66">
        <v>45342</v>
      </c>
      <c r="C31" s="67" t="s">
        <v>92</v>
      </c>
      <c r="D31" s="68">
        <v>94200</v>
      </c>
      <c r="E31" s="38" t="s">
        <v>27</v>
      </c>
      <c r="F31" s="64" t="s">
        <v>139</v>
      </c>
      <c r="G31" s="65" t="s">
        <v>165</v>
      </c>
      <c r="H31" s="16"/>
      <c r="I31" s="16"/>
      <c r="J31" s="16"/>
      <c r="AC31" s="16"/>
    </row>
    <row r="32" spans="1:29" ht="39" customHeight="1">
      <c r="A32" s="37">
        <v>30</v>
      </c>
      <c r="B32" s="66">
        <v>45342</v>
      </c>
      <c r="C32" s="67" t="s">
        <v>93</v>
      </c>
      <c r="D32" s="68">
        <v>200000</v>
      </c>
      <c r="E32" s="38" t="s">
        <v>27</v>
      </c>
      <c r="F32" s="64" t="s">
        <v>36</v>
      </c>
      <c r="G32" s="65" t="s">
        <v>41</v>
      </c>
      <c r="H32" s="16"/>
      <c r="I32" s="16"/>
      <c r="J32" s="16"/>
      <c r="AC32" s="16"/>
    </row>
    <row r="33" spans="1:29" ht="39" customHeight="1">
      <c r="A33" s="37">
        <v>31</v>
      </c>
      <c r="B33" s="66">
        <v>45344</v>
      </c>
      <c r="C33" s="67" t="s">
        <v>94</v>
      </c>
      <c r="D33" s="68">
        <v>200000</v>
      </c>
      <c r="E33" s="38" t="s">
        <v>33</v>
      </c>
      <c r="F33" s="64" t="s">
        <v>36</v>
      </c>
      <c r="G33" s="65" t="s">
        <v>44</v>
      </c>
      <c r="H33" s="16"/>
      <c r="I33" s="16"/>
      <c r="J33" s="16"/>
      <c r="AC33" s="16"/>
    </row>
    <row r="34" spans="1:29" ht="39" customHeight="1">
      <c r="A34" s="37">
        <v>32</v>
      </c>
      <c r="B34" s="66">
        <v>45344</v>
      </c>
      <c r="C34" s="67" t="s">
        <v>76</v>
      </c>
      <c r="D34" s="68">
        <v>155310</v>
      </c>
      <c r="E34" s="38" t="s">
        <v>27</v>
      </c>
      <c r="F34" s="69" t="s">
        <v>140</v>
      </c>
      <c r="G34" s="65" t="s">
        <v>42</v>
      </c>
      <c r="H34" s="16"/>
      <c r="I34" s="16"/>
      <c r="J34" s="16"/>
      <c r="AC34" s="16"/>
    </row>
    <row r="35" spans="1:29" ht="39" customHeight="1">
      <c r="A35" s="37">
        <v>33</v>
      </c>
      <c r="B35" s="66">
        <v>45344</v>
      </c>
      <c r="C35" s="67" t="s">
        <v>69</v>
      </c>
      <c r="D35" s="68">
        <v>300000</v>
      </c>
      <c r="E35" s="38" t="s">
        <v>27</v>
      </c>
      <c r="F35" s="64" t="s">
        <v>39</v>
      </c>
      <c r="G35" s="65" t="s">
        <v>166</v>
      </c>
      <c r="H35" s="16"/>
      <c r="I35" s="16"/>
      <c r="J35" s="16"/>
      <c r="AC35" s="16"/>
    </row>
    <row r="36" spans="1:29" ht="39" customHeight="1">
      <c r="A36" s="37">
        <v>34</v>
      </c>
      <c r="B36" s="66">
        <v>45344</v>
      </c>
      <c r="C36" s="67" t="s">
        <v>95</v>
      </c>
      <c r="D36" s="68">
        <v>100000</v>
      </c>
      <c r="E36" s="38" t="s">
        <v>27</v>
      </c>
      <c r="F36" s="64" t="s">
        <v>66</v>
      </c>
      <c r="G36" s="71" t="s">
        <v>41</v>
      </c>
      <c r="H36" s="16"/>
      <c r="I36" s="16"/>
      <c r="J36" s="16"/>
      <c r="AC36" s="16"/>
    </row>
    <row r="37" spans="1:29" ht="39" customHeight="1">
      <c r="A37" s="37">
        <v>35</v>
      </c>
      <c r="B37" s="66">
        <v>45344</v>
      </c>
      <c r="C37" s="67" t="s">
        <v>96</v>
      </c>
      <c r="D37" s="68">
        <v>335200</v>
      </c>
      <c r="E37" s="38" t="s">
        <v>27</v>
      </c>
      <c r="F37" s="64" t="s">
        <v>38</v>
      </c>
      <c r="G37" s="65" t="s">
        <v>159</v>
      </c>
      <c r="H37" s="16"/>
      <c r="I37" s="16"/>
      <c r="J37" s="16"/>
      <c r="AC37" s="16"/>
    </row>
    <row r="38" spans="1:29" ht="39" customHeight="1">
      <c r="A38" s="37">
        <v>36</v>
      </c>
      <c r="B38" s="66">
        <v>45345</v>
      </c>
      <c r="C38" s="67" t="s">
        <v>97</v>
      </c>
      <c r="D38" s="68">
        <v>100000</v>
      </c>
      <c r="E38" s="38" t="s">
        <v>27</v>
      </c>
      <c r="F38" s="64" t="s">
        <v>66</v>
      </c>
      <c r="G38" s="65" t="s">
        <v>159</v>
      </c>
      <c r="H38" s="16"/>
      <c r="I38" s="16"/>
      <c r="J38" s="16"/>
      <c r="AC38" s="16"/>
    </row>
    <row r="39" spans="1:29" ht="39" customHeight="1">
      <c r="A39" s="37">
        <v>37</v>
      </c>
      <c r="B39" s="66">
        <v>45345</v>
      </c>
      <c r="C39" s="67" t="s">
        <v>98</v>
      </c>
      <c r="D39" s="68">
        <v>10220</v>
      </c>
      <c r="E39" s="38" t="s">
        <v>27</v>
      </c>
      <c r="F39" s="64" t="s">
        <v>141</v>
      </c>
      <c r="G39" s="65" t="s">
        <v>159</v>
      </c>
      <c r="H39" s="16"/>
      <c r="I39" s="16"/>
      <c r="J39" s="16"/>
      <c r="AC39" s="16"/>
    </row>
    <row r="40" spans="1:29" ht="39" customHeight="1">
      <c r="A40" s="37">
        <v>38</v>
      </c>
      <c r="B40" s="66">
        <v>45345</v>
      </c>
      <c r="C40" s="67" t="s">
        <v>99</v>
      </c>
      <c r="D40" s="68">
        <v>8330</v>
      </c>
      <c r="E40" s="38" t="s">
        <v>27</v>
      </c>
      <c r="F40" s="64" t="s">
        <v>142</v>
      </c>
      <c r="G40" s="65" t="s">
        <v>159</v>
      </c>
      <c r="H40" s="16"/>
      <c r="I40" s="16"/>
      <c r="J40" s="16"/>
      <c r="AC40" s="16"/>
    </row>
    <row r="41" spans="1:29" ht="39" customHeight="1">
      <c r="A41" s="37">
        <v>39</v>
      </c>
      <c r="B41" s="66">
        <v>45345</v>
      </c>
      <c r="C41" s="67" t="s">
        <v>100</v>
      </c>
      <c r="D41" s="68">
        <v>990000</v>
      </c>
      <c r="E41" s="38" t="s">
        <v>27</v>
      </c>
      <c r="F41" s="64" t="s">
        <v>65</v>
      </c>
      <c r="G41" s="65" t="s">
        <v>167</v>
      </c>
      <c r="H41" s="16"/>
      <c r="I41" s="16"/>
      <c r="J41" s="16"/>
      <c r="AC41" s="16"/>
    </row>
    <row r="42" spans="1:29" ht="39" customHeight="1">
      <c r="A42" s="37">
        <v>40</v>
      </c>
      <c r="B42" s="66">
        <v>45345</v>
      </c>
      <c r="C42" s="67" t="s">
        <v>175</v>
      </c>
      <c r="D42" s="68">
        <v>590000</v>
      </c>
      <c r="E42" s="38" t="s">
        <v>27</v>
      </c>
      <c r="F42" s="64" t="s">
        <v>143</v>
      </c>
      <c r="G42" s="65" t="s">
        <v>46</v>
      </c>
      <c r="H42" s="16"/>
      <c r="I42" s="16"/>
      <c r="J42" s="16"/>
      <c r="AC42" s="16"/>
    </row>
    <row r="43" spans="1:29" ht="39" customHeight="1">
      <c r="A43" s="37">
        <v>41</v>
      </c>
      <c r="B43" s="66">
        <v>45347</v>
      </c>
      <c r="C43" s="67" t="s">
        <v>101</v>
      </c>
      <c r="D43" s="68">
        <v>14900</v>
      </c>
      <c r="E43" s="38" t="s">
        <v>27</v>
      </c>
      <c r="F43" s="64" t="s">
        <v>37</v>
      </c>
      <c r="G43" s="65" t="s">
        <v>159</v>
      </c>
      <c r="H43" s="16"/>
      <c r="I43" s="16"/>
      <c r="J43" s="16"/>
      <c r="AC43" s="16"/>
    </row>
    <row r="44" spans="1:29" ht="39" customHeight="1">
      <c r="A44" s="37">
        <v>42</v>
      </c>
      <c r="B44" s="66">
        <v>45348</v>
      </c>
      <c r="C44" s="67" t="s">
        <v>102</v>
      </c>
      <c r="D44" s="68">
        <v>99950</v>
      </c>
      <c r="E44" s="38" t="s">
        <v>27</v>
      </c>
      <c r="F44" s="69" t="s">
        <v>144</v>
      </c>
      <c r="G44" s="65" t="s">
        <v>161</v>
      </c>
      <c r="H44" s="16"/>
      <c r="I44" s="16"/>
      <c r="J44" s="16"/>
      <c r="AC44" s="16"/>
    </row>
    <row r="45" spans="1:29" ht="39" customHeight="1">
      <c r="A45" s="37">
        <v>43</v>
      </c>
      <c r="B45" s="66">
        <v>45348</v>
      </c>
      <c r="C45" s="67" t="s">
        <v>103</v>
      </c>
      <c r="D45" s="68">
        <v>18850</v>
      </c>
      <c r="E45" s="38" t="s">
        <v>27</v>
      </c>
      <c r="F45" s="64" t="s">
        <v>145</v>
      </c>
      <c r="G45" s="65" t="s">
        <v>159</v>
      </c>
      <c r="H45" s="16"/>
      <c r="I45" s="16"/>
      <c r="J45" s="16"/>
      <c r="AC45" s="16"/>
    </row>
    <row r="46" spans="1:29" ht="39" customHeight="1">
      <c r="A46" s="37">
        <v>44</v>
      </c>
      <c r="B46" s="66">
        <v>45348</v>
      </c>
      <c r="C46" s="67" t="s">
        <v>104</v>
      </c>
      <c r="D46" s="68">
        <v>431850</v>
      </c>
      <c r="E46" s="38" t="s">
        <v>27</v>
      </c>
      <c r="F46" s="64" t="s">
        <v>146</v>
      </c>
      <c r="G46" s="65" t="s">
        <v>159</v>
      </c>
      <c r="H46" s="16"/>
      <c r="I46" s="16"/>
      <c r="J46" s="16"/>
      <c r="AC46" s="16"/>
    </row>
    <row r="47" spans="1:29" ht="39" customHeight="1">
      <c r="A47" s="37">
        <v>45</v>
      </c>
      <c r="B47" s="66">
        <v>45348</v>
      </c>
      <c r="C47" s="67" t="s">
        <v>105</v>
      </c>
      <c r="D47" s="68">
        <v>36710</v>
      </c>
      <c r="E47" s="38" t="s">
        <v>27</v>
      </c>
      <c r="F47" s="64" t="s">
        <v>147</v>
      </c>
      <c r="G47" s="65" t="s">
        <v>159</v>
      </c>
      <c r="H47" s="16"/>
      <c r="I47" s="16"/>
      <c r="J47" s="16"/>
      <c r="AC47" s="16"/>
    </row>
    <row r="48" spans="1:29" ht="39" customHeight="1">
      <c r="A48" s="37">
        <v>46</v>
      </c>
      <c r="B48" s="66">
        <v>45348</v>
      </c>
      <c r="C48" s="67" t="s">
        <v>106</v>
      </c>
      <c r="D48" s="68">
        <v>30000</v>
      </c>
      <c r="E48" s="38" t="s">
        <v>27</v>
      </c>
      <c r="F48" s="64" t="s">
        <v>40</v>
      </c>
      <c r="G48" s="65" t="s">
        <v>159</v>
      </c>
      <c r="H48" s="16"/>
      <c r="I48" s="16"/>
      <c r="J48" s="16"/>
      <c r="AC48" s="16"/>
    </row>
    <row r="49" spans="1:29" ht="39" customHeight="1">
      <c r="A49" s="37">
        <v>47</v>
      </c>
      <c r="B49" s="66">
        <v>45349</v>
      </c>
      <c r="C49" s="67" t="s">
        <v>107</v>
      </c>
      <c r="D49" s="68">
        <v>2740</v>
      </c>
      <c r="E49" s="38" t="s">
        <v>27</v>
      </c>
      <c r="F49" s="64" t="s">
        <v>148</v>
      </c>
      <c r="G49" s="65" t="s">
        <v>159</v>
      </c>
      <c r="H49" s="16"/>
      <c r="I49" s="16"/>
      <c r="J49" s="16"/>
      <c r="AC49" s="16"/>
    </row>
    <row r="50" spans="1:29" ht="39" customHeight="1">
      <c r="A50" s="37">
        <v>48</v>
      </c>
      <c r="B50" s="66">
        <v>45349</v>
      </c>
      <c r="C50" s="67" t="s">
        <v>83</v>
      </c>
      <c r="D50" s="68">
        <v>36900</v>
      </c>
      <c r="E50" s="38" t="s">
        <v>27</v>
      </c>
      <c r="F50" s="69" t="s">
        <v>149</v>
      </c>
      <c r="G50" s="65" t="s">
        <v>46</v>
      </c>
      <c r="H50" s="16"/>
      <c r="I50" s="16"/>
      <c r="J50" s="16"/>
      <c r="AC50" s="16"/>
    </row>
    <row r="51" spans="1:29" ht="39" customHeight="1">
      <c r="A51" s="37">
        <v>49</v>
      </c>
      <c r="B51" s="66">
        <v>45349</v>
      </c>
      <c r="C51" s="67" t="s">
        <v>108</v>
      </c>
      <c r="D51" s="68">
        <v>1000000</v>
      </c>
      <c r="E51" s="38" t="s">
        <v>27</v>
      </c>
      <c r="F51" s="64" t="s">
        <v>64</v>
      </c>
      <c r="G51" s="65" t="s">
        <v>28</v>
      </c>
      <c r="H51" s="16"/>
      <c r="I51" s="16"/>
      <c r="J51" s="16"/>
      <c r="AC51" s="16"/>
    </row>
    <row r="52" spans="1:29" ht="39" customHeight="1">
      <c r="A52" s="37">
        <v>50</v>
      </c>
      <c r="B52" s="66">
        <v>45349</v>
      </c>
      <c r="C52" s="67" t="s">
        <v>109</v>
      </c>
      <c r="D52" s="68">
        <v>20000</v>
      </c>
      <c r="E52" s="38" t="s">
        <v>27</v>
      </c>
      <c r="F52" s="64" t="s">
        <v>150</v>
      </c>
      <c r="G52" s="65" t="s">
        <v>44</v>
      </c>
      <c r="H52" s="16"/>
      <c r="I52" s="16"/>
      <c r="J52" s="16"/>
      <c r="AC52" s="16"/>
    </row>
    <row r="53" spans="1:29" ht="39" customHeight="1">
      <c r="A53" s="37">
        <v>51</v>
      </c>
      <c r="B53" s="66">
        <v>45350</v>
      </c>
      <c r="C53" s="67" t="s">
        <v>110</v>
      </c>
      <c r="D53" s="68">
        <v>15600</v>
      </c>
      <c r="E53" s="38" t="s">
        <v>27</v>
      </c>
      <c r="F53" s="64" t="s">
        <v>151</v>
      </c>
      <c r="G53" s="65" t="s">
        <v>159</v>
      </c>
      <c r="H53" s="16"/>
      <c r="I53" s="16"/>
      <c r="J53" s="16"/>
      <c r="AC53" s="16"/>
    </row>
    <row r="54" spans="1:29" ht="39" customHeight="1">
      <c r="A54" s="37">
        <v>52</v>
      </c>
      <c r="B54" s="66">
        <v>45350</v>
      </c>
      <c r="C54" s="67" t="s">
        <v>111</v>
      </c>
      <c r="D54" s="68">
        <v>710</v>
      </c>
      <c r="E54" s="38" t="s">
        <v>27</v>
      </c>
      <c r="F54" s="64" t="s">
        <v>61</v>
      </c>
      <c r="G54" s="65" t="s">
        <v>159</v>
      </c>
      <c r="H54" s="16"/>
      <c r="I54" s="16"/>
      <c r="J54" s="16"/>
      <c r="AC54" s="16"/>
    </row>
    <row r="55" spans="1:29" ht="39" customHeight="1">
      <c r="A55" s="37">
        <v>53</v>
      </c>
      <c r="B55" s="66">
        <v>45350</v>
      </c>
      <c r="C55" s="67" t="s">
        <v>112</v>
      </c>
      <c r="D55" s="68">
        <v>235300</v>
      </c>
      <c r="E55" s="38" t="s">
        <v>27</v>
      </c>
      <c r="F55" s="64" t="s">
        <v>152</v>
      </c>
      <c r="G55" s="65" t="s">
        <v>159</v>
      </c>
      <c r="H55" s="16"/>
      <c r="I55" s="16"/>
      <c r="J55" s="16"/>
      <c r="AC55" s="16"/>
    </row>
    <row r="56" spans="1:29" ht="39" customHeight="1">
      <c r="A56" s="37">
        <v>54</v>
      </c>
      <c r="B56" s="66">
        <v>45350</v>
      </c>
      <c r="C56" s="67" t="s">
        <v>113</v>
      </c>
      <c r="D56" s="68">
        <v>200000</v>
      </c>
      <c r="E56" s="38" t="s">
        <v>33</v>
      </c>
      <c r="F56" s="64" t="s">
        <v>36</v>
      </c>
      <c r="G56" s="65" t="s">
        <v>45</v>
      </c>
      <c r="H56" s="16"/>
      <c r="I56" s="16"/>
      <c r="J56" s="16"/>
      <c r="AC56" s="16"/>
    </row>
    <row r="57" spans="1:29" ht="40.5">
      <c r="A57" s="37">
        <v>55</v>
      </c>
      <c r="B57" s="66">
        <v>45351</v>
      </c>
      <c r="C57" s="67" t="s">
        <v>114</v>
      </c>
      <c r="D57" s="68">
        <v>850000</v>
      </c>
      <c r="E57" s="38" t="s">
        <v>33</v>
      </c>
      <c r="F57" s="69" t="s">
        <v>153</v>
      </c>
      <c r="G57" s="65" t="s">
        <v>168</v>
      </c>
      <c r="H57" s="16"/>
      <c r="I57" s="16"/>
      <c r="J57" s="16"/>
      <c r="AC57" s="16"/>
    </row>
    <row r="58" spans="1:29" ht="40.5">
      <c r="A58" s="37">
        <v>56</v>
      </c>
      <c r="B58" s="66">
        <v>45351</v>
      </c>
      <c r="C58" s="67" t="s">
        <v>115</v>
      </c>
      <c r="D58" s="68">
        <v>550000</v>
      </c>
      <c r="E58" s="38" t="s">
        <v>33</v>
      </c>
      <c r="F58" s="69" t="s">
        <v>154</v>
      </c>
      <c r="G58" s="65" t="s">
        <v>169</v>
      </c>
      <c r="H58" s="16"/>
      <c r="I58" s="16"/>
      <c r="J58" s="16"/>
      <c r="AC58" s="16"/>
    </row>
    <row r="59" spans="1:29" ht="39" customHeight="1">
      <c r="A59" s="37">
        <v>57</v>
      </c>
      <c r="B59" s="66">
        <v>45351</v>
      </c>
      <c r="C59" s="67" t="s">
        <v>76</v>
      </c>
      <c r="D59" s="68">
        <v>144040</v>
      </c>
      <c r="E59" s="38" t="s">
        <v>27</v>
      </c>
      <c r="F59" s="69" t="s">
        <v>155</v>
      </c>
      <c r="G59" s="65" t="s">
        <v>42</v>
      </c>
      <c r="H59" s="16"/>
      <c r="I59" s="16"/>
      <c r="J59" s="16"/>
      <c r="AC59" s="16"/>
    </row>
    <row r="60" spans="1:29" ht="39" customHeight="1">
      <c r="A60" s="37">
        <v>58</v>
      </c>
      <c r="B60" s="66">
        <v>45351</v>
      </c>
      <c r="C60" s="67" t="s">
        <v>116</v>
      </c>
      <c r="D60" s="68">
        <v>92400</v>
      </c>
      <c r="E60" s="38" t="s">
        <v>27</v>
      </c>
      <c r="F60" s="64" t="s">
        <v>156</v>
      </c>
      <c r="G60" s="71" t="s">
        <v>170</v>
      </c>
      <c r="H60" s="16"/>
      <c r="I60" s="16"/>
      <c r="J60" s="16"/>
      <c r="AC60" s="16"/>
    </row>
    <row r="61" spans="1:29" ht="39" customHeight="1">
      <c r="A61" s="37">
        <v>59</v>
      </c>
      <c r="B61" s="66">
        <v>45351</v>
      </c>
      <c r="C61" s="67" t="s">
        <v>117</v>
      </c>
      <c r="D61" s="68">
        <v>252820</v>
      </c>
      <c r="E61" s="38" t="s">
        <v>27</v>
      </c>
      <c r="F61" s="64" t="s">
        <v>157</v>
      </c>
      <c r="G61" s="65" t="s">
        <v>28</v>
      </c>
      <c r="H61" s="16"/>
      <c r="I61" s="16"/>
      <c r="J61" s="16"/>
      <c r="AC61" s="16"/>
    </row>
    <row r="62" spans="1:29" ht="39" customHeight="1">
      <c r="A62" s="37">
        <v>60</v>
      </c>
      <c r="B62" s="66">
        <v>45351</v>
      </c>
      <c r="C62" s="67" t="s">
        <v>118</v>
      </c>
      <c r="D62" s="68">
        <v>65320</v>
      </c>
      <c r="E62" s="38" t="s">
        <v>27</v>
      </c>
      <c r="F62" s="64" t="s">
        <v>158</v>
      </c>
      <c r="G62" s="65" t="s">
        <v>28</v>
      </c>
      <c r="H62" s="16"/>
      <c r="I62" s="16"/>
      <c r="J62" s="16"/>
      <c r="AC62" s="16"/>
    </row>
    <row r="63" spans="1:29" ht="30" customHeight="1" thickBot="1">
      <c r="A63" s="116" t="s">
        <v>15</v>
      </c>
      <c r="B63" s="117"/>
      <c r="C63" s="118"/>
      <c r="D63" s="72">
        <f>SUM(D2:D62)</f>
        <v>29256970</v>
      </c>
      <c r="E63" s="20"/>
      <c r="F63" s="29"/>
      <c r="G63" s="19"/>
    </row>
    <row r="64" spans="1:29">
      <c r="A64" s="16"/>
      <c r="B64" s="16"/>
      <c r="C64" s="18"/>
      <c r="D64" s="30"/>
      <c r="E64" s="12"/>
    </row>
    <row r="92" spans="8:10">
      <c r="H92" s="16"/>
      <c r="I92" s="16"/>
      <c r="J92" s="16"/>
    </row>
    <row r="93" spans="8:10">
      <c r="H93" s="16"/>
      <c r="I93" s="16"/>
      <c r="J93" s="16"/>
    </row>
    <row r="94" spans="8:10">
      <c r="H94" s="16"/>
      <c r="I94" s="16"/>
      <c r="J94" s="16"/>
    </row>
    <row r="95" spans="8:10">
      <c r="H95" s="16"/>
      <c r="I95" s="16"/>
      <c r="J95" s="16"/>
    </row>
    <row r="96" spans="8:10">
      <c r="H96" s="16"/>
      <c r="I96" s="16"/>
      <c r="J96" s="16"/>
    </row>
    <row r="97" spans="8:10">
      <c r="H97" s="16"/>
      <c r="I97" s="16"/>
      <c r="J97" s="16"/>
    </row>
    <row r="98" spans="8:10">
      <c r="H98" s="16"/>
      <c r="I98" s="16"/>
      <c r="J98" s="16"/>
    </row>
    <row r="99" spans="8:10">
      <c r="H99" s="16"/>
      <c r="I99" s="16"/>
      <c r="J99" s="16"/>
    </row>
    <row r="100" spans="8:10">
      <c r="H100" s="16"/>
      <c r="I100" s="16"/>
      <c r="J100" s="16"/>
    </row>
    <row r="101" spans="8:10" ht="29.25" customHeight="1"/>
  </sheetData>
  <autoFilter ref="A2:G63" xr:uid="{6B1A3856-3312-48CB-AA11-F142FD61D351}"/>
  <mergeCells count="6">
    <mergeCell ref="A1:G1"/>
    <mergeCell ref="A63:C63"/>
    <mergeCell ref="F20:F21"/>
    <mergeCell ref="F22:F23"/>
    <mergeCell ref="G20:G21"/>
    <mergeCell ref="G22:G23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0" fitToHeight="0" orientation="portrait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C5DC-BA33-4FE2-978C-25167D4F4314}">
  <dimension ref="A1:O38"/>
  <sheetViews>
    <sheetView workbookViewId="0">
      <selection activeCell="J30" sqref="J30"/>
    </sheetView>
  </sheetViews>
  <sheetFormatPr defaultRowHeight="16.5"/>
  <cols>
    <col min="2" max="2" width="11.125" bestFit="1" customWidth="1"/>
    <col min="3" max="3" width="15" bestFit="1" customWidth="1"/>
    <col min="4" max="4" width="9.625" bestFit="1" customWidth="1"/>
    <col min="5" max="5" width="10.625" customWidth="1"/>
    <col min="6" max="6" width="7.75" customWidth="1"/>
    <col min="7" max="8" width="7.375" bestFit="1" customWidth="1"/>
    <col min="9" max="9" width="21.75" customWidth="1"/>
    <col min="10" max="10" width="25.375" bestFit="1" customWidth="1"/>
    <col min="11" max="11" width="8.75" bestFit="1" customWidth="1"/>
    <col min="12" max="12" width="6.75" bestFit="1" customWidth="1"/>
    <col min="13" max="13" width="5.5" bestFit="1" customWidth="1"/>
    <col min="14" max="14" width="10.875" bestFit="1" customWidth="1"/>
  </cols>
  <sheetData>
    <row r="1" spans="1:15" ht="17.25">
      <c r="A1" s="126" t="s">
        <v>209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>
      <c r="A2" s="123" t="s">
        <v>210</v>
      </c>
      <c r="B2" s="40" t="s">
        <v>211</v>
      </c>
      <c r="C2" s="40" t="s">
        <v>212</v>
      </c>
      <c r="D2" s="123" t="s">
        <v>213</v>
      </c>
      <c r="E2" s="127"/>
      <c r="F2" s="127"/>
      <c r="G2" s="127"/>
      <c r="H2" s="127"/>
      <c r="I2" s="123" t="s">
        <v>214</v>
      </c>
      <c r="J2" s="123" t="s">
        <v>215</v>
      </c>
      <c r="K2" s="123" t="s">
        <v>216</v>
      </c>
      <c r="L2" s="123" t="s">
        <v>217</v>
      </c>
      <c r="M2" s="123" t="s">
        <v>218</v>
      </c>
      <c r="N2" s="128" t="s">
        <v>219</v>
      </c>
      <c r="O2" s="123" t="s">
        <v>220</v>
      </c>
    </row>
    <row r="3" spans="1:15" ht="49.5">
      <c r="A3" s="123"/>
      <c r="B3" s="40" t="s">
        <v>221</v>
      </c>
      <c r="C3" s="40" t="s">
        <v>222</v>
      </c>
      <c r="D3" s="123"/>
      <c r="E3" s="40" t="s">
        <v>223</v>
      </c>
      <c r="F3" s="40" t="s">
        <v>224</v>
      </c>
      <c r="G3" s="40" t="s">
        <v>225</v>
      </c>
      <c r="H3" s="40" t="s">
        <v>226</v>
      </c>
      <c r="I3" s="123"/>
      <c r="J3" s="123"/>
      <c r="K3" s="123"/>
      <c r="L3" s="123"/>
      <c r="M3" s="123"/>
      <c r="N3" s="128"/>
      <c r="O3" s="123"/>
    </row>
    <row r="4" spans="1:15" s="74" customFormat="1" ht="30.75" customHeight="1">
      <c r="A4" s="50">
        <v>1</v>
      </c>
      <c r="B4" s="45" t="s">
        <v>176</v>
      </c>
      <c r="C4" s="41" t="s">
        <v>227</v>
      </c>
      <c r="D4" s="42" t="s">
        <v>58</v>
      </c>
      <c r="E4" s="43" t="s">
        <v>197</v>
      </c>
      <c r="F4" s="44"/>
      <c r="G4" s="45" t="s">
        <v>33</v>
      </c>
      <c r="H4" s="46" t="s">
        <v>33</v>
      </c>
      <c r="I4" s="47" t="s">
        <v>228</v>
      </c>
      <c r="J4" s="48" t="s">
        <v>229</v>
      </c>
      <c r="K4" s="45" t="s">
        <v>230</v>
      </c>
      <c r="L4" s="45">
        <v>75</v>
      </c>
      <c r="M4" s="45" t="s">
        <v>231</v>
      </c>
      <c r="N4" s="73">
        <v>105000</v>
      </c>
      <c r="O4" s="49"/>
    </row>
    <row r="5" spans="1:15" s="74" customFormat="1" ht="30.75" customHeight="1">
      <c r="A5" s="50">
        <v>2</v>
      </c>
      <c r="B5" s="45" t="s">
        <v>176</v>
      </c>
      <c r="C5" s="41" t="s">
        <v>227</v>
      </c>
      <c r="D5" s="42" t="s">
        <v>53</v>
      </c>
      <c r="E5" s="43" t="s">
        <v>57</v>
      </c>
      <c r="F5" s="50"/>
      <c r="G5" s="45" t="s">
        <v>27</v>
      </c>
      <c r="H5" s="45"/>
      <c r="I5" s="45" t="s">
        <v>232</v>
      </c>
      <c r="J5" s="48" t="s">
        <v>233</v>
      </c>
      <c r="K5" s="45" t="s">
        <v>234</v>
      </c>
      <c r="L5" s="45">
        <v>3</v>
      </c>
      <c r="M5" s="45" t="s">
        <v>231</v>
      </c>
      <c r="N5" s="73">
        <v>39000</v>
      </c>
      <c r="O5" s="49"/>
    </row>
    <row r="6" spans="1:15" s="74" customFormat="1" ht="30.75" customHeight="1">
      <c r="A6" s="50">
        <v>3</v>
      </c>
      <c r="B6" s="45" t="s">
        <v>235</v>
      </c>
      <c r="C6" s="41" t="s">
        <v>227</v>
      </c>
      <c r="D6" s="42" t="s">
        <v>53</v>
      </c>
      <c r="E6" s="43" t="s">
        <v>57</v>
      </c>
      <c r="F6" s="50"/>
      <c r="G6" s="45" t="s">
        <v>27</v>
      </c>
      <c r="H6" s="45"/>
      <c r="I6" s="45" t="s">
        <v>236</v>
      </c>
      <c r="J6" s="48" t="s">
        <v>237</v>
      </c>
      <c r="K6" s="45" t="s">
        <v>230</v>
      </c>
      <c r="L6" s="45">
        <v>33</v>
      </c>
      <c r="M6" s="45" t="s">
        <v>231</v>
      </c>
      <c r="N6" s="73">
        <v>99300</v>
      </c>
      <c r="O6" s="49"/>
    </row>
    <row r="7" spans="1:15" s="74" customFormat="1" ht="30.75" customHeight="1">
      <c r="A7" s="50">
        <v>4</v>
      </c>
      <c r="B7" s="45" t="s">
        <v>177</v>
      </c>
      <c r="C7" s="48" t="s">
        <v>29</v>
      </c>
      <c r="D7" s="42" t="s">
        <v>53</v>
      </c>
      <c r="E7" s="43" t="s">
        <v>57</v>
      </c>
      <c r="F7" s="50"/>
      <c r="G7" s="45" t="s">
        <v>27</v>
      </c>
      <c r="H7" s="45"/>
      <c r="I7" s="45" t="s">
        <v>238</v>
      </c>
      <c r="J7" s="48" t="s">
        <v>239</v>
      </c>
      <c r="K7" s="45" t="s">
        <v>230</v>
      </c>
      <c r="L7" s="45">
        <v>4</v>
      </c>
      <c r="M7" s="45" t="s">
        <v>231</v>
      </c>
      <c r="N7" s="73">
        <v>140000</v>
      </c>
      <c r="O7" s="49"/>
    </row>
    <row r="8" spans="1:15" s="74" customFormat="1" ht="30.75" customHeight="1">
      <c r="A8" s="50">
        <v>5</v>
      </c>
      <c r="B8" s="45" t="s">
        <v>177</v>
      </c>
      <c r="C8" s="48" t="s">
        <v>29</v>
      </c>
      <c r="D8" s="42" t="s">
        <v>53</v>
      </c>
      <c r="E8" s="43" t="s">
        <v>57</v>
      </c>
      <c r="F8" s="50"/>
      <c r="G8" s="45" t="s">
        <v>27</v>
      </c>
      <c r="H8" s="45"/>
      <c r="I8" s="45" t="s">
        <v>240</v>
      </c>
      <c r="J8" s="48" t="s">
        <v>239</v>
      </c>
      <c r="K8" s="45" t="s">
        <v>230</v>
      </c>
      <c r="L8" s="45">
        <v>58</v>
      </c>
      <c r="M8" s="45" t="s">
        <v>231</v>
      </c>
      <c r="N8" s="73">
        <v>170000</v>
      </c>
      <c r="O8" s="49"/>
    </row>
    <row r="9" spans="1:15" s="74" customFormat="1" ht="30.75" customHeight="1">
      <c r="A9" s="50">
        <v>6</v>
      </c>
      <c r="B9" s="45" t="s">
        <v>177</v>
      </c>
      <c r="C9" s="41" t="s">
        <v>227</v>
      </c>
      <c r="D9" s="42" t="s">
        <v>53</v>
      </c>
      <c r="E9" s="43" t="s">
        <v>57</v>
      </c>
      <c r="F9" s="50"/>
      <c r="G9" s="45" t="s">
        <v>27</v>
      </c>
      <c r="H9" s="45"/>
      <c r="I9" s="45" t="s">
        <v>241</v>
      </c>
      <c r="J9" s="48" t="s">
        <v>242</v>
      </c>
      <c r="K9" s="45" t="s">
        <v>230</v>
      </c>
      <c r="L9" s="45">
        <v>100</v>
      </c>
      <c r="M9" s="45" t="s">
        <v>231</v>
      </c>
      <c r="N9" s="73">
        <v>9900000</v>
      </c>
      <c r="O9" s="49"/>
    </row>
    <row r="10" spans="1:15" s="74" customFormat="1" ht="30.75" customHeight="1">
      <c r="A10" s="50">
        <v>7</v>
      </c>
      <c r="B10" s="45" t="s">
        <v>178</v>
      </c>
      <c r="C10" s="41" t="s">
        <v>227</v>
      </c>
      <c r="D10" s="42" t="s">
        <v>58</v>
      </c>
      <c r="E10" s="43" t="s">
        <v>243</v>
      </c>
      <c r="F10" s="50"/>
      <c r="G10" s="45" t="s">
        <v>33</v>
      </c>
      <c r="H10" s="46" t="s">
        <v>33</v>
      </c>
      <c r="I10" s="45" t="s">
        <v>244</v>
      </c>
      <c r="J10" s="48" t="s">
        <v>245</v>
      </c>
      <c r="K10" s="45" t="s">
        <v>234</v>
      </c>
      <c r="L10" s="45">
        <v>100</v>
      </c>
      <c r="M10" s="45" t="s">
        <v>231</v>
      </c>
      <c r="N10" s="73">
        <v>100</v>
      </c>
      <c r="O10" s="49"/>
    </row>
    <row r="11" spans="1:15" s="74" customFormat="1" ht="30.75" customHeight="1">
      <c r="A11" s="50">
        <v>8</v>
      </c>
      <c r="B11" s="45" t="s">
        <v>178</v>
      </c>
      <c r="C11" s="41" t="s">
        <v>227</v>
      </c>
      <c r="D11" s="42" t="s">
        <v>53</v>
      </c>
      <c r="E11" s="43" t="s">
        <v>57</v>
      </c>
      <c r="F11" s="50"/>
      <c r="G11" s="45" t="s">
        <v>27</v>
      </c>
      <c r="H11" s="46"/>
      <c r="I11" s="45" t="s">
        <v>246</v>
      </c>
      <c r="J11" s="48" t="s">
        <v>247</v>
      </c>
      <c r="K11" s="45" t="s">
        <v>230</v>
      </c>
      <c r="L11" s="45">
        <v>240</v>
      </c>
      <c r="M11" s="45" t="s">
        <v>231</v>
      </c>
      <c r="N11" s="73">
        <v>280000</v>
      </c>
      <c r="O11" s="49"/>
    </row>
    <row r="12" spans="1:15" s="74" customFormat="1" ht="30.75" customHeight="1">
      <c r="A12" s="50">
        <v>9</v>
      </c>
      <c r="B12" s="45" t="s">
        <v>178</v>
      </c>
      <c r="C12" s="41" t="s">
        <v>227</v>
      </c>
      <c r="D12" s="42" t="s">
        <v>53</v>
      </c>
      <c r="E12" s="43" t="s">
        <v>57</v>
      </c>
      <c r="F12" s="50"/>
      <c r="G12" s="45" t="s">
        <v>27</v>
      </c>
      <c r="H12" s="46"/>
      <c r="I12" s="45" t="s">
        <v>248</v>
      </c>
      <c r="J12" s="48" t="s">
        <v>249</v>
      </c>
      <c r="K12" s="45" t="s">
        <v>230</v>
      </c>
      <c r="L12" s="45">
        <v>14</v>
      </c>
      <c r="M12" s="45" t="s">
        <v>231</v>
      </c>
      <c r="N12" s="73">
        <v>123300</v>
      </c>
      <c r="O12" s="49"/>
    </row>
    <row r="13" spans="1:15" s="74" customFormat="1" ht="30.75" customHeight="1">
      <c r="A13" s="50">
        <v>10</v>
      </c>
      <c r="B13" s="45" t="s">
        <v>178</v>
      </c>
      <c r="C13" s="41" t="s">
        <v>227</v>
      </c>
      <c r="D13" s="42" t="s">
        <v>58</v>
      </c>
      <c r="E13" s="43" t="s">
        <v>250</v>
      </c>
      <c r="F13" s="50"/>
      <c r="G13" s="45" t="s">
        <v>33</v>
      </c>
      <c r="H13" s="46" t="s">
        <v>33</v>
      </c>
      <c r="I13" s="45" t="s">
        <v>251</v>
      </c>
      <c r="J13" s="48" t="s">
        <v>252</v>
      </c>
      <c r="K13" s="45" t="s">
        <v>230</v>
      </c>
      <c r="L13" s="45">
        <v>75</v>
      </c>
      <c r="M13" s="45" t="s">
        <v>231</v>
      </c>
      <c r="N13" s="73">
        <v>75</v>
      </c>
      <c r="O13" s="49"/>
    </row>
    <row r="14" spans="1:15" s="74" customFormat="1" ht="30.75" customHeight="1">
      <c r="A14" s="50">
        <v>11</v>
      </c>
      <c r="B14" s="45" t="s">
        <v>253</v>
      </c>
      <c r="C14" s="41" t="s">
        <v>227</v>
      </c>
      <c r="D14" s="42" t="s">
        <v>53</v>
      </c>
      <c r="E14" s="43" t="s">
        <v>57</v>
      </c>
      <c r="F14" s="50"/>
      <c r="G14" s="45" t="s">
        <v>27</v>
      </c>
      <c r="H14" s="46"/>
      <c r="I14" s="45" t="s">
        <v>199</v>
      </c>
      <c r="J14" s="48" t="s">
        <v>254</v>
      </c>
      <c r="K14" s="45" t="s">
        <v>230</v>
      </c>
      <c r="L14" s="45">
        <v>150</v>
      </c>
      <c r="M14" s="45" t="s">
        <v>231</v>
      </c>
      <c r="N14" s="73">
        <v>2970000</v>
      </c>
      <c r="O14" s="49"/>
    </row>
    <row r="15" spans="1:15" s="74" customFormat="1" ht="30.75" customHeight="1">
      <c r="A15" s="50">
        <v>12</v>
      </c>
      <c r="B15" s="45" t="s">
        <v>253</v>
      </c>
      <c r="C15" s="41" t="s">
        <v>227</v>
      </c>
      <c r="D15" s="42" t="s">
        <v>53</v>
      </c>
      <c r="E15" s="43" t="s">
        <v>57</v>
      </c>
      <c r="F15" s="50"/>
      <c r="G15" s="45" t="s">
        <v>27</v>
      </c>
      <c r="H15" s="46"/>
      <c r="I15" s="51" t="s">
        <v>255</v>
      </c>
      <c r="J15" s="48" t="s">
        <v>256</v>
      </c>
      <c r="K15" s="45" t="s">
        <v>257</v>
      </c>
      <c r="L15" s="45">
        <v>6</v>
      </c>
      <c r="M15" s="45" t="s">
        <v>258</v>
      </c>
      <c r="N15" s="73">
        <v>150000</v>
      </c>
      <c r="O15" s="49"/>
    </row>
    <row r="16" spans="1:15" s="74" customFormat="1" ht="30.75" customHeight="1">
      <c r="A16" s="50">
        <v>13</v>
      </c>
      <c r="B16" s="45" t="s">
        <v>180</v>
      </c>
      <c r="C16" s="48" t="s">
        <v>29</v>
      </c>
      <c r="D16" s="42" t="s">
        <v>53</v>
      </c>
      <c r="E16" s="43" t="s">
        <v>57</v>
      </c>
      <c r="F16" s="52"/>
      <c r="G16" s="45" t="s">
        <v>27</v>
      </c>
      <c r="H16" s="39"/>
      <c r="I16" s="45" t="s">
        <v>259</v>
      </c>
      <c r="J16" s="48" t="s">
        <v>260</v>
      </c>
      <c r="K16" s="45" t="s">
        <v>230</v>
      </c>
      <c r="L16" s="45">
        <v>20</v>
      </c>
      <c r="M16" s="45" t="s">
        <v>231</v>
      </c>
      <c r="N16" s="73">
        <v>100000</v>
      </c>
      <c r="O16" s="49"/>
    </row>
    <row r="17" spans="1:15" s="74" customFormat="1" ht="30.75" customHeight="1">
      <c r="A17" s="50">
        <v>14</v>
      </c>
      <c r="B17" s="45" t="s">
        <v>180</v>
      </c>
      <c r="C17" s="41" t="s">
        <v>227</v>
      </c>
      <c r="D17" s="53" t="s">
        <v>53</v>
      </c>
      <c r="E17" s="43" t="s">
        <v>57</v>
      </c>
      <c r="F17" s="52"/>
      <c r="G17" s="45" t="s">
        <v>27</v>
      </c>
      <c r="H17" s="39"/>
      <c r="I17" s="45" t="s">
        <v>248</v>
      </c>
      <c r="J17" s="48" t="s">
        <v>249</v>
      </c>
      <c r="K17" s="45" t="s">
        <v>230</v>
      </c>
      <c r="L17" s="45">
        <v>13</v>
      </c>
      <c r="M17" s="45" t="s">
        <v>231</v>
      </c>
      <c r="N17" s="73">
        <v>120300</v>
      </c>
      <c r="O17" s="49"/>
    </row>
    <row r="18" spans="1:15" s="74" customFormat="1" ht="30.75" customHeight="1">
      <c r="A18" s="50">
        <v>15</v>
      </c>
      <c r="B18" s="45" t="s">
        <v>261</v>
      </c>
      <c r="C18" s="48" t="s">
        <v>29</v>
      </c>
      <c r="D18" s="42" t="s">
        <v>53</v>
      </c>
      <c r="E18" s="43" t="s">
        <v>57</v>
      </c>
      <c r="F18" s="50"/>
      <c r="G18" s="45" t="s">
        <v>27</v>
      </c>
      <c r="H18" s="46"/>
      <c r="I18" s="45" t="s">
        <v>241</v>
      </c>
      <c r="J18" s="48" t="s">
        <v>262</v>
      </c>
      <c r="K18" s="45" t="s">
        <v>230</v>
      </c>
      <c r="L18" s="45">
        <v>2</v>
      </c>
      <c r="M18" s="45" t="s">
        <v>231</v>
      </c>
      <c r="N18" s="73">
        <v>32340</v>
      </c>
      <c r="O18" s="49"/>
    </row>
    <row r="19" spans="1:15" s="74" customFormat="1" ht="30.75" customHeight="1">
      <c r="A19" s="50">
        <v>16</v>
      </c>
      <c r="B19" s="45" t="s">
        <v>261</v>
      </c>
      <c r="C19" s="48" t="s">
        <v>29</v>
      </c>
      <c r="D19" s="42" t="s">
        <v>53</v>
      </c>
      <c r="E19" s="43" t="s">
        <v>57</v>
      </c>
      <c r="F19" s="50"/>
      <c r="G19" s="45" t="s">
        <v>27</v>
      </c>
      <c r="H19" s="46"/>
      <c r="I19" s="45" t="s">
        <v>241</v>
      </c>
      <c r="J19" s="48" t="s">
        <v>263</v>
      </c>
      <c r="K19" s="46" t="s">
        <v>264</v>
      </c>
      <c r="L19" s="46">
        <v>2</v>
      </c>
      <c r="M19" s="46" t="s">
        <v>265</v>
      </c>
      <c r="N19" s="75">
        <v>67000</v>
      </c>
      <c r="O19" s="54"/>
    </row>
    <row r="20" spans="1:15" s="74" customFormat="1" ht="30.75" customHeight="1">
      <c r="A20" s="50">
        <v>17</v>
      </c>
      <c r="B20" s="45" t="s">
        <v>266</v>
      </c>
      <c r="C20" s="41" t="s">
        <v>227</v>
      </c>
      <c r="D20" s="42" t="s">
        <v>58</v>
      </c>
      <c r="E20" s="43" t="s">
        <v>197</v>
      </c>
      <c r="F20" s="50"/>
      <c r="G20" s="45" t="s">
        <v>33</v>
      </c>
      <c r="H20" s="45" t="s">
        <v>33</v>
      </c>
      <c r="I20" s="47" t="s">
        <v>228</v>
      </c>
      <c r="J20" s="48" t="s">
        <v>229</v>
      </c>
      <c r="K20" s="45" t="s">
        <v>230</v>
      </c>
      <c r="L20" s="45">
        <v>100</v>
      </c>
      <c r="M20" s="45" t="s">
        <v>231</v>
      </c>
      <c r="N20" s="73">
        <v>140000</v>
      </c>
      <c r="O20" s="49"/>
    </row>
    <row r="21" spans="1:15" s="74" customFormat="1" ht="30.75" customHeight="1">
      <c r="A21" s="50">
        <v>18</v>
      </c>
      <c r="B21" s="45" t="s">
        <v>267</v>
      </c>
      <c r="C21" s="41" t="s">
        <v>227</v>
      </c>
      <c r="D21" s="42" t="s">
        <v>53</v>
      </c>
      <c r="E21" s="43" t="s">
        <v>57</v>
      </c>
      <c r="F21" s="50"/>
      <c r="G21" s="45" t="s">
        <v>27</v>
      </c>
      <c r="H21" s="46"/>
      <c r="I21" s="45" t="s">
        <v>236</v>
      </c>
      <c r="J21" s="48" t="s">
        <v>237</v>
      </c>
      <c r="K21" s="45" t="s">
        <v>230</v>
      </c>
      <c r="L21" s="45">
        <v>14</v>
      </c>
      <c r="M21" s="45" t="s">
        <v>231</v>
      </c>
      <c r="N21" s="73">
        <v>50600</v>
      </c>
      <c r="O21" s="49"/>
    </row>
    <row r="22" spans="1:15" s="74" customFormat="1" ht="30.75" customHeight="1">
      <c r="A22" s="50">
        <v>19</v>
      </c>
      <c r="B22" s="45" t="s">
        <v>268</v>
      </c>
      <c r="C22" s="48" t="s">
        <v>29</v>
      </c>
      <c r="D22" s="42" t="s">
        <v>53</v>
      </c>
      <c r="E22" s="43" t="s">
        <v>57</v>
      </c>
      <c r="F22" s="50"/>
      <c r="G22" s="45" t="s">
        <v>27</v>
      </c>
      <c r="H22" s="46"/>
      <c r="I22" s="45" t="s">
        <v>238</v>
      </c>
      <c r="J22" s="48" t="s">
        <v>239</v>
      </c>
      <c r="K22" s="45" t="s">
        <v>230</v>
      </c>
      <c r="L22" s="45">
        <v>4</v>
      </c>
      <c r="M22" s="45" t="s">
        <v>231</v>
      </c>
      <c r="N22" s="73">
        <v>140000</v>
      </c>
      <c r="O22" s="49"/>
    </row>
    <row r="23" spans="1:15" s="74" customFormat="1" ht="30.75" customHeight="1">
      <c r="A23" s="50">
        <v>20</v>
      </c>
      <c r="B23" s="45" t="s">
        <v>268</v>
      </c>
      <c r="C23" s="48" t="s">
        <v>29</v>
      </c>
      <c r="D23" s="42" t="s">
        <v>53</v>
      </c>
      <c r="E23" s="43" t="s">
        <v>57</v>
      </c>
      <c r="F23" s="52"/>
      <c r="G23" s="45" t="s">
        <v>27</v>
      </c>
      <c r="H23" s="39"/>
      <c r="I23" s="45" t="s">
        <v>240</v>
      </c>
      <c r="J23" s="48" t="s">
        <v>239</v>
      </c>
      <c r="K23" s="45" t="s">
        <v>230</v>
      </c>
      <c r="L23" s="45">
        <v>55</v>
      </c>
      <c r="M23" s="45" t="s">
        <v>231</v>
      </c>
      <c r="N23" s="73">
        <v>156000</v>
      </c>
      <c r="O23" s="49"/>
    </row>
    <row r="24" spans="1:15" s="74" customFormat="1" ht="30.75" customHeight="1">
      <c r="A24" s="50">
        <v>21</v>
      </c>
      <c r="B24" s="45" t="s">
        <v>268</v>
      </c>
      <c r="C24" s="41" t="s">
        <v>227</v>
      </c>
      <c r="D24" s="42" t="s">
        <v>53</v>
      </c>
      <c r="E24" s="43" t="s">
        <v>57</v>
      </c>
      <c r="F24" s="50"/>
      <c r="G24" s="45" t="s">
        <v>27</v>
      </c>
      <c r="H24" s="46"/>
      <c r="I24" s="45" t="s">
        <v>269</v>
      </c>
      <c r="J24" s="48" t="s">
        <v>252</v>
      </c>
      <c r="K24" s="45" t="s">
        <v>230</v>
      </c>
      <c r="L24" s="45">
        <v>50</v>
      </c>
      <c r="M24" s="45" t="s">
        <v>231</v>
      </c>
      <c r="N24" s="73">
        <v>567000</v>
      </c>
      <c r="O24" s="49"/>
    </row>
    <row r="25" spans="1:15" s="74" customFormat="1" ht="30.75" customHeight="1">
      <c r="A25" s="50">
        <v>22</v>
      </c>
      <c r="B25" s="45" t="s">
        <v>181</v>
      </c>
      <c r="C25" s="41" t="s">
        <v>227</v>
      </c>
      <c r="D25" s="42" t="s">
        <v>53</v>
      </c>
      <c r="E25" s="43" t="s">
        <v>57</v>
      </c>
      <c r="F25" s="50"/>
      <c r="G25" s="45" t="s">
        <v>27</v>
      </c>
      <c r="H25" s="46"/>
      <c r="I25" s="45" t="s">
        <v>248</v>
      </c>
      <c r="J25" s="48" t="s">
        <v>249</v>
      </c>
      <c r="K25" s="45" t="s">
        <v>230</v>
      </c>
      <c r="L25" s="45">
        <v>12</v>
      </c>
      <c r="M25" s="45" t="s">
        <v>231</v>
      </c>
      <c r="N25" s="73">
        <v>97400</v>
      </c>
      <c r="O25" s="49"/>
    </row>
    <row r="26" spans="1:15" s="74" customFormat="1" ht="30.75" customHeight="1">
      <c r="A26" s="50">
        <v>23</v>
      </c>
      <c r="B26" s="45" t="s">
        <v>182</v>
      </c>
      <c r="C26" s="41" t="s">
        <v>227</v>
      </c>
      <c r="D26" s="42" t="s">
        <v>53</v>
      </c>
      <c r="E26" s="43" t="s">
        <v>57</v>
      </c>
      <c r="F26" s="50"/>
      <c r="G26" s="45" t="s">
        <v>27</v>
      </c>
      <c r="H26" s="46"/>
      <c r="I26" s="45" t="s">
        <v>270</v>
      </c>
      <c r="J26" s="48" t="s">
        <v>233</v>
      </c>
      <c r="K26" s="45" t="s">
        <v>234</v>
      </c>
      <c r="L26" s="45">
        <v>4</v>
      </c>
      <c r="M26" s="45" t="s">
        <v>231</v>
      </c>
      <c r="N26" s="73">
        <v>20000</v>
      </c>
      <c r="O26" s="49"/>
    </row>
    <row r="27" spans="1:15" s="74" customFormat="1" ht="30.75" customHeight="1">
      <c r="A27" s="50">
        <v>24</v>
      </c>
      <c r="B27" s="45" t="s">
        <v>182</v>
      </c>
      <c r="C27" s="41" t="s">
        <v>227</v>
      </c>
      <c r="D27" s="42" t="s">
        <v>53</v>
      </c>
      <c r="E27" s="43" t="s">
        <v>57</v>
      </c>
      <c r="F27" s="44"/>
      <c r="G27" s="45" t="s">
        <v>27</v>
      </c>
      <c r="H27" s="46"/>
      <c r="I27" s="45" t="s">
        <v>271</v>
      </c>
      <c r="J27" s="48" t="s">
        <v>272</v>
      </c>
      <c r="K27" s="45" t="s">
        <v>230</v>
      </c>
      <c r="L27" s="45">
        <v>10</v>
      </c>
      <c r="M27" s="45" t="s">
        <v>231</v>
      </c>
      <c r="N27" s="73">
        <v>110000</v>
      </c>
      <c r="O27" s="49"/>
    </row>
    <row r="28" spans="1:15" s="74" customFormat="1" ht="30.75" customHeight="1">
      <c r="A28" s="50">
        <v>25</v>
      </c>
      <c r="B28" s="45" t="s">
        <v>273</v>
      </c>
      <c r="C28" s="41" t="s">
        <v>227</v>
      </c>
      <c r="D28" s="42" t="s">
        <v>53</v>
      </c>
      <c r="E28" s="43" t="s">
        <v>57</v>
      </c>
      <c r="F28" s="50"/>
      <c r="G28" s="45" t="s">
        <v>27</v>
      </c>
      <c r="H28" s="46"/>
      <c r="I28" s="45" t="s">
        <v>236</v>
      </c>
      <c r="J28" s="48" t="s">
        <v>237</v>
      </c>
      <c r="K28" s="45" t="s">
        <v>230</v>
      </c>
      <c r="L28" s="45">
        <v>31</v>
      </c>
      <c r="M28" s="45" t="s">
        <v>231</v>
      </c>
      <c r="N28" s="73">
        <v>99800</v>
      </c>
      <c r="O28" s="49"/>
    </row>
    <row r="29" spans="1:15" s="74" customFormat="1" ht="30.75" customHeight="1">
      <c r="A29" s="50">
        <v>26</v>
      </c>
      <c r="B29" s="45" t="s">
        <v>184</v>
      </c>
      <c r="C29" s="48" t="s">
        <v>29</v>
      </c>
      <c r="D29" s="42" t="s">
        <v>53</v>
      </c>
      <c r="E29" s="43" t="s">
        <v>57</v>
      </c>
      <c r="F29" s="50"/>
      <c r="G29" s="45" t="s">
        <v>27</v>
      </c>
      <c r="H29" s="46"/>
      <c r="I29" s="45" t="s">
        <v>238</v>
      </c>
      <c r="J29" s="48" t="s">
        <v>239</v>
      </c>
      <c r="K29" s="45" t="s">
        <v>230</v>
      </c>
      <c r="L29" s="45">
        <v>4</v>
      </c>
      <c r="M29" s="45" t="s">
        <v>231</v>
      </c>
      <c r="N29" s="73">
        <v>140000</v>
      </c>
      <c r="O29" s="49"/>
    </row>
    <row r="30" spans="1:15" s="74" customFormat="1" ht="30.75" customHeight="1">
      <c r="A30" s="50">
        <v>27</v>
      </c>
      <c r="B30" s="45" t="s">
        <v>184</v>
      </c>
      <c r="C30" s="41" t="s">
        <v>227</v>
      </c>
      <c r="D30" s="42" t="s">
        <v>53</v>
      </c>
      <c r="E30" s="43" t="s">
        <v>57</v>
      </c>
      <c r="F30" s="50"/>
      <c r="G30" s="45" t="s">
        <v>27</v>
      </c>
      <c r="H30" s="46"/>
      <c r="I30" s="45" t="s">
        <v>240</v>
      </c>
      <c r="J30" s="48" t="s">
        <v>239</v>
      </c>
      <c r="K30" s="45" t="s">
        <v>230</v>
      </c>
      <c r="L30" s="45">
        <v>44</v>
      </c>
      <c r="M30" s="45" t="s">
        <v>231</v>
      </c>
      <c r="N30" s="73">
        <v>136000</v>
      </c>
      <c r="O30" s="49"/>
    </row>
    <row r="31" spans="1:15" s="74" customFormat="1" ht="30.75" customHeight="1">
      <c r="A31" s="50">
        <v>28</v>
      </c>
      <c r="B31" s="45" t="s">
        <v>185</v>
      </c>
      <c r="C31" s="41" t="s">
        <v>227</v>
      </c>
      <c r="D31" s="42" t="s">
        <v>53</v>
      </c>
      <c r="E31" s="43" t="s">
        <v>57</v>
      </c>
      <c r="F31" s="50"/>
      <c r="G31" s="45" t="s">
        <v>27</v>
      </c>
      <c r="H31" s="46"/>
      <c r="I31" s="45" t="s">
        <v>248</v>
      </c>
      <c r="J31" s="48" t="s">
        <v>249</v>
      </c>
      <c r="K31" s="45" t="s">
        <v>230</v>
      </c>
      <c r="L31" s="45">
        <v>14</v>
      </c>
      <c r="M31" s="45" t="s">
        <v>231</v>
      </c>
      <c r="N31" s="73">
        <v>141200</v>
      </c>
      <c r="O31" s="49"/>
    </row>
    <row r="32" spans="1:15" s="74" customFormat="1" ht="30.75" customHeight="1">
      <c r="A32" s="50">
        <v>29</v>
      </c>
      <c r="B32" s="45" t="s">
        <v>274</v>
      </c>
      <c r="C32" s="41" t="s">
        <v>227</v>
      </c>
      <c r="D32" s="42" t="s">
        <v>53</v>
      </c>
      <c r="E32" s="43" t="s">
        <v>57</v>
      </c>
      <c r="F32" s="50"/>
      <c r="G32" s="45" t="s">
        <v>27</v>
      </c>
      <c r="H32" s="46"/>
      <c r="I32" s="45" t="s">
        <v>271</v>
      </c>
      <c r="J32" s="48" t="s">
        <v>272</v>
      </c>
      <c r="K32" s="45" t="s">
        <v>230</v>
      </c>
      <c r="L32" s="45">
        <v>10</v>
      </c>
      <c r="M32" s="45" t="s">
        <v>231</v>
      </c>
      <c r="N32" s="73">
        <v>110000</v>
      </c>
      <c r="O32" s="49"/>
    </row>
    <row r="33" spans="1:15" s="74" customFormat="1" ht="30.75" customHeight="1">
      <c r="A33" s="50">
        <v>30</v>
      </c>
      <c r="B33" s="45" t="s">
        <v>274</v>
      </c>
      <c r="C33" s="41" t="s">
        <v>227</v>
      </c>
      <c r="D33" s="42" t="s">
        <v>53</v>
      </c>
      <c r="E33" s="43" t="s">
        <v>57</v>
      </c>
      <c r="F33" s="50"/>
      <c r="G33" s="45" t="s">
        <v>27</v>
      </c>
      <c r="H33" s="46"/>
      <c r="I33" s="45" t="s">
        <v>275</v>
      </c>
      <c r="J33" s="48" t="s">
        <v>276</v>
      </c>
      <c r="K33" s="45" t="s">
        <v>230</v>
      </c>
      <c r="L33" s="45">
        <v>10</v>
      </c>
      <c r="M33" s="45" t="s">
        <v>231</v>
      </c>
      <c r="N33" s="73">
        <v>200000</v>
      </c>
      <c r="O33" s="49"/>
    </row>
    <row r="34" spans="1:15" s="74" customFormat="1" ht="30.75" customHeight="1">
      <c r="A34" s="50">
        <v>31</v>
      </c>
      <c r="B34" s="45" t="s">
        <v>274</v>
      </c>
      <c r="C34" s="41" t="s">
        <v>227</v>
      </c>
      <c r="D34" s="42" t="s">
        <v>53</v>
      </c>
      <c r="E34" s="43" t="s">
        <v>57</v>
      </c>
      <c r="F34" s="50"/>
      <c r="G34" s="45" t="s">
        <v>27</v>
      </c>
      <c r="H34" s="46"/>
      <c r="I34" s="45" t="s">
        <v>275</v>
      </c>
      <c r="J34" s="48" t="s">
        <v>277</v>
      </c>
      <c r="K34" s="45" t="s">
        <v>230</v>
      </c>
      <c r="L34" s="45">
        <v>10</v>
      </c>
      <c r="M34" s="45" t="s">
        <v>231</v>
      </c>
      <c r="N34" s="73">
        <v>25000</v>
      </c>
      <c r="O34" s="49"/>
    </row>
    <row r="35" spans="1:15" s="74" customFormat="1" ht="30.75" customHeight="1">
      <c r="A35" s="50">
        <v>32</v>
      </c>
      <c r="B35" s="76">
        <v>45351</v>
      </c>
      <c r="C35" s="41" t="s">
        <v>227</v>
      </c>
      <c r="D35" s="42" t="s">
        <v>53</v>
      </c>
      <c r="E35" s="43" t="s">
        <v>57</v>
      </c>
      <c r="F35" s="50"/>
      <c r="G35" s="45" t="s">
        <v>27</v>
      </c>
      <c r="H35" s="46"/>
      <c r="I35" s="45" t="s">
        <v>278</v>
      </c>
      <c r="J35" s="48" t="s">
        <v>279</v>
      </c>
      <c r="K35" s="45" t="s">
        <v>234</v>
      </c>
      <c r="L35" s="45">
        <v>121</v>
      </c>
      <c r="M35" s="45" t="s">
        <v>280</v>
      </c>
      <c r="N35" s="73">
        <v>373759</v>
      </c>
      <c r="O35" s="49"/>
    </row>
    <row r="36" spans="1:15" s="74" customFormat="1" ht="30.75" customHeight="1">
      <c r="A36" s="50">
        <v>33</v>
      </c>
      <c r="B36" s="45" t="s">
        <v>186</v>
      </c>
      <c r="C36" s="41" t="s">
        <v>227</v>
      </c>
      <c r="D36" s="42" t="s">
        <v>53</v>
      </c>
      <c r="E36" s="43" t="s">
        <v>57</v>
      </c>
      <c r="F36" s="52"/>
      <c r="G36" s="45" t="s">
        <v>27</v>
      </c>
      <c r="H36" s="46"/>
      <c r="I36" s="55" t="s">
        <v>281</v>
      </c>
      <c r="J36" s="48" t="s">
        <v>276</v>
      </c>
      <c r="K36" s="45" t="s">
        <v>230</v>
      </c>
      <c r="L36" s="45">
        <v>3</v>
      </c>
      <c r="M36" s="45" t="s">
        <v>231</v>
      </c>
      <c r="N36" s="73">
        <v>94500</v>
      </c>
      <c r="O36" s="49"/>
    </row>
    <row r="37" spans="1:15" s="74" customFormat="1" ht="30.75" customHeight="1">
      <c r="A37" s="50">
        <v>34</v>
      </c>
      <c r="B37" s="45" t="s">
        <v>186</v>
      </c>
      <c r="C37" s="48" t="s">
        <v>29</v>
      </c>
      <c r="D37" s="42" t="s">
        <v>53</v>
      </c>
      <c r="E37" s="43" t="s">
        <v>57</v>
      </c>
      <c r="F37" s="50"/>
      <c r="G37" s="45" t="s">
        <v>27</v>
      </c>
      <c r="H37" s="46"/>
      <c r="I37" s="45" t="s">
        <v>282</v>
      </c>
      <c r="J37" s="48" t="s">
        <v>239</v>
      </c>
      <c r="K37" s="45" t="s">
        <v>230</v>
      </c>
      <c r="L37" s="45">
        <v>20</v>
      </c>
      <c r="M37" s="45" t="s">
        <v>231</v>
      </c>
      <c r="N37" s="73">
        <v>500000</v>
      </c>
      <c r="O37" s="49"/>
    </row>
    <row r="38" spans="1:15" ht="23.25" customHeight="1">
      <c r="A38" s="124" t="s">
        <v>283</v>
      </c>
      <c r="B38" s="124"/>
      <c r="C38" s="124"/>
      <c r="D38" s="124"/>
      <c r="E38" s="124"/>
      <c r="F38" s="124"/>
      <c r="G38" s="124"/>
      <c r="H38" s="124"/>
      <c r="I38" s="56"/>
      <c r="J38" s="56"/>
      <c r="K38" s="57"/>
      <c r="L38" s="58">
        <f>SUM(L4:L37)</f>
        <v>1411</v>
      </c>
      <c r="M38" s="57"/>
      <c r="N38" s="125">
        <f>SUM(N4:N37)</f>
        <v>17397674</v>
      </c>
      <c r="O38" s="125"/>
    </row>
  </sheetData>
  <autoFilter ref="A3:O3" xr:uid="{EED4350D-14D6-4786-96F7-F91E4BAE5EE5}"/>
  <mergeCells count="13">
    <mergeCell ref="O2:O3"/>
    <mergeCell ref="A38:H38"/>
    <mergeCell ref="N38:O38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38D1-7FAF-4AC8-80AE-5AC7DE9284E6}">
  <dimension ref="A1:I62"/>
  <sheetViews>
    <sheetView workbookViewId="0">
      <selection sqref="A1:I1"/>
    </sheetView>
  </sheetViews>
  <sheetFormatPr defaultRowHeight="16.5"/>
  <cols>
    <col min="1" max="1" width="5.5" bestFit="1" customWidth="1"/>
    <col min="2" max="2" width="11.125" customWidth="1"/>
    <col min="3" max="3" width="41.625" bestFit="1" customWidth="1"/>
    <col min="4" max="4" width="20.375" bestFit="1" customWidth="1"/>
    <col min="5" max="5" width="11.625" customWidth="1"/>
    <col min="6" max="6" width="9.25" customWidth="1"/>
    <col min="7" max="7" width="9.125" customWidth="1"/>
    <col min="8" max="8" width="14" customWidth="1"/>
    <col min="9" max="9" width="18" customWidth="1"/>
  </cols>
  <sheetData>
    <row r="1" spans="1:9" ht="17.25">
      <c r="A1" s="126" t="s">
        <v>284</v>
      </c>
      <c r="B1" s="126"/>
      <c r="C1" s="126"/>
      <c r="D1" s="126"/>
      <c r="E1" s="126"/>
      <c r="F1" s="126"/>
      <c r="G1" s="126"/>
      <c r="H1" s="126"/>
      <c r="I1" s="126"/>
    </row>
    <row r="2" spans="1:9" ht="33">
      <c r="A2" s="77" t="s">
        <v>210</v>
      </c>
      <c r="B2" s="77" t="s">
        <v>285</v>
      </c>
      <c r="C2" s="77" t="s">
        <v>0</v>
      </c>
      <c r="D2" s="77" t="s">
        <v>286</v>
      </c>
      <c r="E2" s="77" t="s">
        <v>287</v>
      </c>
      <c r="F2" s="78" t="s">
        <v>217</v>
      </c>
      <c r="G2" s="77" t="s">
        <v>218</v>
      </c>
      <c r="H2" s="79" t="s">
        <v>288</v>
      </c>
      <c r="I2" s="77" t="s">
        <v>220</v>
      </c>
    </row>
    <row r="3" spans="1:9" ht="36" customHeight="1">
      <c r="A3" s="100">
        <v>1</v>
      </c>
      <c r="B3" s="96">
        <v>45323</v>
      </c>
      <c r="C3" s="93" t="s">
        <v>289</v>
      </c>
      <c r="D3" s="81" t="s">
        <v>290</v>
      </c>
      <c r="E3" s="101" t="s">
        <v>291</v>
      </c>
      <c r="F3" s="82">
        <v>2</v>
      </c>
      <c r="G3" s="102" t="s">
        <v>292</v>
      </c>
      <c r="H3" s="83">
        <v>48000</v>
      </c>
      <c r="I3" s="84" t="s">
        <v>293</v>
      </c>
    </row>
    <row r="4" spans="1:9" ht="36" customHeight="1">
      <c r="A4" s="100">
        <v>2</v>
      </c>
      <c r="B4" s="96">
        <v>45324</v>
      </c>
      <c r="C4" s="94" t="s">
        <v>294</v>
      </c>
      <c r="D4" s="81" t="s">
        <v>295</v>
      </c>
      <c r="E4" s="101" t="s">
        <v>291</v>
      </c>
      <c r="F4" s="82">
        <v>75</v>
      </c>
      <c r="G4" s="102" t="s">
        <v>280</v>
      </c>
      <c r="H4" s="83">
        <v>105000</v>
      </c>
      <c r="I4" s="85" t="s">
        <v>295</v>
      </c>
    </row>
    <row r="5" spans="1:9" ht="36" customHeight="1">
      <c r="A5" s="100">
        <v>3</v>
      </c>
      <c r="B5" s="96">
        <v>45324</v>
      </c>
      <c r="C5" s="93" t="s">
        <v>289</v>
      </c>
      <c r="D5" s="81" t="s">
        <v>290</v>
      </c>
      <c r="E5" s="101" t="s">
        <v>291</v>
      </c>
      <c r="F5" s="82">
        <v>1</v>
      </c>
      <c r="G5" s="102" t="s">
        <v>292</v>
      </c>
      <c r="H5" s="83">
        <v>24000</v>
      </c>
      <c r="I5" s="81" t="s">
        <v>296</v>
      </c>
    </row>
    <row r="6" spans="1:9" ht="36" customHeight="1">
      <c r="A6" s="100">
        <v>4</v>
      </c>
      <c r="B6" s="97">
        <v>45324</v>
      </c>
      <c r="C6" s="94" t="s">
        <v>297</v>
      </c>
      <c r="D6" s="86" t="s">
        <v>298</v>
      </c>
      <c r="E6" s="101" t="s">
        <v>291</v>
      </c>
      <c r="F6" s="87">
        <v>3</v>
      </c>
      <c r="G6" s="102" t="s">
        <v>280</v>
      </c>
      <c r="H6" s="88">
        <v>39000</v>
      </c>
      <c r="I6" s="86" t="s">
        <v>299</v>
      </c>
    </row>
    <row r="7" spans="1:9" ht="36" customHeight="1">
      <c r="A7" s="100">
        <v>5</v>
      </c>
      <c r="B7" s="98">
        <v>45325</v>
      </c>
      <c r="C7" s="93" t="s">
        <v>300</v>
      </c>
      <c r="D7" s="80" t="s">
        <v>301</v>
      </c>
      <c r="E7" s="101" t="s">
        <v>291</v>
      </c>
      <c r="F7" s="82">
        <v>33</v>
      </c>
      <c r="G7" s="102" t="s">
        <v>280</v>
      </c>
      <c r="H7" s="83">
        <v>99300</v>
      </c>
      <c r="I7" s="86" t="s">
        <v>301</v>
      </c>
    </row>
    <row r="8" spans="1:9" ht="36" customHeight="1">
      <c r="A8" s="100">
        <v>6</v>
      </c>
      <c r="B8" s="96">
        <v>45327</v>
      </c>
      <c r="C8" s="93" t="s">
        <v>302</v>
      </c>
      <c r="D8" s="81" t="s">
        <v>303</v>
      </c>
      <c r="E8" s="101" t="s">
        <v>291</v>
      </c>
      <c r="F8" s="82">
        <v>4</v>
      </c>
      <c r="G8" s="102" t="s">
        <v>304</v>
      </c>
      <c r="H8" s="83">
        <v>108836</v>
      </c>
      <c r="I8" s="81" t="s">
        <v>305</v>
      </c>
    </row>
    <row r="9" spans="1:9" ht="36" customHeight="1">
      <c r="A9" s="100">
        <v>7</v>
      </c>
      <c r="B9" s="96">
        <v>45327</v>
      </c>
      <c r="C9" s="93" t="s">
        <v>306</v>
      </c>
      <c r="D9" s="81" t="s">
        <v>290</v>
      </c>
      <c r="E9" s="101" t="s">
        <v>291</v>
      </c>
      <c r="F9" s="82">
        <v>1</v>
      </c>
      <c r="G9" s="102" t="s">
        <v>280</v>
      </c>
      <c r="H9" s="83">
        <v>10000</v>
      </c>
      <c r="I9" s="81" t="s">
        <v>299</v>
      </c>
    </row>
    <row r="10" spans="1:9" ht="36" customHeight="1">
      <c r="A10" s="100">
        <v>8</v>
      </c>
      <c r="B10" s="96">
        <v>45327</v>
      </c>
      <c r="C10" s="93" t="s">
        <v>289</v>
      </c>
      <c r="D10" s="81" t="s">
        <v>290</v>
      </c>
      <c r="E10" s="101" t="s">
        <v>291</v>
      </c>
      <c r="F10" s="82">
        <v>1</v>
      </c>
      <c r="G10" s="102" t="s">
        <v>292</v>
      </c>
      <c r="H10" s="83">
        <v>24000</v>
      </c>
      <c r="I10" s="84" t="s">
        <v>307</v>
      </c>
    </row>
    <row r="11" spans="1:9" ht="36" customHeight="1">
      <c r="A11" s="100">
        <v>9</v>
      </c>
      <c r="B11" s="96">
        <v>45327</v>
      </c>
      <c r="C11" s="93" t="s">
        <v>308</v>
      </c>
      <c r="D11" s="80" t="s">
        <v>298</v>
      </c>
      <c r="E11" s="101" t="s">
        <v>309</v>
      </c>
      <c r="F11" s="82">
        <v>58</v>
      </c>
      <c r="G11" s="102" t="s">
        <v>280</v>
      </c>
      <c r="H11" s="83">
        <v>170000</v>
      </c>
      <c r="I11" s="84" t="s">
        <v>310</v>
      </c>
    </row>
    <row r="12" spans="1:9" ht="36" customHeight="1">
      <c r="A12" s="100">
        <v>10</v>
      </c>
      <c r="B12" s="96">
        <v>45327</v>
      </c>
      <c r="C12" s="93" t="s">
        <v>308</v>
      </c>
      <c r="D12" s="80" t="s">
        <v>301</v>
      </c>
      <c r="E12" s="101" t="s">
        <v>309</v>
      </c>
      <c r="F12" s="82">
        <v>4</v>
      </c>
      <c r="G12" s="102" t="s">
        <v>280</v>
      </c>
      <c r="H12" s="83">
        <v>140000</v>
      </c>
      <c r="I12" s="86" t="s">
        <v>301</v>
      </c>
    </row>
    <row r="13" spans="1:9" ht="36" customHeight="1">
      <c r="A13" s="100">
        <v>11</v>
      </c>
      <c r="B13" s="96">
        <v>45327</v>
      </c>
      <c r="C13" s="94" t="s">
        <v>311</v>
      </c>
      <c r="D13" s="81" t="s">
        <v>312</v>
      </c>
      <c r="E13" s="101" t="s">
        <v>291</v>
      </c>
      <c r="F13" s="87">
        <v>20</v>
      </c>
      <c r="G13" s="102" t="s">
        <v>280</v>
      </c>
      <c r="H13" s="89">
        <v>20</v>
      </c>
      <c r="I13" s="90" t="s">
        <v>313</v>
      </c>
    </row>
    <row r="14" spans="1:9" ht="36" customHeight="1">
      <c r="A14" s="100">
        <v>12</v>
      </c>
      <c r="B14" s="96">
        <v>45327</v>
      </c>
      <c r="C14" s="94" t="s">
        <v>314</v>
      </c>
      <c r="D14" s="81" t="s">
        <v>312</v>
      </c>
      <c r="E14" s="101" t="s">
        <v>291</v>
      </c>
      <c r="F14" s="82">
        <v>100</v>
      </c>
      <c r="G14" s="102" t="s">
        <v>280</v>
      </c>
      <c r="H14" s="89">
        <v>9900000</v>
      </c>
      <c r="I14" s="90" t="s">
        <v>315</v>
      </c>
    </row>
    <row r="15" spans="1:9" ht="36" customHeight="1">
      <c r="A15" s="100">
        <v>13</v>
      </c>
      <c r="B15" s="96">
        <v>45328</v>
      </c>
      <c r="C15" s="94" t="s">
        <v>311</v>
      </c>
      <c r="D15" s="80" t="s">
        <v>312</v>
      </c>
      <c r="E15" s="101" t="s">
        <v>291</v>
      </c>
      <c r="F15" s="82">
        <v>75</v>
      </c>
      <c r="G15" s="102" t="s">
        <v>280</v>
      </c>
      <c r="H15" s="83">
        <v>75</v>
      </c>
      <c r="I15" s="81" t="s">
        <v>316</v>
      </c>
    </row>
    <row r="16" spans="1:9" ht="36" customHeight="1">
      <c r="A16" s="100">
        <v>14</v>
      </c>
      <c r="B16" s="97">
        <v>45328</v>
      </c>
      <c r="C16" s="93" t="s">
        <v>317</v>
      </c>
      <c r="D16" s="80" t="s">
        <v>318</v>
      </c>
      <c r="E16" s="101" t="s">
        <v>291</v>
      </c>
      <c r="F16" s="82">
        <v>14</v>
      </c>
      <c r="G16" s="102" t="s">
        <v>280</v>
      </c>
      <c r="H16" s="83">
        <v>123300</v>
      </c>
      <c r="I16" s="85" t="s">
        <v>319</v>
      </c>
    </row>
    <row r="17" spans="1:9" ht="36" customHeight="1">
      <c r="A17" s="100">
        <v>15</v>
      </c>
      <c r="B17" s="97">
        <v>45329</v>
      </c>
      <c r="C17" s="93" t="s">
        <v>320</v>
      </c>
      <c r="D17" s="80" t="s">
        <v>318</v>
      </c>
      <c r="E17" s="101" t="s">
        <v>291</v>
      </c>
      <c r="F17" s="82">
        <v>150</v>
      </c>
      <c r="G17" s="102" t="s">
        <v>280</v>
      </c>
      <c r="H17" s="83">
        <v>2970000</v>
      </c>
      <c r="I17" s="85" t="s">
        <v>319</v>
      </c>
    </row>
    <row r="18" spans="1:9" ht="36" customHeight="1">
      <c r="A18" s="100">
        <v>16</v>
      </c>
      <c r="B18" s="97">
        <v>45330</v>
      </c>
      <c r="C18" s="93" t="s">
        <v>302</v>
      </c>
      <c r="D18" s="80" t="s">
        <v>321</v>
      </c>
      <c r="E18" s="101" t="s">
        <v>291</v>
      </c>
      <c r="F18" s="82">
        <v>3</v>
      </c>
      <c r="G18" s="102" t="s">
        <v>304</v>
      </c>
      <c r="H18" s="83">
        <v>81627</v>
      </c>
      <c r="I18" s="81" t="s">
        <v>322</v>
      </c>
    </row>
    <row r="19" spans="1:9" ht="36" customHeight="1">
      <c r="A19" s="100">
        <v>17</v>
      </c>
      <c r="B19" s="97">
        <v>45330</v>
      </c>
      <c r="C19" s="93" t="s">
        <v>289</v>
      </c>
      <c r="D19" s="80" t="s">
        <v>321</v>
      </c>
      <c r="E19" s="101" t="s">
        <v>291</v>
      </c>
      <c r="F19" s="82">
        <v>1</v>
      </c>
      <c r="G19" s="102" t="s">
        <v>292</v>
      </c>
      <c r="H19" s="83">
        <v>24000</v>
      </c>
      <c r="I19" s="81" t="s">
        <v>323</v>
      </c>
    </row>
    <row r="20" spans="1:9" ht="36" customHeight="1">
      <c r="A20" s="100">
        <v>18</v>
      </c>
      <c r="B20" s="97">
        <v>45335</v>
      </c>
      <c r="C20" s="93" t="s">
        <v>317</v>
      </c>
      <c r="D20" s="80" t="s">
        <v>318</v>
      </c>
      <c r="E20" s="101" t="s">
        <v>291</v>
      </c>
      <c r="F20" s="82">
        <v>13</v>
      </c>
      <c r="G20" s="102" t="s">
        <v>280</v>
      </c>
      <c r="H20" s="83">
        <v>120300</v>
      </c>
      <c r="I20" s="85" t="s">
        <v>319</v>
      </c>
    </row>
    <row r="21" spans="1:9" ht="36" customHeight="1">
      <c r="A21" s="100">
        <v>19</v>
      </c>
      <c r="B21" s="97">
        <v>45336</v>
      </c>
      <c r="C21" s="93" t="s">
        <v>324</v>
      </c>
      <c r="D21" s="80" t="s">
        <v>303</v>
      </c>
      <c r="E21" s="101" t="s">
        <v>309</v>
      </c>
      <c r="F21" s="82">
        <v>20</v>
      </c>
      <c r="G21" s="102" t="s">
        <v>280</v>
      </c>
      <c r="H21" s="83">
        <v>100000</v>
      </c>
      <c r="I21" s="81" t="s">
        <v>325</v>
      </c>
    </row>
    <row r="22" spans="1:9" ht="36" customHeight="1">
      <c r="A22" s="100">
        <v>20</v>
      </c>
      <c r="B22" s="97">
        <v>45336</v>
      </c>
      <c r="C22" s="93" t="s">
        <v>302</v>
      </c>
      <c r="D22" s="81" t="s">
        <v>290</v>
      </c>
      <c r="E22" s="101" t="s">
        <v>291</v>
      </c>
      <c r="F22" s="82">
        <v>1</v>
      </c>
      <c r="G22" s="102" t="s">
        <v>304</v>
      </c>
      <c r="H22" s="83">
        <v>27209</v>
      </c>
      <c r="I22" s="81" t="s">
        <v>326</v>
      </c>
    </row>
    <row r="23" spans="1:9" ht="36" customHeight="1">
      <c r="A23" s="100">
        <v>21</v>
      </c>
      <c r="B23" s="97">
        <v>45336</v>
      </c>
      <c r="C23" s="93" t="s">
        <v>289</v>
      </c>
      <c r="D23" s="81" t="s">
        <v>290</v>
      </c>
      <c r="E23" s="101" t="s">
        <v>291</v>
      </c>
      <c r="F23" s="82">
        <v>3</v>
      </c>
      <c r="G23" s="102" t="s">
        <v>292</v>
      </c>
      <c r="H23" s="83">
        <v>72000</v>
      </c>
      <c r="I23" s="84" t="s">
        <v>327</v>
      </c>
    </row>
    <row r="24" spans="1:9" ht="36" customHeight="1">
      <c r="A24" s="100">
        <v>22</v>
      </c>
      <c r="B24" s="97">
        <v>45338</v>
      </c>
      <c r="C24" s="93" t="s">
        <v>302</v>
      </c>
      <c r="D24" s="80" t="s">
        <v>321</v>
      </c>
      <c r="E24" s="101" t="s">
        <v>309</v>
      </c>
      <c r="F24" s="82">
        <v>2</v>
      </c>
      <c r="G24" s="102" t="s">
        <v>304</v>
      </c>
      <c r="H24" s="83">
        <v>67000</v>
      </c>
      <c r="I24" s="84" t="s">
        <v>323</v>
      </c>
    </row>
    <row r="25" spans="1:9" ht="36" customHeight="1">
      <c r="A25" s="100">
        <v>23</v>
      </c>
      <c r="B25" s="97">
        <v>45338</v>
      </c>
      <c r="C25" s="93" t="s">
        <v>328</v>
      </c>
      <c r="D25" s="81" t="s">
        <v>321</v>
      </c>
      <c r="E25" s="101" t="s">
        <v>309</v>
      </c>
      <c r="F25" s="82">
        <v>2</v>
      </c>
      <c r="G25" s="102" t="s">
        <v>280</v>
      </c>
      <c r="H25" s="83">
        <v>32340</v>
      </c>
      <c r="I25" s="81" t="s">
        <v>323</v>
      </c>
    </row>
    <row r="26" spans="1:9" ht="36" customHeight="1">
      <c r="A26" s="100">
        <v>24</v>
      </c>
      <c r="B26" s="97">
        <v>45338</v>
      </c>
      <c r="C26" s="93" t="s">
        <v>289</v>
      </c>
      <c r="D26" s="80" t="s">
        <v>303</v>
      </c>
      <c r="E26" s="101" t="s">
        <v>291</v>
      </c>
      <c r="F26" s="82">
        <v>3</v>
      </c>
      <c r="G26" s="102" t="s">
        <v>292</v>
      </c>
      <c r="H26" s="83">
        <v>72000</v>
      </c>
      <c r="I26" s="84" t="s">
        <v>329</v>
      </c>
    </row>
    <row r="27" spans="1:9" ht="36" customHeight="1">
      <c r="A27" s="100">
        <v>25</v>
      </c>
      <c r="B27" s="97">
        <v>45338</v>
      </c>
      <c r="C27" s="93" t="s">
        <v>302</v>
      </c>
      <c r="D27" s="81" t="s">
        <v>290</v>
      </c>
      <c r="E27" s="101" t="s">
        <v>291</v>
      </c>
      <c r="F27" s="82">
        <v>1</v>
      </c>
      <c r="G27" s="102" t="s">
        <v>304</v>
      </c>
      <c r="H27" s="83">
        <v>27209</v>
      </c>
      <c r="I27" s="84" t="s">
        <v>299</v>
      </c>
    </row>
    <row r="28" spans="1:9" ht="36" customHeight="1">
      <c r="A28" s="100">
        <v>26</v>
      </c>
      <c r="B28" s="97">
        <v>45338</v>
      </c>
      <c r="C28" s="94" t="s">
        <v>294</v>
      </c>
      <c r="D28" s="81" t="s">
        <v>295</v>
      </c>
      <c r="E28" s="101" t="s">
        <v>291</v>
      </c>
      <c r="F28" s="82">
        <v>55</v>
      </c>
      <c r="G28" s="102" t="s">
        <v>280</v>
      </c>
      <c r="H28" s="83">
        <v>77000</v>
      </c>
      <c r="I28" s="85" t="s">
        <v>295</v>
      </c>
    </row>
    <row r="29" spans="1:9" ht="36" customHeight="1">
      <c r="A29" s="100">
        <v>27</v>
      </c>
      <c r="B29" s="97">
        <v>45338</v>
      </c>
      <c r="C29" s="94" t="s">
        <v>294</v>
      </c>
      <c r="D29" s="81" t="s">
        <v>290</v>
      </c>
      <c r="E29" s="101" t="s">
        <v>291</v>
      </c>
      <c r="F29" s="82">
        <v>34</v>
      </c>
      <c r="G29" s="102" t="s">
        <v>280</v>
      </c>
      <c r="H29" s="83">
        <v>47600</v>
      </c>
      <c r="I29" s="81" t="s">
        <v>330</v>
      </c>
    </row>
    <row r="30" spans="1:9" ht="36" customHeight="1">
      <c r="A30" s="100">
        <v>28</v>
      </c>
      <c r="B30" s="97">
        <v>45338</v>
      </c>
      <c r="C30" s="93" t="s">
        <v>331</v>
      </c>
      <c r="D30" s="81" t="s">
        <v>303</v>
      </c>
      <c r="E30" s="101" t="s">
        <v>291</v>
      </c>
      <c r="F30" s="82">
        <v>4</v>
      </c>
      <c r="G30" s="102" t="s">
        <v>292</v>
      </c>
      <c r="H30" s="83">
        <v>100000</v>
      </c>
      <c r="I30" s="84" t="s">
        <v>332</v>
      </c>
    </row>
    <row r="31" spans="1:9" ht="36" customHeight="1">
      <c r="A31" s="100">
        <v>29</v>
      </c>
      <c r="B31" s="97">
        <v>45339</v>
      </c>
      <c r="C31" s="93" t="s">
        <v>300</v>
      </c>
      <c r="D31" s="80" t="s">
        <v>301</v>
      </c>
      <c r="E31" s="101" t="s">
        <v>291</v>
      </c>
      <c r="F31" s="82">
        <v>14</v>
      </c>
      <c r="G31" s="102" t="s">
        <v>280</v>
      </c>
      <c r="H31" s="83">
        <v>50600</v>
      </c>
      <c r="I31" s="86" t="s">
        <v>301</v>
      </c>
    </row>
    <row r="32" spans="1:9" ht="36" customHeight="1">
      <c r="A32" s="100">
        <v>30</v>
      </c>
      <c r="B32" s="97">
        <v>45341</v>
      </c>
      <c r="C32" s="93" t="s">
        <v>289</v>
      </c>
      <c r="D32" s="81" t="s">
        <v>290</v>
      </c>
      <c r="E32" s="101" t="s">
        <v>291</v>
      </c>
      <c r="F32" s="82">
        <v>1</v>
      </c>
      <c r="G32" s="102" t="s">
        <v>292</v>
      </c>
      <c r="H32" s="83">
        <v>24000</v>
      </c>
      <c r="I32" s="84" t="s">
        <v>326</v>
      </c>
    </row>
    <row r="33" spans="1:9" ht="36" customHeight="1">
      <c r="A33" s="100">
        <v>31</v>
      </c>
      <c r="B33" s="97">
        <v>45341</v>
      </c>
      <c r="C33" s="94" t="s">
        <v>294</v>
      </c>
      <c r="D33" s="81" t="s">
        <v>290</v>
      </c>
      <c r="E33" s="101" t="s">
        <v>291</v>
      </c>
      <c r="F33" s="82">
        <v>11</v>
      </c>
      <c r="G33" s="102" t="s">
        <v>280</v>
      </c>
      <c r="H33" s="83">
        <v>15400</v>
      </c>
      <c r="I33" s="81" t="s">
        <v>333</v>
      </c>
    </row>
    <row r="34" spans="1:9" ht="36" customHeight="1">
      <c r="A34" s="100">
        <v>32</v>
      </c>
      <c r="B34" s="97">
        <v>45341</v>
      </c>
      <c r="C34" s="93" t="s">
        <v>306</v>
      </c>
      <c r="D34" s="81" t="s">
        <v>290</v>
      </c>
      <c r="E34" s="101" t="s">
        <v>291</v>
      </c>
      <c r="F34" s="82">
        <v>4</v>
      </c>
      <c r="G34" s="102" t="s">
        <v>280</v>
      </c>
      <c r="H34" s="83">
        <v>40000</v>
      </c>
      <c r="I34" s="81" t="s">
        <v>332</v>
      </c>
    </row>
    <row r="35" spans="1:9" ht="36" customHeight="1">
      <c r="A35" s="100">
        <v>33</v>
      </c>
      <c r="B35" s="97">
        <v>45341</v>
      </c>
      <c r="C35" s="93" t="s">
        <v>331</v>
      </c>
      <c r="D35" s="81" t="s">
        <v>290</v>
      </c>
      <c r="E35" s="101" t="s">
        <v>291</v>
      </c>
      <c r="F35" s="82">
        <v>1</v>
      </c>
      <c r="G35" s="102" t="s">
        <v>292</v>
      </c>
      <c r="H35" s="83">
        <v>25000</v>
      </c>
      <c r="I35" s="84" t="s">
        <v>326</v>
      </c>
    </row>
    <row r="36" spans="1:9" ht="36" customHeight="1">
      <c r="A36" s="100">
        <v>34</v>
      </c>
      <c r="B36" s="97">
        <v>45341</v>
      </c>
      <c r="C36" s="93" t="s">
        <v>308</v>
      </c>
      <c r="D36" s="80" t="s">
        <v>298</v>
      </c>
      <c r="E36" s="101" t="s">
        <v>309</v>
      </c>
      <c r="F36" s="82">
        <v>55</v>
      </c>
      <c r="G36" s="102" t="s">
        <v>280</v>
      </c>
      <c r="H36" s="83">
        <v>156000</v>
      </c>
      <c r="I36" s="84" t="s">
        <v>310</v>
      </c>
    </row>
    <row r="37" spans="1:9" ht="36" customHeight="1">
      <c r="A37" s="100">
        <v>35</v>
      </c>
      <c r="B37" s="97">
        <v>45341</v>
      </c>
      <c r="C37" s="93" t="s">
        <v>308</v>
      </c>
      <c r="D37" s="80" t="s">
        <v>301</v>
      </c>
      <c r="E37" s="101" t="s">
        <v>309</v>
      </c>
      <c r="F37" s="82">
        <v>4</v>
      </c>
      <c r="G37" s="102" t="s">
        <v>280</v>
      </c>
      <c r="H37" s="83">
        <v>140000</v>
      </c>
      <c r="I37" s="86" t="s">
        <v>301</v>
      </c>
    </row>
    <row r="38" spans="1:9" ht="36" customHeight="1">
      <c r="A38" s="100">
        <v>36</v>
      </c>
      <c r="B38" s="96">
        <v>45342</v>
      </c>
      <c r="C38" s="93" t="s">
        <v>289</v>
      </c>
      <c r="D38" s="81" t="s">
        <v>290</v>
      </c>
      <c r="E38" s="101" t="s">
        <v>291</v>
      </c>
      <c r="F38" s="91">
        <v>1</v>
      </c>
      <c r="G38" s="102" t="s">
        <v>292</v>
      </c>
      <c r="H38" s="83">
        <v>24000</v>
      </c>
      <c r="I38" s="84" t="s">
        <v>334</v>
      </c>
    </row>
    <row r="39" spans="1:9" ht="36" customHeight="1">
      <c r="A39" s="100">
        <v>37</v>
      </c>
      <c r="B39" s="96">
        <v>45342</v>
      </c>
      <c r="C39" s="93" t="s">
        <v>317</v>
      </c>
      <c r="D39" s="80" t="s">
        <v>318</v>
      </c>
      <c r="E39" s="101" t="s">
        <v>291</v>
      </c>
      <c r="F39" s="82">
        <v>12</v>
      </c>
      <c r="G39" s="102" t="s">
        <v>280</v>
      </c>
      <c r="H39" s="83">
        <v>97400</v>
      </c>
      <c r="I39" s="85" t="s">
        <v>319</v>
      </c>
    </row>
    <row r="40" spans="1:9" ht="36" customHeight="1">
      <c r="A40" s="100">
        <v>38</v>
      </c>
      <c r="B40" s="96">
        <v>45342</v>
      </c>
      <c r="C40" s="95" t="s">
        <v>335</v>
      </c>
      <c r="D40" s="80" t="s">
        <v>336</v>
      </c>
      <c r="E40" s="101" t="s">
        <v>291</v>
      </c>
      <c r="F40" s="82">
        <v>50</v>
      </c>
      <c r="G40" s="102" t="s">
        <v>280</v>
      </c>
      <c r="H40" s="83">
        <v>50</v>
      </c>
      <c r="I40" s="84" t="s">
        <v>337</v>
      </c>
    </row>
    <row r="41" spans="1:9" ht="36" customHeight="1">
      <c r="A41" s="100">
        <v>39</v>
      </c>
      <c r="B41" s="96">
        <v>45342</v>
      </c>
      <c r="C41" s="95" t="s">
        <v>338</v>
      </c>
      <c r="D41" s="80" t="s">
        <v>336</v>
      </c>
      <c r="E41" s="101" t="s">
        <v>291</v>
      </c>
      <c r="F41" s="82">
        <v>1</v>
      </c>
      <c r="G41" s="102" t="s">
        <v>280</v>
      </c>
      <c r="H41" s="83">
        <v>297940</v>
      </c>
      <c r="I41" s="84" t="s">
        <v>337</v>
      </c>
    </row>
    <row r="42" spans="1:9" ht="36" customHeight="1">
      <c r="A42" s="100">
        <v>40</v>
      </c>
      <c r="B42" s="96">
        <v>45342</v>
      </c>
      <c r="C42" s="95" t="s">
        <v>339</v>
      </c>
      <c r="D42" s="80" t="s">
        <v>336</v>
      </c>
      <c r="E42" s="101" t="s">
        <v>291</v>
      </c>
      <c r="F42" s="82">
        <v>240</v>
      </c>
      <c r="G42" s="102" t="s">
        <v>280</v>
      </c>
      <c r="H42" s="83">
        <v>280000</v>
      </c>
      <c r="I42" s="84" t="s">
        <v>337</v>
      </c>
    </row>
    <row r="43" spans="1:9" ht="36" customHeight="1">
      <c r="A43" s="100">
        <v>41</v>
      </c>
      <c r="B43" s="96">
        <v>45342</v>
      </c>
      <c r="C43" s="95" t="s">
        <v>311</v>
      </c>
      <c r="D43" s="80" t="s">
        <v>336</v>
      </c>
      <c r="E43" s="101" t="s">
        <v>291</v>
      </c>
      <c r="F43" s="82">
        <v>50</v>
      </c>
      <c r="G43" s="102" t="s">
        <v>280</v>
      </c>
      <c r="H43" s="83">
        <v>567000</v>
      </c>
      <c r="I43" s="84" t="s">
        <v>337</v>
      </c>
    </row>
    <row r="44" spans="1:9" ht="36" customHeight="1">
      <c r="A44" s="100">
        <v>42</v>
      </c>
      <c r="B44" s="96">
        <v>45343</v>
      </c>
      <c r="C44" s="95" t="s">
        <v>335</v>
      </c>
      <c r="D44" s="80" t="s">
        <v>290</v>
      </c>
      <c r="E44" s="101" t="s">
        <v>291</v>
      </c>
      <c r="F44" s="82">
        <v>4</v>
      </c>
      <c r="G44" s="102" t="s">
        <v>280</v>
      </c>
      <c r="H44" s="83">
        <v>20000</v>
      </c>
      <c r="I44" s="84" t="s">
        <v>299</v>
      </c>
    </row>
    <row r="45" spans="1:9" ht="36" customHeight="1">
      <c r="A45" s="100">
        <v>43</v>
      </c>
      <c r="B45" s="98">
        <v>45344</v>
      </c>
      <c r="C45" s="93" t="s">
        <v>302</v>
      </c>
      <c r="D45" s="80" t="s">
        <v>290</v>
      </c>
      <c r="E45" s="101" t="s">
        <v>291</v>
      </c>
      <c r="F45" s="91">
        <v>2</v>
      </c>
      <c r="G45" s="102" t="s">
        <v>304</v>
      </c>
      <c r="H45" s="83">
        <v>54418</v>
      </c>
      <c r="I45" s="84" t="s">
        <v>340</v>
      </c>
    </row>
    <row r="46" spans="1:9" ht="36" customHeight="1">
      <c r="A46" s="100">
        <v>44</v>
      </c>
      <c r="B46" s="98">
        <v>45344</v>
      </c>
      <c r="C46" s="93" t="s">
        <v>289</v>
      </c>
      <c r="D46" s="80" t="s">
        <v>290</v>
      </c>
      <c r="E46" s="101" t="s">
        <v>291</v>
      </c>
      <c r="F46" s="91">
        <v>2</v>
      </c>
      <c r="G46" s="102" t="s">
        <v>292</v>
      </c>
      <c r="H46" s="83">
        <v>48000</v>
      </c>
      <c r="I46" s="84" t="s">
        <v>341</v>
      </c>
    </row>
    <row r="47" spans="1:9" ht="36" customHeight="1">
      <c r="A47" s="100">
        <v>45</v>
      </c>
      <c r="B47" s="98">
        <v>45344</v>
      </c>
      <c r="C47" s="93" t="s">
        <v>342</v>
      </c>
      <c r="D47" s="80" t="s">
        <v>290</v>
      </c>
      <c r="E47" s="101" t="s">
        <v>291</v>
      </c>
      <c r="F47" s="91">
        <v>10</v>
      </c>
      <c r="G47" s="102" t="s">
        <v>280</v>
      </c>
      <c r="H47" s="83">
        <v>110000</v>
      </c>
      <c r="I47" s="84" t="s">
        <v>343</v>
      </c>
    </row>
    <row r="48" spans="1:9" ht="36" customHeight="1">
      <c r="A48" s="100">
        <v>46</v>
      </c>
      <c r="B48" s="98">
        <v>45345</v>
      </c>
      <c r="C48" s="93" t="s">
        <v>302</v>
      </c>
      <c r="D48" s="81" t="s">
        <v>321</v>
      </c>
      <c r="E48" s="101" t="s">
        <v>291</v>
      </c>
      <c r="F48" s="91">
        <v>2</v>
      </c>
      <c r="G48" s="102" t="s">
        <v>304</v>
      </c>
      <c r="H48" s="83">
        <v>54418</v>
      </c>
      <c r="I48" s="84" t="s">
        <v>293</v>
      </c>
    </row>
    <row r="49" spans="1:9" ht="36" customHeight="1">
      <c r="A49" s="100">
        <v>47</v>
      </c>
      <c r="B49" s="98">
        <v>45345</v>
      </c>
      <c r="C49" s="93" t="s">
        <v>331</v>
      </c>
      <c r="D49" s="80" t="s">
        <v>321</v>
      </c>
      <c r="E49" s="101" t="s">
        <v>291</v>
      </c>
      <c r="F49" s="91">
        <v>1</v>
      </c>
      <c r="G49" s="102" t="s">
        <v>292</v>
      </c>
      <c r="H49" s="83">
        <v>25000</v>
      </c>
      <c r="I49" s="81" t="s">
        <v>344</v>
      </c>
    </row>
    <row r="50" spans="1:9" ht="36" customHeight="1">
      <c r="A50" s="100">
        <v>48</v>
      </c>
      <c r="B50" s="98">
        <v>45345</v>
      </c>
      <c r="C50" s="93" t="s">
        <v>289</v>
      </c>
      <c r="D50" s="80" t="s">
        <v>298</v>
      </c>
      <c r="E50" s="101" t="s">
        <v>291</v>
      </c>
      <c r="F50" s="82">
        <v>2</v>
      </c>
      <c r="G50" s="102" t="s">
        <v>292</v>
      </c>
      <c r="H50" s="83">
        <v>48000</v>
      </c>
      <c r="I50" s="81" t="s">
        <v>345</v>
      </c>
    </row>
    <row r="51" spans="1:9" ht="36" customHeight="1">
      <c r="A51" s="100">
        <v>49</v>
      </c>
      <c r="B51" s="97">
        <v>45346</v>
      </c>
      <c r="C51" s="93" t="s">
        <v>300</v>
      </c>
      <c r="D51" s="80" t="s">
        <v>301</v>
      </c>
      <c r="E51" s="101" t="s">
        <v>291</v>
      </c>
      <c r="F51" s="82">
        <v>31</v>
      </c>
      <c r="G51" s="102" t="s">
        <v>280</v>
      </c>
      <c r="H51" s="83">
        <v>99800</v>
      </c>
      <c r="I51" s="86" t="s">
        <v>301</v>
      </c>
    </row>
    <row r="52" spans="1:9" ht="36" customHeight="1">
      <c r="A52" s="100">
        <v>50</v>
      </c>
      <c r="B52" s="97">
        <v>45348</v>
      </c>
      <c r="C52" s="93" t="s">
        <v>308</v>
      </c>
      <c r="D52" s="80" t="s">
        <v>298</v>
      </c>
      <c r="E52" s="101" t="s">
        <v>309</v>
      </c>
      <c r="F52" s="82">
        <v>44</v>
      </c>
      <c r="G52" s="102" t="s">
        <v>280</v>
      </c>
      <c r="H52" s="83">
        <v>136000</v>
      </c>
      <c r="I52" s="84" t="s">
        <v>346</v>
      </c>
    </row>
    <row r="53" spans="1:9" ht="36" customHeight="1">
      <c r="A53" s="100">
        <v>51</v>
      </c>
      <c r="B53" s="97">
        <v>45348</v>
      </c>
      <c r="C53" s="93" t="s">
        <v>308</v>
      </c>
      <c r="D53" s="80" t="s">
        <v>301</v>
      </c>
      <c r="E53" s="101" t="s">
        <v>309</v>
      </c>
      <c r="F53" s="82">
        <v>4</v>
      </c>
      <c r="G53" s="102" t="s">
        <v>280</v>
      </c>
      <c r="H53" s="83">
        <v>140000</v>
      </c>
      <c r="I53" s="86" t="s">
        <v>301</v>
      </c>
    </row>
    <row r="54" spans="1:9" ht="36" customHeight="1">
      <c r="A54" s="100">
        <v>52</v>
      </c>
      <c r="B54" s="98">
        <v>45349</v>
      </c>
      <c r="C54" s="94" t="s">
        <v>347</v>
      </c>
      <c r="D54" s="80" t="s">
        <v>348</v>
      </c>
      <c r="E54" s="101" t="s">
        <v>291</v>
      </c>
      <c r="F54" s="87">
        <v>5</v>
      </c>
      <c r="G54" s="102" t="s">
        <v>349</v>
      </c>
      <c r="H54" s="83">
        <v>5</v>
      </c>
      <c r="I54" s="86" t="s">
        <v>350</v>
      </c>
    </row>
    <row r="55" spans="1:9" ht="36" customHeight="1">
      <c r="A55" s="100">
        <v>53</v>
      </c>
      <c r="B55" s="98">
        <v>45349</v>
      </c>
      <c r="C55" s="93" t="s">
        <v>302</v>
      </c>
      <c r="D55" s="80" t="s">
        <v>348</v>
      </c>
      <c r="E55" s="101" t="s">
        <v>291</v>
      </c>
      <c r="F55" s="82">
        <v>5</v>
      </c>
      <c r="G55" s="102" t="s">
        <v>304</v>
      </c>
      <c r="H55" s="83">
        <v>136045</v>
      </c>
      <c r="I55" s="86" t="s">
        <v>350</v>
      </c>
    </row>
    <row r="56" spans="1:9" ht="36" customHeight="1">
      <c r="A56" s="100">
        <v>54</v>
      </c>
      <c r="B56" s="98">
        <v>45349</v>
      </c>
      <c r="C56" s="93" t="s">
        <v>317</v>
      </c>
      <c r="D56" s="80" t="s">
        <v>318</v>
      </c>
      <c r="E56" s="101" t="s">
        <v>291</v>
      </c>
      <c r="F56" s="82">
        <v>14</v>
      </c>
      <c r="G56" s="102" t="s">
        <v>280</v>
      </c>
      <c r="H56" s="83">
        <v>141200</v>
      </c>
      <c r="I56" s="85" t="s">
        <v>319</v>
      </c>
    </row>
    <row r="57" spans="1:9" ht="36" customHeight="1">
      <c r="A57" s="100">
        <v>55</v>
      </c>
      <c r="B57" s="97">
        <v>45350</v>
      </c>
      <c r="C57" s="93" t="s">
        <v>351</v>
      </c>
      <c r="D57" s="81" t="s">
        <v>318</v>
      </c>
      <c r="E57" s="101" t="s">
        <v>291</v>
      </c>
      <c r="F57" s="82">
        <v>10</v>
      </c>
      <c r="G57" s="102" t="s">
        <v>280</v>
      </c>
      <c r="H57" s="92">
        <v>200000</v>
      </c>
      <c r="I57" s="86" t="s">
        <v>319</v>
      </c>
    </row>
    <row r="58" spans="1:9" ht="36" customHeight="1">
      <c r="A58" s="100">
        <v>56</v>
      </c>
      <c r="B58" s="97">
        <v>45350</v>
      </c>
      <c r="C58" s="93" t="s">
        <v>352</v>
      </c>
      <c r="D58" s="81" t="s">
        <v>318</v>
      </c>
      <c r="E58" s="101" t="s">
        <v>291</v>
      </c>
      <c r="F58" s="82">
        <v>10</v>
      </c>
      <c r="G58" s="102" t="s">
        <v>280</v>
      </c>
      <c r="H58" s="92">
        <v>25000</v>
      </c>
      <c r="I58" s="86" t="s">
        <v>319</v>
      </c>
    </row>
    <row r="59" spans="1:9" ht="36" customHeight="1">
      <c r="A59" s="100">
        <v>57</v>
      </c>
      <c r="B59" s="99">
        <v>45351</v>
      </c>
      <c r="C59" s="94" t="s">
        <v>347</v>
      </c>
      <c r="D59" s="80" t="s">
        <v>298</v>
      </c>
      <c r="E59" s="101" t="s">
        <v>291</v>
      </c>
      <c r="F59" s="87">
        <v>1</v>
      </c>
      <c r="G59" s="102" t="s">
        <v>349</v>
      </c>
      <c r="H59" s="83">
        <v>1</v>
      </c>
      <c r="I59" s="81" t="s">
        <v>299</v>
      </c>
    </row>
    <row r="60" spans="1:9" ht="36" customHeight="1">
      <c r="A60" s="100">
        <v>58</v>
      </c>
      <c r="B60" s="99">
        <v>45351</v>
      </c>
      <c r="C60" s="93" t="s">
        <v>351</v>
      </c>
      <c r="D60" s="80" t="s">
        <v>298</v>
      </c>
      <c r="E60" s="101" t="s">
        <v>291</v>
      </c>
      <c r="F60" s="82">
        <v>3</v>
      </c>
      <c r="G60" s="102" t="s">
        <v>280</v>
      </c>
      <c r="H60" s="83">
        <v>94500</v>
      </c>
      <c r="I60" s="84" t="s">
        <v>353</v>
      </c>
    </row>
    <row r="61" spans="1:9" ht="36" customHeight="1">
      <c r="A61" s="100">
        <v>59</v>
      </c>
      <c r="B61" s="99">
        <v>45351</v>
      </c>
      <c r="C61" s="93" t="s">
        <v>308</v>
      </c>
      <c r="D61" s="80" t="s">
        <v>290</v>
      </c>
      <c r="E61" s="101" t="s">
        <v>309</v>
      </c>
      <c r="F61" s="82">
        <v>20</v>
      </c>
      <c r="G61" s="102" t="s">
        <v>280</v>
      </c>
      <c r="H61" s="83">
        <v>500000</v>
      </c>
      <c r="I61" s="81" t="s">
        <v>330</v>
      </c>
    </row>
    <row r="62" spans="1:9" ht="29.25" customHeight="1">
      <c r="A62" s="129" t="s">
        <v>354</v>
      </c>
      <c r="B62" s="130"/>
      <c r="C62" s="129"/>
      <c r="D62" s="103"/>
      <c r="E62" s="103"/>
      <c r="F62" s="104">
        <f>SUM(F2:F61)</f>
        <v>1297</v>
      </c>
      <c r="G62" s="105"/>
      <c r="H62" s="106">
        <f>SUM(H2:H61)</f>
        <v>18159593</v>
      </c>
      <c r="I62" s="107"/>
    </row>
  </sheetData>
  <autoFilter ref="A2:I2" xr:uid="{A90EB5E4-6D2E-463C-B1FC-A308AA1EC5C8}"/>
  <mergeCells count="2">
    <mergeCell ref="A1:I1"/>
    <mergeCell ref="A62:C6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'1.후원금 수입명세서'!Print_Titles</vt:lpstr>
      <vt:lpstr>'2.후원금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임원택</cp:lastModifiedBy>
  <cp:lastPrinted>2019-05-16T01:57:50Z</cp:lastPrinted>
  <dcterms:created xsi:type="dcterms:W3CDTF">2012-02-06T10:45:49Z</dcterms:created>
  <dcterms:modified xsi:type="dcterms:W3CDTF">2024-03-22T00:57:44Z</dcterms:modified>
</cp:coreProperties>
</file>