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개인정보\남부희망케어센터 2022년 후원금품 결산서\"/>
    </mc:Choice>
  </mc:AlternateContent>
  <xr:revisionPtr revIDLastSave="0" documentId="13_ncr:1_{0B1D465C-D504-4AB3-8493-D8872A059213}" xr6:coauthVersionLast="47" xr6:coauthVersionMax="47" xr10:uidLastSave="{00000000-0000-0000-0000-000000000000}"/>
  <bookViews>
    <workbookView xWindow="28680" yWindow="-120" windowWidth="25440" windowHeight="15390" tabRatio="644" activeTab="2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수입명세서'!$A$5:$L$27</definedName>
    <definedName name="_xlnm._FilterDatabase" localSheetId="1" hidden="1">'2.후원품 수입명세서'!$A$5:$L$51</definedName>
    <definedName name="_xlnm._FilterDatabase" localSheetId="2" hidden="1">'3.후원금 사용명세서'!$A$2:$K$48</definedName>
    <definedName name="_xlnm._FilterDatabase" localSheetId="3" hidden="1">'4.후원품 사용명세서'!$A$2:$G$50</definedName>
    <definedName name="_xlnm.Print_Area" localSheetId="0">'1.후원금 수입명세서'!$A$1:$L$27</definedName>
    <definedName name="_xlnm.Print_Area" localSheetId="1">'2.후원품 수입명세서'!$A$1:$L$51</definedName>
    <definedName name="_xlnm.Print_Area" localSheetId="2">'3.후원금 사용명세서'!$A$1:$G$48</definedName>
    <definedName name="_xlnm.Print_Area" localSheetId="3">'4.후원품 사용명세서'!$A$1:$G$50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사용명세서'!$A$2:$G$47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사용명세서'!$A$2:$G$47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사용명세서'!$A$2:$G$47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1" l="1"/>
  <c r="K32" i="58"/>
  <c r="D50" i="74" l="1"/>
  <c r="K51" i="73"/>
</calcChain>
</file>

<file path=xl/sharedStrings.xml><?xml version="1.0" encoding="utf-8"?>
<sst xmlns="http://schemas.openxmlformats.org/spreadsheetml/2006/main" count="844" uniqueCount="325">
  <si>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</si>
  <si>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</si>
  <si>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</si>
  <si>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</si>
  <si>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</si>
  <si>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</si>
  <si>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</si>
  <si>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</si>
  <si>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</si>
  <si>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</si>
  <si>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</si>
  <si>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</si>
  <si>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</si>
  <si>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</si>
  <si>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</si>
  <si>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</si>
  <si>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</si>
  <si>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</si>
  <si>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</si>
  <si>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</si>
  <si>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</si>
  <si>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</si>
  <si>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</si>
  <si>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</si>
  <si>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</si>
  <si>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</si>
  <si>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</si>
  <si>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</si>
  <si>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</si>
  <si>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</si>
  <si>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</si>
  <si>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</si>
  <si>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</si>
  <si>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</si>
  <si>
    <t>개인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</si>
  <si>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</si>
  <si>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</si>
  <si>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</si>
  <si>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★ 남부희망케어센터 케어안심주택 월세 지원 (9호)</t>
  </si>
  <si>
    <t>★ 남부희망케어센터 케어안심주택 월세 지원 (8호)</t>
  </si>
  <si>
    <t>100,000원*13명</t>
    <phoneticPr fontId="3" type="noConversion"/>
  </si>
  <si>
    <t>지정후원금품</t>
  </si>
  <si>
    <t>정기후원금</t>
  </si>
  <si>
    <t>사회복지법인</t>
    <phoneticPr fontId="3" type="noConversion"/>
  </si>
  <si>
    <t>재단법인</t>
    <phoneticPr fontId="3" type="noConversion"/>
  </si>
  <si>
    <t>민간단체</t>
    <phoneticPr fontId="3" type="noConversion"/>
  </si>
  <si>
    <t>정기후원금</t>
    <phoneticPr fontId="3" type="noConversion"/>
  </si>
  <si>
    <t>지역사회후원금품</t>
    <phoneticPr fontId="3" type="noConversion"/>
  </si>
  <si>
    <t>-</t>
    <phoneticPr fontId="3" type="noConversion"/>
  </si>
  <si>
    <t>종교법인</t>
    <phoneticPr fontId="3" type="noConversion"/>
  </si>
  <si>
    <t>400,000원*1명</t>
    <phoneticPr fontId="3" type="noConversion"/>
  </si>
  <si>
    <t>1,000,000원*2명</t>
    <phoneticPr fontId="3" type="noConversion"/>
  </si>
  <si>
    <t>100,000원*1명</t>
    <phoneticPr fontId="3" type="noConversion"/>
  </si>
  <si>
    <t>50,000원*1명</t>
    <phoneticPr fontId="3" type="noConversion"/>
  </si>
  <si>
    <t>2,680원*6명
2,720원*1명</t>
    <phoneticPr fontId="3" type="noConversion"/>
  </si>
  <si>
    <t>40,000원*25명</t>
    <phoneticPr fontId="3" type="noConversion"/>
  </si>
  <si>
    <t>50,000원*25명</t>
    <phoneticPr fontId="3" type="noConversion"/>
  </si>
  <si>
    <t>50,000원*15명</t>
    <phoneticPr fontId="3" type="noConversion"/>
  </si>
  <si>
    <t>신**</t>
    <phoneticPr fontId="3" type="noConversion"/>
  </si>
  <si>
    <t>라**(이**)</t>
    <phoneticPr fontId="3" type="noConversion"/>
  </si>
  <si>
    <t>꿈*****</t>
    <phoneticPr fontId="3" type="noConversion"/>
  </si>
  <si>
    <t>박**</t>
    <phoneticPr fontId="3" type="noConversion"/>
  </si>
  <si>
    <t>10굴***********</t>
    <phoneticPr fontId="3" type="noConversion"/>
  </si>
  <si>
    <t>해**</t>
    <phoneticPr fontId="3" type="noConversion"/>
  </si>
  <si>
    <t>장**</t>
    <phoneticPr fontId="3" type="noConversion"/>
  </si>
  <si>
    <t>임**(박**)</t>
    <phoneticPr fontId="3" type="noConversion"/>
  </si>
  <si>
    <t>한**㈜팔****</t>
    <phoneticPr fontId="3" type="noConversion"/>
  </si>
  <si>
    <t>가******</t>
    <phoneticPr fontId="3" type="noConversion"/>
  </si>
  <si>
    <t>엄**(덕******)</t>
    <phoneticPr fontId="3" type="noConversion"/>
  </si>
  <si>
    <t>취약계층 교육비 지원 (가****** 지정)</t>
    <phoneticPr fontId="3" type="noConversion"/>
  </si>
  <si>
    <t>취약계층 생계비 지원 (라** 지정)</t>
    <phoneticPr fontId="3" type="noConversion"/>
  </si>
  <si>
    <t>김** 외 24명</t>
    <phoneticPr fontId="3" type="noConversion"/>
  </si>
  <si>
    <t>곽** 외 12명</t>
    <phoneticPr fontId="3" type="noConversion"/>
  </si>
  <si>
    <t>이**</t>
    <phoneticPr fontId="3" type="noConversion"/>
  </si>
  <si>
    <t>정** 외 2명</t>
    <phoneticPr fontId="3" type="noConversion"/>
  </si>
  <si>
    <t>이** 외 1명</t>
    <phoneticPr fontId="3" type="noConversion"/>
  </si>
  <si>
    <t>윤**</t>
    <phoneticPr fontId="3" type="noConversion"/>
  </si>
  <si>
    <t>김** 외 17명</t>
    <phoneticPr fontId="3" type="noConversion"/>
  </si>
  <si>
    <t>강** 외 14명</t>
    <phoneticPr fontId="3" type="noConversion"/>
  </si>
  <si>
    <t>고** 외 24명</t>
    <phoneticPr fontId="3" type="noConversion"/>
  </si>
  <si>
    <t>남**</t>
    <phoneticPr fontId="3" type="noConversion"/>
  </si>
  <si>
    <t>기간 : 2022년 9월 1일부터 2022년 9월 30일까지</t>
    <phoneticPr fontId="3" type="noConversion"/>
  </si>
  <si>
    <t>종교단체</t>
    <phoneticPr fontId="3" type="noConversion"/>
  </si>
  <si>
    <t>봉사단체</t>
    <phoneticPr fontId="3" type="noConversion"/>
  </si>
  <si>
    <t>공공기관</t>
    <phoneticPr fontId="3" type="noConversion"/>
  </si>
  <si>
    <t>위원회</t>
    <phoneticPr fontId="3" type="noConversion"/>
  </si>
  <si>
    <t>식품(빵)</t>
    <phoneticPr fontId="4" type="noConversion"/>
  </si>
  <si>
    <t>식품(사골곰탕)</t>
    <phoneticPr fontId="4" type="noConversion"/>
  </si>
  <si>
    <t>기타(노트북)</t>
    <phoneticPr fontId="4" type="noConversion"/>
  </si>
  <si>
    <t>식품(치킨)</t>
    <phoneticPr fontId="4" type="noConversion"/>
  </si>
  <si>
    <t>쌀10kg</t>
    <phoneticPr fontId="4" type="noConversion"/>
  </si>
  <si>
    <t>생필품</t>
    <phoneticPr fontId="4" type="noConversion"/>
  </si>
  <si>
    <t>식품(식용유세트)</t>
    <phoneticPr fontId="4" type="noConversion"/>
  </si>
  <si>
    <t>식품(송편)</t>
    <phoneticPr fontId="4" type="noConversion"/>
  </si>
  <si>
    <t>식품(한과)</t>
    <phoneticPr fontId="4" type="noConversion"/>
  </si>
  <si>
    <t>식품(햄세트)</t>
    <phoneticPr fontId="4" type="noConversion"/>
  </si>
  <si>
    <t>김치</t>
    <phoneticPr fontId="4" type="noConversion"/>
  </si>
  <si>
    <t>상품권</t>
    <phoneticPr fontId="4" type="noConversion"/>
  </si>
  <si>
    <t>기타(마스크)</t>
    <phoneticPr fontId="4" type="noConversion"/>
  </si>
  <si>
    <t>식품(육개장)</t>
    <phoneticPr fontId="4" type="noConversion"/>
  </si>
  <si>
    <t>식품(곶감세트)</t>
    <phoneticPr fontId="4" type="noConversion"/>
  </si>
  <si>
    <t>식품(불고기)</t>
    <phoneticPr fontId="4" type="noConversion"/>
  </si>
  <si>
    <t>식품(식료품)</t>
    <phoneticPr fontId="4" type="noConversion"/>
  </si>
  <si>
    <t>식품(생닭)</t>
    <phoneticPr fontId="4" type="noConversion"/>
  </si>
  <si>
    <t>라면</t>
    <phoneticPr fontId="4" type="noConversion"/>
  </si>
  <si>
    <t>식품(햇반)</t>
    <phoneticPr fontId="4" type="noConversion"/>
  </si>
  <si>
    <t>식품(배)</t>
    <phoneticPr fontId="4" type="noConversion"/>
  </si>
  <si>
    <t>후원 기타(이불)</t>
    <phoneticPr fontId="4" type="noConversion"/>
  </si>
  <si>
    <t>후원 식품(빵)</t>
    <phoneticPr fontId="4" type="noConversion"/>
  </si>
  <si>
    <t>후원식품(사골곰탕)</t>
    <phoneticPr fontId="4" type="noConversion"/>
  </si>
  <si>
    <t>후원 생필품</t>
    <phoneticPr fontId="4" type="noConversion"/>
  </si>
  <si>
    <t xml:space="preserve">후원 식품(치킨) </t>
    <phoneticPr fontId="4" type="noConversion"/>
  </si>
  <si>
    <t>후원 식품(치킨)</t>
    <phoneticPr fontId="4" type="noConversion"/>
  </si>
  <si>
    <t>후원 식품(햄세트)</t>
    <phoneticPr fontId="4" type="noConversion"/>
  </si>
  <si>
    <t>후원 식품(식용유세트)</t>
    <phoneticPr fontId="4" type="noConversion"/>
  </si>
  <si>
    <t>후원 쌀10kg</t>
    <phoneticPr fontId="4" type="noConversion"/>
  </si>
  <si>
    <t>후원 기타(키친타올)</t>
    <phoneticPr fontId="4" type="noConversion"/>
  </si>
  <si>
    <t>후원 식품(송편)</t>
    <phoneticPr fontId="4" type="noConversion"/>
  </si>
  <si>
    <t>후원 식품(한과)</t>
    <phoneticPr fontId="4" type="noConversion"/>
  </si>
  <si>
    <t>후원 기타(노트북)</t>
    <phoneticPr fontId="4" type="noConversion"/>
  </si>
  <si>
    <t>후원 김치</t>
    <phoneticPr fontId="4" type="noConversion"/>
  </si>
  <si>
    <t>후원 식품(육개장)</t>
    <phoneticPr fontId="4" type="noConversion"/>
  </si>
  <si>
    <t>후원 기타(마스크)</t>
    <phoneticPr fontId="4" type="noConversion"/>
  </si>
  <si>
    <t>후원 식품(곶감세트)</t>
    <phoneticPr fontId="4" type="noConversion"/>
  </si>
  <si>
    <t>후원 기타(에코백)</t>
    <phoneticPr fontId="4" type="noConversion"/>
  </si>
  <si>
    <t>후원 식품(불고기)</t>
    <phoneticPr fontId="4" type="noConversion"/>
  </si>
  <si>
    <t>후원 식품(사골곰탕)</t>
    <phoneticPr fontId="4" type="noConversion"/>
  </si>
  <si>
    <t>후원 식품(생닭)</t>
    <phoneticPr fontId="4" type="noConversion"/>
  </si>
  <si>
    <t>후원 식품(햇반)</t>
    <phoneticPr fontId="4" type="noConversion"/>
  </si>
  <si>
    <t>후원 상품권</t>
    <phoneticPr fontId="4" type="noConversion"/>
  </si>
  <si>
    <t>안** 외 1명</t>
    <phoneticPr fontId="4" type="noConversion"/>
  </si>
  <si>
    <t>50,000원*2개</t>
    <phoneticPr fontId="3" type="noConversion"/>
  </si>
  <si>
    <t>연** 외 29명</t>
    <phoneticPr fontId="4" type="noConversion"/>
  </si>
  <si>
    <t>20,000원*30개</t>
    <phoneticPr fontId="3" type="noConversion"/>
  </si>
  <si>
    <t>장** 외 9명</t>
    <phoneticPr fontId="4" type="noConversion"/>
  </si>
  <si>
    <t>14,000원*10개</t>
    <phoneticPr fontId="3" type="noConversion"/>
  </si>
  <si>
    <t>박*****</t>
    <phoneticPr fontId="4" type="noConversion"/>
  </si>
  <si>
    <t>브*****</t>
    <phoneticPr fontId="4" type="noConversion"/>
  </si>
  <si>
    <t>쌍*********</t>
    <phoneticPr fontId="4" type="noConversion"/>
  </si>
  <si>
    <t>링**</t>
    <phoneticPr fontId="4" type="noConversion"/>
  </si>
  <si>
    <t>우**</t>
    <phoneticPr fontId="4" type="noConversion"/>
  </si>
  <si>
    <t>백**</t>
    <phoneticPr fontId="4" type="noConversion"/>
  </si>
  <si>
    <t>중******</t>
    <phoneticPr fontId="4" type="noConversion"/>
  </si>
  <si>
    <t>높******</t>
    <phoneticPr fontId="4" type="noConversion"/>
  </si>
  <si>
    <t>하****</t>
    <phoneticPr fontId="4" type="noConversion"/>
  </si>
  <si>
    <t>어*****</t>
    <phoneticPr fontId="4" type="noConversion"/>
  </si>
  <si>
    <t>개********</t>
    <phoneticPr fontId="4" type="noConversion"/>
  </si>
  <si>
    <t>금*********</t>
    <phoneticPr fontId="4" type="noConversion"/>
  </si>
  <si>
    <t>맛*****</t>
    <phoneticPr fontId="4" type="noConversion"/>
  </si>
  <si>
    <t>국*****</t>
    <phoneticPr fontId="4" type="noConversion"/>
  </si>
  <si>
    <t>정**</t>
    <phoneticPr fontId="4" type="noConversion"/>
  </si>
  <si>
    <t>아*******</t>
    <phoneticPr fontId="4" type="noConversion"/>
  </si>
  <si>
    <t>사***</t>
    <phoneticPr fontId="4" type="noConversion"/>
  </si>
  <si>
    <t>육**</t>
    <phoneticPr fontId="4" type="noConversion"/>
  </si>
  <si>
    <t>아*****</t>
    <phoneticPr fontId="4" type="noConversion"/>
  </si>
  <si>
    <t>끼***</t>
    <phoneticPr fontId="4" type="noConversion"/>
  </si>
  <si>
    <t>6****</t>
    <phoneticPr fontId="4" type="noConversion"/>
  </si>
  <si>
    <t>이**</t>
    <phoneticPr fontId="4" type="noConversion"/>
  </si>
  <si>
    <t>한*****</t>
    <phoneticPr fontId="4" type="noConversion"/>
  </si>
  <si>
    <t>문***</t>
    <phoneticPr fontId="4" type="noConversion"/>
  </si>
  <si>
    <t>B*******</t>
    <phoneticPr fontId="4" type="noConversion"/>
  </si>
  <si>
    <t>파****</t>
    <phoneticPr fontId="4" type="noConversion"/>
  </si>
  <si>
    <t>연** 외 46명</t>
    <phoneticPr fontId="4" type="noConversion"/>
  </si>
  <si>
    <t>10,000원*48개</t>
    <phoneticPr fontId="3" type="noConversion"/>
  </si>
  <si>
    <t>신** 외 1명</t>
    <phoneticPr fontId="4" type="noConversion"/>
  </si>
  <si>
    <t>4,000원*15개</t>
    <phoneticPr fontId="3" type="noConversion"/>
  </si>
  <si>
    <t>박** 외 14명</t>
    <phoneticPr fontId="4" type="noConversion"/>
  </si>
  <si>
    <t>20,000원*1개</t>
    <phoneticPr fontId="3" type="noConversion"/>
  </si>
  <si>
    <t>윤**</t>
    <phoneticPr fontId="4" type="noConversion"/>
  </si>
  <si>
    <t>황**</t>
    <phoneticPr fontId="4" type="noConversion"/>
  </si>
  <si>
    <t>1,496,723원*1개</t>
    <phoneticPr fontId="3" type="noConversion"/>
  </si>
  <si>
    <t>손** 외 49명</t>
    <phoneticPr fontId="4" type="noConversion"/>
  </si>
  <si>
    <t>40,000원*50개</t>
    <phoneticPr fontId="3" type="noConversion"/>
  </si>
  <si>
    <t>10,000원*50개</t>
    <phoneticPr fontId="3" type="noConversion"/>
  </si>
  <si>
    <t>30,000원*2개</t>
    <phoneticPr fontId="3" type="noConversion"/>
  </si>
  <si>
    <t>진** 외 1명</t>
    <phoneticPr fontId="4" type="noConversion"/>
  </si>
  <si>
    <t>40,000원*1개</t>
    <phoneticPr fontId="3" type="noConversion"/>
  </si>
  <si>
    <t>최**</t>
    <phoneticPr fontId="4" type="noConversion"/>
  </si>
  <si>
    <t>31,058원*100개</t>
    <phoneticPr fontId="3" type="noConversion"/>
  </si>
  <si>
    <t>신** 외 99명</t>
    <phoneticPr fontId="4" type="noConversion"/>
  </si>
  <si>
    <t>10,000원*100개</t>
    <phoneticPr fontId="3" type="noConversion"/>
  </si>
  <si>
    <t>10,875원*50개</t>
    <phoneticPr fontId="3" type="noConversion"/>
  </si>
  <si>
    <t>이** 외 49명</t>
    <phoneticPr fontId="4" type="noConversion"/>
  </si>
  <si>
    <t>450원*1000개</t>
    <phoneticPr fontId="3" type="noConversion"/>
  </si>
  <si>
    <t>김** 외 99명</t>
    <phoneticPr fontId="4" type="noConversion"/>
  </si>
  <si>
    <t>500,000원*1개</t>
    <phoneticPr fontId="3" type="noConversion"/>
  </si>
  <si>
    <t>김**</t>
    <phoneticPr fontId="4" type="noConversion"/>
  </si>
  <si>
    <t>6,500원*20개</t>
    <phoneticPr fontId="3" type="noConversion"/>
  </si>
  <si>
    <t>고** 외 19명</t>
    <phoneticPr fontId="4" type="noConversion"/>
  </si>
  <si>
    <t>전** 외 9명</t>
    <phoneticPr fontId="4" type="noConversion"/>
  </si>
  <si>
    <t>20,000원*10마리</t>
    <phoneticPr fontId="3" type="noConversion"/>
  </si>
  <si>
    <t>신**</t>
    <phoneticPr fontId="4" type="noConversion"/>
  </si>
  <si>
    <t>20,000원*1마리</t>
    <phoneticPr fontId="3" type="noConversion"/>
  </si>
  <si>
    <t>이** 외 6명</t>
    <phoneticPr fontId="4" type="noConversion"/>
  </si>
  <si>
    <t>9,000원*10개</t>
    <phoneticPr fontId="3" type="noConversion"/>
  </si>
  <si>
    <t>20,000원*300개</t>
    <phoneticPr fontId="3" type="noConversion"/>
  </si>
  <si>
    <t>32,000원*26포</t>
    <phoneticPr fontId="3" type="noConversion"/>
  </si>
  <si>
    <t>40,000원*113포</t>
    <phoneticPr fontId="3" type="noConversion"/>
  </si>
  <si>
    <t>30,000원*10포</t>
    <phoneticPr fontId="3" type="noConversion"/>
  </si>
  <si>
    <t>40,000원*100포</t>
    <phoneticPr fontId="3" type="noConversion"/>
  </si>
  <si>
    <t>100원*11,890개</t>
    <phoneticPr fontId="3" type="noConversion"/>
  </si>
  <si>
    <t>100원*50,000개</t>
    <phoneticPr fontId="3" type="noConversion"/>
  </si>
  <si>
    <t>48,233원*3개</t>
    <phoneticPr fontId="3" type="noConversion"/>
  </si>
  <si>
    <t>27,700원*5개</t>
    <phoneticPr fontId="3" type="noConversion"/>
  </si>
  <si>
    <t>30,000원*25개</t>
    <phoneticPr fontId="3" type="noConversion"/>
  </si>
  <si>
    <t>18,000원*40개</t>
    <phoneticPr fontId="3" type="noConversion"/>
  </si>
  <si>
    <t>10,000원*30개</t>
    <phoneticPr fontId="3" type="noConversion"/>
  </si>
  <si>
    <t>7,000원*12마리</t>
    <phoneticPr fontId="3" type="noConversion"/>
  </si>
  <si>
    <t>20,000원*4마리</t>
    <phoneticPr fontId="3" type="noConversion"/>
  </si>
  <si>
    <t>19,600원*5개</t>
    <phoneticPr fontId="3" type="noConversion"/>
  </si>
  <si>
    <t>15,000원*3개</t>
    <phoneticPr fontId="3" type="noConversion"/>
  </si>
  <si>
    <t>10,000원*3개</t>
    <phoneticPr fontId="3" type="noConversion"/>
  </si>
  <si>
    <t>10,000원*20개</t>
    <phoneticPr fontId="3" type="noConversion"/>
  </si>
  <si>
    <t>18,340원*5개</t>
    <phoneticPr fontId="3" type="noConversion"/>
  </si>
  <si>
    <t>11,850원*10개</t>
    <phoneticPr fontId="3" type="noConversion"/>
  </si>
  <si>
    <t>손** 외 260명</t>
    <phoneticPr fontId="4" type="noConversion"/>
  </si>
  <si>
    <t>정** 외 15명</t>
    <phoneticPr fontId="4" type="noConversion"/>
  </si>
  <si>
    <t>전** 외 97명</t>
    <phoneticPr fontId="4" type="noConversion"/>
  </si>
  <si>
    <t>김** 외 8명</t>
    <phoneticPr fontId="4" type="noConversion"/>
  </si>
  <si>
    <t>유** 외 67명</t>
    <phoneticPr fontId="4" type="noConversion"/>
  </si>
  <si>
    <t>정** 외 89명</t>
    <phoneticPr fontId="4" type="noConversion"/>
  </si>
  <si>
    <t>장** 외 100명</t>
    <phoneticPr fontId="4" type="noConversion"/>
  </si>
  <si>
    <t>김** 외 2명</t>
    <phoneticPr fontId="4" type="noConversion"/>
  </si>
  <si>
    <t>박** 외 2명</t>
    <phoneticPr fontId="4" type="noConversion"/>
  </si>
  <si>
    <t>김** 외 24명</t>
    <phoneticPr fontId="4" type="noConversion"/>
  </si>
  <si>
    <t>서** 외 28명</t>
    <phoneticPr fontId="4" type="noConversion"/>
  </si>
  <si>
    <t>이** 외 8명</t>
    <phoneticPr fontId="4" type="noConversion"/>
  </si>
  <si>
    <t>성** 외 24명</t>
    <phoneticPr fontId="4" type="noConversion"/>
  </si>
  <si>
    <t>권** 외 11명</t>
    <phoneticPr fontId="4" type="noConversion"/>
  </si>
  <si>
    <t>김** 외 1명</t>
    <phoneticPr fontId="4" type="noConversion"/>
  </si>
  <si>
    <t>신** 외 4명</t>
    <phoneticPr fontId="4" type="noConversion"/>
  </si>
  <si>
    <t>최** 외 2명</t>
    <phoneticPr fontId="4" type="noConversion"/>
  </si>
  <si>
    <t>황* 외 3명</t>
    <phoneticPr fontId="4" type="noConversion"/>
  </si>
  <si>
    <t>강** 외 4명</t>
    <phoneticPr fontId="4" type="noConversion"/>
  </si>
  <si>
    <t>지정후원금품</t>
    <phoneticPr fontId="3" type="noConversion"/>
  </si>
  <si>
    <t>일시후원금</t>
    <phoneticPr fontId="3" type="noConversion"/>
  </si>
  <si>
    <t>하****</t>
    <phoneticPr fontId="3" type="noConversion"/>
  </si>
  <si>
    <t>경****</t>
    <phoneticPr fontId="3" type="noConversion"/>
  </si>
  <si>
    <t>어************</t>
    <phoneticPr fontId="3" type="noConversion"/>
  </si>
  <si>
    <t>모금함(알**)</t>
    <phoneticPr fontId="3" type="noConversion"/>
  </si>
  <si>
    <t>서***********</t>
    <phoneticPr fontId="3" type="noConversion"/>
  </si>
  <si>
    <t>예금이자(나*****)</t>
    <phoneticPr fontId="3" type="noConversion"/>
  </si>
  <si>
    <t>예금이자 수입</t>
    <phoneticPr fontId="3" type="noConversion"/>
  </si>
  <si>
    <t>예금이자(초*****)</t>
    <phoneticPr fontId="3" type="noConversion"/>
  </si>
  <si>
    <t>예금이자(조*****)</t>
    <phoneticPr fontId="3" type="noConversion"/>
  </si>
  <si>
    <t>예금이자(금*****)</t>
    <phoneticPr fontId="3" type="noConversion"/>
  </si>
  <si>
    <t>예금이자(양*****)</t>
    <phoneticPr fontId="3" type="noConversion"/>
  </si>
  <si>
    <t>덕****</t>
    <phoneticPr fontId="3" type="noConversion"/>
  </si>
  <si>
    <t>덕*******</t>
    <phoneticPr fontId="3" type="noConversion"/>
  </si>
  <si>
    <t>양**</t>
    <phoneticPr fontId="3" type="noConversion"/>
  </si>
  <si>
    <t>★ 취약계층 주거환경개선 재료비 지원</t>
    <phoneticPr fontId="3" type="noConversion"/>
  </si>
  <si>
    <t>330,000원*1명</t>
    <phoneticPr fontId="3" type="noConversion"/>
  </si>
  <si>
    <t>전**</t>
    <phoneticPr fontId="3" type="noConversion"/>
  </si>
  <si>
    <t>★ 희망티업(TEE-UP) 레슨비 지원</t>
  </si>
  <si>
    <t>110,000원*3명</t>
    <phoneticPr fontId="3" type="noConversion"/>
  </si>
  <si>
    <t>★ 취약계층 정수기 본인부담금 지원(8월분)</t>
  </si>
  <si>
    <t>13,200원*2명</t>
    <phoneticPr fontId="3" type="noConversion"/>
  </si>
  <si>
    <t>김** 외 1명</t>
    <phoneticPr fontId="3" type="noConversion"/>
  </si>
  <si>
    <t>독거노인 유제품 지원(8월분, 꿈***** 지정)</t>
    <phoneticPr fontId="3" type="noConversion"/>
  </si>
  <si>
    <t>21,000원*22명
19,500원*1명
18,000원*1명
9,000원*1명</t>
    <phoneticPr fontId="3" type="noConversion"/>
  </si>
  <si>
    <t>팔****** 후원 추석맞이 선물세트 지원</t>
    <phoneticPr fontId="3" type="noConversion"/>
  </si>
  <si>
    <t>30,000원*100명</t>
    <phoneticPr fontId="3" type="noConversion"/>
  </si>
  <si>
    <t>박** 외 99명</t>
    <phoneticPr fontId="3" type="noConversion"/>
  </si>
  <si>
    <t>★ 한가위 맞이 명절 선물세트 구입비 지출</t>
  </si>
  <si>
    <t>66,770원*80명</t>
    <phoneticPr fontId="3" type="noConversion"/>
  </si>
  <si>
    <t>권** 외 79명</t>
    <phoneticPr fontId="3" type="noConversion"/>
  </si>
  <si>
    <t>조안면협의체 연계 추석 명절 관련 식료품 지원</t>
    <phoneticPr fontId="3" type="noConversion"/>
  </si>
  <si>
    <t>18,950원*29명
19,050원*1명</t>
    <phoneticPr fontId="3" type="noConversion"/>
  </si>
  <si>
    <t>강** 외 29명</t>
    <phoneticPr fontId="3" type="noConversion"/>
  </si>
  <si>
    <t>취약계층 생계비 지원 (하**** 지정)</t>
    <phoneticPr fontId="3" type="noConversion"/>
  </si>
  <si>
    <t>고**</t>
    <phoneticPr fontId="3" type="noConversion"/>
  </si>
  <si>
    <t>초******** 재능레벨업 특기적성비 지원</t>
    <phoneticPr fontId="3" type="noConversion"/>
  </si>
  <si>
    <t>★ 청봄 올포유 멘토링 프로그램 다과 구입비 지출 (14차)</t>
    <phoneticPr fontId="3" type="noConversion"/>
  </si>
  <si>
    <t>이** 외 6명</t>
    <phoneticPr fontId="3" type="noConversion"/>
  </si>
  <si>
    <t>취약계층 교육비 지원 (이** 지정)</t>
    <phoneticPr fontId="3" type="noConversion"/>
  </si>
  <si>
    <t>50,000원*20명</t>
    <phoneticPr fontId="3" type="noConversion"/>
  </si>
  <si>
    <t>김** 외 19명</t>
    <phoneticPr fontId="3" type="noConversion"/>
  </si>
  <si>
    <t>와부읍협의체와 함께하는 추석 맞이 불고기 지원</t>
    <phoneticPr fontId="3" type="noConversion"/>
  </si>
  <si>
    <t>신** 외 99명</t>
    <phoneticPr fontId="3" type="noConversion"/>
  </si>
  <si>
    <t>초******** 결연후원금 지급 (8월분)</t>
    <phoneticPr fontId="3" type="noConversion"/>
  </si>
  <si>
    <t>★ 청봄 올포유 멘토링 프로그램 다과 구입비 지출 (15차)</t>
  </si>
  <si>
    <t>2,860원*6명
2,840원*1명</t>
    <phoneticPr fontId="3" type="noConversion"/>
  </si>
  <si>
    <t>★ 남부희망케어센터 케어안심주택 이사 지원</t>
  </si>
  <si>
    <t>715,000원*1명</t>
    <phoneticPr fontId="3" type="noConversion"/>
  </si>
  <si>
    <t>초******** RECOVERY 프로젝트 생계비 지원</t>
    <phoneticPr fontId="3" type="noConversion"/>
  </si>
  <si>
    <t>1,000,000원*1명</t>
  </si>
  <si>
    <t>★ 남부희망케어센터 케어안심주택 월세 지원(1호, 7호)</t>
    <phoneticPr fontId="3" type="noConversion"/>
  </si>
  <si>
    <t>300,000원*1명
200,000원*1명</t>
    <phoneticPr fontId="3" type="noConversion"/>
  </si>
  <si>
    <t>윤** 외 1명</t>
    <phoneticPr fontId="3" type="noConversion"/>
  </si>
  <si>
    <t>★ 청봄 올포유 멘토링 프로그램 교육비 지원</t>
  </si>
  <si>
    <t>116,138원*6명
116,137명*1명</t>
    <phoneticPr fontId="3" type="noConversion"/>
  </si>
  <si>
    <t>취약계층 생필품 및 식료품키트 지원 (서*********** 지정)</t>
    <phoneticPr fontId="3" type="noConversion"/>
  </si>
  <si>
    <t>이** 외 24명</t>
    <phoneticPr fontId="3" type="noConversion"/>
  </si>
  <si>
    <t>★ 청봄 올포유 멘토링 프로그램 종결평가회 다과비 지출</t>
    <phoneticPr fontId="3" type="noConversion"/>
  </si>
  <si>
    <t>★ 취약계층 건강 유지를 위한 물품(프로틴) 지원</t>
  </si>
  <si>
    <t>49,000원*40명</t>
    <phoneticPr fontId="3" type="noConversion"/>
  </si>
  <si>
    <t>고** 외 39명</t>
    <phoneticPr fontId="3" type="noConversion"/>
  </si>
  <si>
    <t>300,000원*1명</t>
  </si>
  <si>
    <t>팔****** 지원 와부읍 희망나눔푸드마트사업 포인트비용 지출(8월분)</t>
    <phoneticPr fontId="3" type="noConversion"/>
  </si>
  <si>
    <t xml:space="preserve">팔****** 지원 조안면 희망나눔푸드마트사업 포인트비용 지출(8월분) </t>
    <phoneticPr fontId="3" type="noConversion"/>
  </si>
  <si>
    <t>팔****** 지원 주거환경개선 재료비 지출</t>
    <phoneticPr fontId="3" type="noConversion"/>
  </si>
  <si>
    <t>108,000원*1명</t>
  </si>
  <si>
    <t>팔****** 지원 와부읍 여성의용소방대 밑반찬서비스 재료구입비 지출(8월분)</t>
    <phoneticPr fontId="3" type="noConversion"/>
  </si>
  <si>
    <t>28,430원*17명
28,420원*1명</t>
    <phoneticPr fontId="3" type="noConversion"/>
  </si>
  <si>
    <t>446,600원*1명</t>
  </si>
  <si>
    <t>김** 외 2명</t>
    <phoneticPr fontId="3" type="noConversion"/>
  </si>
  <si>
    <t>★ 금곡양정 밑반찬조리실 상하수도 요금 지출(8월분)</t>
  </si>
  <si>
    <t>750,000원*2명</t>
    <phoneticPr fontId="3" type="noConversion"/>
  </si>
  <si>
    <t>황** 외 1명</t>
    <phoneticPr fontId="3" type="noConversion"/>
  </si>
  <si>
    <t>★ 푸드마트사업 지원(금곡, 양정)</t>
  </si>
  <si>
    <t>★ 어틈어썸 글램핑장 계약금 지출</t>
  </si>
  <si>
    <t>6,700원*33명
6,900원*1명</t>
    <phoneticPr fontId="3" type="noConversion"/>
  </si>
  <si>
    <t>김** 외 33명</t>
    <phoneticPr fontId="3" type="noConversion"/>
  </si>
  <si>
    <t xml:space="preserve">해**&amp;경*******와 함께하는 문화지원 뮤지컬 관람비 지출 </t>
    <phoneticPr fontId="3" type="noConversion"/>
  </si>
  <si>
    <t>84,000원*30명</t>
    <phoneticPr fontId="3" type="noConversion"/>
  </si>
  <si>
    <t>나** 외 29명</t>
    <phoneticPr fontId="3" type="noConversion"/>
  </si>
  <si>
    <t>★ 건강 취약계층 일상건강 관리를 위한 상비약 구입비 지출</t>
  </si>
  <si>
    <t>32,000원*75명</t>
    <phoneticPr fontId="3" type="noConversion"/>
  </si>
  <si>
    <t>곽** 외 74명</t>
    <phoneticPr fontId="3" type="noConversion"/>
  </si>
  <si>
    <t>96,300원*7명</t>
    <phoneticPr fontId="3" type="noConversion"/>
  </si>
  <si>
    <t>★ 건강 취약계층 일상건강 관리를 위한 구급함 구입비 지출</t>
  </si>
  <si>
    <t>8,000원*75명</t>
    <phoneticPr fontId="3" type="noConversion"/>
  </si>
  <si>
    <t>★ 금곡, 양정 밑반찬 재료비 지출(9월분)</t>
  </si>
  <si>
    <t>46,190원*19명
46,140원*1명</t>
    <phoneticPr fontId="3" type="noConversion"/>
  </si>
  <si>
    <t>고** 외 19명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</si>
</sst>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#,##0_);[Red]\(#,##0\)"/>
    <numFmt numFmtId="178" formatCode="yyyy/mm/dd;@"/>
    <numFmt numFmtId="179" formatCode="#,##0_ 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9"/>
      <name val="돋움체"/>
      <family val="3"/>
      <charset val="129"/>
    </font>
    <font>
      <sz val="9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67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19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28" fillId="4" borderId="4" xfId="2" applyNumberFormat="1" applyFont="1" applyFill="1" applyBorder="1" applyAlignment="1">
      <alignment horizontal="center" vertical="center" wrapText="1"/>
    </xf>
    <xf numFmtId="176" fontId="28" fillId="4" borderId="4" xfId="6" applyFont="1" applyFill="1" applyBorder="1" applyAlignment="1">
      <alignment horizontal="center" vertical="center" wrapText="1" shrinkToFit="1"/>
    </xf>
    <xf numFmtId="0" fontId="28" fillId="4" borderId="4" xfId="2" applyFont="1" applyFill="1" applyBorder="1" applyAlignment="1">
      <alignment horizontal="center" vertical="center" wrapText="1"/>
    </xf>
    <xf numFmtId="0" fontId="28" fillId="4" borderId="5" xfId="2" applyFont="1" applyFill="1" applyBorder="1" applyAlignment="1">
      <alignment horizontal="center" vertical="center" wrapText="1"/>
    </xf>
    <xf numFmtId="176" fontId="30" fillId="0" borderId="0" xfId="1" applyFont="1" applyFill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19" fillId="0" borderId="1" xfId="31" applyFont="1" applyBorder="1" applyAlignment="1">
      <alignment horizontal="center" vertical="center"/>
    </xf>
    <xf numFmtId="0" fontId="28" fillId="4" borderId="4" xfId="2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/>
    </xf>
    <xf numFmtId="178" fontId="35" fillId="0" borderId="1" xfId="13" applyNumberFormat="1" applyFont="1" applyFill="1" applyBorder="1" applyAlignment="1">
      <alignment horizontal="center" vertical="center" wrapText="1"/>
    </xf>
    <xf numFmtId="176" fontId="37" fillId="3" borderId="0" xfId="1" applyFont="1" applyFill="1" applyAlignment="1">
      <alignment horizontal="right" vertical="center"/>
    </xf>
    <xf numFmtId="0" fontId="37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40" fillId="0" borderId="22" xfId="2" applyFont="1" applyBorder="1" applyAlignment="1">
      <alignment horizontal="center" vertical="center" wrapText="1"/>
    </xf>
    <xf numFmtId="0" fontId="40" fillId="0" borderId="21" xfId="2" applyFont="1" applyBorder="1" applyAlignment="1">
      <alignment horizontal="center" vertical="center" wrapText="1"/>
    </xf>
    <xf numFmtId="0" fontId="41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7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3" borderId="15" xfId="0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/>
    </xf>
    <xf numFmtId="0" fontId="29" fillId="3" borderId="1" xfId="2" applyFont="1" applyFill="1" applyBorder="1">
      <alignment vertical="center"/>
    </xf>
    <xf numFmtId="177" fontId="29" fillId="3" borderId="1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29" fillId="4" borderId="10" xfId="2" applyFont="1" applyFill="1" applyBorder="1" applyAlignment="1">
      <alignment horizontal="right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9" fillId="3" borderId="9" xfId="2" applyFont="1" applyFill="1" applyBorder="1" applyAlignment="1">
      <alignment horizontal="center" vertical="center"/>
    </xf>
    <xf numFmtId="177" fontId="29" fillId="3" borderId="2" xfId="0" applyNumberFormat="1" applyFont="1" applyFill="1" applyBorder="1" applyAlignment="1">
      <alignment horizontal="center" vertical="center"/>
    </xf>
    <xf numFmtId="177" fontId="29" fillId="3" borderId="2" xfId="6" applyNumberFormat="1" applyFont="1" applyFill="1" applyBorder="1" applyAlignment="1">
      <alignment horizontal="center" vertical="center"/>
    </xf>
    <xf numFmtId="176" fontId="28" fillId="4" borderId="11" xfId="1" applyFont="1" applyFill="1" applyBorder="1" applyAlignment="1">
      <alignment horizontal="right" vertical="center"/>
    </xf>
    <xf numFmtId="0" fontId="26" fillId="0" borderId="0" xfId="2" applyFont="1" applyAlignment="1">
      <alignment vertical="center" wrapText="1"/>
    </xf>
    <xf numFmtId="0" fontId="27" fillId="0" borderId="0" xfId="0" applyFont="1" applyAlignment="1">
      <alignment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4" borderId="11" xfId="2" applyFont="1" applyFill="1" applyBorder="1" applyAlignment="1">
      <alignment horizontal="center" vertical="center" wrapText="1"/>
    </xf>
    <xf numFmtId="176" fontId="28" fillId="4" borderId="11" xfId="1" applyFont="1" applyFill="1" applyBorder="1" applyAlignment="1">
      <alignment horizontal="center" vertical="center" wrapText="1"/>
    </xf>
    <xf numFmtId="176" fontId="28" fillId="4" borderId="11" xfId="6" applyFont="1" applyFill="1" applyBorder="1" applyAlignment="1">
      <alignment horizontal="center" vertical="center" wrapText="1"/>
    </xf>
    <xf numFmtId="0" fontId="28" fillId="4" borderId="10" xfId="2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 shrinkToFi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vertical="center" wrapText="1"/>
    </xf>
    <xf numFmtId="176" fontId="30" fillId="4" borderId="11" xfId="1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 shrinkToFit="1"/>
    </xf>
    <xf numFmtId="177" fontId="29" fillId="3" borderId="9" xfId="0" applyNumberFormat="1" applyFont="1" applyFill="1" applyBorder="1" applyAlignment="1">
      <alignment horizontal="center" vertical="center"/>
    </xf>
    <xf numFmtId="0" fontId="28" fillId="4" borderId="25" xfId="2" applyFont="1" applyFill="1" applyBorder="1" applyAlignment="1">
      <alignment horizontal="center" vertical="center" wrapText="1"/>
    </xf>
    <xf numFmtId="14" fontId="28" fillId="4" borderId="11" xfId="2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14" fontId="34" fillId="0" borderId="1" xfId="13" applyNumberFormat="1" applyFont="1" applyFill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/>
    </xf>
    <xf numFmtId="176" fontId="32" fillId="4" borderId="7" xfId="1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6" fontId="36" fillId="0" borderId="1" xfId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 shrinkToFit="1"/>
    </xf>
    <xf numFmtId="179" fontId="35" fillId="0" borderId="1" xfId="1" applyNumberFormat="1" applyFont="1" applyFill="1" applyBorder="1" applyAlignment="1">
      <alignment horizontal="right" vertical="center"/>
    </xf>
    <xf numFmtId="179" fontId="19" fillId="0" borderId="0" xfId="1" applyNumberFormat="1" applyFont="1" applyAlignment="1">
      <alignment horizontal="right" vertical="center"/>
    </xf>
    <xf numFmtId="179" fontId="13" fillId="0" borderId="0" xfId="1" applyNumberFormat="1" applyFont="1" applyAlignment="1">
      <alignment horizontal="right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 wrapText="1"/>
    </xf>
    <xf numFmtId="14" fontId="43" fillId="3" borderId="1" xfId="0" applyNumberFormat="1" applyFont="1" applyFill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77" fontId="43" fillId="3" borderId="1" xfId="1" applyNumberFormat="1" applyFont="1" applyFill="1" applyBorder="1" applyAlignment="1">
      <alignment horizontal="right" vertical="center"/>
    </xf>
    <xf numFmtId="177" fontId="43" fillId="0" borderId="1" xfId="0" applyNumberFormat="1" applyFont="1" applyBorder="1" applyAlignment="1">
      <alignment horizontal="right" vertical="center"/>
    </xf>
    <xf numFmtId="177" fontId="43" fillId="0" borderId="1" xfId="1" applyNumberFormat="1" applyFont="1" applyFill="1" applyBorder="1" applyAlignment="1">
      <alignment horizontal="right" vertical="center"/>
    </xf>
    <xf numFmtId="177" fontId="43" fillId="3" borderId="1" xfId="0" applyNumberFormat="1" applyFont="1" applyFill="1" applyBorder="1" applyAlignment="1">
      <alignment horizontal="right" vertical="center"/>
    </xf>
    <xf numFmtId="14" fontId="43" fillId="0" borderId="9" xfId="2" applyNumberFormat="1" applyFont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 shrinkToFit="1"/>
    </xf>
    <xf numFmtId="0" fontId="43" fillId="0" borderId="9" xfId="2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 shrinkToFit="1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9" fontId="16" fillId="4" borderId="4" xfId="1" applyNumberFormat="1" applyFont="1" applyFill="1" applyBorder="1" applyAlignment="1">
      <alignment horizontal="center" vertical="center"/>
    </xf>
    <xf numFmtId="179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40" fillId="0" borderId="20" xfId="2" applyFont="1" applyBorder="1" applyAlignment="1">
      <alignment horizontal="center" vertical="center" wrapText="1"/>
    </xf>
    <xf numFmtId="0" fontId="40" fillId="0" borderId="17" xfId="2" applyFont="1" applyBorder="1" applyAlignment="1">
      <alignment horizontal="center" vertical="center" wrapText="1"/>
    </xf>
    <xf numFmtId="176" fontId="40" fillId="3" borderId="20" xfId="1" applyFont="1" applyFill="1" applyBorder="1" applyAlignment="1">
      <alignment horizontal="center" vertical="center" wrapText="1"/>
    </xf>
    <xf numFmtId="176" fontId="40" fillId="3" borderId="17" xfId="1" applyFont="1" applyFill="1" applyBorder="1" applyAlignment="1">
      <alignment horizontal="center" vertical="center" wrapText="1"/>
    </xf>
    <xf numFmtId="14" fontId="28" fillId="4" borderId="14" xfId="2" applyNumberFormat="1" applyFont="1" applyFill="1" applyBorder="1" applyAlignment="1">
      <alignment horizontal="center" vertical="center"/>
    </xf>
    <xf numFmtId="14" fontId="28" fillId="4" borderId="13" xfId="2" applyNumberFormat="1" applyFont="1" applyFill="1" applyBorder="1" applyAlignment="1">
      <alignment horizontal="center" vertical="center"/>
    </xf>
    <xf numFmtId="14" fontId="28" fillId="4" borderId="12" xfId="2" applyNumberFormat="1" applyFont="1" applyFill="1" applyBorder="1" applyAlignment="1">
      <alignment horizontal="center" vertical="center"/>
    </xf>
    <xf numFmtId="0" fontId="42" fillId="0" borderId="19" xfId="2" applyFont="1" applyBorder="1" applyAlignment="1">
      <alignment horizontal="center" vertical="center"/>
    </xf>
    <xf numFmtId="0" fontId="42" fillId="0" borderId="16" xfId="2" applyFont="1" applyBorder="1" applyAlignment="1">
      <alignment horizontal="center" vertical="center"/>
    </xf>
    <xf numFmtId="0" fontId="40" fillId="0" borderId="24" xfId="2" applyFont="1" applyBorder="1" applyAlignment="1">
      <alignment horizontal="center" vertical="center" wrapText="1"/>
    </xf>
    <xf numFmtId="0" fontId="40" fillId="0" borderId="18" xfId="2" applyFont="1" applyBorder="1" applyAlignment="1">
      <alignment horizontal="center" vertical="center" wrapText="1"/>
    </xf>
    <xf numFmtId="14" fontId="40" fillId="0" borderId="20" xfId="2" applyNumberFormat="1" applyFont="1" applyBorder="1" applyAlignment="1">
      <alignment horizontal="center" vertical="center" wrapText="1"/>
    </xf>
    <xf numFmtId="14" fontId="40" fillId="0" borderId="17" xfId="2" applyNumberFormat="1" applyFont="1" applyBorder="1" applyAlignment="1">
      <alignment horizontal="center" vertical="center" wrapText="1"/>
    </xf>
    <xf numFmtId="0" fontId="40" fillId="0" borderId="23" xfId="2" applyFont="1" applyBorder="1" applyAlignment="1">
      <alignment horizontal="center" vertical="center" wrapText="1"/>
    </xf>
    <xf numFmtId="0" fontId="26" fillId="0" borderId="26" xfId="2" applyFont="1" applyBorder="1" applyAlignment="1">
      <alignment horizontal="left" vertical="center"/>
    </xf>
    <xf numFmtId="0" fontId="31" fillId="4" borderId="27" xfId="0" applyFont="1" applyFill="1" applyBorder="1" applyAlignment="1">
      <alignment horizontal="center" vertical="center" shrinkToFit="1"/>
    </xf>
    <xf numFmtId="0" fontId="31" fillId="4" borderId="7" xfId="0" applyFont="1" applyFill="1" applyBorder="1" applyAlignment="1">
      <alignment horizontal="center" vertical="center" shrinkToFit="1"/>
    </xf>
    <xf numFmtId="0" fontId="26" fillId="0" borderId="0" xfId="2" applyFont="1" applyAlignment="1">
      <alignment horizontal="left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6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34" fillId="0" borderId="1" xfId="1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7" fillId="0" borderId="27" xfId="2" applyFont="1" applyBorder="1" applyAlignment="1">
      <alignment horizontal="center" vertical="center" shrinkToFit="1"/>
    </xf>
    <xf numFmtId="178" fontId="35" fillId="0" borderId="7" xfId="13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shrinkToFit="1"/>
    </xf>
    <xf numFmtId="0" fontId="19" fillId="0" borderId="7" xfId="31" applyFont="1" applyBorder="1" applyAlignment="1">
      <alignment horizontal="center" vertical="center" wrapText="1" shrinkToFit="1"/>
    </xf>
    <xf numFmtId="0" fontId="20" fillId="0" borderId="7" xfId="0" applyFont="1" applyBorder="1" applyAlignment="1">
      <alignment horizontal="center" vertical="center"/>
    </xf>
    <xf numFmtId="179" fontId="35" fillId="0" borderId="7" xfId="1" applyNumberFormat="1" applyFont="1" applyFill="1" applyBorder="1" applyAlignment="1">
      <alignment horizontal="right" vertical="center"/>
    </xf>
    <xf numFmtId="0" fontId="19" fillId="0" borderId="7" xfId="31" applyFont="1" applyBorder="1" applyAlignment="1">
      <alignment horizontal="center" vertical="center"/>
    </xf>
    <xf numFmtId="0" fontId="25" fillId="4" borderId="28" xfId="2" applyFont="1" applyFill="1" applyBorder="1" applyAlignment="1">
      <alignment horizontal="center" vertical="center"/>
    </xf>
    <xf numFmtId="0" fontId="25" fillId="4" borderId="26" xfId="2" applyFont="1" applyFill="1" applyBorder="1" applyAlignment="1">
      <alignment horizontal="center" vertical="center"/>
    </xf>
    <xf numFmtId="0" fontId="25" fillId="4" borderId="29" xfId="2" applyFont="1" applyFill="1" applyBorder="1" applyAlignment="1">
      <alignment horizontal="center" vertical="center"/>
    </xf>
    <xf numFmtId="179" fontId="25" fillId="4" borderId="17" xfId="1" applyNumberFormat="1" applyFont="1" applyFill="1" applyBorder="1" applyAlignment="1">
      <alignment horizontal="right" vertical="center"/>
    </xf>
    <xf numFmtId="0" fontId="19" fillId="4" borderId="16" xfId="2" applyFont="1" applyFill="1" applyBorder="1" applyAlignment="1">
      <alignment horizontal="center" vertical="center"/>
    </xf>
    <xf numFmtId="0" fontId="27" fillId="0" borderId="0" xfId="21" applyFont="1" applyAlignment="1">
      <alignment vertical="center" wrapText="1"/>
    </xf>
    <xf numFmtId="0" fontId="28" fillId="4" borderId="6" xfId="2" applyFont="1" applyFill="1" applyBorder="1" applyAlignment="1">
      <alignment horizontal="center" vertical="center" wrapText="1"/>
    </xf>
    <xf numFmtId="176" fontId="28" fillId="4" borderId="4" xfId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176" fontId="31" fillId="4" borderId="7" xfId="1" applyFont="1" applyFill="1" applyBorder="1" applyAlignment="1">
      <alignment horizontal="right" vertical="center"/>
    </xf>
    <xf numFmtId="14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 shrinkToFit="1"/>
    </xf>
    <xf numFmtId="0" fontId="33" fillId="0" borderId="0" xfId="0" applyFont="1" applyAlignment="1">
      <alignment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66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114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117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0</xdr:rowOff>
    </xdr:from>
    <xdr:to>
      <xdr:col>10</xdr:col>
      <xdr:colOff>428625</xdr:colOff>
      <xdr:row>365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0</xdr:rowOff>
    </xdr:from>
    <xdr:to>
      <xdr:col>10</xdr:col>
      <xdr:colOff>428625</xdr:colOff>
      <xdr:row>378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27</xdr:row>
      <xdr:rowOff>1681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180975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26</xdr:row>
      <xdr:rowOff>0</xdr:rowOff>
    </xdr:from>
    <xdr:to>
      <xdr:col>10</xdr:col>
      <xdr:colOff>409575</xdr:colOff>
      <xdr:row>27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26</xdr:row>
      <xdr:rowOff>0</xdr:rowOff>
    </xdr:from>
    <xdr:to>
      <xdr:col>10</xdr:col>
      <xdr:colOff>238125</xdr:colOff>
      <xdr:row>27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26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E1CB5C-3D41-4701-A319-3841EAC22A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98D75220-7CCA-49D2-9181-6765D72AB4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E5AD4227-35B7-41C8-9C7C-DAB720A0851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F1BAADCD-A045-4B3C-8ADB-410D80E01CD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</xdr:row>
      <xdr:rowOff>133350</xdr:rowOff>
    </xdr:from>
    <xdr:to>
      <xdr:col>10</xdr:col>
      <xdr:colOff>428625</xdr:colOff>
      <xdr:row>45</xdr:row>
      <xdr:rowOff>317687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37DBCD13-A33E-43FC-BC73-4E04F0424ED9}"/>
            </a:ext>
          </a:extLst>
        </xdr:cNvPr>
        <xdr:cNvSpPr txBox="1">
          <a:spLocks noChangeArrowheads="1"/>
        </xdr:cNvSpPr>
      </xdr:nvSpPr>
      <xdr:spPr bwMode="auto">
        <a:xfrm>
          <a:off x="9448800" y="16173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9E22C736-5323-4AC3-8829-B48E0F9ACF8D}"/>
            </a:ext>
          </a:extLst>
        </xdr:cNvPr>
        <xdr:cNvSpPr txBox="1">
          <a:spLocks noChangeArrowheads="1"/>
        </xdr:cNvSpPr>
      </xdr:nvSpPr>
      <xdr:spPr bwMode="auto">
        <a:xfrm>
          <a:off x="9448800" y="12744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45998027-CA46-43F2-B997-1EB8FAA20EE5}"/>
            </a:ext>
          </a:extLst>
        </xdr:cNvPr>
        <xdr:cNvSpPr txBox="1">
          <a:spLocks noChangeArrowheads="1"/>
        </xdr:cNvSpPr>
      </xdr:nvSpPr>
      <xdr:spPr bwMode="auto">
        <a:xfrm>
          <a:off x="9448800" y="11982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133350</xdr:rowOff>
    </xdr:from>
    <xdr:to>
      <xdr:col>10</xdr:col>
      <xdr:colOff>428625</xdr:colOff>
      <xdr:row>43</xdr:row>
      <xdr:rowOff>317687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A094EC6B-45AD-4CD7-BAF2-71DA1FDBA492}"/>
            </a:ext>
          </a:extLst>
        </xdr:cNvPr>
        <xdr:cNvSpPr txBox="1">
          <a:spLocks noChangeArrowheads="1"/>
        </xdr:cNvSpPr>
      </xdr:nvSpPr>
      <xdr:spPr bwMode="auto">
        <a:xfrm>
          <a:off x="9448800" y="15411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</xdr:row>
      <xdr:rowOff>133350</xdr:rowOff>
    </xdr:from>
    <xdr:to>
      <xdr:col>10</xdr:col>
      <xdr:colOff>428625</xdr:colOff>
      <xdr:row>47</xdr:row>
      <xdr:rowOff>317687</xdr:rowOff>
    </xdr:to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50D1AAD9-D7E5-4A03-B93D-F9FBDFBE4618}"/>
            </a:ext>
          </a:extLst>
        </xdr:cNvPr>
        <xdr:cNvSpPr txBox="1">
          <a:spLocks noChangeArrowheads="1"/>
        </xdr:cNvSpPr>
      </xdr:nvSpPr>
      <xdr:spPr bwMode="auto">
        <a:xfrm>
          <a:off x="9448800" y="16935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F286B52D-7A0C-44B6-ABC1-99E79120B17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7FBCEC56-6B22-45E9-AF8C-7733BFE72A8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133350</xdr:rowOff>
    </xdr:from>
    <xdr:to>
      <xdr:col>10</xdr:col>
      <xdr:colOff>428625</xdr:colOff>
      <xdr:row>41</xdr:row>
      <xdr:rowOff>317687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655108C1-3190-4AF9-A3D0-146B4C89550B}"/>
            </a:ext>
          </a:extLst>
        </xdr:cNvPr>
        <xdr:cNvSpPr txBox="1">
          <a:spLocks noChangeArrowheads="1"/>
        </xdr:cNvSpPr>
      </xdr:nvSpPr>
      <xdr:spPr bwMode="auto">
        <a:xfrm>
          <a:off x="9448800" y="14649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312084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7CB9AD31-1CE6-4378-926F-3287FB317F10}"/>
            </a:ext>
          </a:extLst>
        </xdr:cNvPr>
        <xdr:cNvSpPr txBox="1">
          <a:spLocks noChangeArrowheads="1"/>
        </xdr:cNvSpPr>
      </xdr:nvSpPr>
      <xdr:spPr bwMode="auto">
        <a:xfrm>
          <a:off x="9448800" y="36366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2B78F670-4D7B-44A9-BF5B-DB861E524D99}"/>
            </a:ext>
          </a:extLst>
        </xdr:cNvPr>
        <xdr:cNvSpPr txBox="1">
          <a:spLocks noChangeArrowheads="1"/>
        </xdr:cNvSpPr>
      </xdr:nvSpPr>
      <xdr:spPr bwMode="auto">
        <a:xfrm>
          <a:off x="9448800" y="32937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317686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C978286-E502-4371-A5DD-CA99DE08403F}"/>
            </a:ext>
          </a:extLst>
        </xdr:cNvPr>
        <xdr:cNvSpPr txBox="1">
          <a:spLocks noChangeArrowheads="1"/>
        </xdr:cNvSpPr>
      </xdr:nvSpPr>
      <xdr:spPr bwMode="auto">
        <a:xfrm>
          <a:off x="9448800" y="32175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317686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A1A88304-92A6-485F-B57A-645EB0E0AF36}"/>
            </a:ext>
          </a:extLst>
        </xdr:cNvPr>
        <xdr:cNvSpPr txBox="1">
          <a:spLocks noChangeArrowheads="1"/>
        </xdr:cNvSpPr>
      </xdr:nvSpPr>
      <xdr:spPr bwMode="auto">
        <a:xfrm>
          <a:off x="9448800" y="35604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AEF37E19-5BDC-4E02-AC4F-455F80D9AFA4}"/>
            </a:ext>
          </a:extLst>
        </xdr:cNvPr>
        <xdr:cNvSpPr txBox="1">
          <a:spLocks noChangeArrowheads="1"/>
        </xdr:cNvSpPr>
      </xdr:nvSpPr>
      <xdr:spPr bwMode="auto">
        <a:xfrm>
          <a:off x="9448800" y="37128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312084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0766F6BA-EFFC-43F2-8879-D59A694154FA}"/>
            </a:ext>
          </a:extLst>
        </xdr:cNvPr>
        <xdr:cNvSpPr txBox="1">
          <a:spLocks noChangeArrowheads="1"/>
        </xdr:cNvSpPr>
      </xdr:nvSpPr>
      <xdr:spPr bwMode="auto">
        <a:xfrm>
          <a:off x="9448800" y="30270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7C363353-B35F-483D-87EF-5E3735D29F2A}"/>
            </a:ext>
          </a:extLst>
        </xdr:cNvPr>
        <xdr:cNvSpPr txBox="1">
          <a:spLocks noChangeArrowheads="1"/>
        </xdr:cNvSpPr>
      </xdr:nvSpPr>
      <xdr:spPr bwMode="auto">
        <a:xfrm>
          <a:off x="9448800" y="27984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A0B325AA-82C9-47AF-A0E0-B4E1F4FAAA5F}"/>
            </a:ext>
          </a:extLst>
        </xdr:cNvPr>
        <xdr:cNvSpPr txBox="1">
          <a:spLocks noChangeArrowheads="1"/>
        </xdr:cNvSpPr>
      </xdr:nvSpPr>
      <xdr:spPr bwMode="auto">
        <a:xfrm>
          <a:off x="9448800" y="34842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209550</xdr:rowOff>
    </xdr:to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2066F169-8CA2-4A67-9977-F470E3F3B590}"/>
            </a:ext>
          </a:extLst>
        </xdr:cNvPr>
        <xdr:cNvSpPr txBox="1">
          <a:spLocks noChangeArrowheads="1"/>
        </xdr:cNvSpPr>
      </xdr:nvSpPr>
      <xdr:spPr bwMode="auto">
        <a:xfrm>
          <a:off x="9448800" y="36366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317687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CCAA52EB-62DA-4BB2-B622-65F721A03A19}"/>
            </a:ext>
          </a:extLst>
        </xdr:cNvPr>
        <xdr:cNvSpPr txBox="1">
          <a:spLocks noChangeArrowheads="1"/>
        </xdr:cNvSpPr>
      </xdr:nvSpPr>
      <xdr:spPr bwMode="auto">
        <a:xfrm>
          <a:off x="9448800" y="39033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317686</xdr:rowOff>
    </xdr:to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5FEDEBCF-AAEA-4BAB-A22C-90233F1D4AF1}"/>
            </a:ext>
          </a:extLst>
        </xdr:cNvPr>
        <xdr:cNvSpPr txBox="1">
          <a:spLocks noChangeArrowheads="1"/>
        </xdr:cNvSpPr>
      </xdr:nvSpPr>
      <xdr:spPr bwMode="auto">
        <a:xfrm>
          <a:off x="9448800" y="28746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71</xdr:row>
      <xdr:rowOff>12887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8AFE514E-51A9-402E-AE0E-C5A48C342B82}"/>
            </a:ext>
          </a:extLst>
        </xdr:cNvPr>
        <xdr:cNvSpPr txBox="1">
          <a:spLocks noChangeArrowheads="1"/>
        </xdr:cNvSpPr>
      </xdr:nvSpPr>
      <xdr:spPr bwMode="auto">
        <a:xfrm>
          <a:off x="9448800" y="256984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317688</xdr:rowOff>
    </xdr:to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143918D4-8587-4F8D-B78F-BCEF45B9F504}"/>
            </a:ext>
          </a:extLst>
        </xdr:cNvPr>
        <xdr:cNvSpPr txBox="1">
          <a:spLocks noChangeArrowheads="1"/>
        </xdr:cNvSpPr>
      </xdr:nvSpPr>
      <xdr:spPr bwMode="auto">
        <a:xfrm>
          <a:off x="9448800" y="317944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317687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4A1B0FAC-86A9-4979-ADAD-3356221D96A5}"/>
            </a:ext>
          </a:extLst>
        </xdr:cNvPr>
        <xdr:cNvSpPr txBox="1">
          <a:spLocks noChangeArrowheads="1"/>
        </xdr:cNvSpPr>
      </xdr:nvSpPr>
      <xdr:spPr bwMode="auto">
        <a:xfrm>
          <a:off x="9448800" y="24555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317686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7DF62390-754B-4FA7-97BC-AD33B8D8C0F0}"/>
            </a:ext>
          </a:extLst>
        </xdr:cNvPr>
        <xdr:cNvSpPr txBox="1">
          <a:spLocks noChangeArrowheads="1"/>
        </xdr:cNvSpPr>
      </xdr:nvSpPr>
      <xdr:spPr bwMode="auto">
        <a:xfrm>
          <a:off x="9448800" y="38652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317687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BA88CA05-F04C-4067-8CC0-55FF5B001D1B}"/>
            </a:ext>
          </a:extLst>
        </xdr:cNvPr>
        <xdr:cNvSpPr txBox="1">
          <a:spLocks noChangeArrowheads="1"/>
        </xdr:cNvSpPr>
      </xdr:nvSpPr>
      <xdr:spPr bwMode="auto">
        <a:xfrm>
          <a:off x="9448800" y="33318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312083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05E340BD-6386-4136-90C9-79A325E53194}"/>
            </a:ext>
          </a:extLst>
        </xdr:cNvPr>
        <xdr:cNvSpPr txBox="1">
          <a:spLocks noChangeArrowheads="1"/>
        </xdr:cNvSpPr>
      </xdr:nvSpPr>
      <xdr:spPr bwMode="auto">
        <a:xfrm>
          <a:off x="9448800" y="306514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212912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84BD2958-101D-4650-B7DD-3703C4D4AB76}"/>
            </a:ext>
          </a:extLst>
        </xdr:cNvPr>
        <xdr:cNvSpPr txBox="1">
          <a:spLocks noChangeArrowheads="1"/>
        </xdr:cNvSpPr>
      </xdr:nvSpPr>
      <xdr:spPr bwMode="auto">
        <a:xfrm>
          <a:off x="9448800" y="39033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CB8C1FFE-51BE-4508-B7B5-C6956E906AC8}"/>
            </a:ext>
          </a:extLst>
        </xdr:cNvPr>
        <xdr:cNvSpPr txBox="1">
          <a:spLocks noChangeArrowheads="1"/>
        </xdr:cNvSpPr>
      </xdr:nvSpPr>
      <xdr:spPr bwMode="auto">
        <a:xfrm>
          <a:off x="9448800" y="54654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E5CEA66F-423F-470B-8596-BDFCC4271483}"/>
            </a:ext>
          </a:extLst>
        </xdr:cNvPr>
        <xdr:cNvSpPr txBox="1">
          <a:spLocks noChangeArrowheads="1"/>
        </xdr:cNvSpPr>
      </xdr:nvSpPr>
      <xdr:spPr bwMode="auto">
        <a:xfrm>
          <a:off x="9448800" y="51225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317686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0E59991E-D346-47E8-90BD-EA647350FE06}"/>
            </a:ext>
          </a:extLst>
        </xdr:cNvPr>
        <xdr:cNvSpPr txBox="1">
          <a:spLocks noChangeArrowheads="1"/>
        </xdr:cNvSpPr>
      </xdr:nvSpPr>
      <xdr:spPr bwMode="auto">
        <a:xfrm>
          <a:off x="9448800" y="50463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F7245165-368E-4941-B6C7-60AABE38D425}"/>
            </a:ext>
          </a:extLst>
        </xdr:cNvPr>
        <xdr:cNvSpPr txBox="1">
          <a:spLocks noChangeArrowheads="1"/>
        </xdr:cNvSpPr>
      </xdr:nvSpPr>
      <xdr:spPr bwMode="auto">
        <a:xfrm>
          <a:off x="9448800" y="53892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98DDD9F3-B93B-4C5A-BB36-7928DA3D1E76}"/>
            </a:ext>
          </a:extLst>
        </xdr:cNvPr>
        <xdr:cNvSpPr txBox="1">
          <a:spLocks noChangeArrowheads="1"/>
        </xdr:cNvSpPr>
      </xdr:nvSpPr>
      <xdr:spPr bwMode="auto">
        <a:xfrm>
          <a:off x="9448800" y="55416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D335DFC-1DA8-4E1F-8A8A-3B38782CC3F2}"/>
            </a:ext>
          </a:extLst>
        </xdr:cNvPr>
        <xdr:cNvSpPr txBox="1">
          <a:spLocks noChangeArrowheads="1"/>
        </xdr:cNvSpPr>
      </xdr:nvSpPr>
      <xdr:spPr bwMode="auto">
        <a:xfrm>
          <a:off x="9448800" y="48558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EE567F2B-3D77-44FD-86D1-51ECB4F2F9EB}"/>
            </a:ext>
          </a:extLst>
        </xdr:cNvPr>
        <xdr:cNvSpPr txBox="1">
          <a:spLocks noChangeArrowheads="1"/>
        </xdr:cNvSpPr>
      </xdr:nvSpPr>
      <xdr:spPr bwMode="auto">
        <a:xfrm>
          <a:off x="9448800" y="46272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A6F68B45-FC07-48C9-921F-063FF44F8747}"/>
            </a:ext>
          </a:extLst>
        </xdr:cNvPr>
        <xdr:cNvSpPr txBox="1">
          <a:spLocks noChangeArrowheads="1"/>
        </xdr:cNvSpPr>
      </xdr:nvSpPr>
      <xdr:spPr bwMode="auto">
        <a:xfrm>
          <a:off x="9448800" y="53130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218355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AC996D8A-AFF5-46DF-947B-093D6942B07C}"/>
            </a:ext>
          </a:extLst>
        </xdr:cNvPr>
        <xdr:cNvSpPr txBox="1">
          <a:spLocks noChangeArrowheads="1"/>
        </xdr:cNvSpPr>
      </xdr:nvSpPr>
      <xdr:spPr bwMode="auto">
        <a:xfrm>
          <a:off x="9448800" y="54654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317685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1C0D3894-D17A-4736-9695-9BAE111C9EDC}"/>
            </a:ext>
          </a:extLst>
        </xdr:cNvPr>
        <xdr:cNvSpPr txBox="1">
          <a:spLocks noChangeArrowheads="1"/>
        </xdr:cNvSpPr>
      </xdr:nvSpPr>
      <xdr:spPr bwMode="auto">
        <a:xfrm>
          <a:off x="9448800" y="470344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119</xdr:row>
      <xdr:rowOff>12886</xdr:rowOff>
    </xdr:to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2BAF9117-02CE-4641-BC43-14F97188A6C2}"/>
            </a:ext>
          </a:extLst>
        </xdr:cNvPr>
        <xdr:cNvSpPr txBox="1">
          <a:spLocks noChangeArrowheads="1"/>
        </xdr:cNvSpPr>
      </xdr:nvSpPr>
      <xdr:spPr bwMode="auto">
        <a:xfrm>
          <a:off x="9448800" y="439864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317688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F043DDD4-9A3E-4D71-8A09-5B61BD73726E}"/>
            </a:ext>
          </a:extLst>
        </xdr:cNvPr>
        <xdr:cNvSpPr txBox="1">
          <a:spLocks noChangeArrowheads="1"/>
        </xdr:cNvSpPr>
      </xdr:nvSpPr>
      <xdr:spPr bwMode="auto">
        <a:xfrm>
          <a:off x="9448800" y="500824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3478C5B1-6470-4415-909B-2A9A7D16A0CC}"/>
            </a:ext>
          </a:extLst>
        </xdr:cNvPr>
        <xdr:cNvSpPr txBox="1">
          <a:spLocks noChangeArrowheads="1"/>
        </xdr:cNvSpPr>
      </xdr:nvSpPr>
      <xdr:spPr bwMode="auto">
        <a:xfrm>
          <a:off x="9448800" y="42843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18A1D8DF-75CC-4196-BE78-64044106F496}"/>
            </a:ext>
          </a:extLst>
        </xdr:cNvPr>
        <xdr:cNvSpPr txBox="1">
          <a:spLocks noChangeArrowheads="1"/>
        </xdr:cNvSpPr>
      </xdr:nvSpPr>
      <xdr:spPr bwMode="auto">
        <a:xfrm>
          <a:off x="9448800" y="51606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317686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5259702-3EA0-4003-946C-B40B401444CA}"/>
            </a:ext>
          </a:extLst>
        </xdr:cNvPr>
        <xdr:cNvSpPr txBox="1">
          <a:spLocks noChangeArrowheads="1"/>
        </xdr:cNvSpPr>
      </xdr:nvSpPr>
      <xdr:spPr bwMode="auto">
        <a:xfrm>
          <a:off x="9448800" y="48939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117131C1-2CB1-4D83-B19E-034F0B64B926}"/>
            </a:ext>
          </a:extLst>
        </xdr:cNvPr>
        <xdr:cNvSpPr txBox="1">
          <a:spLocks noChangeArrowheads="1"/>
        </xdr:cNvSpPr>
      </xdr:nvSpPr>
      <xdr:spPr bwMode="auto">
        <a:xfrm>
          <a:off x="9448800" y="45891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197D132E-70BE-4264-80F9-E0E0BE9BB532}"/>
            </a:ext>
          </a:extLst>
        </xdr:cNvPr>
        <xdr:cNvSpPr txBox="1">
          <a:spLocks noChangeArrowheads="1"/>
        </xdr:cNvSpPr>
      </xdr:nvSpPr>
      <xdr:spPr bwMode="auto">
        <a:xfrm>
          <a:off x="9448800" y="49701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312084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9BB35431-919B-4490-9AD8-F1D4779DF7A7}"/>
            </a:ext>
          </a:extLst>
        </xdr:cNvPr>
        <xdr:cNvSpPr txBox="1">
          <a:spLocks noChangeArrowheads="1"/>
        </xdr:cNvSpPr>
      </xdr:nvSpPr>
      <xdr:spPr bwMode="auto">
        <a:xfrm>
          <a:off x="9448800" y="47796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5BE02C4C-18E2-415E-8EC6-C4ED01603CC1}"/>
            </a:ext>
          </a:extLst>
        </xdr:cNvPr>
        <xdr:cNvSpPr txBox="1">
          <a:spLocks noChangeArrowheads="1"/>
        </xdr:cNvSpPr>
      </xdr:nvSpPr>
      <xdr:spPr bwMode="auto">
        <a:xfrm>
          <a:off x="9448800" y="54654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76E0EE1E-B24C-4316-8E2F-5D9279896243}"/>
            </a:ext>
          </a:extLst>
        </xdr:cNvPr>
        <xdr:cNvSpPr txBox="1">
          <a:spLocks noChangeArrowheads="1"/>
        </xdr:cNvSpPr>
      </xdr:nvSpPr>
      <xdr:spPr bwMode="auto">
        <a:xfrm>
          <a:off x="9448800" y="55416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A2A0283D-BBD1-4956-82E5-2176F289BA95}"/>
            </a:ext>
          </a:extLst>
        </xdr:cNvPr>
        <xdr:cNvSpPr txBox="1">
          <a:spLocks noChangeArrowheads="1"/>
        </xdr:cNvSpPr>
      </xdr:nvSpPr>
      <xdr:spPr bwMode="auto">
        <a:xfrm>
          <a:off x="9448800" y="54273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44EBB8AC-7F92-4550-B267-629BEB855EAF}"/>
            </a:ext>
          </a:extLst>
        </xdr:cNvPr>
        <xdr:cNvSpPr txBox="1">
          <a:spLocks noChangeArrowheads="1"/>
        </xdr:cNvSpPr>
      </xdr:nvSpPr>
      <xdr:spPr bwMode="auto">
        <a:xfrm>
          <a:off x="9448800" y="49320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56AAFE8F-E443-4138-AB09-17B471B6C1D3}"/>
            </a:ext>
          </a:extLst>
        </xdr:cNvPr>
        <xdr:cNvSpPr txBox="1">
          <a:spLocks noChangeArrowheads="1"/>
        </xdr:cNvSpPr>
      </xdr:nvSpPr>
      <xdr:spPr bwMode="auto">
        <a:xfrm>
          <a:off x="9448800" y="43224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212912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848C0270-3D62-4D26-8AAA-E80FC660A8ED}"/>
            </a:ext>
          </a:extLst>
        </xdr:cNvPr>
        <xdr:cNvSpPr txBox="1">
          <a:spLocks noChangeArrowheads="1"/>
        </xdr:cNvSpPr>
      </xdr:nvSpPr>
      <xdr:spPr bwMode="auto">
        <a:xfrm>
          <a:off x="9448800" y="45891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317686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5F77B10-EC74-4281-A017-E17C58EB2051}"/>
            </a:ext>
          </a:extLst>
        </xdr:cNvPr>
        <xdr:cNvSpPr txBox="1">
          <a:spLocks noChangeArrowheads="1"/>
        </xdr:cNvSpPr>
      </xdr:nvSpPr>
      <xdr:spPr bwMode="auto">
        <a:xfrm>
          <a:off x="9448800" y="51987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122</xdr:row>
      <xdr:rowOff>12887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4C46FB11-E950-44D8-8BA8-F6F5F729D06D}"/>
            </a:ext>
          </a:extLst>
        </xdr:cNvPr>
        <xdr:cNvSpPr txBox="1">
          <a:spLocks noChangeArrowheads="1"/>
        </xdr:cNvSpPr>
      </xdr:nvSpPr>
      <xdr:spPr bwMode="auto">
        <a:xfrm>
          <a:off x="9448800" y="451294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317688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6ACC37B6-E318-465D-8DC0-96DBD58E75FA}"/>
            </a:ext>
          </a:extLst>
        </xdr:cNvPr>
        <xdr:cNvSpPr txBox="1">
          <a:spLocks noChangeArrowheads="1"/>
        </xdr:cNvSpPr>
      </xdr:nvSpPr>
      <xdr:spPr bwMode="auto">
        <a:xfrm>
          <a:off x="9448800" y="474154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218355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96ABCD1-8126-4E32-BD70-D2FC99D94B31}"/>
            </a:ext>
          </a:extLst>
        </xdr:cNvPr>
        <xdr:cNvSpPr txBox="1">
          <a:spLocks noChangeArrowheads="1"/>
        </xdr:cNvSpPr>
      </xdr:nvSpPr>
      <xdr:spPr bwMode="auto">
        <a:xfrm>
          <a:off x="9448800" y="43605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317688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5418BBF9-84B0-4CE1-A3BC-9840C9B8F48B}"/>
            </a:ext>
          </a:extLst>
        </xdr:cNvPr>
        <xdr:cNvSpPr txBox="1">
          <a:spLocks noChangeArrowheads="1"/>
        </xdr:cNvSpPr>
      </xdr:nvSpPr>
      <xdr:spPr bwMode="auto">
        <a:xfrm>
          <a:off x="9448800" y="500824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315286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221895FC-0DDD-47D4-95CF-D01EE99390D0}"/>
            </a:ext>
          </a:extLst>
        </xdr:cNvPr>
        <xdr:cNvSpPr txBox="1">
          <a:spLocks noChangeArrowheads="1"/>
        </xdr:cNvSpPr>
      </xdr:nvSpPr>
      <xdr:spPr bwMode="auto">
        <a:xfrm>
          <a:off x="9448800" y="565594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406B8C8B-9DA5-499B-B380-2231FA64F0CC}"/>
            </a:ext>
          </a:extLst>
        </xdr:cNvPr>
        <xdr:cNvSpPr txBox="1">
          <a:spLocks noChangeArrowheads="1"/>
        </xdr:cNvSpPr>
      </xdr:nvSpPr>
      <xdr:spPr bwMode="auto">
        <a:xfrm>
          <a:off x="9448800" y="68751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2A4B055B-DD94-4BA9-9CB6-A671B0C61CEB}"/>
            </a:ext>
          </a:extLst>
        </xdr:cNvPr>
        <xdr:cNvSpPr txBox="1">
          <a:spLocks noChangeArrowheads="1"/>
        </xdr:cNvSpPr>
      </xdr:nvSpPr>
      <xdr:spPr bwMode="auto">
        <a:xfrm>
          <a:off x="9448800" y="65322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4FAD4BEB-1788-4CF6-A114-1684C1BBF87D}"/>
            </a:ext>
          </a:extLst>
        </xdr:cNvPr>
        <xdr:cNvSpPr txBox="1">
          <a:spLocks noChangeArrowheads="1"/>
        </xdr:cNvSpPr>
      </xdr:nvSpPr>
      <xdr:spPr bwMode="auto">
        <a:xfrm>
          <a:off x="9448800" y="64560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317686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B3CA6560-026D-4963-8305-2DCD026C5CEF}"/>
            </a:ext>
          </a:extLst>
        </xdr:cNvPr>
        <xdr:cNvSpPr txBox="1">
          <a:spLocks noChangeArrowheads="1"/>
        </xdr:cNvSpPr>
      </xdr:nvSpPr>
      <xdr:spPr bwMode="auto">
        <a:xfrm>
          <a:off x="9448800" y="67989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E42A5730-798B-4315-9558-2393E4274374}"/>
            </a:ext>
          </a:extLst>
        </xdr:cNvPr>
        <xdr:cNvSpPr txBox="1">
          <a:spLocks noChangeArrowheads="1"/>
        </xdr:cNvSpPr>
      </xdr:nvSpPr>
      <xdr:spPr bwMode="auto">
        <a:xfrm>
          <a:off x="9448800" y="69513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F3BB192D-10C3-4B71-949F-B8C5386778FF}"/>
            </a:ext>
          </a:extLst>
        </xdr:cNvPr>
        <xdr:cNvSpPr txBox="1">
          <a:spLocks noChangeArrowheads="1"/>
        </xdr:cNvSpPr>
      </xdr:nvSpPr>
      <xdr:spPr bwMode="auto">
        <a:xfrm>
          <a:off x="9448800" y="62655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317688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20765B33-5C81-4F9B-B03B-741178358385}"/>
            </a:ext>
          </a:extLst>
        </xdr:cNvPr>
        <xdr:cNvSpPr txBox="1">
          <a:spLocks noChangeArrowheads="1"/>
        </xdr:cNvSpPr>
      </xdr:nvSpPr>
      <xdr:spPr bwMode="auto">
        <a:xfrm>
          <a:off x="9448800" y="603694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317686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45745F50-9A6D-4997-8781-0900AA1D674A}"/>
            </a:ext>
          </a:extLst>
        </xdr:cNvPr>
        <xdr:cNvSpPr txBox="1">
          <a:spLocks noChangeArrowheads="1"/>
        </xdr:cNvSpPr>
      </xdr:nvSpPr>
      <xdr:spPr bwMode="auto">
        <a:xfrm>
          <a:off x="9448800" y="67227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218354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031AEFBD-E45C-456E-AA1D-50DC581134F2}"/>
            </a:ext>
          </a:extLst>
        </xdr:cNvPr>
        <xdr:cNvSpPr txBox="1">
          <a:spLocks noChangeArrowheads="1"/>
        </xdr:cNvSpPr>
      </xdr:nvSpPr>
      <xdr:spPr bwMode="auto">
        <a:xfrm>
          <a:off x="9448800" y="68751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F54CD429-DF85-431B-8AD9-9EE40E79118E}"/>
            </a:ext>
          </a:extLst>
        </xdr:cNvPr>
        <xdr:cNvSpPr txBox="1">
          <a:spLocks noChangeArrowheads="1"/>
        </xdr:cNvSpPr>
      </xdr:nvSpPr>
      <xdr:spPr bwMode="auto">
        <a:xfrm>
          <a:off x="9448800" y="61131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12887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26907B2D-A440-4D10-8A99-1B3D8CFB94B3}"/>
            </a:ext>
          </a:extLst>
        </xdr:cNvPr>
        <xdr:cNvSpPr txBox="1">
          <a:spLocks noChangeArrowheads="1"/>
        </xdr:cNvSpPr>
      </xdr:nvSpPr>
      <xdr:spPr bwMode="auto">
        <a:xfrm>
          <a:off x="9448800" y="580834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2887C87-039D-4978-A29E-CDDC9E6AB0FE}"/>
            </a:ext>
          </a:extLst>
        </xdr:cNvPr>
        <xdr:cNvSpPr txBox="1">
          <a:spLocks noChangeArrowheads="1"/>
        </xdr:cNvSpPr>
      </xdr:nvSpPr>
      <xdr:spPr bwMode="auto">
        <a:xfrm>
          <a:off x="9448800" y="64179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14DF52A2-1179-42DE-A6B6-84BEE2A6F82F}"/>
            </a:ext>
          </a:extLst>
        </xdr:cNvPr>
        <xdr:cNvSpPr txBox="1">
          <a:spLocks noChangeArrowheads="1"/>
        </xdr:cNvSpPr>
      </xdr:nvSpPr>
      <xdr:spPr bwMode="auto">
        <a:xfrm>
          <a:off x="9448800" y="56940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9D2B55AB-E39E-4C6C-8683-ED68D33DCB0A}"/>
            </a:ext>
          </a:extLst>
        </xdr:cNvPr>
        <xdr:cNvSpPr txBox="1">
          <a:spLocks noChangeArrowheads="1"/>
        </xdr:cNvSpPr>
      </xdr:nvSpPr>
      <xdr:spPr bwMode="auto">
        <a:xfrm>
          <a:off x="9448800" y="65703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317688</xdr:rowOff>
    </xdr:to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EC92036F-AA41-4099-B6F1-8A6022116C92}"/>
            </a:ext>
          </a:extLst>
        </xdr:cNvPr>
        <xdr:cNvSpPr txBox="1">
          <a:spLocks noChangeArrowheads="1"/>
        </xdr:cNvSpPr>
      </xdr:nvSpPr>
      <xdr:spPr bwMode="auto">
        <a:xfrm>
          <a:off x="9448800" y="630364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88FBEB8E-A5C6-4817-9F1D-89DEB3D53D4C}"/>
            </a:ext>
          </a:extLst>
        </xdr:cNvPr>
        <xdr:cNvSpPr txBox="1">
          <a:spLocks noChangeArrowheads="1"/>
        </xdr:cNvSpPr>
      </xdr:nvSpPr>
      <xdr:spPr bwMode="auto">
        <a:xfrm>
          <a:off x="9448800" y="59988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238D6383-2F00-465B-8BB5-44D75E035F12}"/>
            </a:ext>
          </a:extLst>
        </xdr:cNvPr>
        <xdr:cNvSpPr txBox="1">
          <a:spLocks noChangeArrowheads="1"/>
        </xdr:cNvSpPr>
      </xdr:nvSpPr>
      <xdr:spPr bwMode="auto">
        <a:xfrm>
          <a:off x="9448800" y="63798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2B3A4656-D568-4D2F-A36D-E056A9936BE6}"/>
            </a:ext>
          </a:extLst>
        </xdr:cNvPr>
        <xdr:cNvSpPr txBox="1">
          <a:spLocks noChangeArrowheads="1"/>
        </xdr:cNvSpPr>
      </xdr:nvSpPr>
      <xdr:spPr bwMode="auto">
        <a:xfrm>
          <a:off x="9448800" y="61893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4ABB8D8D-0513-4408-894C-A9AAC9C20743}"/>
            </a:ext>
          </a:extLst>
        </xdr:cNvPr>
        <xdr:cNvSpPr txBox="1">
          <a:spLocks noChangeArrowheads="1"/>
        </xdr:cNvSpPr>
      </xdr:nvSpPr>
      <xdr:spPr bwMode="auto">
        <a:xfrm>
          <a:off x="9448800" y="68751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6FFA8BC3-E254-4CAD-91EE-62C27BA09113}"/>
            </a:ext>
          </a:extLst>
        </xdr:cNvPr>
        <xdr:cNvSpPr txBox="1">
          <a:spLocks noChangeArrowheads="1"/>
        </xdr:cNvSpPr>
      </xdr:nvSpPr>
      <xdr:spPr bwMode="auto">
        <a:xfrm>
          <a:off x="9448800" y="69513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317688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30D9974-3507-4513-B905-1C1952261167}"/>
            </a:ext>
          </a:extLst>
        </xdr:cNvPr>
        <xdr:cNvSpPr txBox="1">
          <a:spLocks noChangeArrowheads="1"/>
        </xdr:cNvSpPr>
      </xdr:nvSpPr>
      <xdr:spPr bwMode="auto">
        <a:xfrm>
          <a:off x="9448800" y="683704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2AD92BEF-1351-490D-8CC1-9355B3A23586}"/>
            </a:ext>
          </a:extLst>
        </xdr:cNvPr>
        <xdr:cNvSpPr txBox="1">
          <a:spLocks noChangeArrowheads="1"/>
        </xdr:cNvSpPr>
      </xdr:nvSpPr>
      <xdr:spPr bwMode="auto">
        <a:xfrm>
          <a:off x="9448800" y="63417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317685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670E4A1F-804B-48D2-A2FF-B8FD8891D689}"/>
            </a:ext>
          </a:extLst>
        </xdr:cNvPr>
        <xdr:cNvSpPr txBox="1">
          <a:spLocks noChangeArrowheads="1"/>
        </xdr:cNvSpPr>
      </xdr:nvSpPr>
      <xdr:spPr bwMode="auto">
        <a:xfrm>
          <a:off x="9448800" y="573214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212911</xdr:rowOff>
    </xdr:to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7BFAA0AF-17BD-45A4-AC47-54E4AFC21BB2}"/>
            </a:ext>
          </a:extLst>
        </xdr:cNvPr>
        <xdr:cNvSpPr txBox="1">
          <a:spLocks noChangeArrowheads="1"/>
        </xdr:cNvSpPr>
      </xdr:nvSpPr>
      <xdr:spPr bwMode="auto">
        <a:xfrm>
          <a:off x="9448800" y="599884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85F7CA5C-84BA-4121-96EF-A78431C15DF8}"/>
            </a:ext>
          </a:extLst>
        </xdr:cNvPr>
        <xdr:cNvSpPr txBox="1">
          <a:spLocks noChangeArrowheads="1"/>
        </xdr:cNvSpPr>
      </xdr:nvSpPr>
      <xdr:spPr bwMode="auto">
        <a:xfrm>
          <a:off x="9448800" y="66084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159</xdr:row>
      <xdr:rowOff>12887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12283201-A05E-4F64-B554-59D9FB31A62E}"/>
            </a:ext>
          </a:extLst>
        </xdr:cNvPr>
        <xdr:cNvSpPr txBox="1">
          <a:spLocks noChangeArrowheads="1"/>
        </xdr:cNvSpPr>
      </xdr:nvSpPr>
      <xdr:spPr bwMode="auto">
        <a:xfrm>
          <a:off x="9448800" y="592264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17DE2154-F147-43EE-A1F3-9652FD104BF8}"/>
            </a:ext>
          </a:extLst>
        </xdr:cNvPr>
        <xdr:cNvSpPr txBox="1">
          <a:spLocks noChangeArrowheads="1"/>
        </xdr:cNvSpPr>
      </xdr:nvSpPr>
      <xdr:spPr bwMode="auto">
        <a:xfrm>
          <a:off x="9448800" y="61512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218355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C0C5F876-1400-4052-9B71-55ABD7D81222}"/>
            </a:ext>
          </a:extLst>
        </xdr:cNvPr>
        <xdr:cNvSpPr txBox="1">
          <a:spLocks noChangeArrowheads="1"/>
        </xdr:cNvSpPr>
      </xdr:nvSpPr>
      <xdr:spPr bwMode="auto">
        <a:xfrm>
          <a:off x="9448800" y="5770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28E177A2-3865-489C-819B-008C0EA62E2D}"/>
            </a:ext>
          </a:extLst>
        </xdr:cNvPr>
        <xdr:cNvSpPr txBox="1">
          <a:spLocks noChangeArrowheads="1"/>
        </xdr:cNvSpPr>
      </xdr:nvSpPr>
      <xdr:spPr bwMode="auto">
        <a:xfrm>
          <a:off x="9448800" y="64179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315284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ACAC3812-012A-4E98-AC93-A095306C5BE2}"/>
            </a:ext>
          </a:extLst>
        </xdr:cNvPr>
        <xdr:cNvSpPr txBox="1">
          <a:spLocks noChangeArrowheads="1"/>
        </xdr:cNvSpPr>
      </xdr:nvSpPr>
      <xdr:spPr bwMode="auto">
        <a:xfrm>
          <a:off x="9448800" y="706564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1B989B92-05E4-48F3-89F0-3D6E2F5616D3}"/>
            </a:ext>
          </a:extLst>
        </xdr:cNvPr>
        <xdr:cNvSpPr txBox="1">
          <a:spLocks noChangeArrowheads="1"/>
        </xdr:cNvSpPr>
      </xdr:nvSpPr>
      <xdr:spPr bwMode="auto">
        <a:xfrm>
          <a:off x="9448800" y="61131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852C81F-7B11-4AF6-B98B-F2FA8BD55E87}"/>
            </a:ext>
          </a:extLst>
        </xdr:cNvPr>
        <xdr:cNvSpPr txBox="1">
          <a:spLocks noChangeArrowheads="1"/>
        </xdr:cNvSpPr>
      </xdr:nvSpPr>
      <xdr:spPr bwMode="auto">
        <a:xfrm>
          <a:off x="9448800" y="62655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C7BD812F-6AE1-4B4C-959B-91D417930F82}"/>
            </a:ext>
          </a:extLst>
        </xdr:cNvPr>
        <xdr:cNvSpPr txBox="1">
          <a:spLocks noChangeArrowheads="1"/>
        </xdr:cNvSpPr>
      </xdr:nvSpPr>
      <xdr:spPr bwMode="auto">
        <a:xfrm>
          <a:off x="9448800" y="59607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3EFF251F-C757-44B3-990E-EE0513143304}"/>
            </a:ext>
          </a:extLst>
        </xdr:cNvPr>
        <xdr:cNvSpPr txBox="1">
          <a:spLocks noChangeArrowheads="1"/>
        </xdr:cNvSpPr>
      </xdr:nvSpPr>
      <xdr:spPr bwMode="auto">
        <a:xfrm>
          <a:off x="9448800" y="67608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75961FE6-C6A7-438E-89CA-80810225BFAE}"/>
            </a:ext>
          </a:extLst>
        </xdr:cNvPr>
        <xdr:cNvSpPr txBox="1">
          <a:spLocks noChangeArrowheads="1"/>
        </xdr:cNvSpPr>
      </xdr:nvSpPr>
      <xdr:spPr bwMode="auto">
        <a:xfrm>
          <a:off x="9448800" y="61893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317688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2450DB51-DE59-4F94-B90F-B150FB3B49F3}"/>
            </a:ext>
          </a:extLst>
        </xdr:cNvPr>
        <xdr:cNvSpPr txBox="1">
          <a:spLocks noChangeArrowheads="1"/>
        </xdr:cNvSpPr>
      </xdr:nvSpPr>
      <xdr:spPr bwMode="auto">
        <a:xfrm>
          <a:off x="9448800" y="683704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1A7EECBA-2232-47FC-A410-BEFF2D9369D8}"/>
            </a:ext>
          </a:extLst>
        </xdr:cNvPr>
        <xdr:cNvSpPr txBox="1">
          <a:spLocks noChangeArrowheads="1"/>
        </xdr:cNvSpPr>
      </xdr:nvSpPr>
      <xdr:spPr bwMode="auto">
        <a:xfrm>
          <a:off x="9448800" y="64179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4B3C5F4A-FEFC-4099-A020-4D9BB61FE03C}"/>
            </a:ext>
          </a:extLst>
        </xdr:cNvPr>
        <xdr:cNvSpPr txBox="1">
          <a:spLocks noChangeArrowheads="1"/>
        </xdr:cNvSpPr>
      </xdr:nvSpPr>
      <xdr:spPr bwMode="auto">
        <a:xfrm>
          <a:off x="9448800" y="68751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212912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93AC78A8-D1AD-41A8-ADAD-F498CB28FBAE}"/>
            </a:ext>
          </a:extLst>
        </xdr:cNvPr>
        <xdr:cNvSpPr txBox="1">
          <a:spLocks noChangeArrowheads="1"/>
        </xdr:cNvSpPr>
      </xdr:nvSpPr>
      <xdr:spPr bwMode="auto">
        <a:xfrm>
          <a:off x="9448800" y="61131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E6388269-598F-4239-8392-773A7B92741E}"/>
            </a:ext>
          </a:extLst>
        </xdr:cNvPr>
        <xdr:cNvSpPr txBox="1">
          <a:spLocks noChangeArrowheads="1"/>
        </xdr:cNvSpPr>
      </xdr:nvSpPr>
      <xdr:spPr bwMode="auto">
        <a:xfrm>
          <a:off x="9448800" y="65703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161</xdr:row>
      <xdr:rowOff>12886</xdr:rowOff>
    </xdr:to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23CB0AF-D20C-4E97-8401-E8BA3A1923DB}"/>
            </a:ext>
          </a:extLst>
        </xdr:cNvPr>
        <xdr:cNvSpPr txBox="1">
          <a:spLocks noChangeArrowheads="1"/>
        </xdr:cNvSpPr>
      </xdr:nvSpPr>
      <xdr:spPr bwMode="auto">
        <a:xfrm>
          <a:off x="9448800" y="599884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312083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63D64AC3-530A-4659-B736-3478A1AEEFDA}"/>
            </a:ext>
          </a:extLst>
        </xdr:cNvPr>
        <xdr:cNvSpPr txBox="1">
          <a:spLocks noChangeArrowheads="1"/>
        </xdr:cNvSpPr>
      </xdr:nvSpPr>
      <xdr:spPr bwMode="auto">
        <a:xfrm>
          <a:off x="9448800" y="588454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12887</xdr:rowOff>
    </xdr:to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5A7891CF-44C2-4D42-8680-0F7AE0773E16}"/>
            </a:ext>
          </a:extLst>
        </xdr:cNvPr>
        <xdr:cNvSpPr txBox="1">
          <a:spLocks noChangeArrowheads="1"/>
        </xdr:cNvSpPr>
      </xdr:nvSpPr>
      <xdr:spPr bwMode="auto">
        <a:xfrm>
          <a:off x="9448800" y="580834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6B0EC972-CC30-4622-93C7-ABF15C0C7A71}"/>
            </a:ext>
          </a:extLst>
        </xdr:cNvPr>
        <xdr:cNvSpPr txBox="1">
          <a:spLocks noChangeArrowheads="1"/>
        </xdr:cNvSpPr>
      </xdr:nvSpPr>
      <xdr:spPr bwMode="auto">
        <a:xfrm>
          <a:off x="9448800" y="637984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315284</xdr:rowOff>
    </xdr:to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FD01A647-45E8-4960-BE5D-6AD2431BBEEA}"/>
            </a:ext>
          </a:extLst>
        </xdr:cNvPr>
        <xdr:cNvSpPr txBox="1">
          <a:spLocks noChangeArrowheads="1"/>
        </xdr:cNvSpPr>
      </xdr:nvSpPr>
      <xdr:spPr bwMode="auto">
        <a:xfrm>
          <a:off x="9448800" y="706564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64C1229B-05A7-48F5-97D9-78FCF36563CE}"/>
            </a:ext>
          </a:extLst>
        </xdr:cNvPr>
        <xdr:cNvSpPr txBox="1">
          <a:spLocks noChangeArrowheads="1"/>
        </xdr:cNvSpPr>
      </xdr:nvSpPr>
      <xdr:spPr bwMode="auto">
        <a:xfrm>
          <a:off x="9448800" y="63417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317685</xdr:rowOff>
    </xdr:to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F4F9B93F-B8F4-4095-92E4-3A1E79D25306}"/>
            </a:ext>
          </a:extLst>
        </xdr:cNvPr>
        <xdr:cNvSpPr txBox="1">
          <a:spLocks noChangeArrowheads="1"/>
        </xdr:cNvSpPr>
      </xdr:nvSpPr>
      <xdr:spPr bwMode="auto">
        <a:xfrm>
          <a:off x="9448800" y="573214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C5FBA40-B35A-4669-BB3D-A4E2090EE3A1}"/>
            </a:ext>
          </a:extLst>
        </xdr:cNvPr>
        <xdr:cNvSpPr txBox="1">
          <a:spLocks noChangeArrowheads="1"/>
        </xdr:cNvSpPr>
      </xdr:nvSpPr>
      <xdr:spPr bwMode="auto">
        <a:xfrm>
          <a:off x="9448800" y="66465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D4D664D6-560C-46A5-8FEE-460EB4FCD499}"/>
            </a:ext>
          </a:extLst>
        </xdr:cNvPr>
        <xdr:cNvSpPr txBox="1">
          <a:spLocks noChangeArrowheads="1"/>
        </xdr:cNvSpPr>
      </xdr:nvSpPr>
      <xdr:spPr bwMode="auto">
        <a:xfrm>
          <a:off x="9448800" y="61131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356F213-6679-45A1-916F-12972B7E4EC3}"/>
            </a:ext>
          </a:extLst>
        </xdr:cNvPr>
        <xdr:cNvSpPr txBox="1">
          <a:spLocks noChangeArrowheads="1"/>
        </xdr:cNvSpPr>
      </xdr:nvSpPr>
      <xdr:spPr bwMode="auto">
        <a:xfrm>
          <a:off x="9448800" y="61893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312084</xdr:rowOff>
    </xdr:to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5666EC9A-BCEB-4A46-B462-5130D1E837E1}"/>
            </a:ext>
          </a:extLst>
        </xdr:cNvPr>
        <xdr:cNvSpPr txBox="1">
          <a:spLocks noChangeArrowheads="1"/>
        </xdr:cNvSpPr>
      </xdr:nvSpPr>
      <xdr:spPr bwMode="auto">
        <a:xfrm>
          <a:off x="9448800" y="69132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E5A37FAA-FE2C-4AA8-82FD-9CB1EFAE7A37}"/>
            </a:ext>
          </a:extLst>
        </xdr:cNvPr>
        <xdr:cNvSpPr txBox="1">
          <a:spLocks noChangeArrowheads="1"/>
        </xdr:cNvSpPr>
      </xdr:nvSpPr>
      <xdr:spPr bwMode="auto">
        <a:xfrm>
          <a:off x="9448800" y="56940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C0EEA926-BE22-4D83-85D1-ED3157EF8FC2}"/>
            </a:ext>
          </a:extLst>
        </xdr:cNvPr>
        <xdr:cNvSpPr txBox="1">
          <a:spLocks noChangeArrowheads="1"/>
        </xdr:cNvSpPr>
      </xdr:nvSpPr>
      <xdr:spPr bwMode="auto">
        <a:xfrm>
          <a:off x="9448800" y="58464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212912</xdr:rowOff>
    </xdr:to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66D0218D-AA96-4AA0-B1C6-EF9C19E8D15A}"/>
            </a:ext>
          </a:extLst>
        </xdr:cNvPr>
        <xdr:cNvSpPr txBox="1">
          <a:spLocks noChangeArrowheads="1"/>
        </xdr:cNvSpPr>
      </xdr:nvSpPr>
      <xdr:spPr bwMode="auto">
        <a:xfrm>
          <a:off x="9448800" y="63417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504F1E78-3E3E-46BE-9F11-542736FA4AE8}"/>
            </a:ext>
          </a:extLst>
        </xdr:cNvPr>
        <xdr:cNvSpPr txBox="1">
          <a:spLocks noChangeArrowheads="1"/>
        </xdr:cNvSpPr>
      </xdr:nvSpPr>
      <xdr:spPr bwMode="auto">
        <a:xfrm>
          <a:off x="9448800" y="64560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167</xdr:row>
      <xdr:rowOff>12886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4E03420E-A700-4C6C-96E0-576F967FE71C}"/>
            </a:ext>
          </a:extLst>
        </xdr:cNvPr>
        <xdr:cNvSpPr txBox="1">
          <a:spLocks noChangeArrowheads="1"/>
        </xdr:cNvSpPr>
      </xdr:nvSpPr>
      <xdr:spPr bwMode="auto">
        <a:xfrm>
          <a:off x="9448800" y="622744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9D6AAB6C-88A7-4204-A6C3-4B451958CA5D}"/>
            </a:ext>
          </a:extLst>
        </xdr:cNvPr>
        <xdr:cNvSpPr txBox="1">
          <a:spLocks noChangeArrowheads="1"/>
        </xdr:cNvSpPr>
      </xdr:nvSpPr>
      <xdr:spPr bwMode="auto">
        <a:xfrm>
          <a:off x="9448800" y="660844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64A747A7-48E9-4FA4-8F7F-987592D185C9}"/>
            </a:ext>
          </a:extLst>
        </xdr:cNvPr>
        <xdr:cNvSpPr txBox="1">
          <a:spLocks noChangeArrowheads="1"/>
        </xdr:cNvSpPr>
      </xdr:nvSpPr>
      <xdr:spPr bwMode="auto">
        <a:xfrm>
          <a:off x="9448800" y="59226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312083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406504CC-3DD2-4F20-B705-6F2F3834768A}"/>
            </a:ext>
          </a:extLst>
        </xdr:cNvPr>
        <xdr:cNvSpPr txBox="1">
          <a:spLocks noChangeArrowheads="1"/>
        </xdr:cNvSpPr>
      </xdr:nvSpPr>
      <xdr:spPr bwMode="auto">
        <a:xfrm>
          <a:off x="9448800" y="588454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312084</xdr:rowOff>
    </xdr:to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87770152-E956-498B-B58F-92B9D53AC4E9}"/>
            </a:ext>
          </a:extLst>
        </xdr:cNvPr>
        <xdr:cNvSpPr txBox="1">
          <a:spLocks noChangeArrowheads="1"/>
        </xdr:cNvSpPr>
      </xdr:nvSpPr>
      <xdr:spPr bwMode="auto">
        <a:xfrm>
          <a:off x="9448800" y="702754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218355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DD9B62E5-68F1-4B00-A50D-9BDB8D626B65}"/>
            </a:ext>
          </a:extLst>
        </xdr:cNvPr>
        <xdr:cNvSpPr txBox="1">
          <a:spLocks noChangeArrowheads="1"/>
        </xdr:cNvSpPr>
      </xdr:nvSpPr>
      <xdr:spPr bwMode="auto">
        <a:xfrm>
          <a:off x="9448800" y="82848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212912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6506D89C-3258-482B-9C0D-A1A20B4EA1C0}"/>
            </a:ext>
          </a:extLst>
        </xdr:cNvPr>
        <xdr:cNvSpPr txBox="1">
          <a:spLocks noChangeArrowheads="1"/>
        </xdr:cNvSpPr>
      </xdr:nvSpPr>
      <xdr:spPr bwMode="auto">
        <a:xfrm>
          <a:off x="9448800" y="71418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218355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93ABB9C0-790E-42B8-8263-087304742194}"/>
            </a:ext>
          </a:extLst>
        </xdr:cNvPr>
        <xdr:cNvSpPr txBox="1">
          <a:spLocks noChangeArrowheads="1"/>
        </xdr:cNvSpPr>
      </xdr:nvSpPr>
      <xdr:spPr bwMode="auto">
        <a:xfrm>
          <a:off x="9448800" y="98469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231</xdr:row>
      <xdr:rowOff>133350</xdr:rowOff>
    </xdr:from>
    <xdr:to>
      <xdr:col>10</xdr:col>
      <xdr:colOff>428625</xdr:colOff>
      <xdr:row>231</xdr:row>
      <xdr:rowOff>212912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0449592-96C1-4DEB-96B4-3C5A35F7963E}"/>
            </a:ext>
          </a:extLst>
        </xdr:cNvPr>
        <xdr:cNvSpPr txBox="1">
          <a:spLocks noChangeArrowheads="1"/>
        </xdr:cNvSpPr>
      </xdr:nvSpPr>
      <xdr:spPr bwMode="auto">
        <a:xfrm>
          <a:off x="9448800" y="87039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257</xdr:row>
      <xdr:rowOff>133350</xdr:rowOff>
    </xdr:from>
    <xdr:to>
      <xdr:col>10</xdr:col>
      <xdr:colOff>428625</xdr:colOff>
      <xdr:row>257</xdr:row>
      <xdr:rowOff>212912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297F364B-3CD7-48A6-89A1-91576924B240}"/>
            </a:ext>
          </a:extLst>
        </xdr:cNvPr>
        <xdr:cNvSpPr txBox="1">
          <a:spLocks noChangeArrowheads="1"/>
        </xdr:cNvSpPr>
      </xdr:nvSpPr>
      <xdr:spPr bwMode="auto">
        <a:xfrm>
          <a:off x="9448800" y="96945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231</xdr:row>
      <xdr:rowOff>133350</xdr:rowOff>
    </xdr:from>
    <xdr:to>
      <xdr:col>10</xdr:col>
      <xdr:colOff>428625</xdr:colOff>
      <xdr:row>231</xdr:row>
      <xdr:rowOff>212912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89FA53D8-9D6B-4AC6-8B2D-08D5570F071F}"/>
            </a:ext>
          </a:extLst>
        </xdr:cNvPr>
        <xdr:cNvSpPr txBox="1">
          <a:spLocks noChangeArrowheads="1"/>
        </xdr:cNvSpPr>
      </xdr:nvSpPr>
      <xdr:spPr bwMode="auto">
        <a:xfrm>
          <a:off x="9448800" y="87039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218355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40319C6E-AED5-4B10-ABA6-CF8A14DA11A0}"/>
            </a:ext>
          </a:extLst>
        </xdr:cNvPr>
        <xdr:cNvSpPr txBox="1">
          <a:spLocks noChangeArrowheads="1"/>
        </xdr:cNvSpPr>
      </xdr:nvSpPr>
      <xdr:spPr bwMode="auto">
        <a:xfrm>
          <a:off x="9448800" y="116376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204107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F67F0EC8-9C5C-40C4-86D9-D1725821D28E}"/>
            </a:ext>
          </a:extLst>
        </xdr:cNvPr>
        <xdr:cNvSpPr txBox="1">
          <a:spLocks noChangeArrowheads="1"/>
        </xdr:cNvSpPr>
      </xdr:nvSpPr>
      <xdr:spPr bwMode="auto">
        <a:xfrm>
          <a:off x="9448800" y="1049464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304</xdr:row>
      <xdr:rowOff>133350</xdr:rowOff>
    </xdr:from>
    <xdr:to>
      <xdr:col>10</xdr:col>
      <xdr:colOff>428625</xdr:colOff>
      <xdr:row>304</xdr:row>
      <xdr:rowOff>212911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EB88A9B8-E9AD-494D-A451-0AFFFAF56FE3}"/>
            </a:ext>
          </a:extLst>
        </xdr:cNvPr>
        <xdr:cNvSpPr txBox="1">
          <a:spLocks noChangeArrowheads="1"/>
        </xdr:cNvSpPr>
      </xdr:nvSpPr>
      <xdr:spPr bwMode="auto">
        <a:xfrm>
          <a:off x="9448800" y="1148524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204107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49AC8880-9E35-4480-B11C-4258512B7555}"/>
            </a:ext>
          </a:extLst>
        </xdr:cNvPr>
        <xdr:cNvSpPr txBox="1">
          <a:spLocks noChangeArrowheads="1"/>
        </xdr:cNvSpPr>
      </xdr:nvSpPr>
      <xdr:spPr bwMode="auto">
        <a:xfrm>
          <a:off x="9448800" y="1049464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279</xdr:row>
      <xdr:rowOff>133350</xdr:rowOff>
    </xdr:from>
    <xdr:to>
      <xdr:col>10</xdr:col>
      <xdr:colOff>428625</xdr:colOff>
      <xdr:row>279</xdr:row>
      <xdr:rowOff>218355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382504B4-71D4-44F1-B239-B855DE9CDB59}"/>
            </a:ext>
          </a:extLst>
        </xdr:cNvPr>
        <xdr:cNvSpPr txBox="1">
          <a:spLocks noChangeArrowheads="1"/>
        </xdr:cNvSpPr>
      </xdr:nvSpPr>
      <xdr:spPr bwMode="auto">
        <a:xfrm>
          <a:off x="9448800" y="105327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283</xdr:row>
      <xdr:rowOff>133350</xdr:rowOff>
    </xdr:from>
    <xdr:to>
      <xdr:col>10</xdr:col>
      <xdr:colOff>428625</xdr:colOff>
      <xdr:row>283</xdr:row>
      <xdr:rowOff>212911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3F215755-D813-4DCC-9434-C2026075BE3D}"/>
            </a:ext>
          </a:extLst>
        </xdr:cNvPr>
        <xdr:cNvSpPr txBox="1">
          <a:spLocks noChangeArrowheads="1"/>
        </xdr:cNvSpPr>
      </xdr:nvSpPr>
      <xdr:spPr bwMode="auto">
        <a:xfrm>
          <a:off x="9448800" y="1068514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133350</xdr:rowOff>
    </xdr:from>
    <xdr:to>
      <xdr:col>10</xdr:col>
      <xdr:colOff>428625</xdr:colOff>
      <xdr:row>302</xdr:row>
      <xdr:rowOff>212911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80D32B36-5F49-4AFF-9260-3EBD18C99C99}"/>
            </a:ext>
          </a:extLst>
        </xdr:cNvPr>
        <xdr:cNvSpPr txBox="1">
          <a:spLocks noChangeArrowheads="1"/>
        </xdr:cNvSpPr>
      </xdr:nvSpPr>
      <xdr:spPr bwMode="auto">
        <a:xfrm>
          <a:off x="9448800" y="1140904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283</xdr:row>
      <xdr:rowOff>133350</xdr:rowOff>
    </xdr:from>
    <xdr:to>
      <xdr:col>10</xdr:col>
      <xdr:colOff>428625</xdr:colOff>
      <xdr:row>283</xdr:row>
      <xdr:rowOff>212911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1AF689D4-EAF2-42D7-8860-9716C1B868AD}"/>
            </a:ext>
          </a:extLst>
        </xdr:cNvPr>
        <xdr:cNvSpPr txBox="1">
          <a:spLocks noChangeArrowheads="1"/>
        </xdr:cNvSpPr>
      </xdr:nvSpPr>
      <xdr:spPr bwMode="auto">
        <a:xfrm>
          <a:off x="9448800" y="1068514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A15EAFEA-D383-476C-BFC2-B2E14153D833}"/>
            </a:ext>
          </a:extLst>
        </xdr:cNvPr>
        <xdr:cNvSpPr txBox="1">
          <a:spLocks noChangeArrowheads="1"/>
        </xdr:cNvSpPr>
      </xdr:nvSpPr>
      <xdr:spPr bwMode="auto">
        <a:xfrm>
          <a:off x="9448800" y="130473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0</xdr:rowOff>
    </xdr:from>
    <xdr:to>
      <xdr:col>10</xdr:col>
      <xdr:colOff>428625</xdr:colOff>
      <xdr:row>319</xdr:row>
      <xdr:rowOff>220036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E8BF3353-0C32-4F88-B71C-4678ABB6068D}"/>
            </a:ext>
          </a:extLst>
        </xdr:cNvPr>
        <xdr:cNvSpPr txBox="1">
          <a:spLocks noChangeArrowheads="1"/>
        </xdr:cNvSpPr>
      </xdr:nvSpPr>
      <xdr:spPr bwMode="auto">
        <a:xfrm>
          <a:off x="9448800" y="120434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220035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4CAD67BA-48A3-4685-8036-C0309F4F8B04}"/>
            </a:ext>
          </a:extLst>
        </xdr:cNvPr>
        <xdr:cNvSpPr txBox="1">
          <a:spLocks noChangeArrowheads="1"/>
        </xdr:cNvSpPr>
      </xdr:nvSpPr>
      <xdr:spPr bwMode="auto">
        <a:xfrm>
          <a:off x="9448800" y="128949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0</xdr:rowOff>
    </xdr:from>
    <xdr:to>
      <xdr:col>10</xdr:col>
      <xdr:colOff>428625</xdr:colOff>
      <xdr:row>319</xdr:row>
      <xdr:rowOff>220036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D793717C-32D0-451B-9431-54432EA7846A}"/>
            </a:ext>
          </a:extLst>
        </xdr:cNvPr>
        <xdr:cNvSpPr txBox="1">
          <a:spLocks noChangeArrowheads="1"/>
        </xdr:cNvSpPr>
      </xdr:nvSpPr>
      <xdr:spPr bwMode="auto">
        <a:xfrm>
          <a:off x="9448800" y="120434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218355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D168E6CF-2FD4-4AB0-A86C-82AA00573E1E}"/>
            </a:ext>
          </a:extLst>
        </xdr:cNvPr>
        <xdr:cNvSpPr txBox="1">
          <a:spLocks noChangeArrowheads="1"/>
        </xdr:cNvSpPr>
      </xdr:nvSpPr>
      <xdr:spPr bwMode="auto">
        <a:xfrm>
          <a:off x="9448800" y="120567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204107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9D525226-409B-41D0-873D-83F174C022B0}"/>
            </a:ext>
          </a:extLst>
        </xdr:cNvPr>
        <xdr:cNvSpPr txBox="1">
          <a:spLocks noChangeArrowheads="1"/>
        </xdr:cNvSpPr>
      </xdr:nvSpPr>
      <xdr:spPr bwMode="auto">
        <a:xfrm>
          <a:off x="9448800" y="1217104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212912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1A97AC9D-7F3C-4999-86EB-CC41D9CC8AB7}"/>
            </a:ext>
          </a:extLst>
        </xdr:cNvPr>
        <xdr:cNvSpPr txBox="1">
          <a:spLocks noChangeArrowheads="1"/>
        </xdr:cNvSpPr>
      </xdr:nvSpPr>
      <xdr:spPr bwMode="auto">
        <a:xfrm>
          <a:off x="9448800" y="128187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204107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4FBDFB12-F328-4D61-88B8-E8910E3193D1}"/>
            </a:ext>
          </a:extLst>
        </xdr:cNvPr>
        <xdr:cNvSpPr txBox="1">
          <a:spLocks noChangeArrowheads="1"/>
        </xdr:cNvSpPr>
      </xdr:nvSpPr>
      <xdr:spPr bwMode="auto">
        <a:xfrm>
          <a:off x="9448800" y="1217104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8A00C971-DB5E-43C1-88B7-8CE3452356CE}"/>
            </a:ext>
          </a:extLst>
        </xdr:cNvPr>
        <xdr:cNvSpPr txBox="1">
          <a:spLocks noChangeArrowheads="1"/>
        </xdr:cNvSpPr>
      </xdr:nvSpPr>
      <xdr:spPr bwMode="auto">
        <a:xfrm>
          <a:off x="9448800" y="131997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E9D0714F-AEBD-4997-B272-88E9EA8B7954}"/>
            </a:ext>
          </a:extLst>
        </xdr:cNvPr>
        <xdr:cNvSpPr txBox="1">
          <a:spLocks noChangeArrowheads="1"/>
        </xdr:cNvSpPr>
      </xdr:nvSpPr>
      <xdr:spPr bwMode="auto">
        <a:xfrm>
          <a:off x="9448800" y="129711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0</xdr:rowOff>
    </xdr:from>
    <xdr:to>
      <xdr:col>10</xdr:col>
      <xdr:colOff>428625</xdr:colOff>
      <xdr:row>320</xdr:row>
      <xdr:rowOff>220035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7C8FED96-D573-4C7A-9F18-81EB82CAAF71}"/>
            </a:ext>
          </a:extLst>
        </xdr:cNvPr>
        <xdr:cNvSpPr txBox="1">
          <a:spLocks noChangeArrowheads="1"/>
        </xdr:cNvSpPr>
      </xdr:nvSpPr>
      <xdr:spPr bwMode="auto">
        <a:xfrm>
          <a:off x="9448800" y="120815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220034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F758BE03-41AF-4876-9DD2-AF628C91102C}"/>
            </a:ext>
          </a:extLst>
        </xdr:cNvPr>
        <xdr:cNvSpPr txBox="1">
          <a:spLocks noChangeArrowheads="1"/>
        </xdr:cNvSpPr>
      </xdr:nvSpPr>
      <xdr:spPr bwMode="auto">
        <a:xfrm>
          <a:off x="9448800" y="1262824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0</xdr:rowOff>
    </xdr:from>
    <xdr:to>
      <xdr:col>10</xdr:col>
      <xdr:colOff>428625</xdr:colOff>
      <xdr:row>320</xdr:row>
      <xdr:rowOff>220035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A20B2C3B-AE5F-4EEA-9F78-3DE31C376418}"/>
            </a:ext>
          </a:extLst>
        </xdr:cNvPr>
        <xdr:cNvSpPr txBox="1">
          <a:spLocks noChangeArrowheads="1"/>
        </xdr:cNvSpPr>
      </xdr:nvSpPr>
      <xdr:spPr bwMode="auto">
        <a:xfrm>
          <a:off x="9448800" y="120815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218354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EF7E4B6B-106C-4612-9E4B-371D86666D2A}"/>
            </a:ext>
          </a:extLst>
        </xdr:cNvPr>
        <xdr:cNvSpPr txBox="1">
          <a:spLocks noChangeArrowheads="1"/>
        </xdr:cNvSpPr>
      </xdr:nvSpPr>
      <xdr:spPr bwMode="auto">
        <a:xfrm>
          <a:off x="9448800" y="120948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218353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3B810478-C471-4145-8BB4-6B053B79CAE4}"/>
            </a:ext>
          </a:extLst>
        </xdr:cNvPr>
        <xdr:cNvSpPr txBox="1">
          <a:spLocks noChangeArrowheads="1"/>
        </xdr:cNvSpPr>
      </xdr:nvSpPr>
      <xdr:spPr bwMode="auto">
        <a:xfrm>
          <a:off x="9448800" y="1228534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218355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E7AFC931-D016-4F41-A57E-ABDED07663B8}"/>
            </a:ext>
          </a:extLst>
        </xdr:cNvPr>
        <xdr:cNvSpPr txBox="1">
          <a:spLocks noChangeArrowheads="1"/>
        </xdr:cNvSpPr>
      </xdr:nvSpPr>
      <xdr:spPr bwMode="auto">
        <a:xfrm>
          <a:off x="9448800" y="124758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218353</xdr:rowOff>
    </xdr:to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E58A50EA-AD5A-4017-888C-9A1597558BE4}"/>
            </a:ext>
          </a:extLst>
        </xdr:cNvPr>
        <xdr:cNvSpPr txBox="1">
          <a:spLocks noChangeArrowheads="1"/>
        </xdr:cNvSpPr>
      </xdr:nvSpPr>
      <xdr:spPr bwMode="auto">
        <a:xfrm>
          <a:off x="9448800" y="1228534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209550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EC6FF8FB-72A3-4856-A811-E4BF95EC74B3}"/>
            </a:ext>
          </a:extLst>
        </xdr:cNvPr>
        <xdr:cNvSpPr txBox="1">
          <a:spLocks noChangeArrowheads="1"/>
        </xdr:cNvSpPr>
      </xdr:nvSpPr>
      <xdr:spPr bwMode="auto">
        <a:xfrm>
          <a:off x="9448800" y="12513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E47A7E9E-7687-4949-B3E2-35BFD084764F}"/>
            </a:ext>
          </a:extLst>
        </xdr:cNvPr>
        <xdr:cNvSpPr txBox="1">
          <a:spLocks noChangeArrowheads="1"/>
        </xdr:cNvSpPr>
      </xdr:nvSpPr>
      <xdr:spPr bwMode="auto">
        <a:xfrm>
          <a:off x="9448800" y="144951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220036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D581A1DB-A969-48CD-8D67-FEC0A1607629}"/>
            </a:ext>
          </a:extLst>
        </xdr:cNvPr>
        <xdr:cNvSpPr txBox="1">
          <a:spLocks noChangeArrowheads="1"/>
        </xdr:cNvSpPr>
      </xdr:nvSpPr>
      <xdr:spPr bwMode="auto">
        <a:xfrm>
          <a:off x="9448800" y="13643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204107</xdr:rowOff>
    </xdr:to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D9681E29-A7AE-4063-BCA0-A9BEB9CF2499}"/>
            </a:ext>
          </a:extLst>
        </xdr:cNvPr>
        <xdr:cNvSpPr txBox="1">
          <a:spLocks noChangeArrowheads="1"/>
        </xdr:cNvSpPr>
      </xdr:nvSpPr>
      <xdr:spPr bwMode="auto">
        <a:xfrm>
          <a:off x="9448800" y="1434274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220036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3195CA6F-B973-4C18-AE87-195EF2C276F8}"/>
            </a:ext>
          </a:extLst>
        </xdr:cNvPr>
        <xdr:cNvSpPr txBox="1">
          <a:spLocks noChangeArrowheads="1"/>
        </xdr:cNvSpPr>
      </xdr:nvSpPr>
      <xdr:spPr bwMode="auto">
        <a:xfrm>
          <a:off x="9448800" y="13643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E6C3D49D-2BA8-40AD-9B60-FF32791A91A1}"/>
            </a:ext>
          </a:extLst>
        </xdr:cNvPr>
        <xdr:cNvSpPr txBox="1">
          <a:spLocks noChangeArrowheads="1"/>
        </xdr:cNvSpPr>
      </xdr:nvSpPr>
      <xdr:spPr bwMode="auto">
        <a:xfrm>
          <a:off x="9448800" y="136569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212912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47F0B2E7-0E17-44A1-A3C3-0C0C9909A8CD}"/>
            </a:ext>
          </a:extLst>
        </xdr:cNvPr>
        <xdr:cNvSpPr txBox="1">
          <a:spLocks noChangeArrowheads="1"/>
        </xdr:cNvSpPr>
      </xdr:nvSpPr>
      <xdr:spPr bwMode="auto">
        <a:xfrm>
          <a:off x="9448800" y="137331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212911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EFC2728-2403-4DFF-A14A-16CD9D23B085}"/>
            </a:ext>
          </a:extLst>
        </xdr:cNvPr>
        <xdr:cNvSpPr txBox="1">
          <a:spLocks noChangeArrowheads="1"/>
        </xdr:cNvSpPr>
      </xdr:nvSpPr>
      <xdr:spPr bwMode="auto">
        <a:xfrm>
          <a:off x="9448800" y="1426654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212912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DA26342-2446-423B-B8EF-9BD17711BC01}"/>
            </a:ext>
          </a:extLst>
        </xdr:cNvPr>
        <xdr:cNvSpPr txBox="1">
          <a:spLocks noChangeArrowheads="1"/>
        </xdr:cNvSpPr>
      </xdr:nvSpPr>
      <xdr:spPr bwMode="auto">
        <a:xfrm>
          <a:off x="9448800" y="137331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209550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272F3508-740C-4860-9E2B-0A89868085CD}"/>
            </a:ext>
          </a:extLst>
        </xdr:cNvPr>
        <xdr:cNvSpPr txBox="1">
          <a:spLocks noChangeArrowheads="1"/>
        </xdr:cNvSpPr>
      </xdr:nvSpPr>
      <xdr:spPr bwMode="auto">
        <a:xfrm>
          <a:off x="9448800" y="152952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218354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9FA08BB3-DCC7-49E8-85E8-4F4640F07F3C}"/>
            </a:ext>
          </a:extLst>
        </xdr:cNvPr>
        <xdr:cNvSpPr txBox="1">
          <a:spLocks noChangeArrowheads="1"/>
        </xdr:cNvSpPr>
      </xdr:nvSpPr>
      <xdr:spPr bwMode="auto">
        <a:xfrm>
          <a:off x="9448800" y="144189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0</xdr:rowOff>
    </xdr:from>
    <xdr:to>
      <xdr:col>10</xdr:col>
      <xdr:colOff>428625</xdr:colOff>
      <xdr:row>362</xdr:row>
      <xdr:rowOff>220036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D706093C-CF21-451E-8F1A-26D3101F1781}"/>
            </a:ext>
          </a:extLst>
        </xdr:cNvPr>
        <xdr:cNvSpPr txBox="1">
          <a:spLocks noChangeArrowheads="1"/>
        </xdr:cNvSpPr>
      </xdr:nvSpPr>
      <xdr:spPr bwMode="auto">
        <a:xfrm>
          <a:off x="9448800" y="136817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220033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D924A90A-F4F4-43BA-B195-E743213EF9B9}"/>
            </a:ext>
          </a:extLst>
        </xdr:cNvPr>
        <xdr:cNvSpPr txBox="1">
          <a:spLocks noChangeArrowheads="1"/>
        </xdr:cNvSpPr>
      </xdr:nvSpPr>
      <xdr:spPr bwMode="auto">
        <a:xfrm>
          <a:off x="9448800" y="1411414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0</xdr:rowOff>
    </xdr:from>
    <xdr:to>
      <xdr:col>10</xdr:col>
      <xdr:colOff>428625</xdr:colOff>
      <xdr:row>362</xdr:row>
      <xdr:rowOff>220036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26D0BF1A-F5F1-476B-B006-9E7B48179CF0}"/>
            </a:ext>
          </a:extLst>
        </xdr:cNvPr>
        <xdr:cNvSpPr txBox="1">
          <a:spLocks noChangeArrowheads="1"/>
        </xdr:cNvSpPr>
      </xdr:nvSpPr>
      <xdr:spPr bwMode="auto">
        <a:xfrm>
          <a:off x="9448800" y="136817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E91F3DA8-1F18-4213-9A16-ED87689E1C95}"/>
            </a:ext>
          </a:extLst>
        </xdr:cNvPr>
        <xdr:cNvSpPr txBox="1">
          <a:spLocks noChangeArrowheads="1"/>
        </xdr:cNvSpPr>
      </xdr:nvSpPr>
      <xdr:spPr bwMode="auto">
        <a:xfrm>
          <a:off x="9448800" y="136950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218354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AA70234A-2768-4987-B820-C3B8BAD79A83}"/>
            </a:ext>
          </a:extLst>
        </xdr:cNvPr>
        <xdr:cNvSpPr txBox="1">
          <a:spLocks noChangeArrowheads="1"/>
        </xdr:cNvSpPr>
      </xdr:nvSpPr>
      <xdr:spPr bwMode="auto">
        <a:xfrm>
          <a:off x="9448800" y="138474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76200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DA6A3D18-F2C9-4ABA-9F48-112F4C24DEAB}"/>
            </a:ext>
          </a:extLst>
        </xdr:cNvPr>
        <xdr:cNvSpPr txBox="1">
          <a:spLocks noChangeArrowheads="1"/>
        </xdr:cNvSpPr>
      </xdr:nvSpPr>
      <xdr:spPr bwMode="auto">
        <a:xfrm>
          <a:off x="9448800" y="139865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218354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74FAA9DE-B5ED-4FB8-B934-F95B6D733759}"/>
            </a:ext>
          </a:extLst>
        </xdr:cNvPr>
        <xdr:cNvSpPr txBox="1">
          <a:spLocks noChangeArrowheads="1"/>
        </xdr:cNvSpPr>
      </xdr:nvSpPr>
      <xdr:spPr bwMode="auto">
        <a:xfrm>
          <a:off x="9448800" y="138474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F18D4A69-8919-4AD7-B693-0EF8E7A5212E}"/>
            </a:ext>
          </a:extLst>
        </xdr:cNvPr>
        <xdr:cNvSpPr txBox="1">
          <a:spLocks noChangeArrowheads="1"/>
        </xdr:cNvSpPr>
      </xdr:nvSpPr>
      <xdr:spPr bwMode="auto">
        <a:xfrm>
          <a:off x="9448800" y="139998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C3403109-929A-43DD-84CC-1A929D54DDAC}"/>
            </a:ext>
          </a:extLst>
        </xdr:cNvPr>
        <xdr:cNvSpPr txBox="1">
          <a:spLocks noChangeArrowheads="1"/>
        </xdr:cNvSpPr>
      </xdr:nvSpPr>
      <xdr:spPr bwMode="auto">
        <a:xfrm>
          <a:off x="9448800" y="140379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220036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D6C30AB0-F61A-472E-82DC-FADB8E6EC931}"/>
            </a:ext>
          </a:extLst>
        </xdr:cNvPr>
        <xdr:cNvSpPr txBox="1">
          <a:spLocks noChangeArrowheads="1"/>
        </xdr:cNvSpPr>
      </xdr:nvSpPr>
      <xdr:spPr bwMode="auto">
        <a:xfrm>
          <a:off x="9448800" y="13643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D5D3EAD9-FA2F-4177-B23F-C97684796415}"/>
            </a:ext>
          </a:extLst>
        </xdr:cNvPr>
        <xdr:cNvSpPr txBox="1">
          <a:spLocks noChangeArrowheads="1"/>
        </xdr:cNvSpPr>
      </xdr:nvSpPr>
      <xdr:spPr bwMode="auto">
        <a:xfrm>
          <a:off x="9448800" y="151809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9E77D1C8-42CA-4193-B000-4D8CF30FBC04}"/>
            </a:ext>
          </a:extLst>
        </xdr:cNvPr>
        <xdr:cNvSpPr txBox="1">
          <a:spLocks noChangeArrowheads="1"/>
        </xdr:cNvSpPr>
      </xdr:nvSpPr>
      <xdr:spPr bwMode="auto">
        <a:xfrm>
          <a:off x="9448800" y="13643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854AACB6-9326-453A-8223-4F5AC77550B1}"/>
            </a:ext>
          </a:extLst>
        </xdr:cNvPr>
        <xdr:cNvSpPr txBox="1">
          <a:spLocks noChangeArrowheads="1"/>
        </xdr:cNvSpPr>
      </xdr:nvSpPr>
      <xdr:spPr bwMode="auto">
        <a:xfrm>
          <a:off x="9448800" y="136569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29701875-61A3-4272-A3CD-B8CA7DB7BF69}"/>
            </a:ext>
          </a:extLst>
        </xdr:cNvPr>
        <xdr:cNvSpPr txBox="1">
          <a:spLocks noChangeArrowheads="1"/>
        </xdr:cNvSpPr>
      </xdr:nvSpPr>
      <xdr:spPr bwMode="auto">
        <a:xfrm>
          <a:off x="9448800" y="138093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1AF6EBBD-C3E0-46A6-8DD7-BBDE5BAC6E31}"/>
            </a:ext>
          </a:extLst>
        </xdr:cNvPr>
        <xdr:cNvSpPr txBox="1">
          <a:spLocks noChangeArrowheads="1"/>
        </xdr:cNvSpPr>
      </xdr:nvSpPr>
      <xdr:spPr bwMode="auto">
        <a:xfrm>
          <a:off x="9448800" y="148761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C14BFD81-C188-46AA-8A7D-62A0359E0B22}"/>
            </a:ext>
          </a:extLst>
        </xdr:cNvPr>
        <xdr:cNvSpPr txBox="1">
          <a:spLocks noChangeArrowheads="1"/>
        </xdr:cNvSpPr>
      </xdr:nvSpPr>
      <xdr:spPr bwMode="auto">
        <a:xfrm>
          <a:off x="9448800" y="138093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09C6D077-8F2A-4509-BA26-9CC129163048}"/>
            </a:ext>
          </a:extLst>
        </xdr:cNvPr>
        <xdr:cNvSpPr txBox="1">
          <a:spLocks noChangeArrowheads="1"/>
        </xdr:cNvSpPr>
      </xdr:nvSpPr>
      <xdr:spPr bwMode="auto">
        <a:xfrm>
          <a:off x="9448800" y="137331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4C2E40F1-D61B-4333-93B9-0BE7900ACDE7}"/>
            </a:ext>
          </a:extLst>
        </xdr:cNvPr>
        <xdr:cNvSpPr txBox="1">
          <a:spLocks noChangeArrowheads="1"/>
        </xdr:cNvSpPr>
      </xdr:nvSpPr>
      <xdr:spPr bwMode="auto">
        <a:xfrm>
          <a:off x="9448800" y="136950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220035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6E4ABFA6-71F2-4D79-8BD5-543800B2F964}"/>
            </a:ext>
          </a:extLst>
        </xdr:cNvPr>
        <xdr:cNvSpPr txBox="1">
          <a:spLocks noChangeArrowheads="1"/>
        </xdr:cNvSpPr>
      </xdr:nvSpPr>
      <xdr:spPr bwMode="auto">
        <a:xfrm>
          <a:off x="9448800" y="137579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220034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D4A5863-92B5-479E-9363-37B0C1D2E4C0}"/>
            </a:ext>
          </a:extLst>
        </xdr:cNvPr>
        <xdr:cNvSpPr txBox="1">
          <a:spLocks noChangeArrowheads="1"/>
        </xdr:cNvSpPr>
      </xdr:nvSpPr>
      <xdr:spPr bwMode="auto">
        <a:xfrm>
          <a:off x="9448800" y="1464754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220035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39FACF86-AA65-40AA-90A9-FD87F85048A6}"/>
            </a:ext>
          </a:extLst>
        </xdr:cNvPr>
        <xdr:cNvSpPr txBox="1">
          <a:spLocks noChangeArrowheads="1"/>
        </xdr:cNvSpPr>
      </xdr:nvSpPr>
      <xdr:spPr bwMode="auto">
        <a:xfrm>
          <a:off x="9448800" y="137579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218354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8BB3689-EE64-4CD0-A946-3D75C624757F}"/>
            </a:ext>
          </a:extLst>
        </xdr:cNvPr>
        <xdr:cNvSpPr txBox="1">
          <a:spLocks noChangeArrowheads="1"/>
        </xdr:cNvSpPr>
      </xdr:nvSpPr>
      <xdr:spPr bwMode="auto">
        <a:xfrm>
          <a:off x="9448800" y="137712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8C129C0A-AAD4-40C5-A2E7-34C660232AE5}"/>
            </a:ext>
          </a:extLst>
        </xdr:cNvPr>
        <xdr:cNvSpPr txBox="1">
          <a:spLocks noChangeArrowheads="1"/>
        </xdr:cNvSpPr>
      </xdr:nvSpPr>
      <xdr:spPr bwMode="auto">
        <a:xfrm>
          <a:off x="9448800" y="139998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0</xdr:rowOff>
    </xdr:from>
    <xdr:to>
      <xdr:col>10</xdr:col>
      <xdr:colOff>428625</xdr:colOff>
      <xdr:row>383</xdr:row>
      <xdr:rowOff>76200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89E9E2E5-008B-461E-A858-08E5BAFCFD05}"/>
            </a:ext>
          </a:extLst>
        </xdr:cNvPr>
        <xdr:cNvSpPr txBox="1">
          <a:spLocks noChangeArrowheads="1"/>
        </xdr:cNvSpPr>
      </xdr:nvSpPr>
      <xdr:spPr bwMode="auto">
        <a:xfrm>
          <a:off x="9448800" y="144818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B3DC4608-C127-4BE0-84E5-99EE8F3A2309}"/>
            </a:ext>
          </a:extLst>
        </xdr:cNvPr>
        <xdr:cNvSpPr txBox="1">
          <a:spLocks noChangeArrowheads="1"/>
        </xdr:cNvSpPr>
      </xdr:nvSpPr>
      <xdr:spPr bwMode="auto">
        <a:xfrm>
          <a:off x="9448800" y="139998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FD299087-2BDA-4654-BDE9-FE748218AEE2}"/>
            </a:ext>
          </a:extLst>
        </xdr:cNvPr>
        <xdr:cNvSpPr txBox="1">
          <a:spLocks noChangeArrowheads="1"/>
        </xdr:cNvSpPr>
      </xdr:nvSpPr>
      <xdr:spPr bwMode="auto">
        <a:xfrm>
          <a:off x="9448800" y="144951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E7EEBDAC-64DB-4AD2-9BEA-89FDF844EDA9}"/>
            </a:ext>
          </a:extLst>
        </xdr:cNvPr>
        <xdr:cNvSpPr txBox="1">
          <a:spLocks noChangeArrowheads="1"/>
        </xdr:cNvSpPr>
      </xdr:nvSpPr>
      <xdr:spPr bwMode="auto">
        <a:xfrm>
          <a:off x="9448800" y="162858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E807782-5504-46B6-9397-16936DA2B7DA}"/>
            </a:ext>
          </a:extLst>
        </xdr:cNvPr>
        <xdr:cNvSpPr txBox="1">
          <a:spLocks noChangeArrowheads="1"/>
        </xdr:cNvSpPr>
      </xdr:nvSpPr>
      <xdr:spPr bwMode="auto">
        <a:xfrm>
          <a:off x="9448800" y="155867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211230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38A3D3FE-AEFD-4D4C-84BF-A6B1D68F9A8C}"/>
            </a:ext>
          </a:extLst>
        </xdr:cNvPr>
        <xdr:cNvSpPr txBox="1">
          <a:spLocks noChangeArrowheads="1"/>
        </xdr:cNvSpPr>
      </xdr:nvSpPr>
      <xdr:spPr bwMode="auto">
        <a:xfrm>
          <a:off x="9448800" y="1613344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422E0A81-385D-4057-BD31-72DD6444B38B}"/>
            </a:ext>
          </a:extLst>
        </xdr:cNvPr>
        <xdr:cNvSpPr txBox="1">
          <a:spLocks noChangeArrowheads="1"/>
        </xdr:cNvSpPr>
      </xdr:nvSpPr>
      <xdr:spPr bwMode="auto">
        <a:xfrm>
          <a:off x="9448800" y="155867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142875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61CFC112-489F-43EF-86F5-081816205DC7}"/>
            </a:ext>
          </a:extLst>
        </xdr:cNvPr>
        <xdr:cNvSpPr txBox="1">
          <a:spLocks noChangeArrowheads="1"/>
        </xdr:cNvSpPr>
      </xdr:nvSpPr>
      <xdr:spPr bwMode="auto">
        <a:xfrm>
          <a:off x="9448800" y="155867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471225A2-5748-4A7A-BDEF-A9B2FE37D6BE}"/>
            </a:ext>
          </a:extLst>
        </xdr:cNvPr>
        <xdr:cNvSpPr txBox="1">
          <a:spLocks noChangeArrowheads="1"/>
        </xdr:cNvSpPr>
      </xdr:nvSpPr>
      <xdr:spPr bwMode="auto">
        <a:xfrm>
          <a:off x="9448800" y="156248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212912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6038B785-6015-47CE-827B-6D4EA92B0756}"/>
            </a:ext>
          </a:extLst>
        </xdr:cNvPr>
        <xdr:cNvSpPr txBox="1">
          <a:spLocks noChangeArrowheads="1"/>
        </xdr:cNvSpPr>
      </xdr:nvSpPr>
      <xdr:spPr bwMode="auto">
        <a:xfrm>
          <a:off x="9448800" y="1605724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6322D88F-431F-4F30-A901-23DBB3B118C1}"/>
            </a:ext>
          </a:extLst>
        </xdr:cNvPr>
        <xdr:cNvSpPr txBox="1">
          <a:spLocks noChangeArrowheads="1"/>
        </xdr:cNvSpPr>
      </xdr:nvSpPr>
      <xdr:spPr bwMode="auto">
        <a:xfrm>
          <a:off x="9448800" y="156248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209550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5447DF1D-4D51-4BAA-8041-4D31DAC56C91}"/>
            </a:ext>
          </a:extLst>
        </xdr:cNvPr>
        <xdr:cNvSpPr txBox="1">
          <a:spLocks noChangeArrowheads="1"/>
        </xdr:cNvSpPr>
      </xdr:nvSpPr>
      <xdr:spPr bwMode="auto">
        <a:xfrm>
          <a:off x="9448800" y="17085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30948448-CD45-4867-8F20-CD9C3D2A3659}"/>
            </a:ext>
          </a:extLst>
        </xdr:cNvPr>
        <xdr:cNvSpPr txBox="1">
          <a:spLocks noChangeArrowheads="1"/>
        </xdr:cNvSpPr>
      </xdr:nvSpPr>
      <xdr:spPr bwMode="auto">
        <a:xfrm>
          <a:off x="9448800" y="162096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9127C35E-20FA-4750-B337-85899EC42A9C}"/>
            </a:ext>
          </a:extLst>
        </xdr:cNvPr>
        <xdr:cNvSpPr txBox="1">
          <a:spLocks noChangeArrowheads="1"/>
        </xdr:cNvSpPr>
      </xdr:nvSpPr>
      <xdr:spPr bwMode="auto">
        <a:xfrm>
          <a:off x="9448800" y="155867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220034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971B657D-CCCB-44A8-A7AF-CB82692E75CA}"/>
            </a:ext>
          </a:extLst>
        </xdr:cNvPr>
        <xdr:cNvSpPr txBox="1">
          <a:spLocks noChangeArrowheads="1"/>
        </xdr:cNvSpPr>
      </xdr:nvSpPr>
      <xdr:spPr bwMode="auto">
        <a:xfrm>
          <a:off x="9448800" y="1594294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DD71BC94-62E2-483D-B02E-F4B0BBA3E236}"/>
            </a:ext>
          </a:extLst>
        </xdr:cNvPr>
        <xdr:cNvSpPr txBox="1">
          <a:spLocks noChangeArrowheads="1"/>
        </xdr:cNvSpPr>
      </xdr:nvSpPr>
      <xdr:spPr bwMode="auto">
        <a:xfrm>
          <a:off x="9448800" y="155867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6D20DC3A-0EA0-4041-BD9E-316138E4F7DE}"/>
            </a:ext>
          </a:extLst>
        </xdr:cNvPr>
        <xdr:cNvSpPr txBox="1">
          <a:spLocks noChangeArrowheads="1"/>
        </xdr:cNvSpPr>
      </xdr:nvSpPr>
      <xdr:spPr bwMode="auto">
        <a:xfrm>
          <a:off x="9448800" y="156000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1917D1BA-A20C-417F-9B92-190ACD036BD4}"/>
            </a:ext>
          </a:extLst>
        </xdr:cNvPr>
        <xdr:cNvSpPr txBox="1">
          <a:spLocks noChangeArrowheads="1"/>
        </xdr:cNvSpPr>
      </xdr:nvSpPr>
      <xdr:spPr bwMode="auto">
        <a:xfrm>
          <a:off x="9448800" y="157143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76200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9D66F03B-395F-4A7B-9E4F-5CC39F1BB8D4}"/>
            </a:ext>
          </a:extLst>
        </xdr:cNvPr>
        <xdr:cNvSpPr txBox="1">
          <a:spLocks noChangeArrowheads="1"/>
        </xdr:cNvSpPr>
      </xdr:nvSpPr>
      <xdr:spPr bwMode="auto">
        <a:xfrm>
          <a:off x="9448800" y="15815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6E5040F5-7071-4833-A55F-023EA30F60B0}"/>
            </a:ext>
          </a:extLst>
        </xdr:cNvPr>
        <xdr:cNvSpPr txBox="1">
          <a:spLocks noChangeArrowheads="1"/>
        </xdr:cNvSpPr>
      </xdr:nvSpPr>
      <xdr:spPr bwMode="auto">
        <a:xfrm>
          <a:off x="9448800" y="157143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218354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3D9250A4-7799-4072-99CA-1F2F3E6AED6A}"/>
            </a:ext>
          </a:extLst>
        </xdr:cNvPr>
        <xdr:cNvSpPr txBox="1">
          <a:spLocks noChangeArrowheads="1"/>
        </xdr:cNvSpPr>
      </xdr:nvSpPr>
      <xdr:spPr bwMode="auto">
        <a:xfrm>
          <a:off x="9448800" y="1582864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A098E588-398B-4959-8CCC-EE334B38E120}"/>
            </a:ext>
          </a:extLst>
        </xdr:cNvPr>
        <xdr:cNvSpPr txBox="1">
          <a:spLocks noChangeArrowheads="1"/>
        </xdr:cNvSpPr>
      </xdr:nvSpPr>
      <xdr:spPr bwMode="auto">
        <a:xfrm>
          <a:off x="9448800" y="158667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28A77B06-2F2E-47D1-BA04-23631539F2D2}"/>
            </a:ext>
          </a:extLst>
        </xdr:cNvPr>
        <xdr:cNvSpPr txBox="1">
          <a:spLocks noChangeArrowheads="1"/>
        </xdr:cNvSpPr>
      </xdr:nvSpPr>
      <xdr:spPr bwMode="auto">
        <a:xfrm>
          <a:off x="9448800" y="155867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1D8D4B11-9D3B-48C4-8CD6-7FF2196B330A}"/>
            </a:ext>
          </a:extLst>
        </xdr:cNvPr>
        <xdr:cNvSpPr txBox="1">
          <a:spLocks noChangeArrowheads="1"/>
        </xdr:cNvSpPr>
      </xdr:nvSpPr>
      <xdr:spPr bwMode="auto">
        <a:xfrm>
          <a:off x="9448800" y="169716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4EDB8CD2-C0C3-4F97-9490-59604E683A1E}"/>
            </a:ext>
          </a:extLst>
        </xdr:cNvPr>
        <xdr:cNvSpPr txBox="1">
          <a:spLocks noChangeArrowheads="1"/>
        </xdr:cNvSpPr>
      </xdr:nvSpPr>
      <xdr:spPr bwMode="auto">
        <a:xfrm>
          <a:off x="9448800" y="155867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76200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D0706DC-687C-4D95-9636-89DB2A4308BE}"/>
            </a:ext>
          </a:extLst>
        </xdr:cNvPr>
        <xdr:cNvSpPr txBox="1">
          <a:spLocks noChangeArrowheads="1"/>
        </xdr:cNvSpPr>
      </xdr:nvSpPr>
      <xdr:spPr bwMode="auto">
        <a:xfrm>
          <a:off x="9448800" y="155867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218353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7F82A53A-0333-4D60-B191-22CF428AF33D}"/>
            </a:ext>
          </a:extLst>
        </xdr:cNvPr>
        <xdr:cNvSpPr txBox="1">
          <a:spLocks noChangeArrowheads="1"/>
        </xdr:cNvSpPr>
      </xdr:nvSpPr>
      <xdr:spPr bwMode="auto">
        <a:xfrm>
          <a:off x="9448800" y="1567624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B840E12E-A5EF-40D8-9F8C-19E5F219B688}"/>
            </a:ext>
          </a:extLst>
        </xdr:cNvPr>
        <xdr:cNvSpPr txBox="1">
          <a:spLocks noChangeArrowheads="1"/>
        </xdr:cNvSpPr>
      </xdr:nvSpPr>
      <xdr:spPr bwMode="auto">
        <a:xfrm>
          <a:off x="9448800" y="166668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218353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47AC97A0-4BE5-4706-B7C0-F2BB1B151FA6}"/>
            </a:ext>
          </a:extLst>
        </xdr:cNvPr>
        <xdr:cNvSpPr txBox="1">
          <a:spLocks noChangeArrowheads="1"/>
        </xdr:cNvSpPr>
      </xdr:nvSpPr>
      <xdr:spPr bwMode="auto">
        <a:xfrm>
          <a:off x="9448800" y="1567624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B3EBFEC7-1CA8-4AC0-8EA6-D15791D10D87}"/>
            </a:ext>
          </a:extLst>
        </xdr:cNvPr>
        <xdr:cNvSpPr txBox="1">
          <a:spLocks noChangeArrowheads="1"/>
        </xdr:cNvSpPr>
      </xdr:nvSpPr>
      <xdr:spPr bwMode="auto">
        <a:xfrm>
          <a:off x="9448800" y="1562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3F97B69-A13B-49F4-8103-4F08F0483577}"/>
            </a:ext>
          </a:extLst>
        </xdr:cNvPr>
        <xdr:cNvSpPr txBox="1">
          <a:spLocks noChangeArrowheads="1"/>
        </xdr:cNvSpPr>
      </xdr:nvSpPr>
      <xdr:spPr bwMode="auto">
        <a:xfrm>
          <a:off x="9448800" y="156000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B66AFEB5-E43D-4B08-9093-7D8F60E5D592}"/>
            </a:ext>
          </a:extLst>
        </xdr:cNvPr>
        <xdr:cNvSpPr txBox="1">
          <a:spLocks noChangeArrowheads="1"/>
        </xdr:cNvSpPr>
      </xdr:nvSpPr>
      <xdr:spPr bwMode="auto">
        <a:xfrm>
          <a:off x="9448800" y="156248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220035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90B2C33B-7789-436F-9E26-603CB4A7DF34}"/>
            </a:ext>
          </a:extLst>
        </xdr:cNvPr>
        <xdr:cNvSpPr txBox="1">
          <a:spLocks noChangeArrowheads="1"/>
        </xdr:cNvSpPr>
      </xdr:nvSpPr>
      <xdr:spPr bwMode="auto">
        <a:xfrm>
          <a:off x="9448800" y="164382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2CD2982D-7E7B-4FEC-8F40-0C2DF1F39F6D}"/>
            </a:ext>
          </a:extLst>
        </xdr:cNvPr>
        <xdr:cNvSpPr txBox="1">
          <a:spLocks noChangeArrowheads="1"/>
        </xdr:cNvSpPr>
      </xdr:nvSpPr>
      <xdr:spPr bwMode="auto">
        <a:xfrm>
          <a:off x="9448800" y="156248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34394E2E-5714-4D7D-B047-9CF747C147B5}"/>
            </a:ext>
          </a:extLst>
        </xdr:cNvPr>
        <xdr:cNvSpPr txBox="1">
          <a:spLocks noChangeArrowheads="1"/>
        </xdr:cNvSpPr>
      </xdr:nvSpPr>
      <xdr:spPr bwMode="auto">
        <a:xfrm>
          <a:off x="9448800" y="156381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218354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6C859F20-2CBA-4FAB-9CA4-78C0BDFA08FC}"/>
            </a:ext>
          </a:extLst>
        </xdr:cNvPr>
        <xdr:cNvSpPr txBox="1">
          <a:spLocks noChangeArrowheads="1"/>
        </xdr:cNvSpPr>
      </xdr:nvSpPr>
      <xdr:spPr bwMode="auto">
        <a:xfrm>
          <a:off x="9448800" y="158286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76200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2D322117-CF39-44E2-96BB-61A5B889C2FC}"/>
            </a:ext>
          </a:extLst>
        </xdr:cNvPr>
        <xdr:cNvSpPr txBox="1">
          <a:spLocks noChangeArrowheads="1"/>
        </xdr:cNvSpPr>
      </xdr:nvSpPr>
      <xdr:spPr bwMode="auto">
        <a:xfrm>
          <a:off x="9448800" y="162725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218354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D1CAC871-446D-4AD3-BC12-E354A5A44B03}"/>
            </a:ext>
          </a:extLst>
        </xdr:cNvPr>
        <xdr:cNvSpPr txBox="1">
          <a:spLocks noChangeArrowheads="1"/>
        </xdr:cNvSpPr>
      </xdr:nvSpPr>
      <xdr:spPr bwMode="auto">
        <a:xfrm>
          <a:off x="9448800" y="158286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8013A186-58B9-4AA6-9493-B3356CC00B1D}"/>
            </a:ext>
          </a:extLst>
        </xdr:cNvPr>
        <xdr:cNvSpPr txBox="1">
          <a:spLocks noChangeArrowheads="1"/>
        </xdr:cNvSpPr>
      </xdr:nvSpPr>
      <xdr:spPr bwMode="auto">
        <a:xfrm>
          <a:off x="9448800" y="162858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76FD29D1-7CEA-4049-B740-F61E8FCA8717}"/>
            </a:ext>
          </a:extLst>
        </xdr:cNvPr>
        <xdr:cNvSpPr txBox="1">
          <a:spLocks noChangeArrowheads="1"/>
        </xdr:cNvSpPr>
      </xdr:nvSpPr>
      <xdr:spPr bwMode="auto">
        <a:xfrm>
          <a:off x="9448800" y="159048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BF8B39FA-AB02-4049-94BA-0A3F7D5BF045}"/>
            </a:ext>
          </a:extLst>
        </xdr:cNvPr>
        <xdr:cNvSpPr txBox="1">
          <a:spLocks noChangeArrowheads="1"/>
        </xdr:cNvSpPr>
      </xdr:nvSpPr>
      <xdr:spPr bwMode="auto">
        <a:xfrm>
          <a:off x="9448800" y="157010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27F7A30E-50FC-4315-A4EF-5420BAEAD94F}"/>
            </a:ext>
          </a:extLst>
        </xdr:cNvPr>
        <xdr:cNvSpPr txBox="1">
          <a:spLocks noChangeArrowheads="1"/>
        </xdr:cNvSpPr>
      </xdr:nvSpPr>
      <xdr:spPr bwMode="auto">
        <a:xfrm>
          <a:off x="9448800" y="169335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C91E2F35-AD0E-4592-AFD7-144580995E71}"/>
            </a:ext>
          </a:extLst>
        </xdr:cNvPr>
        <xdr:cNvSpPr txBox="1">
          <a:spLocks noChangeArrowheads="1"/>
        </xdr:cNvSpPr>
      </xdr:nvSpPr>
      <xdr:spPr bwMode="auto">
        <a:xfrm>
          <a:off x="9448800" y="157010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142875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B66FAC4E-66FD-4C3A-9932-4A908C76EC80}"/>
            </a:ext>
          </a:extLst>
        </xdr:cNvPr>
        <xdr:cNvSpPr txBox="1">
          <a:spLocks noChangeArrowheads="1"/>
        </xdr:cNvSpPr>
      </xdr:nvSpPr>
      <xdr:spPr bwMode="auto">
        <a:xfrm>
          <a:off x="9448800" y="157010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E47B40A1-E30C-4BD2-BB2A-467524C8841E}"/>
            </a:ext>
          </a:extLst>
        </xdr:cNvPr>
        <xdr:cNvSpPr txBox="1">
          <a:spLocks noChangeArrowheads="1"/>
        </xdr:cNvSpPr>
      </xdr:nvSpPr>
      <xdr:spPr bwMode="auto">
        <a:xfrm>
          <a:off x="9448800" y="157391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73CF4842-32A5-4E77-9923-44C275835FA4}"/>
            </a:ext>
          </a:extLst>
        </xdr:cNvPr>
        <xdr:cNvSpPr txBox="1">
          <a:spLocks noChangeArrowheads="1"/>
        </xdr:cNvSpPr>
      </xdr:nvSpPr>
      <xdr:spPr bwMode="auto">
        <a:xfrm>
          <a:off x="9448800" y="168573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B6FBDA07-C607-4650-99E6-03EB54AE8EE6}"/>
            </a:ext>
          </a:extLst>
        </xdr:cNvPr>
        <xdr:cNvSpPr txBox="1">
          <a:spLocks noChangeArrowheads="1"/>
        </xdr:cNvSpPr>
      </xdr:nvSpPr>
      <xdr:spPr bwMode="auto">
        <a:xfrm>
          <a:off x="9448800" y="157391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EA7F320D-9368-4D7A-996D-6F02E5C17330}"/>
            </a:ext>
          </a:extLst>
        </xdr:cNvPr>
        <xdr:cNvSpPr txBox="1">
          <a:spLocks noChangeArrowheads="1"/>
        </xdr:cNvSpPr>
      </xdr:nvSpPr>
      <xdr:spPr bwMode="auto">
        <a:xfrm>
          <a:off x="9448800" y="171240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9C7DF9E6-CEA5-4603-B87A-5D4CD0F09A89}"/>
            </a:ext>
          </a:extLst>
        </xdr:cNvPr>
        <xdr:cNvSpPr txBox="1">
          <a:spLocks noChangeArrowheads="1"/>
        </xdr:cNvSpPr>
      </xdr:nvSpPr>
      <xdr:spPr bwMode="auto">
        <a:xfrm>
          <a:off x="9448800" y="156381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B874A0CB-297E-4171-A498-5642BB2A32F3}"/>
            </a:ext>
          </a:extLst>
        </xdr:cNvPr>
        <xdr:cNvSpPr txBox="1">
          <a:spLocks noChangeArrowheads="1"/>
        </xdr:cNvSpPr>
      </xdr:nvSpPr>
      <xdr:spPr bwMode="auto">
        <a:xfrm>
          <a:off x="9448800" y="157010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220035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FF7A8DD2-2585-4B1B-AD9B-25C6B9123B9D}"/>
            </a:ext>
          </a:extLst>
        </xdr:cNvPr>
        <xdr:cNvSpPr txBox="1">
          <a:spLocks noChangeArrowheads="1"/>
        </xdr:cNvSpPr>
      </xdr:nvSpPr>
      <xdr:spPr bwMode="auto">
        <a:xfrm>
          <a:off x="9448800" y="165906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4487E271-C9D7-428D-916C-00B0DBAF5BE0}"/>
            </a:ext>
          </a:extLst>
        </xdr:cNvPr>
        <xdr:cNvSpPr txBox="1">
          <a:spLocks noChangeArrowheads="1"/>
        </xdr:cNvSpPr>
      </xdr:nvSpPr>
      <xdr:spPr bwMode="auto">
        <a:xfrm>
          <a:off x="9448800" y="157010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8A6DDD3-C6E4-4F0A-BFD6-7DB5D25CA7C0}"/>
            </a:ext>
          </a:extLst>
        </xdr:cNvPr>
        <xdr:cNvSpPr txBox="1">
          <a:spLocks noChangeArrowheads="1"/>
        </xdr:cNvSpPr>
      </xdr:nvSpPr>
      <xdr:spPr bwMode="auto">
        <a:xfrm>
          <a:off x="9448800" y="157143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38351A7A-1269-46ED-8B96-714873C52505}"/>
            </a:ext>
          </a:extLst>
        </xdr:cNvPr>
        <xdr:cNvSpPr txBox="1">
          <a:spLocks noChangeArrowheads="1"/>
        </xdr:cNvSpPr>
      </xdr:nvSpPr>
      <xdr:spPr bwMode="auto">
        <a:xfrm>
          <a:off x="9448800" y="16057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76200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8D4E52B6-36FD-4027-BF0C-EFFCA61325B7}"/>
            </a:ext>
          </a:extLst>
        </xdr:cNvPr>
        <xdr:cNvSpPr txBox="1">
          <a:spLocks noChangeArrowheads="1"/>
        </xdr:cNvSpPr>
      </xdr:nvSpPr>
      <xdr:spPr bwMode="auto">
        <a:xfrm>
          <a:off x="9448800" y="164249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D8136D46-2DC9-4659-A93A-82C263720AA7}"/>
            </a:ext>
          </a:extLst>
        </xdr:cNvPr>
        <xdr:cNvSpPr txBox="1">
          <a:spLocks noChangeArrowheads="1"/>
        </xdr:cNvSpPr>
      </xdr:nvSpPr>
      <xdr:spPr bwMode="auto">
        <a:xfrm>
          <a:off x="9448800" y="16057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74313116-4C2B-442E-8D41-7177E1B25C15}"/>
            </a:ext>
          </a:extLst>
        </xdr:cNvPr>
        <xdr:cNvSpPr txBox="1">
          <a:spLocks noChangeArrowheads="1"/>
        </xdr:cNvSpPr>
      </xdr:nvSpPr>
      <xdr:spPr bwMode="auto">
        <a:xfrm>
          <a:off x="9448800" y="164382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218353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09FC2FC8-90F1-476F-8280-D914C746F4EA}"/>
            </a:ext>
          </a:extLst>
        </xdr:cNvPr>
        <xdr:cNvSpPr txBox="1">
          <a:spLocks noChangeArrowheads="1"/>
        </xdr:cNvSpPr>
      </xdr:nvSpPr>
      <xdr:spPr bwMode="auto">
        <a:xfrm>
          <a:off x="9448800" y="1647634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5006EABF-C3A1-492C-B15C-661D2048B0F7}"/>
            </a:ext>
          </a:extLst>
        </xdr:cNvPr>
        <xdr:cNvSpPr txBox="1">
          <a:spLocks noChangeArrowheads="1"/>
        </xdr:cNvSpPr>
      </xdr:nvSpPr>
      <xdr:spPr bwMode="auto">
        <a:xfrm>
          <a:off x="9448800" y="157010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625B8998-A6D1-4BF6-99A1-B9E94774D952}"/>
            </a:ext>
          </a:extLst>
        </xdr:cNvPr>
        <xdr:cNvSpPr txBox="1">
          <a:spLocks noChangeArrowheads="1"/>
        </xdr:cNvSpPr>
      </xdr:nvSpPr>
      <xdr:spPr bwMode="auto">
        <a:xfrm>
          <a:off x="9448800" y="158667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429F7823-0286-411E-9EEE-B8E2E139077D}"/>
            </a:ext>
          </a:extLst>
        </xdr:cNvPr>
        <xdr:cNvSpPr txBox="1">
          <a:spLocks noChangeArrowheads="1"/>
        </xdr:cNvSpPr>
      </xdr:nvSpPr>
      <xdr:spPr bwMode="auto">
        <a:xfrm>
          <a:off x="9448800" y="157010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C15F754B-7AAB-403B-80BF-E96EA81E9C7F}"/>
            </a:ext>
          </a:extLst>
        </xdr:cNvPr>
        <xdr:cNvSpPr txBox="1">
          <a:spLocks noChangeArrowheads="1"/>
        </xdr:cNvSpPr>
      </xdr:nvSpPr>
      <xdr:spPr bwMode="auto">
        <a:xfrm>
          <a:off x="9448800" y="15701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209550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A46135B0-91DA-4CF4-805E-B17D7D2CD426}"/>
            </a:ext>
          </a:extLst>
        </xdr:cNvPr>
        <xdr:cNvSpPr txBox="1">
          <a:spLocks noChangeArrowheads="1"/>
        </xdr:cNvSpPr>
      </xdr:nvSpPr>
      <xdr:spPr bwMode="auto">
        <a:xfrm>
          <a:off x="9448800" y="157905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B64CC805-AF1E-47A0-A2E7-E59D2F2AE1F4}"/>
            </a:ext>
          </a:extLst>
        </xdr:cNvPr>
        <xdr:cNvSpPr txBox="1">
          <a:spLocks noChangeArrowheads="1"/>
        </xdr:cNvSpPr>
      </xdr:nvSpPr>
      <xdr:spPr bwMode="auto">
        <a:xfrm>
          <a:off x="9448800" y="166287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209550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A8F4DBA4-114B-4576-A103-824748AFEEFB}"/>
            </a:ext>
          </a:extLst>
        </xdr:cNvPr>
        <xdr:cNvSpPr txBox="1">
          <a:spLocks noChangeArrowheads="1"/>
        </xdr:cNvSpPr>
      </xdr:nvSpPr>
      <xdr:spPr bwMode="auto">
        <a:xfrm>
          <a:off x="9448800" y="157905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76200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B2201C33-1733-4B7C-9FF6-12ACA145FCEB}"/>
            </a:ext>
          </a:extLst>
        </xdr:cNvPr>
        <xdr:cNvSpPr txBox="1">
          <a:spLocks noChangeArrowheads="1"/>
        </xdr:cNvSpPr>
      </xdr:nvSpPr>
      <xdr:spPr bwMode="auto">
        <a:xfrm>
          <a:off x="9448800" y="157391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9816E18C-1FA6-45BE-93A8-B4FB13DA8B35}"/>
            </a:ext>
          </a:extLst>
        </xdr:cNvPr>
        <xdr:cNvSpPr txBox="1">
          <a:spLocks noChangeArrowheads="1"/>
        </xdr:cNvSpPr>
      </xdr:nvSpPr>
      <xdr:spPr bwMode="auto">
        <a:xfrm>
          <a:off x="9448800" y="157143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40CD51DA-91C8-4A32-AC4F-33766B0B1A04}"/>
            </a:ext>
          </a:extLst>
        </xdr:cNvPr>
        <xdr:cNvSpPr txBox="1">
          <a:spLocks noChangeArrowheads="1"/>
        </xdr:cNvSpPr>
      </xdr:nvSpPr>
      <xdr:spPr bwMode="auto">
        <a:xfrm>
          <a:off x="9448800" y="157391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220035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EFE27BE2-6A54-4A32-8C2B-7DDA0B2339DB}"/>
            </a:ext>
          </a:extLst>
        </xdr:cNvPr>
        <xdr:cNvSpPr txBox="1">
          <a:spLocks noChangeArrowheads="1"/>
        </xdr:cNvSpPr>
      </xdr:nvSpPr>
      <xdr:spPr bwMode="auto">
        <a:xfrm>
          <a:off x="9448800" y="160953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805427F3-F897-4806-AC94-4507D1E00A9F}"/>
            </a:ext>
          </a:extLst>
        </xdr:cNvPr>
        <xdr:cNvSpPr txBox="1">
          <a:spLocks noChangeArrowheads="1"/>
        </xdr:cNvSpPr>
      </xdr:nvSpPr>
      <xdr:spPr bwMode="auto">
        <a:xfrm>
          <a:off x="9448800" y="157391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645B95D3-761E-4327-95A4-3F54E5BA0F05}"/>
            </a:ext>
          </a:extLst>
        </xdr:cNvPr>
        <xdr:cNvSpPr txBox="1">
          <a:spLocks noChangeArrowheads="1"/>
        </xdr:cNvSpPr>
      </xdr:nvSpPr>
      <xdr:spPr bwMode="auto">
        <a:xfrm>
          <a:off x="9448800" y="157524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3BE7CA9D-5BC8-46FE-AB7C-449F4BF2352B}"/>
            </a:ext>
          </a:extLst>
        </xdr:cNvPr>
        <xdr:cNvSpPr txBox="1">
          <a:spLocks noChangeArrowheads="1"/>
        </xdr:cNvSpPr>
      </xdr:nvSpPr>
      <xdr:spPr bwMode="auto">
        <a:xfrm>
          <a:off x="9448800" y="16438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76200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F5F6CA59-B375-4FA9-AD7B-57A57575F2E1}"/>
            </a:ext>
          </a:extLst>
        </xdr:cNvPr>
        <xdr:cNvSpPr txBox="1">
          <a:spLocks noChangeArrowheads="1"/>
        </xdr:cNvSpPr>
      </xdr:nvSpPr>
      <xdr:spPr bwMode="auto">
        <a:xfrm>
          <a:off x="9448800" y="158915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CEA78255-1E36-4D54-A5C0-AE7E13549874}"/>
            </a:ext>
          </a:extLst>
        </xdr:cNvPr>
        <xdr:cNvSpPr txBox="1">
          <a:spLocks noChangeArrowheads="1"/>
        </xdr:cNvSpPr>
      </xdr:nvSpPr>
      <xdr:spPr bwMode="auto">
        <a:xfrm>
          <a:off x="9448800" y="16438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D0AB20E5-6E14-4CDC-BFDD-040190D779B8}"/>
            </a:ext>
          </a:extLst>
        </xdr:cNvPr>
        <xdr:cNvSpPr txBox="1">
          <a:spLocks noChangeArrowheads="1"/>
        </xdr:cNvSpPr>
      </xdr:nvSpPr>
      <xdr:spPr bwMode="auto">
        <a:xfrm>
          <a:off x="9448800" y="159048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A4C9DC4C-7D76-47DF-A475-CC20BA39E42B}"/>
            </a:ext>
          </a:extLst>
        </xdr:cNvPr>
        <xdr:cNvSpPr txBox="1">
          <a:spLocks noChangeArrowheads="1"/>
        </xdr:cNvSpPr>
      </xdr:nvSpPr>
      <xdr:spPr bwMode="auto">
        <a:xfrm>
          <a:off x="9448800" y="177336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4330F045-2E71-450E-9BBC-AC7D579A929D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220035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81951DD-D136-4A67-845C-0BCFAD517FF9}"/>
            </a:ext>
          </a:extLst>
        </xdr:cNvPr>
        <xdr:cNvSpPr txBox="1">
          <a:spLocks noChangeArrowheads="1"/>
        </xdr:cNvSpPr>
      </xdr:nvSpPr>
      <xdr:spPr bwMode="auto">
        <a:xfrm>
          <a:off x="9448800" y="176193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570FD11A-80E4-4F2F-9EED-234C358D0E30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142875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54682C5-4A7C-4F63-A60A-2537E5A58222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47599DBE-20D8-4A4C-8B12-FDB35E431493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204109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79372D23-62F5-40E7-B3C3-59D5A1F57704}"/>
            </a:ext>
          </a:extLst>
        </xdr:cNvPr>
        <xdr:cNvSpPr txBox="1">
          <a:spLocks noChangeArrowheads="1"/>
        </xdr:cNvSpPr>
      </xdr:nvSpPr>
      <xdr:spPr bwMode="auto">
        <a:xfrm>
          <a:off x="9448800" y="1754314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34F9A229-F885-4646-B166-DB0054534EAC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F9FCDB75-744E-4D70-8F9D-D002BE7486DC}"/>
            </a:ext>
          </a:extLst>
        </xdr:cNvPr>
        <xdr:cNvSpPr txBox="1">
          <a:spLocks noChangeArrowheads="1"/>
        </xdr:cNvSpPr>
      </xdr:nvSpPr>
      <xdr:spPr bwMode="auto">
        <a:xfrm>
          <a:off x="9448800" y="176955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811CE5CE-905D-4167-8A5A-783D709D13D7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E54CCAE3-12CA-4D82-A2A4-F77BF3A194C0}"/>
            </a:ext>
          </a:extLst>
        </xdr:cNvPr>
        <xdr:cNvSpPr txBox="1">
          <a:spLocks noChangeArrowheads="1"/>
        </xdr:cNvSpPr>
      </xdr:nvSpPr>
      <xdr:spPr bwMode="auto">
        <a:xfrm>
          <a:off x="9448800" y="174288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80B9C771-9217-485C-8A16-78FBD5289BD3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3AA34577-C7B4-4BE7-A65B-2CF4CC4E41E2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AA4799A9-1881-4357-88FC-4385C716517D}"/>
            </a:ext>
          </a:extLst>
        </xdr:cNvPr>
        <xdr:cNvSpPr txBox="1">
          <a:spLocks noChangeArrowheads="1"/>
        </xdr:cNvSpPr>
      </xdr:nvSpPr>
      <xdr:spPr bwMode="auto">
        <a:xfrm>
          <a:off x="9448800" y="172383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C9B02188-32F2-4F21-95E5-43C3B0E91664}"/>
            </a:ext>
          </a:extLst>
        </xdr:cNvPr>
        <xdr:cNvSpPr txBox="1">
          <a:spLocks noChangeArrowheads="1"/>
        </xdr:cNvSpPr>
      </xdr:nvSpPr>
      <xdr:spPr bwMode="auto">
        <a:xfrm>
          <a:off x="9448800" y="17339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0FFB29BB-EA77-493C-9EF8-08D58F9BA44F}"/>
            </a:ext>
          </a:extLst>
        </xdr:cNvPr>
        <xdr:cNvSpPr txBox="1">
          <a:spLocks noChangeArrowheads="1"/>
        </xdr:cNvSpPr>
      </xdr:nvSpPr>
      <xdr:spPr bwMode="auto">
        <a:xfrm>
          <a:off x="9448800" y="172383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B0A5F569-D306-4B23-9ED4-7A4A1707C61E}"/>
            </a:ext>
          </a:extLst>
        </xdr:cNvPr>
        <xdr:cNvSpPr txBox="1">
          <a:spLocks noChangeArrowheads="1"/>
        </xdr:cNvSpPr>
      </xdr:nvSpPr>
      <xdr:spPr bwMode="auto">
        <a:xfrm>
          <a:off x="9448800" y="173526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42EE60-C5C8-4A74-9E56-BD542C5DDB15}"/>
            </a:ext>
          </a:extLst>
        </xdr:cNvPr>
        <xdr:cNvSpPr txBox="1">
          <a:spLocks noChangeArrowheads="1"/>
        </xdr:cNvSpPr>
      </xdr:nvSpPr>
      <xdr:spPr bwMode="auto">
        <a:xfrm>
          <a:off x="9448800" y="173907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DF05F72E-989F-494C-B80A-F5176F92C474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76200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3233D43-60FC-40B2-8803-1B7DFCA2F029}"/>
            </a:ext>
          </a:extLst>
        </xdr:cNvPr>
        <xdr:cNvSpPr txBox="1">
          <a:spLocks noChangeArrowheads="1"/>
        </xdr:cNvSpPr>
      </xdr:nvSpPr>
      <xdr:spPr bwMode="auto">
        <a:xfrm>
          <a:off x="9448800" y="199301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EDF38290-2569-4523-882D-7C663B3E8A5B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AE2D3522-4927-4D24-A8B0-0255397FDC72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47BB8826-9C00-40B7-97F2-49A721602760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F30AAA83-56E4-4C72-B3E4-B2559D145B3D}"/>
            </a:ext>
          </a:extLst>
        </xdr:cNvPr>
        <xdr:cNvSpPr txBox="1">
          <a:spLocks noChangeArrowheads="1"/>
        </xdr:cNvSpPr>
      </xdr:nvSpPr>
      <xdr:spPr bwMode="auto">
        <a:xfrm>
          <a:off x="9448800" y="181146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A3FF56A9-A22F-4FE4-AA7E-B43103EFFD59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C71183BC-4B8B-4B7E-AF73-AC361A3CD0FE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590E8B7-BAE5-4948-9305-69B189C3EA13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56A73A62-7AA9-4C86-A57B-87428CC68C49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220035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AA958F55-C075-4431-BB5D-8F884567AAD8}"/>
            </a:ext>
          </a:extLst>
        </xdr:cNvPr>
        <xdr:cNvSpPr txBox="1">
          <a:spLocks noChangeArrowheads="1"/>
        </xdr:cNvSpPr>
      </xdr:nvSpPr>
      <xdr:spPr bwMode="auto">
        <a:xfrm>
          <a:off x="9448800" y="178860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E87B142D-AFA9-4C73-A375-7D21C20510D7}"/>
            </a:ext>
          </a:extLst>
        </xdr:cNvPr>
        <xdr:cNvSpPr txBox="1">
          <a:spLocks noChangeArrowheads="1"/>
        </xdr:cNvSpPr>
      </xdr:nvSpPr>
      <xdr:spPr bwMode="auto">
        <a:xfrm>
          <a:off x="9448800" y="171869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BE063888-3148-4A4F-9033-D179A58D78CC}"/>
            </a:ext>
          </a:extLst>
        </xdr:cNvPr>
        <xdr:cNvSpPr txBox="1">
          <a:spLocks noChangeArrowheads="1"/>
        </xdr:cNvSpPr>
      </xdr:nvSpPr>
      <xdr:spPr bwMode="auto">
        <a:xfrm>
          <a:off x="9448800" y="17200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BFD2FD71-37F5-4EA8-A671-B2C6885F4E40}"/>
            </a:ext>
          </a:extLst>
        </xdr:cNvPr>
        <xdr:cNvSpPr txBox="1">
          <a:spLocks noChangeArrowheads="1"/>
        </xdr:cNvSpPr>
      </xdr:nvSpPr>
      <xdr:spPr bwMode="auto">
        <a:xfrm>
          <a:off x="9448800" y="173526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963D3FD3-FC78-4E20-9B33-C9253F91A589}"/>
            </a:ext>
          </a:extLst>
        </xdr:cNvPr>
        <xdr:cNvSpPr txBox="1">
          <a:spLocks noChangeArrowheads="1"/>
        </xdr:cNvSpPr>
      </xdr:nvSpPr>
      <xdr:spPr bwMode="auto">
        <a:xfrm>
          <a:off x="9448800" y="17720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577B46D-19E8-4CEB-89A2-7E4D884988AB}"/>
            </a:ext>
          </a:extLst>
        </xdr:cNvPr>
        <xdr:cNvSpPr txBox="1">
          <a:spLocks noChangeArrowheads="1"/>
        </xdr:cNvSpPr>
      </xdr:nvSpPr>
      <xdr:spPr bwMode="auto">
        <a:xfrm>
          <a:off x="9448800" y="173526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D8F36086-13DC-455A-80B8-D65126A612FC}"/>
            </a:ext>
          </a:extLst>
        </xdr:cNvPr>
        <xdr:cNvSpPr txBox="1">
          <a:spLocks noChangeArrowheads="1"/>
        </xdr:cNvSpPr>
      </xdr:nvSpPr>
      <xdr:spPr bwMode="auto">
        <a:xfrm>
          <a:off x="9448800" y="177336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C6041603-93DF-49A7-B9DA-AAF3510787FF}"/>
            </a:ext>
          </a:extLst>
        </xdr:cNvPr>
        <xdr:cNvSpPr txBox="1">
          <a:spLocks noChangeArrowheads="1"/>
        </xdr:cNvSpPr>
      </xdr:nvSpPr>
      <xdr:spPr bwMode="auto">
        <a:xfrm>
          <a:off x="9448800" y="174155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AA6F1773-7615-4A36-B51C-A374D2627D1A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77880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288583C-10BD-43A2-B866-4AA03BC9A5B4}"/>
            </a:ext>
          </a:extLst>
        </xdr:cNvPr>
        <xdr:cNvSpPr txBox="1">
          <a:spLocks noChangeArrowheads="1"/>
        </xdr:cNvSpPr>
      </xdr:nvSpPr>
      <xdr:spPr bwMode="auto">
        <a:xfrm>
          <a:off x="9448800" y="199301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D5D1EBBF-F431-4700-95EE-A9677F1E880E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142875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E06A5BB-EC41-44B2-B711-6D6758F103F3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10C80F2A-C384-4D7D-80B2-41A6C424458B}"/>
            </a:ext>
          </a:extLst>
        </xdr:cNvPr>
        <xdr:cNvSpPr txBox="1">
          <a:spLocks noChangeArrowheads="1"/>
        </xdr:cNvSpPr>
      </xdr:nvSpPr>
      <xdr:spPr bwMode="auto">
        <a:xfrm>
          <a:off x="9448800" y="172631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76200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F52C9F21-2F2D-4628-BBAB-3F3C53A0593F}"/>
            </a:ext>
          </a:extLst>
        </xdr:cNvPr>
        <xdr:cNvSpPr txBox="1">
          <a:spLocks noChangeArrowheads="1"/>
        </xdr:cNvSpPr>
      </xdr:nvSpPr>
      <xdr:spPr bwMode="auto">
        <a:xfrm>
          <a:off x="9448800" y="199301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EC373DA-EBAB-46A1-B0F8-B7D82A9B8B3A}"/>
            </a:ext>
          </a:extLst>
        </xdr:cNvPr>
        <xdr:cNvSpPr txBox="1">
          <a:spLocks noChangeArrowheads="1"/>
        </xdr:cNvSpPr>
      </xdr:nvSpPr>
      <xdr:spPr bwMode="auto">
        <a:xfrm>
          <a:off x="9448800" y="172631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012660D5-E105-4A06-BE4F-D472B151A467}"/>
            </a:ext>
          </a:extLst>
        </xdr:cNvPr>
        <xdr:cNvSpPr txBox="1">
          <a:spLocks noChangeArrowheads="1"/>
        </xdr:cNvSpPr>
      </xdr:nvSpPr>
      <xdr:spPr bwMode="auto">
        <a:xfrm>
          <a:off x="9448800" y="17200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52D2B8C2-BC87-4409-A472-A7D7B4662CA3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220034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DB19B51A-7140-4366-BB9D-D189698A0D08}"/>
            </a:ext>
          </a:extLst>
        </xdr:cNvPr>
        <xdr:cNvSpPr txBox="1">
          <a:spLocks noChangeArrowheads="1"/>
        </xdr:cNvSpPr>
      </xdr:nvSpPr>
      <xdr:spPr bwMode="auto">
        <a:xfrm>
          <a:off x="9448800" y="1803844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D05DB943-F810-4AC2-A774-B07B4A531D26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70B476F2-2593-42F1-87FD-22972DDDC39A}"/>
            </a:ext>
          </a:extLst>
        </xdr:cNvPr>
        <xdr:cNvSpPr txBox="1">
          <a:spLocks noChangeArrowheads="1"/>
        </xdr:cNvSpPr>
      </xdr:nvSpPr>
      <xdr:spPr bwMode="auto">
        <a:xfrm>
          <a:off x="9448800" y="172383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209550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547D9A39-4B3E-45D2-A5CA-55D7B71C0CC6}"/>
            </a:ext>
          </a:extLst>
        </xdr:cNvPr>
        <xdr:cNvSpPr txBox="1">
          <a:spLocks noChangeArrowheads="1"/>
        </xdr:cNvSpPr>
      </xdr:nvSpPr>
      <xdr:spPr bwMode="auto">
        <a:xfrm>
          <a:off x="9448800" y="175431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69C6BAC6-DE18-4B55-BFD8-CC19D357B811}"/>
            </a:ext>
          </a:extLst>
        </xdr:cNvPr>
        <xdr:cNvSpPr txBox="1">
          <a:spLocks noChangeArrowheads="1"/>
        </xdr:cNvSpPr>
      </xdr:nvSpPr>
      <xdr:spPr bwMode="auto">
        <a:xfrm>
          <a:off x="9448800" y="178727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209550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68F3BFB-6EB1-4B50-A2A8-51625B9FF939}"/>
            </a:ext>
          </a:extLst>
        </xdr:cNvPr>
        <xdr:cNvSpPr txBox="1">
          <a:spLocks noChangeArrowheads="1"/>
        </xdr:cNvSpPr>
      </xdr:nvSpPr>
      <xdr:spPr bwMode="auto">
        <a:xfrm>
          <a:off x="9448800" y="175431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B2E9B65D-0B1A-4D50-875C-A810595F49AF}"/>
            </a:ext>
          </a:extLst>
        </xdr:cNvPr>
        <xdr:cNvSpPr txBox="1">
          <a:spLocks noChangeArrowheads="1"/>
        </xdr:cNvSpPr>
      </xdr:nvSpPr>
      <xdr:spPr bwMode="auto">
        <a:xfrm>
          <a:off x="9448800" y="178860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209550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61F08EEF-3225-4B5E-A045-7B3DC51B2ED7}"/>
            </a:ext>
          </a:extLst>
        </xdr:cNvPr>
        <xdr:cNvSpPr txBox="1">
          <a:spLocks noChangeArrowheads="1"/>
        </xdr:cNvSpPr>
      </xdr:nvSpPr>
      <xdr:spPr bwMode="auto">
        <a:xfrm>
          <a:off x="9448800" y="179241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520A5C09-07D6-419F-AA3D-6BAC41A35E57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F14DAB82-1231-4017-8861-DC0D59D26551}"/>
            </a:ext>
          </a:extLst>
        </xdr:cNvPr>
        <xdr:cNvSpPr txBox="1">
          <a:spLocks noChangeArrowheads="1"/>
        </xdr:cNvSpPr>
      </xdr:nvSpPr>
      <xdr:spPr bwMode="auto">
        <a:xfrm>
          <a:off x="9448800" y="173907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710A042-9A5B-42FE-849B-F425321E6704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968DFDAB-E78C-42F8-9EB3-AE366F90B723}"/>
            </a:ext>
          </a:extLst>
        </xdr:cNvPr>
        <xdr:cNvSpPr txBox="1">
          <a:spLocks noChangeArrowheads="1"/>
        </xdr:cNvSpPr>
      </xdr:nvSpPr>
      <xdr:spPr bwMode="auto">
        <a:xfrm>
          <a:off x="9448800" y="17225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E48E791C-CB2F-49AE-9106-D28C2E562C92}"/>
            </a:ext>
          </a:extLst>
        </xdr:cNvPr>
        <xdr:cNvSpPr txBox="1">
          <a:spLocks noChangeArrowheads="1"/>
        </xdr:cNvSpPr>
      </xdr:nvSpPr>
      <xdr:spPr bwMode="auto">
        <a:xfrm>
          <a:off x="9448800" y="173145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258721DC-F829-4430-9559-7FBFC2007FC3}"/>
            </a:ext>
          </a:extLst>
        </xdr:cNvPr>
        <xdr:cNvSpPr txBox="1">
          <a:spLocks noChangeArrowheads="1"/>
        </xdr:cNvSpPr>
      </xdr:nvSpPr>
      <xdr:spPr bwMode="auto">
        <a:xfrm>
          <a:off x="9448800" y="180765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D077CEC0-E308-4EBA-89FF-5069C357C8B8}"/>
            </a:ext>
          </a:extLst>
        </xdr:cNvPr>
        <xdr:cNvSpPr txBox="1">
          <a:spLocks noChangeArrowheads="1"/>
        </xdr:cNvSpPr>
      </xdr:nvSpPr>
      <xdr:spPr bwMode="auto">
        <a:xfrm>
          <a:off x="9448800" y="173145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DAD95880-5161-4710-9984-785B84FFBE0E}"/>
            </a:ext>
          </a:extLst>
        </xdr:cNvPr>
        <xdr:cNvSpPr txBox="1">
          <a:spLocks noChangeArrowheads="1"/>
        </xdr:cNvSpPr>
      </xdr:nvSpPr>
      <xdr:spPr bwMode="auto">
        <a:xfrm>
          <a:off x="9448800" y="172631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0D253575-D59E-44CD-B2F2-A904AD888B99}"/>
            </a:ext>
          </a:extLst>
        </xdr:cNvPr>
        <xdr:cNvSpPr txBox="1">
          <a:spLocks noChangeArrowheads="1"/>
        </xdr:cNvSpPr>
      </xdr:nvSpPr>
      <xdr:spPr bwMode="auto">
        <a:xfrm>
          <a:off x="9448800" y="172383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0580F36E-B3FD-4E8F-A135-8447ACAE50B2}"/>
            </a:ext>
          </a:extLst>
        </xdr:cNvPr>
        <xdr:cNvSpPr txBox="1">
          <a:spLocks noChangeArrowheads="1"/>
        </xdr:cNvSpPr>
      </xdr:nvSpPr>
      <xdr:spPr bwMode="auto">
        <a:xfrm>
          <a:off x="9448800" y="172631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220035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FD4A2EFD-2E41-4BAD-8A85-3BC5CA58E041}"/>
            </a:ext>
          </a:extLst>
        </xdr:cNvPr>
        <xdr:cNvSpPr txBox="1">
          <a:spLocks noChangeArrowheads="1"/>
        </xdr:cNvSpPr>
      </xdr:nvSpPr>
      <xdr:spPr bwMode="auto">
        <a:xfrm>
          <a:off x="9448800" y="175812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7472D6ED-5C9E-4E62-AE50-6F81CF047AFA}"/>
            </a:ext>
          </a:extLst>
        </xdr:cNvPr>
        <xdr:cNvSpPr txBox="1">
          <a:spLocks noChangeArrowheads="1"/>
        </xdr:cNvSpPr>
      </xdr:nvSpPr>
      <xdr:spPr bwMode="auto">
        <a:xfrm>
          <a:off x="9448800" y="172631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4FA0F437-4ED9-49EE-A2F2-61E17578EB9A}"/>
            </a:ext>
          </a:extLst>
        </xdr:cNvPr>
        <xdr:cNvSpPr txBox="1">
          <a:spLocks noChangeArrowheads="1"/>
        </xdr:cNvSpPr>
      </xdr:nvSpPr>
      <xdr:spPr bwMode="auto">
        <a:xfrm>
          <a:off x="9448800" y="172764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BD647362-03B0-4D03-A80C-F82F8EEE3CA4}"/>
            </a:ext>
          </a:extLst>
        </xdr:cNvPr>
        <xdr:cNvSpPr txBox="1">
          <a:spLocks noChangeArrowheads="1"/>
        </xdr:cNvSpPr>
      </xdr:nvSpPr>
      <xdr:spPr bwMode="auto">
        <a:xfrm>
          <a:off x="9448800" y="178860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7AD3F210-6BED-4940-9C73-DB185EEA511B}"/>
            </a:ext>
          </a:extLst>
        </xdr:cNvPr>
        <xdr:cNvSpPr txBox="1">
          <a:spLocks noChangeArrowheads="1"/>
        </xdr:cNvSpPr>
      </xdr:nvSpPr>
      <xdr:spPr bwMode="auto">
        <a:xfrm>
          <a:off x="9448800" y="174155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8AD99B5F-0047-4ABD-A50C-B2CE5C6833BB}"/>
            </a:ext>
          </a:extLst>
        </xdr:cNvPr>
        <xdr:cNvSpPr txBox="1">
          <a:spLocks noChangeArrowheads="1"/>
        </xdr:cNvSpPr>
      </xdr:nvSpPr>
      <xdr:spPr bwMode="auto">
        <a:xfrm>
          <a:off x="9448800" y="178860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56EB0EDD-1583-4CC4-86AB-D19B25E62FA8}"/>
            </a:ext>
          </a:extLst>
        </xdr:cNvPr>
        <xdr:cNvSpPr txBox="1">
          <a:spLocks noChangeArrowheads="1"/>
        </xdr:cNvSpPr>
      </xdr:nvSpPr>
      <xdr:spPr bwMode="auto">
        <a:xfrm>
          <a:off x="9448800" y="174155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317686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6C23AAA0-9D2E-4B11-AE8F-30C6CF6C2E48}"/>
            </a:ext>
          </a:extLst>
        </xdr:cNvPr>
        <xdr:cNvSpPr txBox="1">
          <a:spLocks noChangeArrowheads="1"/>
        </xdr:cNvSpPr>
      </xdr:nvSpPr>
      <xdr:spPr bwMode="auto">
        <a:xfrm>
          <a:off x="9448800" y="1880044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AAC3C80C-A38F-4932-BA27-4EF4C7C452AC}"/>
            </a:ext>
          </a:extLst>
        </xdr:cNvPr>
        <xdr:cNvSpPr txBox="1">
          <a:spLocks noChangeArrowheads="1"/>
        </xdr:cNvSpPr>
      </xdr:nvSpPr>
      <xdr:spPr bwMode="auto">
        <a:xfrm>
          <a:off x="9448800" y="19867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220034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1C0C9969-D6CB-4501-B0A3-2ABAD66B575C}"/>
            </a:ext>
          </a:extLst>
        </xdr:cNvPr>
        <xdr:cNvSpPr txBox="1">
          <a:spLocks noChangeArrowheads="1"/>
        </xdr:cNvSpPr>
      </xdr:nvSpPr>
      <xdr:spPr bwMode="auto">
        <a:xfrm>
          <a:off x="9448800" y="1982914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96916B76-5826-4509-A3EF-335449FB6CF6}"/>
            </a:ext>
          </a:extLst>
        </xdr:cNvPr>
        <xdr:cNvSpPr txBox="1">
          <a:spLocks noChangeArrowheads="1"/>
        </xdr:cNvSpPr>
      </xdr:nvSpPr>
      <xdr:spPr bwMode="auto">
        <a:xfrm>
          <a:off x="9448800" y="197529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317687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6AB44C74-CBFC-4065-B6A5-CF7ECC842CBD}"/>
            </a:ext>
          </a:extLst>
        </xdr:cNvPr>
        <xdr:cNvSpPr txBox="1">
          <a:spLocks noChangeArrowheads="1"/>
        </xdr:cNvSpPr>
      </xdr:nvSpPr>
      <xdr:spPr bwMode="auto">
        <a:xfrm>
          <a:off x="9448800" y="1845754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429B8C4E-E7ED-4019-BF40-7E423ACE5262}"/>
            </a:ext>
          </a:extLst>
        </xdr:cNvPr>
        <xdr:cNvSpPr txBox="1">
          <a:spLocks noChangeArrowheads="1"/>
        </xdr:cNvSpPr>
      </xdr:nvSpPr>
      <xdr:spPr bwMode="auto">
        <a:xfrm>
          <a:off x="9448800" y="194100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D7284A00-3B20-4CB5-9C17-4A349AAC00DC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220035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4CB6DC23-7160-44B5-9339-D68AD1CECB11}"/>
            </a:ext>
          </a:extLst>
        </xdr:cNvPr>
        <xdr:cNvSpPr txBox="1">
          <a:spLocks noChangeArrowheads="1"/>
        </xdr:cNvSpPr>
      </xdr:nvSpPr>
      <xdr:spPr bwMode="auto">
        <a:xfrm>
          <a:off x="9448800" y="191814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F3448423-E7B2-4D16-8C18-D720EF69DE8B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142875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80A5544A-D613-48A8-9924-DF8CB971E723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62AE222-5156-49BA-94D5-D3635C15FE44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42E69C62-3C42-4821-8EC3-C134D280F54D}"/>
            </a:ext>
          </a:extLst>
        </xdr:cNvPr>
        <xdr:cNvSpPr txBox="1">
          <a:spLocks noChangeArrowheads="1"/>
        </xdr:cNvSpPr>
      </xdr:nvSpPr>
      <xdr:spPr bwMode="auto">
        <a:xfrm>
          <a:off x="9448800" y="188385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D14FA943-8098-49F9-A6B6-8C2CEF518FB4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218354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383B9F98-78F3-4070-8903-05EEB047A6B5}"/>
            </a:ext>
          </a:extLst>
        </xdr:cNvPr>
        <xdr:cNvSpPr txBox="1">
          <a:spLocks noChangeArrowheads="1"/>
        </xdr:cNvSpPr>
      </xdr:nvSpPr>
      <xdr:spPr bwMode="auto">
        <a:xfrm>
          <a:off x="9448800" y="193719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7CE0665A-1123-4758-828A-FA2B0DE9112B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220035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D7C44B9D-03F2-4DA8-BAD4-526D9ADB6F3E}"/>
            </a:ext>
          </a:extLst>
        </xdr:cNvPr>
        <xdr:cNvSpPr txBox="1">
          <a:spLocks noChangeArrowheads="1"/>
        </xdr:cNvSpPr>
      </xdr:nvSpPr>
      <xdr:spPr bwMode="auto">
        <a:xfrm>
          <a:off x="9448800" y="183813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77C5474A-15F1-402A-B7E0-D66A06DF5DE5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677290EA-3FE3-4D7D-995C-5B13CD9735AE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6479B966-3D35-4A45-B2E0-DF4222CE6D8A}"/>
            </a:ext>
          </a:extLst>
        </xdr:cNvPr>
        <xdr:cNvSpPr txBox="1">
          <a:spLocks noChangeArrowheads="1"/>
        </xdr:cNvSpPr>
      </xdr:nvSpPr>
      <xdr:spPr bwMode="auto">
        <a:xfrm>
          <a:off x="9448800" y="175050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549ADE63-ABD7-4268-B8B4-10420D841D3D}"/>
            </a:ext>
          </a:extLst>
        </xdr:cNvPr>
        <xdr:cNvSpPr txBox="1">
          <a:spLocks noChangeArrowheads="1"/>
        </xdr:cNvSpPr>
      </xdr:nvSpPr>
      <xdr:spPr bwMode="auto">
        <a:xfrm>
          <a:off x="9448800" y="180632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BBD81177-5F55-40E2-8CA9-90EF75547C53}"/>
            </a:ext>
          </a:extLst>
        </xdr:cNvPr>
        <xdr:cNvSpPr txBox="1">
          <a:spLocks noChangeArrowheads="1"/>
        </xdr:cNvSpPr>
      </xdr:nvSpPr>
      <xdr:spPr bwMode="auto">
        <a:xfrm>
          <a:off x="9448800" y="175050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0C52D264-5685-4170-A098-22D3DB52B9C3}"/>
            </a:ext>
          </a:extLst>
        </xdr:cNvPr>
        <xdr:cNvSpPr txBox="1">
          <a:spLocks noChangeArrowheads="1"/>
        </xdr:cNvSpPr>
      </xdr:nvSpPr>
      <xdr:spPr bwMode="auto">
        <a:xfrm>
          <a:off x="9448800" y="180765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218353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6A9E3ABE-094B-40E1-92C3-F59D9073262E}"/>
            </a:ext>
          </a:extLst>
        </xdr:cNvPr>
        <xdr:cNvSpPr txBox="1">
          <a:spLocks noChangeArrowheads="1"/>
        </xdr:cNvSpPr>
      </xdr:nvSpPr>
      <xdr:spPr bwMode="auto">
        <a:xfrm>
          <a:off x="9448800" y="1830514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F89E8B12-D3C1-46C9-80FA-79D718BB224C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88D912F9-C161-4D76-B891-1EB15C3D9FF6}"/>
            </a:ext>
          </a:extLst>
        </xdr:cNvPr>
        <xdr:cNvSpPr txBox="1">
          <a:spLocks noChangeArrowheads="1"/>
        </xdr:cNvSpPr>
      </xdr:nvSpPr>
      <xdr:spPr bwMode="auto">
        <a:xfrm>
          <a:off x="9448800" y="18749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A35CB732-AC69-4799-9586-0B8D4FF1105D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E5FC0629-BAA2-42D9-A271-7B3E5B7E7656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5BF35BF-0782-4A24-B73A-C111D13B2E09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F52940F-82F7-4EA5-9E66-E70E5637F967}"/>
            </a:ext>
          </a:extLst>
        </xdr:cNvPr>
        <xdr:cNvSpPr txBox="1">
          <a:spLocks noChangeArrowheads="1"/>
        </xdr:cNvSpPr>
      </xdr:nvSpPr>
      <xdr:spPr bwMode="auto">
        <a:xfrm>
          <a:off x="9448800" y="176193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133FC860-1F49-4928-9AA7-522AB517D8E0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4C864822-582F-42A8-88D6-265AD0CA55CB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231726DF-AF92-4279-B043-5F2E3CED38E2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DF6956E2-C4A3-4D0E-93AB-6F1EAAA2ED69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220034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6A0D3667-37DC-48F7-AC49-5BDFA8551943}"/>
            </a:ext>
          </a:extLst>
        </xdr:cNvPr>
        <xdr:cNvSpPr txBox="1">
          <a:spLocks noChangeArrowheads="1"/>
        </xdr:cNvSpPr>
      </xdr:nvSpPr>
      <xdr:spPr bwMode="auto">
        <a:xfrm>
          <a:off x="9448800" y="1982914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CF90BC2D-3EB6-4B31-98A9-5E8410A0F712}"/>
            </a:ext>
          </a:extLst>
        </xdr:cNvPr>
        <xdr:cNvSpPr txBox="1">
          <a:spLocks noChangeArrowheads="1"/>
        </xdr:cNvSpPr>
      </xdr:nvSpPr>
      <xdr:spPr bwMode="auto">
        <a:xfrm>
          <a:off x="9448800" y="17453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3D57541A-F4D0-461C-B5E9-8B4B9FCEB70D}"/>
            </a:ext>
          </a:extLst>
        </xdr:cNvPr>
        <xdr:cNvSpPr txBox="1">
          <a:spLocks noChangeArrowheads="1"/>
        </xdr:cNvSpPr>
      </xdr:nvSpPr>
      <xdr:spPr bwMode="auto">
        <a:xfrm>
          <a:off x="9448800" y="174669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5DBD1C6D-FF05-4DD7-8E6D-42A42936AE36}"/>
            </a:ext>
          </a:extLst>
        </xdr:cNvPr>
        <xdr:cNvSpPr txBox="1">
          <a:spLocks noChangeArrowheads="1"/>
        </xdr:cNvSpPr>
      </xdr:nvSpPr>
      <xdr:spPr bwMode="auto">
        <a:xfrm>
          <a:off x="9448800" y="180765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5A5E5C10-B726-4E46-822F-22E42A3CFD9E}"/>
            </a:ext>
          </a:extLst>
        </xdr:cNvPr>
        <xdr:cNvSpPr txBox="1">
          <a:spLocks noChangeArrowheads="1"/>
        </xdr:cNvSpPr>
      </xdr:nvSpPr>
      <xdr:spPr bwMode="auto">
        <a:xfrm>
          <a:off x="9448800" y="193967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F0FC954E-C3EF-446F-A774-95C8A88786DC}"/>
            </a:ext>
          </a:extLst>
        </xdr:cNvPr>
        <xdr:cNvSpPr txBox="1">
          <a:spLocks noChangeArrowheads="1"/>
        </xdr:cNvSpPr>
      </xdr:nvSpPr>
      <xdr:spPr bwMode="auto">
        <a:xfrm>
          <a:off x="9448800" y="180765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252B70C-77CC-4766-8DD8-FA9C2C55C1FE}"/>
            </a:ext>
          </a:extLst>
        </xdr:cNvPr>
        <xdr:cNvSpPr txBox="1">
          <a:spLocks noChangeArrowheads="1"/>
        </xdr:cNvSpPr>
      </xdr:nvSpPr>
      <xdr:spPr bwMode="auto">
        <a:xfrm>
          <a:off x="9448800" y="194100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0C7606EA-030B-4E91-9AAD-192C30FAC9B5}"/>
            </a:ext>
          </a:extLst>
        </xdr:cNvPr>
        <xdr:cNvSpPr txBox="1">
          <a:spLocks noChangeArrowheads="1"/>
        </xdr:cNvSpPr>
      </xdr:nvSpPr>
      <xdr:spPr bwMode="auto">
        <a:xfrm>
          <a:off x="9448800" y="18368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7EDA4EB-9D9C-455F-91D8-DA7BE23E7E15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77880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07CFF534-5A8C-4939-A137-5EBAA5FD5B00}"/>
            </a:ext>
          </a:extLst>
        </xdr:cNvPr>
        <xdr:cNvSpPr txBox="1">
          <a:spLocks noChangeArrowheads="1"/>
        </xdr:cNvSpPr>
      </xdr:nvSpPr>
      <xdr:spPr bwMode="auto">
        <a:xfrm>
          <a:off x="9448800" y="187490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5E5A3C3E-56E5-4DFE-A9EE-4743A155B12B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142875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8C70C6CD-A7D9-4989-9F45-110B19D40029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211231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142A7C77-C8D7-4FFF-ADEA-CC6094DA2885}"/>
            </a:ext>
          </a:extLst>
        </xdr:cNvPr>
        <xdr:cNvSpPr txBox="1">
          <a:spLocks noChangeArrowheads="1"/>
        </xdr:cNvSpPr>
      </xdr:nvSpPr>
      <xdr:spPr bwMode="auto">
        <a:xfrm>
          <a:off x="9448800" y="175298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C5F41C6C-E966-4357-AF71-1A5081624E59}"/>
            </a:ext>
          </a:extLst>
        </xdr:cNvPr>
        <xdr:cNvSpPr txBox="1">
          <a:spLocks noChangeArrowheads="1"/>
        </xdr:cNvSpPr>
      </xdr:nvSpPr>
      <xdr:spPr bwMode="auto">
        <a:xfrm>
          <a:off x="9448800" y="18749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211231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49BCD20C-9169-483C-9567-FB5065783124}"/>
            </a:ext>
          </a:extLst>
        </xdr:cNvPr>
        <xdr:cNvSpPr txBox="1">
          <a:spLocks noChangeArrowheads="1"/>
        </xdr:cNvSpPr>
      </xdr:nvSpPr>
      <xdr:spPr bwMode="auto">
        <a:xfrm>
          <a:off x="9448800" y="175298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C3E67A31-3F23-4BA7-A8DC-721962792AE8}"/>
            </a:ext>
          </a:extLst>
        </xdr:cNvPr>
        <xdr:cNvSpPr txBox="1">
          <a:spLocks noChangeArrowheads="1"/>
        </xdr:cNvSpPr>
      </xdr:nvSpPr>
      <xdr:spPr bwMode="auto">
        <a:xfrm>
          <a:off x="9448800" y="174669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55DB66DB-C7F8-47FF-9C79-84984436FD1C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9E73D12-4ADF-4CFF-A7F8-F01089958734}"/>
            </a:ext>
          </a:extLst>
        </xdr:cNvPr>
        <xdr:cNvSpPr txBox="1">
          <a:spLocks noChangeArrowheads="1"/>
        </xdr:cNvSpPr>
      </xdr:nvSpPr>
      <xdr:spPr bwMode="auto">
        <a:xfrm>
          <a:off x="9448800" y="173526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C03CA7A3-4517-40B7-858B-5AF438B31B6C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A6A09570-0E7B-4F9F-8697-1635F000FEA5}"/>
            </a:ext>
          </a:extLst>
        </xdr:cNvPr>
        <xdr:cNvSpPr txBox="1">
          <a:spLocks noChangeArrowheads="1"/>
        </xdr:cNvSpPr>
      </xdr:nvSpPr>
      <xdr:spPr bwMode="auto">
        <a:xfrm>
          <a:off x="9448800" y="175050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9B2150F3-BBE3-464E-86B9-30D5C731143D}"/>
            </a:ext>
          </a:extLst>
        </xdr:cNvPr>
        <xdr:cNvSpPr txBox="1">
          <a:spLocks noChangeArrowheads="1"/>
        </xdr:cNvSpPr>
      </xdr:nvSpPr>
      <xdr:spPr bwMode="auto">
        <a:xfrm>
          <a:off x="9448800" y="188385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0</xdr:rowOff>
    </xdr:from>
    <xdr:to>
      <xdr:col>10</xdr:col>
      <xdr:colOff>428625</xdr:colOff>
      <xdr:row>523</xdr:row>
      <xdr:rowOff>76200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60190A44-FE25-4159-9FED-0BA450EA854E}"/>
            </a:ext>
          </a:extLst>
        </xdr:cNvPr>
        <xdr:cNvSpPr txBox="1">
          <a:spLocks noChangeArrowheads="1"/>
        </xdr:cNvSpPr>
      </xdr:nvSpPr>
      <xdr:spPr bwMode="auto">
        <a:xfrm>
          <a:off x="9448800" y="198158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3C7DFDF8-293F-40C0-9DA7-2D00CD36D0E9}"/>
            </a:ext>
          </a:extLst>
        </xdr:cNvPr>
        <xdr:cNvSpPr txBox="1">
          <a:spLocks noChangeArrowheads="1"/>
        </xdr:cNvSpPr>
      </xdr:nvSpPr>
      <xdr:spPr bwMode="auto">
        <a:xfrm>
          <a:off x="9448800" y="188385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1DD2DF9C-D29D-42B4-9525-3A458450BD08}"/>
            </a:ext>
          </a:extLst>
        </xdr:cNvPr>
        <xdr:cNvSpPr txBox="1">
          <a:spLocks noChangeArrowheads="1"/>
        </xdr:cNvSpPr>
      </xdr:nvSpPr>
      <xdr:spPr bwMode="auto">
        <a:xfrm>
          <a:off x="9448800" y="1982914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E49FC077-C6E7-4AE2-947A-5ADBEE21C690}"/>
            </a:ext>
          </a:extLst>
        </xdr:cNvPr>
        <xdr:cNvSpPr txBox="1">
          <a:spLocks noChangeArrowheads="1"/>
        </xdr:cNvSpPr>
      </xdr:nvSpPr>
      <xdr:spPr bwMode="auto">
        <a:xfrm>
          <a:off x="9448800" y="19867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A9E330F9-0C7B-4CF8-A2DF-7E1427B46855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218353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45161CB7-A309-435D-9EA9-5B2AD64CAC81}"/>
            </a:ext>
          </a:extLst>
        </xdr:cNvPr>
        <xdr:cNvSpPr txBox="1">
          <a:spLocks noChangeArrowheads="1"/>
        </xdr:cNvSpPr>
      </xdr:nvSpPr>
      <xdr:spPr bwMode="auto">
        <a:xfrm>
          <a:off x="9448800" y="1830514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5DBFF91E-4C3B-444C-9BDD-444C5B0654EB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DBD8B186-E195-4EBE-A6F4-8200A5B89CB9}"/>
            </a:ext>
          </a:extLst>
        </xdr:cNvPr>
        <xdr:cNvSpPr txBox="1">
          <a:spLocks noChangeArrowheads="1"/>
        </xdr:cNvSpPr>
      </xdr:nvSpPr>
      <xdr:spPr bwMode="auto">
        <a:xfrm>
          <a:off x="9448800" y="174917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218354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D789B9F9-62D1-4F83-982E-DAA9EF4E55E6}"/>
            </a:ext>
          </a:extLst>
        </xdr:cNvPr>
        <xdr:cNvSpPr txBox="1">
          <a:spLocks noChangeArrowheads="1"/>
        </xdr:cNvSpPr>
      </xdr:nvSpPr>
      <xdr:spPr bwMode="auto">
        <a:xfrm>
          <a:off x="9448800" y="177717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7687E413-8459-4028-9C8D-E3CA4835F183}"/>
            </a:ext>
          </a:extLst>
        </xdr:cNvPr>
        <xdr:cNvSpPr txBox="1">
          <a:spLocks noChangeArrowheads="1"/>
        </xdr:cNvSpPr>
      </xdr:nvSpPr>
      <xdr:spPr bwMode="auto">
        <a:xfrm>
          <a:off x="9448800" y="175812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218354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A61DA905-6B4D-4B9C-91E0-300A8336D9D3}"/>
            </a:ext>
          </a:extLst>
        </xdr:cNvPr>
        <xdr:cNvSpPr txBox="1">
          <a:spLocks noChangeArrowheads="1"/>
        </xdr:cNvSpPr>
      </xdr:nvSpPr>
      <xdr:spPr bwMode="auto">
        <a:xfrm>
          <a:off x="9448800" y="177717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E8570F83-2E63-4E20-966C-98BEE1232C1B}"/>
            </a:ext>
          </a:extLst>
        </xdr:cNvPr>
        <xdr:cNvSpPr txBox="1">
          <a:spLocks noChangeArrowheads="1"/>
        </xdr:cNvSpPr>
      </xdr:nvSpPr>
      <xdr:spPr bwMode="auto">
        <a:xfrm>
          <a:off x="9448800" y="17529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11C25C2-B88F-4358-9070-4EFEB71FD85D}"/>
            </a:ext>
          </a:extLst>
        </xdr:cNvPr>
        <xdr:cNvSpPr txBox="1">
          <a:spLocks noChangeArrowheads="1"/>
        </xdr:cNvSpPr>
      </xdr:nvSpPr>
      <xdr:spPr bwMode="auto">
        <a:xfrm>
          <a:off x="9448800" y="175050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211231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C42B7D8-E809-41D0-B2B2-1278986ABCC2}"/>
            </a:ext>
          </a:extLst>
        </xdr:cNvPr>
        <xdr:cNvSpPr txBox="1">
          <a:spLocks noChangeArrowheads="1"/>
        </xdr:cNvSpPr>
      </xdr:nvSpPr>
      <xdr:spPr bwMode="auto">
        <a:xfrm>
          <a:off x="9448800" y="175298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220035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611D5F56-9EF3-41D6-A3BB-571741028AC2}"/>
            </a:ext>
          </a:extLst>
        </xdr:cNvPr>
        <xdr:cNvSpPr txBox="1">
          <a:spLocks noChangeArrowheads="1"/>
        </xdr:cNvSpPr>
      </xdr:nvSpPr>
      <xdr:spPr bwMode="auto">
        <a:xfrm>
          <a:off x="9448800" y="1887664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211231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17A8FEB9-390F-41DA-A2D8-C3DC56C0FAB4}"/>
            </a:ext>
          </a:extLst>
        </xdr:cNvPr>
        <xdr:cNvSpPr txBox="1">
          <a:spLocks noChangeArrowheads="1"/>
        </xdr:cNvSpPr>
      </xdr:nvSpPr>
      <xdr:spPr bwMode="auto">
        <a:xfrm>
          <a:off x="9448800" y="175298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209550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C2B0A230-29CC-433C-9B63-399888BC3770}"/>
            </a:ext>
          </a:extLst>
        </xdr:cNvPr>
        <xdr:cNvSpPr txBox="1">
          <a:spLocks noChangeArrowheads="1"/>
        </xdr:cNvSpPr>
      </xdr:nvSpPr>
      <xdr:spPr bwMode="auto">
        <a:xfrm>
          <a:off x="9448800" y="175431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C3F7365-1DFB-4FA5-B74A-F0D4CE8E3498}"/>
            </a:ext>
          </a:extLst>
        </xdr:cNvPr>
        <xdr:cNvSpPr txBox="1">
          <a:spLocks noChangeArrowheads="1"/>
        </xdr:cNvSpPr>
      </xdr:nvSpPr>
      <xdr:spPr bwMode="auto">
        <a:xfrm>
          <a:off x="9448800" y="198291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1FB8261-4769-4F23-8925-32E06ECD991C}"/>
            </a:ext>
          </a:extLst>
        </xdr:cNvPr>
        <xdr:cNvSpPr txBox="1">
          <a:spLocks noChangeArrowheads="1"/>
        </xdr:cNvSpPr>
      </xdr:nvSpPr>
      <xdr:spPr bwMode="auto">
        <a:xfrm>
          <a:off x="9448800" y="18368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F3E6B8FD-3EF5-4B8D-A13B-A6C155EF419D}"/>
            </a:ext>
          </a:extLst>
        </xdr:cNvPr>
        <xdr:cNvSpPr txBox="1">
          <a:spLocks noChangeArrowheads="1"/>
        </xdr:cNvSpPr>
      </xdr:nvSpPr>
      <xdr:spPr bwMode="auto">
        <a:xfrm>
          <a:off x="9448800" y="1982914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5890465D-8883-4869-89F6-C93F910A8C34}"/>
            </a:ext>
          </a:extLst>
        </xdr:cNvPr>
        <xdr:cNvSpPr txBox="1">
          <a:spLocks noChangeArrowheads="1"/>
        </xdr:cNvSpPr>
      </xdr:nvSpPr>
      <xdr:spPr bwMode="auto">
        <a:xfrm>
          <a:off x="9448800" y="183680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A091F616-7935-46E8-950C-7E1469C1188E}"/>
            </a:ext>
          </a:extLst>
        </xdr:cNvPr>
        <xdr:cNvSpPr txBox="1">
          <a:spLocks noChangeArrowheads="1"/>
        </xdr:cNvSpPr>
      </xdr:nvSpPr>
      <xdr:spPr bwMode="auto">
        <a:xfrm>
          <a:off x="9448800" y="1929574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AC641381-2F18-47E1-B7EE-52A705C6C457}"/>
            </a:ext>
          </a:extLst>
        </xdr:cNvPr>
        <xdr:cNvSpPr txBox="1">
          <a:spLocks noChangeArrowheads="1"/>
        </xdr:cNvSpPr>
      </xdr:nvSpPr>
      <xdr:spPr bwMode="auto">
        <a:xfrm>
          <a:off x="9448800" y="176955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211230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B863AEC5-5508-4D67-8F93-720B272BAA0A}"/>
            </a:ext>
          </a:extLst>
        </xdr:cNvPr>
        <xdr:cNvSpPr txBox="1">
          <a:spLocks noChangeArrowheads="1"/>
        </xdr:cNvSpPr>
      </xdr:nvSpPr>
      <xdr:spPr bwMode="auto">
        <a:xfrm>
          <a:off x="9448800" y="1963864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ADC14C55-2604-4C9A-A5CF-465651C03C54}"/>
            </a:ext>
          </a:extLst>
        </xdr:cNvPr>
        <xdr:cNvSpPr txBox="1">
          <a:spLocks noChangeArrowheads="1"/>
        </xdr:cNvSpPr>
      </xdr:nvSpPr>
      <xdr:spPr bwMode="auto">
        <a:xfrm>
          <a:off x="9448800" y="1727644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DA0AD68C-F407-4EB8-AA5C-071F003E5A0A}"/>
            </a:ext>
          </a:extLst>
        </xdr:cNvPr>
        <xdr:cNvSpPr txBox="1">
          <a:spLocks noChangeArrowheads="1"/>
        </xdr:cNvSpPr>
      </xdr:nvSpPr>
      <xdr:spPr bwMode="auto">
        <a:xfrm>
          <a:off x="9448800" y="1822894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B639B8DF-6201-4101-B4F5-57A805DF9A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72DC27F1-6312-4367-AF07-AC4CDA5E72C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C8385079-DA5C-44BA-82B4-474038A4C6C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88712B32-5D6C-4896-8EFB-3DE287A90A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28AE3A2A-C12C-49D8-A6CA-3ADED24DADE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5B5BFC12-74A3-4EDC-ACE3-2C283217A8B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20B05E9-EED2-4A47-A7D9-731AED11D28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FFCF1102-C934-4163-BC11-50A26B1BFF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38F16AB7-D12E-4BF8-92C8-5E0D0EB397A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50944512-23AB-47E4-923F-79A6F4FFA0A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013B17F6-B3E9-4D79-8B69-F4F760B619C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BB5BB33D-551A-4F2E-ACD1-5F6CC8C2464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BACBE95D-2FFF-498C-9676-C7617E7DA3E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0F5A4AB2-5B48-43A7-B201-D0D2F70B904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485F01E9-1B53-44CB-8D2C-8A5D4EF5C30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5C8356D0-EC0D-45F7-A80B-1F98A6C3EE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497B6546-6C48-4736-9A15-C6E04D95D0C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060F053D-BF6A-4CAB-ADCF-3101CCBF574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E56A42AF-DA3E-4494-8B71-CA9D252040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79D35FF2-BE8A-4D2B-BA9B-EF4AD7CEE4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D2CA5244-2406-4453-8278-ED284ABF5FE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D02D60BF-0053-4AA2-AFEE-7A08C8F2C6A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C36F26E-CEC5-4959-A2DA-DC4C4706D08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42B82E68-C2CB-4C05-85C9-C1880AB2E13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4A684CC-1244-4A26-AFF9-5893D09E6EE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5B4E17DB-4F2B-45A6-821F-87CE97E4EFC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B770FB8E-8573-4DD8-AC81-5A1BC4EF11F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204A63C4-1E20-444F-B643-12A7BEC7D9B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212DD2E7-128F-4625-B0A6-60DB1E65024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0ED20095-2112-4099-A90E-E21FB0BC7FA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DBC7CF5D-218E-47C8-8F6F-15094514E23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C7FF0BCF-C88C-47FB-84FA-C9CD2F19440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D0BB7073-5737-4ECB-A8BD-461585D3DB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CDAB6274-500F-462D-BE29-7A928AA43C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CBACD024-2929-4A0A-85AC-4424E58049D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84462293-DB41-4026-8698-A62C589540B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68C716FE-C0F5-4094-9F43-DDCF3F03169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A8214EB4-EB65-409D-B650-DE696DA9F0F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AC9C44FD-BF3D-4413-9159-1DBAE5315A0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6E84E62E-E5AC-4591-BDA9-AF6EF981B99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42F33143-A3F1-4E35-81D2-26EFC43180A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D3A0F508-77D6-450C-8A1B-45FB03BE42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FB2B7892-AF07-41DF-AC28-74C71E0C699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67CAFA66-E22B-4FE0-B031-ACD03877B5D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C351C236-44F5-4B5F-B23F-1DFCA6F128E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DF24FE9E-D1F1-4910-AB46-10CF1834CA9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7470E68D-CF05-475A-9AD4-F4540E629F8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D453F188-CC11-4D6D-B5AC-2396290C4B1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0F68A873-6838-4532-8301-B39874271B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9A5FFDF-DAA0-4369-940C-542CA1261E9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F3FDC4A7-26AF-46D0-9F63-5B1F727C96A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57E67FB8-1AB6-4296-B59F-C1F4B615F2B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DEF82B9D-E838-41DE-810B-B7CCCE997F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7BC3855E-A2FC-4723-9178-7C64527470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E33AC4C0-BC2C-4C37-AC5F-FF4E73F7F4F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12D540BB-ECB5-48AB-9A3A-E0D9F40778F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1583BC36-6235-454E-82EA-2BAA8742771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74107043-BBA5-433F-AC91-196A116D2DE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4653F264-F645-4D6B-A597-B69423487C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181936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2F0F0F27-8AE8-47B0-ABCE-10C92EBF6AF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E67F94B5-FB5C-4FA9-A647-EEB410D7815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8236CE4A-631A-4B45-8E43-7B5759C9189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259747FA-DC6F-4002-8214-2C4C39F0711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6A7B014-AF2B-42E8-9C52-F5230F1F7F5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54776B0-6A70-40DC-9BFB-361E6C30E2E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87E21F81-AFD1-4442-94DB-F44BE502EFC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27AE8869-A9EA-41DF-AC52-8F5400C5DBF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2E45932-116C-4603-88C0-54E1CDEE3B1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AC3377AE-E1BD-421F-A403-089878A6A84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8C70122-1C9C-4C74-8ABB-7389C066485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BA334BB8-8262-4CEE-A6BA-1994956731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E609BE26-DB18-453F-A96D-881C134A1F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42DEE300-295D-48D7-850B-814CB29BFDC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0DD18D8D-3894-4FD5-8CC7-CC302ADE6C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619D0A4-4834-407E-B4EF-BB80B18D8D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1BC61BC0-8298-4D95-B3D2-E4F581F5E25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F3BE21B4-F5BF-43B7-A786-094E780A078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C220E6DF-5E7D-46EC-BCFC-9FE4C139EBD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F8FFE47-3216-4FB0-9055-E656F170B9F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4BD67538-4216-4464-8E34-3B0EADBF019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5F2158B0-6BCA-40F8-B1D7-37F8BFF593C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88C8EBC2-48B2-4956-A807-DD820C607F3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932E0C60-4372-484D-822C-D7DDE721E33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72A3984F-4CD1-409F-8080-3E2A010E6CC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781D6B80-53C8-4B35-86F9-E82026E267D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B9BD2B11-C956-4548-AF3D-249F9FB4E3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835F6030-01C3-4272-8A74-71916E418AC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D7C8D020-CD89-436B-954E-91C9659E673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DB2356F2-B25E-4A6A-88C1-202BDB36FEB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4C7518DC-C990-4D71-8145-46696F546A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C823644C-9FEB-4935-A260-1C3B1B81D68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C1534828-D9B4-400D-95FE-C80B3BEA4F4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90C2E78F-DB5E-4057-B4D2-8C0F9E2B83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DF64A3C9-F975-4D24-A46A-98167A99DF0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5F2B6F8F-7BC9-4C25-B039-EBBB321137A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A8FC059-97FF-4DC6-813E-1DFC9DC56FE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97EC4386-2269-4EFC-BD04-B5DA89301C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AD64C36B-2026-48BF-808E-20F63B99118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2C1426C4-ECF3-47EC-9861-118888BB4EB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AF11656A-3E1D-428D-9C1D-2EEFC85C26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BCEDAAC5-8ED1-49DC-A473-9AD66FF74A4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E8FA2FE4-06F0-44BD-B05E-501302BE82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510FA37D-A7AB-40C1-B183-26175F1FD28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A6878218-57BA-45FE-9730-AEE2050DFF5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4A4234AB-3CF0-43DE-89D0-84EF4DA620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01C9353C-97E5-4121-9E2F-B1398E2B43B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371EE37C-2B2B-4EBD-9468-40D3CA9C6B5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B1E16243-8D2D-4624-BD1E-F62D073EDCC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314338EC-434B-4CFF-950A-B0900E9D9B2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0B21CCB3-171D-4AB3-9722-5136D000E44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EB6E6C73-2448-4B4D-A893-DB6E9D462A0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806A1AA-5CA5-4305-874B-6EBDC10376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A92A5D7E-849D-49DA-BA54-260186D0F7E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73623EBC-C7CB-40EA-B695-6725D1A818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C457D182-9E97-4991-A106-5ED7782682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506372A6-E4C7-478D-B2CF-B99AAFB3241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827F9C37-8C08-4776-A0C0-293B0A9EF9B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D80EC7C-FB8B-4BDD-B4D4-04164A0D718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9E85F215-5AF2-42AD-8F74-944BB8244BD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8B3FEC3F-B0C4-4A5B-84A1-D9E81A440E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A75BCBD6-BFC2-44CA-AC04-BEDF0F3F11F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DD714159-55F5-4A95-8D5B-DC8836B96D7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FA50913F-FC8E-4761-B0A9-E34C1EF679C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1F9B4D3C-A115-414C-9F05-9731F4A3011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925CE17F-F7FF-4F1D-98DD-8AA4FBCD4A0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5C57B998-9A52-4E10-8857-70976474B9C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566A6839-DA75-4758-857A-332B123BAE0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AC32D26-C9BF-4239-87B2-8C60932FF44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7ACECA92-A18F-4010-AC0C-DF9A33D198F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31E1501B-88B3-4045-97C6-FD3A6FA215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6CA9C85D-483C-4F70-B397-E1E6E6729CC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38EC675D-6CE5-4FD6-8462-4083BA66C4A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F7786B5A-6960-40BA-94A3-2ADB7EAA94C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848B57F5-D36D-49AE-B42F-95C4E6D0577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B0B83D08-0123-4DD6-B8D8-C3B89C5BCB7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98D88B97-F4D7-4DFE-8D35-70FE7E98E2B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CE4A760C-BC5A-4E87-B86F-30047532BD5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B125513C-FDB2-4C10-9CFC-8A294744271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5ADEED7E-A91C-470E-9356-EF7858FE4D3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6793C49-33D0-4899-B769-F35C2294E3E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550FF946-1945-4CB1-BC86-E10EC53AC21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6B01D555-CCE9-413F-B806-CFF11082AF1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90B7917-9B5A-4F41-9466-CC5DD64DBD2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53964497-B26D-42B0-8B6C-03880762785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FB5374E2-1774-4A0E-AB43-C5405FE1A85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9276D130-961C-42F3-8076-BB412331A5E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32D29DCB-03E8-4161-826A-2C08DE82AB4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14365DDD-6683-4678-AFAA-FF6DC32C2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00F9F714-C167-40E6-92C9-6CFA2AD466D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8E4DCB17-2D13-4A50-B191-891783CC998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3790FC35-4814-4C86-8FBE-3F5856730B0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D24E9E08-32EE-47B3-ADDC-7D2037E403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3EF8C31B-96DF-475B-BEB1-E58F473CD4B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F2BA6638-3FF1-492E-A9A3-6629348C001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7BE099A7-4713-47EF-A958-9A2376A6D54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65A44B38-408F-4907-B473-9E5A5934E3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95D56AF4-56CF-482A-BDB9-CFF74CFFCA6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EED0C336-39E2-44A8-B011-3E1E73A8DFB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05D183D4-3E1C-41CB-8622-01590F6F37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A6432EF0-3580-4FE3-9AB5-EE80FACA07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3B943F93-A413-42DF-A958-0A5B2DAC2C5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5CABDF68-CEDF-44F8-90C4-60F653C6CB7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2DD5E118-538D-4FA5-A3A6-AB6BE0413D6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86683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D59AC3D4-45F0-4308-A314-5AC59696482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B475AE5C-A2D8-496C-8C18-0504EEB214B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2A3F3573-4938-41AC-A6EF-633ECC8944A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75F6DBD6-7B03-45A4-9252-3E5191004ED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78D249B4-814C-4F55-B1AC-4464F9DE66C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7B220840-C456-4D57-8BE1-F923C2ABD4A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6F3DF718-2FE5-4F55-BAE0-AE935189478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6898DA10-57E6-488A-9662-A8C451324BF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60B4C09D-2C6B-4D07-890C-0EF1BFB575E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16C97B49-A150-404B-BDA2-C7DECAC8F0B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ECEEDEEC-C423-43CE-97EE-50374A4587D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B8EDEBB0-5E58-4157-A8D6-D6A49144992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61AEE69A-A697-4176-B4E9-FEF22CEE6DA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83F58B19-9232-44E8-A7D3-F961AB6BBD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4B623854-99FD-4377-AFFA-BE86A98A657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771B0724-86DB-4E95-886C-2D20E3A9BEB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627FC105-91E8-4F8E-A324-1E041D3B7AE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38087EC-AD94-4059-BC3F-586BBEA3AC9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A98EABDF-30A9-4C16-92C0-275B2FD2BDD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8C23DA86-3308-4DDE-9A94-A2EF835F9B1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A2DEE052-B64B-41A2-819C-44D858D768D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881CE235-B05D-4453-B0DE-A7BABD39F32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E7E0586E-06B4-4FF0-AC18-89108E3A5B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4D3AD691-C1F6-4BEC-92A0-B5F5EA27D81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F8C1E8B7-1FB4-4AFC-A82A-BDB425A39D1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DBF3D8AF-0D45-4FEA-A9AE-D2C11DC776D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D174216E-5BFF-4FC0-8C82-544BF485A2D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BBFFC654-8CFD-43DA-88C7-6EFF320627E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5F0B03B7-AE31-4AF9-8A03-A9B1179B574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007A0BD0-2B0E-4E4F-BD5B-3E9F7565061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B191DF57-BF92-4931-9C59-A4F6757F3A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F573505B-D98A-47E9-B05C-CEC5DCD8EEE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F60C7180-2387-445F-846F-C30412B5D10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2B6B4C10-9205-4CB7-8024-19560D3EC8A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4F2CF94D-8EF4-4205-9DF5-3D8210881CC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76F80E2-D7E9-4079-B86C-B454E662FA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8C5E29A2-AEE9-4F97-9855-A1594B46A90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D903CA97-AFCC-4663-BE82-4F9431B32F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FAF6036E-A635-4C85-8937-8F535E22E12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2998CBF5-218E-40C0-A02B-FD32D79948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0AE822CA-CBDA-4AA3-BEEF-92511C3140B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98DC21CE-7539-47F7-87FA-33380BC8701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94358B8E-EA94-4D36-AE99-4A4F484C2C3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7B678B7-E218-4B59-93F9-5F59CF2D501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1D873257-A0D7-4D48-B6E1-09CE128786F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47D70341-A4A6-4D12-AEFD-DA25E1CA5FB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B25E7E1F-9F5D-4A79-9ED8-B66B7E68D88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7140EF94-7B74-4E49-8E91-A27BBDA1140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C0BFE6EC-DB45-4135-A3D5-36B9EC9BFA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665CFF26-E30A-4457-A9C1-7F2620A33BB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C0ACCA29-F94C-463B-A847-2486C738EFE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27CF4E85-B846-4335-8366-46AC65886D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585FFAA0-BF4C-4376-8355-AF1F63FD5BA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4EC31A4C-CBF9-4180-ACD1-1BFC806B802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5C84B0ED-2603-4655-9AD2-8059D6226F4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F0093BF7-3DCE-4A16-A11F-462147C5D35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B2CE61AB-3EF2-4EB6-A309-BF72BCEB2F8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A5648D3B-C3C5-403E-8855-32FE750278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8C66E36D-AB41-4542-A542-88CCFA1ED27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8C5F05D4-EF63-4630-AAA7-1F5E8D31AF8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4702ED3C-ADC7-4E2A-942E-08ACA109B58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F18A3726-E4B8-44FE-9E3C-FE6325684A5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D82AA029-4B66-4FC7-925E-54B362779EF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35D0D59-2225-4E3C-BF48-12511AD3C7A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40E569EE-B0AC-4F24-979B-A9308CDB079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F5AF9FF-9C91-4D3D-AFE9-239594D2091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1E8206A0-07AA-4911-8F21-102DB28851E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45199455-C465-4CE2-8AD5-792D2E7603F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8F87C5A1-B146-402E-BF25-09B2A9A291D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9BCFE174-1CD1-4196-AABB-E18EA28CF2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3E7A42E9-D379-452A-931B-71EB7705F22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806828D2-565D-4E12-BE0C-96596D117D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B15BBECE-8CF0-44EA-8BB9-F19F78D9E60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B9D02A3B-F055-46F1-80B1-7D89CBEF95A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2D9BA45B-8EAD-4836-893D-1C6C0E05E64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4A642864-94A3-4408-80CD-38D1A7EA3E3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46D76FC3-27EF-4DF2-A6C1-FE023A4ED3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584927E6-D21F-49D2-BEC2-CFB74B772CB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B16F4E23-0028-491D-9822-7FED545D695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F2BF582F-4065-4013-8420-2D555C45CE0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880EEC6F-D6E4-4588-8942-FB2F499C24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5901ABA4-8433-47F8-A7CB-42FA56A92C0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31ED0365-59C5-48CA-AF61-A12BF6FBB77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585A1800-0054-4E65-B7EA-8AB1F6BCE6C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08090F34-6A22-428D-B154-D541B0F2D76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AF06D854-580F-436F-BE6B-A6D0499181D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1E4648E9-B4CE-4FC5-B4EB-CB91500E44E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9B88C1A0-C6B2-40A3-9644-87A88AF9489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4A5A98F4-40BB-4272-A829-7053D01ACBC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6F731DBE-D653-4554-B675-9359042CA6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60F471EE-815F-488A-ADAA-9A7EA3C7952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AB019E32-64BE-4C21-8413-3A03FD6BC51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EC59CE8E-BFC2-40BD-8C15-7D0ADD17E7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E86F51CD-D651-43AC-8BF6-DD145DF9239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C4741C61-551E-45EB-87DC-B50281C10FE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1679DEF6-4DDE-42AD-A224-59EEDA75D48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C7F37932-09BC-4FA9-93FC-AD6A5F6F6B9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F68D4957-1EDB-416B-9650-E7427D5053C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DE963DAC-B291-46F2-B19B-5C9797AE582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A144F0E9-8063-44A0-8A00-724CC68944F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5D33C3D6-B13D-4295-A4DD-0E063C77FC7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B3DE5DC1-ACBA-4D44-A37C-56932DCDB48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21839A91-CBB8-41CF-915F-9B2C33E4A1B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70759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44CEE26D-6AA2-4BF8-B580-ABBE469DE3C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255BC04C-D8D4-4F00-887B-C9A02BA029A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1C4A51DF-797D-43A0-8535-D77FD9AC7B9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F39CD3B5-3C5D-4E64-8D3F-04BA714BB0F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5D33FE5-B1ED-48DA-9E2F-715C1A31CEB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8FAF94E3-FCC6-46E5-A55F-5D23D9A041B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FC21A777-753E-492F-8AFC-E180749B9D7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E5AB44F0-1019-43EB-A43E-29DA86F8521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DF1F438B-5F9B-425B-9F63-48073B39328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2D96894E-2877-4E8C-8C37-A28C1B4B641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BA4082A4-87F3-4F9A-9293-FD19BA08347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BB9E6B86-B57F-4FAB-9C7D-5BFC279AE8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AEF6F2DB-C695-4F50-8260-B775311A08D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6BD44AEA-1516-4CE7-BB53-1FDF5AD6A0F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EB6C0B27-28C2-48B4-B9E6-93C8A2C9ED6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B4E0537B-100A-402C-B771-6BEC632C27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DE9D744E-B6D2-4394-9462-4DE29F5F0B4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639FF0A8-0164-4D09-BE3D-3694E124983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E1EC4598-6759-4810-950E-CAF52DD736C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9A1FA036-8A07-445B-A370-AB9ADD65288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975143D9-4344-4EFF-94A9-A040F1AD9D0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A6891D32-BE8A-487E-9EBD-4C347BAAFE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E4FE35FB-E909-40A7-A476-C6547E582BA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3FD50295-5ABF-486B-9581-B589121BC0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BCF4BCE9-608B-4882-A8F5-64796102A1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90E6C953-8A73-40F7-8D92-C7C49646D6D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6ECC3228-2DD7-4A87-AAA5-3CFB03DC7FC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4C45BEEF-8F08-4E38-9235-FE3C8CAA27B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9FDFA775-2B14-4405-9AE1-49D23DFE953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DDAF7B0A-3711-404C-8ADE-4BA5A9401FB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BB756A1C-A4A4-41CD-A13D-D36934F406D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4298F299-854A-431E-8235-F71B2DCE5EF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A0019D75-AA8B-4A04-815B-A0CC6AC412C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9D7C7579-CD82-4D90-8757-BD545BB043D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9C6E2CBC-6ED6-45BA-9542-66644CB63B7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3ECC85BC-98C5-45A3-9FF7-F1609FB865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E2ED79D6-2BD3-4199-8D11-253E412B588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349D2133-38C6-45B6-AD4E-349F3E5C89A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7F4C1FAE-FE6A-49A7-B201-81B571472E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183E688-2A46-43F9-BEED-27770D092DA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14BDFCC9-808C-4333-9FD4-EB17CAC72AC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F30967CF-3B22-42C6-B56F-2A57AA61FFD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61CA4C91-AAA4-40FD-B025-09E7239F723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928BCF3-2819-40DB-B73B-9C97BF7322E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081B54B4-A74B-4980-8C4A-1A84FC3CFF0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3485180A-B48F-4BC9-BBEF-85F7363C5F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0803A42-8C1C-4905-9347-C28E62ADE0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3668F59-2041-4E27-98F4-9B647211636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7BFF5BC7-C712-4F3D-9CBF-E413DFBE995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604DD66E-46AF-4682-BD26-2A2884B7220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427E2E7B-16E9-4B1D-89D2-DCBAD225B4F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2A13D44B-8F14-46E4-85C1-E9E6E9143CC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BBF4D82B-FC64-42B3-AF0E-5A20D0409F6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E7A91615-F2DE-4162-A61F-35DE2E73422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037A422-A01A-40D9-9075-F404EF8AA5B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6AFD7903-5C14-442D-B96D-F496851AB0C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02880D8C-7730-4353-8AD1-B93E86B2AD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8E8C1512-3A57-4150-8D7E-5F2902D775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4AF5326F-5571-4362-9588-7AD2A048C48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2CBC57B2-0D7F-4813-9CFA-53F659B9964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2B169015-E3A8-4EBB-B2FE-41EE24DAF23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57DA275-A2E1-4789-84E6-87851E1D887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BDAD6309-1294-42E0-AB25-BCF9A184AC2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BD4884DA-02AA-455C-A8E1-09A1AE29F30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E0A44E4-C438-4AA7-B354-30B4BD12C54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13B814E5-5C3D-4992-9772-9378A6B948A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C89B39BB-BDFF-40C9-9C93-73DB3A8F0C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CFD85C7E-DAE4-41F4-A08B-03915470BCA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1243AB4D-0A2A-44CB-89BB-9BA9D4021C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D672712E-8394-4CB4-BE8E-0C03B81F60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AB482EDD-BA3B-4B8B-B140-A0C75D31BBA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2D57DC9A-6A4B-46CA-AD2B-4B68E4B0053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AB0DF041-B33D-4461-A404-E7092C0C733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022CBD21-D93B-47E0-8922-D6D80E23487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B934E71F-34A0-4BB4-AA1E-9E2FA9C3F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6053937E-9D06-42E1-855F-E56FC7AC7E1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172E4047-C67C-46DD-9F79-0768C1CC161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8C77865-7841-4E27-9A59-E0FDF8A585E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F5CDE6D6-5FC4-4476-A930-3EDF3C42BCA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B9950F7B-F1D0-4B57-9D5D-98EB1B04008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B49502D7-4B08-4478-A29D-400DE0D18F5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5FB23A4F-B591-4B91-A045-D7130280C9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8180B601-13C1-45EB-8D6F-7B88C8B9B8E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7B698535-188E-475B-B384-00217466749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2D472370-AA91-4149-BE28-5EDCFA78B9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C0EF7BE0-89F2-4C62-8C5C-77E269906F5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3E287208-4948-4D23-ADF0-FDA468D9248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38B4934D-3882-4FBA-8C8E-BB8B6DE5B4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E0125EC8-9671-43AF-B5FA-CD8AB1AA627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1E0C9194-D405-4E5E-9249-3AE8646C9ED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E32D5C0B-22FF-4D42-8305-ACCE084ACD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3811FFC0-82B0-4D0C-A021-3273F496FE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CA1D3E12-2E39-43FD-8E4F-1311D7A16C8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294146B2-99C4-4208-B78E-BD73FAAD631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A1C975A2-4828-4B5C-914D-D9E1BF1C2C6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F68572B3-60A8-48CE-9970-7D6A4D973E5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CBED407F-F66B-4600-857B-C7DB18478A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AF5910DD-1C85-4BF9-94A1-80478DFF665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1AECF489-B44D-4112-B150-B6A2E7E5F5C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D5D686AA-F948-4442-9584-9DC74EBDAF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55603507-5AD4-473A-9FB6-42632D58C97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48D2FB95-61CF-4E46-89FE-FC5990876EF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58FDDDD8-6AA2-48E5-B9FC-41A709D50DF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31144205-C73F-41C3-BFA1-C1DDB2BDDEA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8A4428FB-1E63-4ADF-9F15-26F6007E5E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D2F96DA0-F131-4935-B00E-488BFCDA05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D54662EA-3F97-400A-A62C-F7722D720A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1429C9F-CC97-43C6-BF4B-509D336F7FB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630E43DC-17D8-4C9B-B187-043EA3E898A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2B6E856F-23A9-4984-87A5-EF5367AA172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7DBD052-EB2E-41FB-9B76-2B345A16F5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01886FC5-3DF6-4832-9CB1-098A702970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FF2B96B8-3ED5-4FCB-B639-1271593CE69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03CB81E1-9118-47DF-9A9D-6A4619AB5E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1AFDC834-3A63-4F3C-B0C8-9040065D212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8BF0BE7B-E919-4303-A556-9F6758F801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93A5FB22-E2DC-4EB9-A30B-5F58C27A87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5A582A04-0DEC-47B7-9771-9F37D1108D8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3479999C-9377-4467-81B5-5AFB1FC07C1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CAF3C1C-09D3-4830-8925-0856A375B40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1027C0CC-4DB8-41C6-9ECF-420ACE3991F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D30057A8-BFFD-4F6B-8E1D-5C16A24AE53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3986F556-13C1-48CE-94C5-E4C36B013CB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E7ACB341-85B1-418E-8E6E-F2E5B1866D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B68F25C1-068B-43FD-96D0-26CF11C8BAF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DD554514-5DD6-4979-A5C4-7B48515CCF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F57FEB3A-5889-4E27-8D4B-803AE68F7E7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E532C349-E61E-46D6-9628-720573C578A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A835C792-96E2-4397-8AD3-26CCA92A7A3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1FC248EA-4A2A-434E-B734-CF587981998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36A6FF14-2148-4F26-A919-DC0F85FDE36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EB5856F2-76BF-4964-B30E-46BCFD85B3A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D360A7EC-1552-4950-A0A7-B0A1FD5F361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B0BA6960-D252-4C55-9C3D-BC701E395FE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7BBB1104-A9E6-4F45-B1CF-0FBD004AEB4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9087D9DB-BA8B-4C31-BB45-DE84F7DBF65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9F232168-DD5A-45D0-BACF-8A30077808C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C9B5C2F9-07F4-4CB5-88F4-EF592F70985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1E57E434-3B2C-4BF4-ADB2-9895682B90B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8FB295D6-8ADC-479E-B39E-55AE820D65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613FAFD8-FF42-46B3-B023-1A8673B6CEC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6BD8291D-E39A-412C-BBA7-96FEB1E295B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B3BC9938-33A0-47F5-BC5A-538A6B30BA8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DB5A6643-8F3B-436E-9B79-227BA760335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9CE4B667-0F1D-4831-B4F6-2465C390B56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35F37122-1829-4BA2-BBBC-3B8353F76E7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1E2165F9-E80D-42CD-828F-C11097CBDD8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44000750-9FBF-4064-B863-1DE023790C7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34DE2B3A-5124-4805-B9F7-9077282E7E4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B9B97726-BCCB-4563-85C0-1C1D2CC6CD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BCA7E3C1-C007-40F0-89EF-D8F173213B4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2090165F-0131-4F03-9B8D-50975B447FB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A52AC16B-47C7-433C-AFA6-607E6618F0C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C9F8FCAB-76E5-4508-9CB1-72C93922A23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8CDAD928-87FD-487C-BA2E-E8B8729EEE6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7F997B4E-C42C-4C78-8B4B-BB1BAF5B9D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6E931B7-8FD6-4919-9FEC-51BAADA4C82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D9EE68D2-4369-4C56-A0A8-9907A3655DB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EB6AAEAC-3F37-4B9F-814E-622615AD3DA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CBEF9FA1-05C4-4969-AFB4-119EA11817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D4E268E4-068C-4FC3-A34C-5B41F8A2D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9EB8010-C154-45D1-BC76-F3B3226021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694C823D-B57C-4495-9D51-F183477E6A2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5B8B29DF-29A5-4020-B7D0-D8C3F43932F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EDD572A7-1D48-47B6-B319-AA3700C6AEE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50C94C52-DC01-4891-B615-51CBC133947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B7D7322-3918-49CB-8F06-7CCF3C3307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1621C3F2-4278-4F05-9792-DF5E3AFD411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06610CCC-F2ED-44E0-A9DF-E4DDE21917C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ACFEDFF1-27C6-48FA-A0CA-525B126583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98B5AC26-A630-4D11-93DA-1411796BD4E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F5112C84-E76E-4E4F-A82E-0EDBB6171A5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F23764B1-84C9-4904-83F8-639F6833B13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BF60AE97-4177-4EED-8C93-EFD8FD9A926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8440ADB6-1086-409E-8ED3-F14AC39E81B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DD6938F5-4125-4D94-98EE-3AE330EEE9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3BB5A085-F9C7-4FEA-A5C9-F137E61BA0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BE9B2F3C-6099-4580-8FFD-7CA2A697CF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087FB18-B933-45CB-A436-04B2B6FBC2A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B4ED7A8C-4854-4399-8C5E-14BEE005172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4B7BF169-BC1A-4483-B4EB-93881413591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25222700-2C96-46FA-B4D6-1D13E545BE2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BDFBEDA7-3481-41D0-AE36-48F92D8B72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72A884F6-1678-45E5-84C3-8990376959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9D14448F-2198-4CC1-8A73-D0EC3A00AC7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4BEA4DE3-0329-45F7-8A69-09DE2CB650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C474FF6D-2E66-4045-A407-B378DB949D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91C2B9A6-B067-4EC5-B755-EB6E90CD39E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84BCA8A1-06A8-465B-8DCA-25E4047F89A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3F2E6F4C-ADA4-466E-8D8C-356012CD992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B6A9104B-9BDC-4FA5-9A03-29EABC6DF1D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BECD99D0-EECF-46A5-BA64-D5A19E9C921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C710B79D-CCE8-49C7-BDDC-DEA4CEA698B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10E567A5-9FB7-426B-BA44-FAE5542F72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D427FA61-0FB9-4248-970B-EA2FBCDF5E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6FB34CE9-3EC5-47B7-864B-181918EE984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CD1FE222-9AFC-4F87-BA72-265D0B8A6FE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8FE46536-0E36-47ED-A0BB-5F0466023A4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69692D13-C5CB-4A49-9669-E785AA4C0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61BCF4B3-FAEB-47E4-ADC1-20C3F476E8A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153DC50-A09B-4A90-B7CB-1CFEB26DE16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314B408F-7F99-468E-A2A8-FBE17DCDB49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98E9627A-1D4A-4FF4-9B8C-F1B3D2B7B33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719DE751-B00D-461D-99BF-825B9FBCB81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84F29A0F-A942-4A0C-9CCA-56848372ECD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346D9C3E-5910-4214-9961-6DE6CEEF4C4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889A1CB7-126A-435F-A3EA-E360896E47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CB74FACC-7C14-49EA-9B2D-50736E94D4E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C635BE5-E2CC-4BAB-B2C3-48062128B2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FBE0DAC9-5547-4CFE-BD96-DBE273DF2E6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04701049-6C79-4955-A636-64390353AF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7E624A49-F4CA-42A7-9BE8-0A80744DF13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8BA17B0C-DDA8-49EE-8A9D-ECDAF35A5F1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41290091-CEFA-4F38-B72B-B7E0DBA6547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DF744651-FE81-4FFA-8DB5-AC9C513A47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6A4EA051-FF99-40D0-8A97-822994A9D15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6965D997-4D7B-4FFE-A280-428C9DBF93C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A29F6181-328F-4669-B90D-1FCCE2BD54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26026612-63CC-421B-9C2C-913DBEF552C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6A2694E1-D294-4804-8336-4238762F43E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DB860385-8D9A-4119-A33A-4D5484A93FD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FB1DC49B-EA37-4F07-B3FA-A553E6B383E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582FCE37-2F72-4A7B-A2F4-F225684FD30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3C98FB13-1076-4412-BEE5-526895D3913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777F9797-F33D-48C0-B78D-AFBF02E139D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A38BFFAC-4716-47C0-841A-3D98868AE54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181936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962DE061-5B30-42CD-9820-B1C501EB953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1B7FDC8F-AB15-4AFE-B9FF-39100582A89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5F2CF5F0-F614-4F4E-A4AA-AFB0D491795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74D877A4-A812-425F-AED1-782785B9377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2EB187A9-AAB0-4236-ADAF-43C642D7575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37FF13E6-7C24-42B4-820D-430D1272C7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BD7D571A-9D2D-4444-8B91-DB5B5D2CFB4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C87CC8D0-1ADF-4BF8-B04A-F248C867CD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0484FD6F-A399-40C6-B741-D160DFFC050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614390BA-5B76-4807-B8F5-4EB1F2BA9D2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404E9A40-F791-432E-A10A-0CA1A1E3F82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457D28EC-5F98-42E8-9830-719525B0A2B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9922D4FA-F21D-46AB-810F-E6DD9CF867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CF5D883C-B0E6-4BAC-80A1-86E20E0DBD1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ECDA608F-9F4A-47FF-A78F-8032BB254E7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72FD8F34-1AF3-4619-B257-FBABAF87FF1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778C53D1-B582-4F9F-A57C-4C19DE7CB2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46FC30AA-F06A-4013-B9FB-1AA9F96D8A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177B77D9-B40B-4556-BBC7-F9A5B30475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52868BC-CD4D-4133-8976-66CA6367CD0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C7219786-9FDC-4223-899E-DEAE3E168A3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6321E49B-0A4B-45FA-8F55-2B5B5A261A7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0E82AAC5-6A19-4087-8BCA-7B69FDA3B77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A79EB74E-3120-4D69-A33D-AB0107FE4A0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2BD63CE3-8830-4307-9365-D3C3E3B28D4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F26BAC80-318C-4DBD-8BFC-0D12F2AE28B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A8CE3E72-3A6F-4EA5-8973-D5C337BE95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E5BFB59-0411-4444-A52E-CBE705112BB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444547E3-6262-4149-88BF-98FB0EA43FE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4608DB61-E1FF-4407-9382-DE2AB045315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0E9D3C94-3964-463A-BD12-AD4F9A74153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3CD5246B-894F-4125-8DAD-79DB74A29F7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E59DBDCA-ECD6-40C2-B979-714EF3307D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2165825A-8B7D-414D-8E06-2F98D65BA00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E3A17DDF-4537-4140-A980-97C2AB5482C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346288B2-B53F-4296-B4EC-11D9A55C000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7CD8F42-24F3-4F35-A883-FB6CA3A468F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E955F88F-9356-4BB0-8939-63F7B0E6897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A18AACCE-E6A7-453C-95E9-0160D49DEE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63A0CFCE-EB31-476C-A511-16D1F15227F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8C9E0700-2F47-4E01-87E1-81FD0E6C63C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5958B7AD-1164-4E3C-B522-1784DCEA0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EF5D5FC9-5E38-4ADB-826F-646A1586478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03932CB8-C280-4D11-8ECF-0487C268FBF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080A1E5-10F5-4EB0-B166-CF400CC67B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93EE73BF-47EF-4E21-B05C-D9A34CE90B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3C314EC-5A41-43B8-A421-68ED6CCE09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20949061-4B8B-436D-A0E7-B027F2C6CE4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D81034D3-B365-4C81-A19C-310D15E4D0F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2A1194ED-6FC8-4B0B-82B0-9AC0491B05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59E2708C-9EBC-4E39-BB13-014E35603EF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52108246-4555-4845-A2F1-3A2C65FC9C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B0435747-7431-43C2-AD4D-686AEB824A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69F39D89-71CF-4F19-B045-840AB3048A7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DAEA7AD0-9481-40DF-8A06-65535CD612B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F74FB75-4AAF-4014-82D7-F6A9CC40387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01D59F34-1E95-4B15-95A1-4C132E224A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CB58C9AB-F268-4072-92D3-526D6EB9A9B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4F22FEE8-84CD-4DE7-A63E-A893DFCC87C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23FA1673-C9E3-421E-8CBB-BFF3F9827B1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AA82A6D2-12F8-4305-A3A7-324824536A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25596EF7-A84D-4DA5-A416-2C11D651878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8F005EAA-E909-4D8B-AEEB-40407238FD0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33B3DCAA-0D1F-436C-B4B8-CE8F78E708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6D3B5FDB-2270-45FF-89FA-4255A097A9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9D98DEE7-7974-4AC9-AC84-C3D17985435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1D6F97F2-3342-4054-951F-6E9C4D60295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460CAE43-DAE2-43B1-BB54-8E3B0B0D758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73A9D5F8-5167-4FDD-A7E6-DB0B787CF7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5B28BEB5-79BB-41DF-B22B-EA81AD656F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63D40055-963E-4CCA-85EA-50F1FE0C10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C0E3CA19-E546-4010-A785-E8C4782AC01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C25CD1B7-F1ED-483A-9F65-2CC0BC78A52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DC701C89-848C-4FCD-A0D6-FF8C1FF46E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F3444E71-CE8A-4912-B409-B49638D322C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BB25D7CD-BA47-4E4C-A10B-4C25A2C444B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A9337C15-6B91-4AA1-86D5-9363D8757AF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135CA1B2-D252-4148-8D9D-2FFD5429C11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5C68C1C8-9F0F-41BF-9039-4116F832B3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D5039CBE-BF55-48E5-9B7D-5713E2F7CCB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D9CB9064-4856-4989-BD92-2E281077240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997B1906-53B0-451A-86CF-1FB29D6E005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8C33AAD2-6721-479D-A3EB-661E1D90262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66497D9A-6D0F-405C-A640-D6644C7885C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DCE9E8A2-D50A-4C1E-9D7F-16921E155E6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6A2F3572-C279-4905-A617-2D2BCF521B2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21DA8A3E-63BA-4857-99CF-9711885B59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AC491201-3ABC-4D20-9AA7-F1DC38DBD93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F2D7F408-51D3-4DF6-91C2-331D6CC23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0A9A7830-8BB4-40DC-B8E3-414FE987A93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75AEBF2-9ED4-4A1D-8129-2B51780F2B5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68F0C158-C67B-472B-B017-B845057E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0615DEC4-5A70-4455-9EFD-132914B448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B128361A-5973-486C-BF79-E0B37BE6069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8B579672-6193-4C08-8D2F-9A12C0DE744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B34CD53D-2E36-4687-BA4C-1E50AFD7B3A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72A2F09C-1F06-4DF3-ADC6-CAA744CD8EF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0DADF2D1-60D2-4EE8-BE49-9F43FBD8E89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A71A43D3-5B5C-478C-9F7E-A2281FF1CB9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F4ED6C44-B4B9-4C5D-940F-D1C92C9392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E2406FAB-A14B-41EA-9370-E996616495B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7EF3F7A0-CFF9-4618-AB42-645C6A27561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8911915A-3012-4D41-ABEA-69EF666DB9C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09D0BBE-CFC0-40F5-97CB-28825AC0C27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86683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BD55EC6A-A5DF-4D2D-868D-3973DF63F4D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4BB8F4E-10D5-422F-830B-D59D5F0C0CF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DE87CF6C-4995-40D4-86A1-9D7541EABF2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5DF4767A-F4EF-43EF-9814-9AE5139E242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79BBA330-BCE0-4374-A167-EC7D1971EB2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9E17C74B-8086-4023-928A-58EE5FC1009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0B6266C5-0D42-48F5-B321-E1AA3EAA297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04A8500F-3780-4E3C-A7A9-877629FF2DA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2D8456E6-3DFD-49E0-883B-085687934C0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38EDDF6B-750D-4A38-ACEE-7F90F62F430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0461BC26-FA2E-4989-819F-DF4051B32EA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0915F459-533C-4AF8-9E88-59A1E70D40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A0860B00-9B4C-4ABC-B103-C41E9DD85A2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0208F7B7-FB70-4538-9568-2B897CF2EC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284C7F04-829A-4AA9-857A-B4B393DF416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88C0335A-8A13-4C48-878B-88A394FF5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6203F825-81B7-44E8-BB4F-CF349BE2FFE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92F045F6-C011-472F-ABD9-670BA144E0E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24FEE60-BA55-4C4F-88EB-067FEBD939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1C6B5595-C1EC-4462-89C6-DC53C0107CA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5551C7B-3D6A-42FE-A6CC-E20B38442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B41D06D-A360-4966-BF9A-4FD8DE0CA06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E4A45EE5-818E-4D9E-AAC2-AD1804AF399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AA087E3B-7EE1-435E-B77A-703BA5521E0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A64A2680-50BC-44C8-BD96-5C397895F6F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80AE4145-BE03-45A2-99D4-2AB454924B1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12D60773-3CB7-4922-AEAA-21A9578EBF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CFE7420E-60BD-4192-A6FC-BB1A0C9775C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3DA7CD6F-C7EC-4151-9DFE-F5E9F3F167F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27222D13-952A-4343-99E1-07EAC53A92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355AA334-6E60-420A-9213-895817C8F34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B11A423-576D-4655-B2FB-FC1C45B978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AA0F2273-9576-47D5-B2F6-DAB4B2D7FE8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3A3A9C02-B91F-467F-B54F-78EB4DEFFCC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6240A67F-5697-422E-B111-03F96A4166C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A50FA7BB-ADCB-4305-BBDF-D71AB959AAA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7631BF91-DB48-4BC3-A5F3-4DE138E252D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34F7D581-90EC-43E1-B349-A476FAA3D8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28952217-7C06-45CE-9C8B-0D14CE66D1E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0158610F-F06E-4231-8DE1-4B8D497AD4F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440B9F0E-959E-4F25-BC2E-A7348097CDF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6764E427-86C4-40B9-9034-A316E8CD3F6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6AE4EAC4-89D5-47A8-859C-CD2F3EFB28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0B5A2606-A044-405A-89AB-532517772F2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CA8E085A-DC28-43FD-982E-72386F15C33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53959A99-3C02-4AA2-A7AF-1BA44368E60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FC0A3B1D-2A99-4CEE-B3D0-5241BD29275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83717BBC-97C7-4501-AD32-3E314A04EA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A605CBF7-7ADF-4832-B4B6-FB49846BA3F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44BDA16C-C0DC-43B8-90B4-A1E58299FF1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4A3CC1E5-CE4A-4CD2-B599-9C2E274424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7EDD92EE-D61A-4468-95BE-E535E8EAA6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3066173B-2F5F-40EA-AED3-40A60C294A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259AF520-08EF-4E8C-89A4-6C02AEB9AD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25005E0F-2BA9-436F-A82D-DBAFDA8BD88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C90916CB-2894-4853-9D17-DB582B89D31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8D14B510-AB2B-4F5D-96E6-E39E0CB8928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75028A42-85EB-45B9-89C1-F39FC1D1857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E3D29741-1227-44F7-A76F-F8680A61C0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40E48395-4CF2-4753-B6D9-472EE96BA00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6FD46F4A-F1D0-4ECA-B897-FF0C3733039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707E8605-C183-4278-8CA2-BAF789451C5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DE925A46-A8DE-41EB-BE20-894661F4432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798D3946-EB1A-4903-A02E-B0B3A596993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601B3830-7644-40DB-8F0C-03B133B7929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41E1B8C6-D8B1-4215-A012-D9B06AB178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E27C8B8F-9F7F-43E5-BB41-2FE86652B0C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D12549EC-8820-4484-8B25-CF61C974FB0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F6DC3AFF-62EB-4E78-9FA5-74CE6E9130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EFFFC02D-5E7E-4A49-B588-19994E96538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E2475426-3B91-4B25-A481-237DB9D49FC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C6E1A0CB-7FC3-472D-AF01-66E4CF9192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FEAE10D7-3EC6-460F-A74A-782B7D2045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AB0C1A99-38E7-4382-A95E-549CC557F53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35220EDE-6195-4DA5-88C9-EB0BF4C478B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F410050B-D45E-436F-A239-2B50FE5823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318C2C58-B3D7-452C-8B70-9B8E7C9F442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C4AF0CF6-6B02-4295-90A5-A79765CC5C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35F6CE62-7850-4F8E-81A6-4E1270C6A66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40DED1BB-0EFF-4FB4-9C4D-5BBB3E0EC2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F0B81205-E8CA-487E-A17B-B44915CDD91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67A15013-0413-406B-81AF-FECB96A6B2D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66F83853-9F03-4948-8B1E-57CA79E9CDA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7046F457-EB75-4D41-B228-B111A40A907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0A2E31BE-933F-44A9-9502-A19925BCDD7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831880D0-E592-4BCC-9A70-A77F73649B8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9C139445-0747-4D5E-A426-5B6A10641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4AC91D27-ADFA-496E-A281-29DD4B294D5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303EE970-E770-4B6F-8805-8C9469BDCD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4DA1CDF6-4B3B-4FB3-AB75-54814B9BAE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41C15779-696A-4580-A2AD-CB5664B9831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F7EF9784-A48B-4050-B238-6871AEB3C96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4941DB0F-594C-4038-BA2F-8137FF7019C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C6989C12-A6D5-42DD-B8A1-BF69BAD7024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6EBA7001-C6CC-4ED1-B38B-438DB3629F6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70F554F1-DD6D-4B4C-9FC0-41D40112361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A50BBFD7-E394-40B4-8E19-9AED415473F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4E3E8946-50E5-47ED-8733-383D69C789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E00FC8C-A989-4FE7-94A9-AB32CDEC6FA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A03F6C0-1480-4027-957C-F6A99EF9C3C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3369CAB6-5546-45CD-9A6D-EF55D95BA2D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13BC439F-258C-4E82-AACD-20111D5086F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EE46105C-8C20-4F6A-83AC-FC4C9A97439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70759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C984F92-6A12-4584-84C7-BDE9F38F1FF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3A61019E-E9AB-4215-875D-E2736059BF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09B48D09-27B8-4E1F-9570-B983911F6C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7B431192-B93C-4E22-8FA9-952EB46240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4FB8A314-6C31-43A6-8B40-9FBB04357E0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4D84192F-DD95-4569-8D29-9457A03F43A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4430BE60-48AC-46BC-BEBD-1098D5C2BAC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47210C4E-8D0B-4547-A26D-7D3CC85413A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7CC99818-EBE8-4DDD-B5CA-743D7010593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73F429BF-8620-4429-B61C-8D1B7A6D7ED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251F073B-529B-4BB8-B97C-C7A7E38F4AA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0AB7A80D-B1F6-48E2-8363-32696BEE651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335DA755-D208-4473-8768-FB782200686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C1007BF8-6A4C-4E7B-9438-8A34908050A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CD23D242-9DCD-4E27-9F88-1A635ABE0E5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8A181E6E-1DA8-4A0F-AE17-84B7838D1C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9E3F71E2-0A95-4C03-B08D-47CA3BA634E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2E994DF3-4838-4C72-97BA-D4A5BE80B9C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FE68E706-480F-42C1-B539-4487E24659A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D4F15937-C154-4EFD-8E98-1001F23024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20BAEE47-D5DB-4EEE-B8B5-AB226D3B836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645A3957-4C56-44C6-82E6-5B0C34618F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716C0AD5-E312-4EE3-AEA6-F038533718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53AB1A28-79C1-40E5-BD26-FF148ACDB56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77C61843-8778-4BFE-879A-469D4CDA0B1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66971DDF-12DD-4C1A-97B3-CE1F76EDE3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B39B687B-4DB5-4EB5-99A8-6A4A40508D7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E339BCF4-34EF-44A5-9795-76410AFFAD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3506C7FD-928A-4506-BF8C-32CA8E6E1E9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1C90D081-BABC-422F-B7B6-72CB56B29FF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7BE8DD25-8021-4A49-85E9-FD71DF8387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A878908D-C7FE-4FF7-96E7-7B6FB90AEDA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4B2E7E5A-B158-41CB-B0FC-2308416E93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898C6A4D-4B30-4367-A3E7-4307DE2AE18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58F1AA59-250E-4358-8530-8185E9EC98F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DFB8226F-F74D-40FF-97EE-6E3FB0489D6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A464EEAB-6185-4DC1-8ED6-C1CC4D7701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7E99BA19-7013-4396-84E9-E761496DF8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F2A1D42A-4568-4C28-8827-EAA1A616DAC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0938E4F1-6CD1-4B89-B9C5-D7306A4B41D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80372B4-E609-4B16-905D-B8CE12A427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DA6A3793-2567-4AFA-AC32-ADC703C8D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909C0F81-6F31-4C36-AB3E-D040690C8CD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F3978B1-A442-44A0-A64C-D042F3F7F1D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66C5EF44-E8BE-4635-BA25-27BAB52428F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85A899E2-215A-44CB-8ABC-CBC72DC0640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9D1FFED5-1FE3-42A4-83EB-42CEC4C2CB1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1E41E9A2-270B-4DF2-9CCE-0CF65F105B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9DE17F88-AE16-4E69-852F-D0E872DD0CF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2A6B3F85-A9C7-4B45-8FE7-927641606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7F378C4D-3BFD-44A3-B727-FA09DE9E65E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E5B5A6B7-150A-4D21-A29A-7B6BD3BBCC7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1E5A1F79-E1A5-4964-9984-8FF6F160989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6B2AF446-F11F-4592-841D-070A7E7CAF5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617DD444-019E-45E3-B2AD-594C9EE6ADE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D18829F8-3116-4220-BA02-353A940AAB9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9287726E-1F42-40AC-BDEE-DEF60842C1A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67E5DDD8-E046-40AD-AE51-E053D106C07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B0A3FC53-DC75-43B7-9E4B-25933921085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A6B664AD-4550-4A76-AF0B-5ED2BAEAC80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06ADCD56-FE6F-4F9D-881F-96C101108A0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9F3AEFDC-D9D1-41A4-8049-34BCB6D3693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ED6AC5B4-E432-4CF7-8D3C-29019902D5F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D21221CF-2317-4AD4-AB96-C321966EF5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5DCC157-E5C7-4130-91A0-936456B9C1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35DEA7A5-1C27-4859-B0B2-81B1BF0741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D6FC055F-1E70-4C6F-9D69-2E494B1D0A7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220AA9E6-A833-4703-A11D-1FE04664BE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4E4F0887-AF4F-4F9D-85D4-2C00CD78B64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572CFEC9-0E2F-4A53-BA30-00FAEEB482F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F19B7A03-41EA-4F2B-A0C3-8CD313DC03B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9DED7AA5-9885-4905-A325-11122BF337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83F83F9C-011B-4BB4-9213-09A300B0F9F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E21DA404-2772-44C4-A0DE-A0B753D8E8E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4B4EDB55-5CFA-4CA2-9DC7-C870C8C15E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3C4EF47B-A2D5-44FB-BF1A-C615445A339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E6E3B066-96C2-4943-BA3B-2D1CEA2C06A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F3C5BFA8-8CF8-4224-9C75-20E477287B1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D70EDC7F-F226-47AA-989A-EE881732665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9749B526-DDB5-4AE8-A400-A15EB411C5A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B5EBA3BC-8141-43CD-A557-B0DC121165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D6D25E7E-3F7C-4E86-BE3E-2FB8BC7BBFA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BB44E5A5-1CE3-48DC-9A5E-836946549ED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91FB3652-A9A6-4D56-BA23-6EE88A7BC61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447DD5EA-3111-4D85-ABBC-268E95B4816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4AD4437A-B3FD-44FD-AF0E-A60EC34ABF2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90B82D7D-C394-485D-9892-6E4299F6DEB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1C956AFF-3469-4BBC-9D7A-32DDBD700BA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90BC3183-8D01-4249-A1EB-00F48014147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80FE0F0E-6319-4FD8-8AC2-BC604207163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915068DD-8420-492E-BAB3-53D05206488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6D813C44-688C-415A-96A7-BA9C30112F2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16B5DE66-9612-421F-9552-DCC1483493F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A4B1CCE0-1474-48F6-B63A-027F13E4D04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1005E521-0C33-4394-A9FA-42F723C52EC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6C829EDC-6DC4-43FC-B226-D6A758CF3D1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9A44C048-1E02-445A-99AD-7524301772D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9386CB1F-76DF-45D6-BDEB-1A3D0B787D7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C306FD2F-9D27-4D91-BB64-59F0EA228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C9CCDC9-8DCD-4297-83AA-20AF7E1D08A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DAA4BF90-9202-4FB4-BDCD-73C5EBE3A2E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2BF9C709-6F59-4E1C-A8B2-EFDB34722C3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D232383F-20F0-4E5A-A0EF-F37C68FF920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72458E59-1EFC-47C6-8648-21AB8BCE89F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3AEAF0A5-B55F-4245-A8EB-34796439191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BE127930-7EA5-41F0-89E0-5E6F2473ACA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67055547-4C0F-4705-B600-3E0D2DAB183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8EBEFF72-F481-4F8C-8249-ED8B288B084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66812017-9D40-4312-A964-E45F6E92B28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2CACCE95-7E90-4B24-8BCA-9EAEF026ABC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7C2AFD29-7AA9-4F44-956B-63BB10177E8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9ECB65C8-7CB9-46D7-93D6-DA7CB790880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E13D573-DD28-484A-9542-C6CFB3597B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C56C1AA9-0467-4305-8463-F7CADAB9F33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7F45D724-67D2-4DB9-B453-8C8009E02A4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D2B656AA-BB4A-4543-8988-2F9A9B98D27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7EDA244D-6370-453A-AFA1-1C670222CCD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1D8816F3-0797-4027-AD91-5801924CC0D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C74DCFBC-D133-4344-9184-1E0FC3AB4A9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BD153393-0445-4971-8337-84D3BB6FE89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0BF73907-9885-42BE-8D64-DDBFBA6096B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A8169B4-C9A9-49E6-8E05-8D7B1268215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9E7916D5-9663-433E-9987-F04FFCAA1A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86F50D37-9CC2-4EF4-A9EF-BC7FEE0DD7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E31A084E-2A53-404F-9E66-9BC4007EA7B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2F2106C8-9478-44C3-AA79-38B7B9B531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6B6A40ED-B694-4E13-BC05-D563531F8FB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86F699ED-C047-4BFE-9824-F679BDCFA0A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51D940DB-29C0-40CF-A9C4-D0E62CD4FE9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71D602D6-AC49-4324-ADE2-EB71D45A430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6E97DF95-22A4-4D91-96E4-3E0593406D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139F6B89-BACE-4937-B594-EA7475B4646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E9628E92-1889-406F-84E3-FB91F1B4422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F04CEC94-8524-4F76-AE32-22D5675FDF6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C500C05C-EC45-4603-976B-833004ED69B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A04113FB-C3D1-4DA0-A654-85963EA9DC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459C9CD1-4EA8-424E-9365-02A7553B860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DF8E52-6628-4060-AC83-361C2A3CE99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C846FCEE-3CB4-4C44-BC72-BEF088A9ACE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87A2FE8C-3399-487B-A881-06BA8CC692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CF46F386-39AD-4617-9CEC-ECD5511A35D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2065A8F0-01A7-4610-85EE-857301C7E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233AA369-60D8-4D6D-821B-C19DD2A0687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E6A60A51-34A6-41B2-9E73-67A1C309664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7CD4DF06-C9CC-48DE-B6F8-657317D3D67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E420550E-8DBA-473F-9972-A43501176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D312DDDA-D8BB-41E1-8F0B-3FF4FF23AEF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11A08917-DB16-4105-9322-F168DC00163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4FB347BE-ADEF-43E8-B9CD-6475EAC016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4A8C0F51-DB10-4C6A-BC30-AD203BDD73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BDFEC122-AE64-4056-B0A2-E11BCEB0EB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5311A679-317B-4DEE-98CE-3946185F0D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8290AF8F-5748-48C8-9119-8DF04FED02D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E2DFFB9E-830A-4FC4-8A42-05861982B54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9750E9F1-CB6A-4BA6-A1C6-744EEE0951D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513DFC42-FE04-4691-BF7B-4D81338FD4F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2586CF4A-26C6-4955-88ED-59433CE75D2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1166758B-A3D6-4320-B918-6D8649A853D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57EFC86C-CD29-4242-9663-7ED8C43ECA8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1AA1EC20-E8F4-4FAF-9954-F51FF9D8C4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427D0D4D-9AFE-4B0E-B721-95DC33D2FFC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04371B22-149E-4DB1-87A3-40F25600812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839F0F8C-800A-48C1-B78C-B42852BCD5C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1271CB08-952D-4F64-BE12-A180E8556A1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63DC2A3D-8241-400B-B5ED-0ED308D907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553B99EE-6F8C-4351-9072-7CC70B0983F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78335122-7CD0-43EA-8BC9-ABAB5437134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DC5F0E61-AF28-48EB-AC6B-0C9CBE08F5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2FB8C13F-E389-4847-A7C3-2F0E1F64E5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69FF4E4-67B5-4602-8CEF-604A7D91FFC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F71F3ADA-AF0F-4541-9942-E905AB99AD2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94B3A429-1C5B-4348-8C45-A4F4EA31D7A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6C88C5C3-6A85-4782-B7E9-FA73FBDD68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B0268734-ADB0-437F-BC3C-69C02BF5762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A589B2D7-4CBE-4613-B7D9-EC133763CB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902744AE-F888-4ACA-BCEE-9F9D07B76D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AADA8252-0FD5-4DD3-AF0C-47CB87D9DD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361ACA34-B831-432D-9800-0483D1B452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C799D47C-37EF-42C4-868C-6A72F09082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6DCB14A4-9EEB-4073-ABC1-D9045BB100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37186378-BAC3-4031-8B40-8732BF690C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5A0FC443-0881-4253-8A92-32BFBB624BA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A1857CAD-26DF-4AB2-A280-A61A8E7685C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08D9BD6C-6964-40B8-8F6F-D9565479E08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EB1815E2-8382-40CA-8D2A-86581DFED9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3793349-5889-4928-B456-8C019C36F2C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88FBBDBE-2558-4544-A532-11F7F52DB1B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19B59F9E-0E47-4AF5-BBED-A0E37F2B3F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57C6ED08-997D-4289-BEE6-20F17FC3077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854BB38B-9BFF-41C3-9ACC-943F17F4A19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3476B619-C536-4E70-A439-638C7CED1B0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BB1F24BF-BAFF-4E3D-8759-6FFD2160D9A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5DD464C3-4DBA-4B48-B6B8-3D6B85EB15B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7FC2BFEB-BEB1-4EC4-87BC-6341EDD41EC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92181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4EF73A5E-BEA8-4F61-A89A-12947C26872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92181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94CCC47C-553B-4948-ABD4-5D851526443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24765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AE8C86ED-5018-45BB-91D4-3677015885A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247650"/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F84346B9-8F46-4E16-8F13-0D428F93BB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F3AC72EF-D224-47C8-90B7-1215FAED279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1164B65E-E371-4A5E-A8C1-0279FCF213B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9F1CCE1F-61D0-420E-9662-84025F05DBD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ABB005ED-429F-4B60-9302-4758A6EB705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532F48AF-DFAC-424C-8D01-01D3AB9E87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2A70D431-137B-47F9-A50F-D816DE9140C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6D7D1F5D-6E35-40B0-8C6C-7F32B8393EF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C30E335C-CD64-4608-B02A-5CDA483A8A8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D00D8047-39A3-42C1-A89A-1FAE34D23B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43A307CD-2A18-4881-A391-8D9D73495D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E77F9926-0535-4B44-BB4D-1481CDE1CB8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58D5E2BE-945F-460C-8E0F-2C49EEC057C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87662BC3-423C-4288-9513-A43321D23BA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A72C4D1C-A231-4D96-A680-BB3ECD7C971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02D43383-84DE-4346-988F-D89D0DE11A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8F386E9B-CB98-4539-80B7-2CE6AA4DFA7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726CFDC1-6D1C-4080-9566-9F3FD4741A8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9CA9CBF1-AAEA-4BA6-927A-9184A7FDC2C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15F68869-E58A-4027-9AE0-FEB0C1F562A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3FAF9B44-D195-4C8C-A5DE-F8CFEDF40E2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65003CB7-26FB-4B8E-B28A-70EFD6883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EA79EF5D-EB8C-4903-812C-E17B0B5DF4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3AE0A05-1E2E-49C5-AEB2-C4ADED803A7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59F46A29-7764-4A88-AF0A-C6574D7BA09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380F11B3-849C-4C51-A5A5-A40A4F95A27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AD45663F-60C6-4EBB-BBD6-C2AF3BEB6D3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AFA958AC-689C-4EC4-8F08-0C4F2902B80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4A083669-766E-4EA0-A642-CA052FAE6DB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D5330593-667D-49D7-BC96-46054D3EDC0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848EBC6E-F1C0-48D6-8318-CD21C8A65A6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9790DABD-870E-4D70-86F1-C77034C0DD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06321AE6-298F-47D7-857B-6B1247FE0B03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6275EC3F-6E44-4A57-8F72-E2D437BAA1D0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978C2084-9DA7-4C0B-95D1-44B08DFFF4B2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20FB9A7-C4D9-43CA-AE84-E86C37139FB1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4851A527-0CA1-4C73-93A5-59AA6EFC2C19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A3B0C576-EE07-4454-899B-98CF0C9DA70F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34408E36-AA0E-49EC-B407-09623E0DB8CC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84E25E0A-FAB1-4EF7-A8A6-F349F08F3C14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9BA2A34E-F3DD-4D15-8136-3838F7CDDA02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9DD8A879-A786-460A-B40F-AE8FF9316F10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939670CE-0FD1-4F02-9830-7AA83D2D18B0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18E79F24-1B1A-4C86-B7BD-3F412C54CC6A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498B11-C066-4179-91B3-64BE18405470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D72A97BD-1F5E-4697-B284-87F8B5B41265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9F6D5793-5800-4AD0-A5CA-BC60F98E6D09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7594B0B2-F62E-4D19-9F0E-0BE00A83E026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1101C700-8EB9-4E2C-BB5F-E185AC1E7EC1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64B12E8F-6DEE-40D8-80BF-1B3D3FE484CE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CFB3526C-2B4E-4587-98D3-054614F6239B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CAB4FD5E-F9D0-46E5-B4B0-8496DDD7AB7B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87E2950B-5D5E-4D2C-AF4D-84CF350065A3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770C1E6A-D7D1-442E-943B-C845C61C1C44}"/>
            </a:ext>
          </a:extLst>
        </xdr:cNvPr>
        <xdr:cNvSpPr txBox="1">
          <a:spLocks noChangeArrowheads="1"/>
        </xdr:cNvSpPr>
      </xdr:nvSpPr>
      <xdr:spPr bwMode="auto">
        <a:xfrm>
          <a:off x="7143750" y="1070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180975</xdr:rowOff>
    </xdr:from>
    <xdr:ext cx="95250" cy="209550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011D658C-9415-446E-A05C-2BC357658421}"/>
            </a:ext>
          </a:extLst>
        </xdr:cNvPr>
        <xdr:cNvSpPr txBox="1">
          <a:spLocks noChangeArrowheads="1"/>
        </xdr:cNvSpPr>
      </xdr:nvSpPr>
      <xdr:spPr bwMode="auto">
        <a:xfrm>
          <a:off x="7143750" y="10887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3335B795-BB2A-4C41-99D0-2E18EAB0DF8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70A2FC75-7DB3-4E0F-B11D-CE399BAF6AF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BDA8A73D-F043-4AD9-BB1F-8A24A1E3BEE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727A23D7-36BA-44C1-AF7E-C3A4091484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CDC8BD6F-2597-4932-AD64-1331AC0E11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2FAE6D2D-0FD2-4745-B0EE-C33756BF70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5E14D910-5C09-4CEA-A4DF-7E4A3F1F492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52049320-07C3-4F75-8BF2-1D971C9EC2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749B5F89-BF58-4A1F-B5EB-DE60D8BD640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35D2E664-F4B0-40D8-9AB3-6FD0CB0D4CA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5DDE525-92A3-4641-B626-661F5FEEA54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75DFAE55-BB69-470C-9DA5-816CD3661EA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3519496C-23CE-4153-9B3E-0FDF3D2A317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31</xdr:row>
      <xdr:rowOff>0</xdr:rowOff>
    </xdr:from>
    <xdr:to>
      <xdr:col>10</xdr:col>
      <xdr:colOff>409575</xdr:colOff>
      <xdr:row>32</xdr:row>
      <xdr:rowOff>211231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DC99F9C8-2578-4070-A4BD-F86E11C59101}"/>
            </a:ext>
          </a:extLst>
        </xdr:cNvPr>
        <xdr:cNvSpPr txBox="1">
          <a:spLocks noChangeArrowheads="1"/>
        </xdr:cNvSpPr>
      </xdr:nvSpPr>
      <xdr:spPr bwMode="auto">
        <a:xfrm>
          <a:off x="9429750" y="107061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31</xdr:row>
      <xdr:rowOff>0</xdr:rowOff>
    </xdr:from>
    <xdr:to>
      <xdr:col>10</xdr:col>
      <xdr:colOff>238125</xdr:colOff>
      <xdr:row>32</xdr:row>
      <xdr:rowOff>211231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0AF4FCE9-6B77-446F-955C-23E3DA216A57}"/>
            </a:ext>
          </a:extLst>
        </xdr:cNvPr>
        <xdr:cNvSpPr txBox="1">
          <a:spLocks noChangeArrowheads="1"/>
        </xdr:cNvSpPr>
      </xdr:nvSpPr>
      <xdr:spPr bwMode="auto">
        <a:xfrm>
          <a:off x="9258300" y="107061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31</xdr:row>
      <xdr:rowOff>0</xdr:rowOff>
    </xdr:from>
    <xdr:ext cx="95250" cy="142875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45865C1A-1C15-4487-BDC6-5542A57C7A5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42875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9FF786A-C42A-4542-BBFD-EDA146FBF92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82C52BA-2C1A-4FC4-94E8-B557710047B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4E1498A0-BCE2-4B9C-B54B-38A9C348973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8F0AD225-1EC3-4A90-B19E-21176CFA206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11678540-F75F-43F4-AAE2-8357DC5C678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DE8E1ABE-2FB8-4770-B940-F1EF10F806B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9B84ED84-D734-4DFA-B2EC-374EDA1E40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A60BBF3F-ED2D-4FDD-8C61-37B0832CA7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E42C071-1C5E-4437-9B4D-A456CCD1F57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928C2C88-7798-4A71-B689-685115DA98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F6BA153D-D6E9-4FAC-9994-65338CE4FE5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820128DE-892B-49E5-9207-FCFBD75796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390807F-A7EE-4DB6-A803-0F0D6A41F1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654379AC-A362-4FAB-834A-5DAC1F91E1F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A36844C-089C-424D-A8FB-F195684BAE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CEB63181-DA28-43DC-B933-7BEC7EC83C8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D95550E4-F114-4F14-B924-F10F011D25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4C4CC654-F4F1-4014-BDA3-09BE7245F0A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8E8B48C2-2D6D-443F-ABA4-75CD29A7129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24D62BE0-8D7F-4EA8-941C-09699040B03D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61DC2426-CE4C-4F11-92CA-5F508B8FD486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0D79D9D0-875C-407E-9C1E-4C03F8392F9A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AB823D5B-4617-4DF4-BE0C-7E7DEF0D5D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889CDFB5-EB5F-4BAE-BE96-B2D14FA2F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4EFBFC93-A680-4934-AA29-F13BDFA2B9D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B08E0492-EC45-4088-8C3C-EC2227514CF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735D0B73-31D9-459C-8227-8F23E81EF35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814D7D44-828B-482D-B443-A83BE901133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E438712F-B41B-4E91-88A8-297D640D5B8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94286F5B-A592-45AA-9D47-F2244C04501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24203A98-EB1B-45C0-94BE-03805FC114C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111BA7A3-C9ED-411D-B3E6-7A2F21B9A42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B74C5E50-10E0-48EB-B922-4183604DD04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1732EF90-D795-4CDA-B21C-F6518AA81A6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CB5173B0-0AA9-4D73-9483-0129E266D8A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85625A13-7EA2-44C2-884E-9C407443FDD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034B9B81-CD47-48DD-87B5-D0CD8F4D304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8B48348C-FC4A-43FD-9990-9B3AF9791A4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B75F3E70-A57D-4BC2-9140-C90F23D07D8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6F5DD32C-A9D5-45B0-99C1-75D760124FB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5080566E-D387-4E54-9F2B-0CE9CE282B8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11BC0486-C184-43CD-9147-BFCF19FEF69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41EFE159-AAA0-4FAB-A604-D3924A2684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36171974-DF9B-4E47-8549-09B0FD588D4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42EBB489-B801-4E66-9515-54E392CDD56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B1B4AFE6-52F9-4180-B081-8DC8CC5404F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A974724D-8D12-4CD4-8104-C8C716AB3A8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DEB81471-B22D-424A-BAFA-072883CE2FE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15731469-56A2-4D0B-B368-1F30B43D102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A91916A0-85C3-4962-9B44-81D82D3F80B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7CB0634A-F3F9-4478-AE5D-C4F06B5CC75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D65E4159-4B90-43EF-8314-361D6E2DF85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D07CCDB6-BC32-432A-8129-B975D73A43F1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6D77ECC4-D836-4ED4-B578-A12BC558D397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8BF44D49-A4BD-4F62-B0F7-B91658C37E82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F9427921-F9C4-479A-BF80-F6AAADB394A1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663D7C08-6162-4BA2-949D-60D09ABED85E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3F2AF5D7-463A-48BA-B8CC-35EA9BA1F4EE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43622B9E-CFA2-42C8-8609-5445B182B0FE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F8F055F9-40AE-4372-83D1-B39F87B753D6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59FFCDA3-509B-4C76-BD82-00357D78DAD4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3DFB1581-0337-4B4F-906D-4DEDAC09A251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FDCB8455-D0CA-4BC5-82C9-5B6EAC3590A5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1B6D218D-4F93-4519-856E-1A12434C57B5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5A69DDC2-2509-491F-BC5B-E07F19C91CED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A6558400-A62B-4516-A689-440D597E337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73281445-5EBC-42CC-9F7A-4E58EE55EB6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20C8E205-38FE-4E16-A983-7254201146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08B4D02A-6458-4C9C-BFC8-19B602C6D5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1A1F8E7C-0CF8-4746-8B37-C3048CB1FF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ED568A46-E9A3-4B0D-B8E7-7A06FB8BC1C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9C619790-E21C-48C7-9548-61529D7F70E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AA97C039-1B5A-4D17-A5A7-D17EF889D56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9F0D6796-8D04-4825-8935-5F3020F71B1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A6F0376C-AAF8-4CE4-87E3-1E78EFB64DC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4F6318D8-9648-4F19-912C-CE468AEBA56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134E070D-EB2F-4546-ADDA-67DA96BE424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CAD9D9C-FC2F-4D76-B40D-A8D20B885F4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7CAC569A-ABD1-4A6C-8ED1-883ACE4B0C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24CC3CAC-79AD-499E-A178-8BAA1F5515A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74291941-6E52-4F04-BD61-7B7659F3D4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090CDAD8-1BC8-4FD8-AB51-5C5927F6ABB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28B39984-BB53-4278-A902-22873E8406A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1A94609-5909-4BA5-9973-B4EEFD24A05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1040DC3C-C1B3-43CD-ABD9-AE67D133154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B5791A0D-A5A0-4EF2-9C75-7F7890D00AB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9C7567CF-A2D0-4BD1-ACDC-14FD7D4455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C17D8A28-A796-4EC2-86CD-0A9CEA59B5C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590A8AAF-2287-4ADA-A50D-9F6DAFF83B9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7842A4E0-077E-41CB-A272-9C2B6451B14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8499865E-CF34-4E76-A949-25D580581B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BCE790F7-8D92-43A0-8CB2-66A6B1BD30D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72EEEDA8-ECE2-4CB3-84A9-515E4C68AF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419AAF83-8DC4-4E0F-8AD9-314B24955E2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DA43D28B-9322-41F7-9F51-A27945A6A9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E68DA5E2-79CD-477D-8459-5004DBEC76B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30A5023F-63D7-49F5-9AA8-D350429C570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E3F31690-7612-4570-BA84-D9EFB5CB3DB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FD84219-C777-497F-8904-423FAC2EFE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40A9D7DA-4A68-45F3-9C60-333801414522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5CB746A2-8EEA-49C8-859C-8AB1BE02A24F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5760ABDE-8469-4453-B9DD-D8DF787364DF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B8A2DDF2-0203-4903-952C-0DCCBAF8435F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D04D9EB3-9AF1-4DAF-AF35-E4CFAA56455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96C7CCB3-C938-42F9-9F67-DCA248A8801F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CB60F4BA-32C6-46F3-8D4E-A7DD66684737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C20E9EEB-4587-47B1-9712-D053C42715F1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7C1F77F1-CED0-4F99-8FF5-3FEA137E7D51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EED2B0FD-5057-4C42-AB72-3674E584DF8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4EC8A09E-F06D-4C6A-8D00-65353F077B00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A2646780-B96E-4E7C-8685-AF970EA39864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D13885A4-DE6F-4E64-AE50-1801E3A0261E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E21E04EF-14B6-4256-A62C-2B4E5DDC873F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B00280F8-FDE8-492A-94D0-0EAF3939F6DB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590550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03504BB7-C783-4D63-98D6-F7E9B0771953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3F9AD66F-3F48-49B5-9055-EE5E1A6B6DD2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97AA570A-3CE0-4E52-92DF-391CD3D02060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7F7C94B5-CF92-4FE3-9EC4-4AD09D7C6C8F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88882E82-CAC4-474A-A5CA-AEE175721920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DD9592AC-7396-41EC-9672-6729E6C11A6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F364524C-D896-4C81-844C-383F491E132F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590550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F71970D-61E7-4DB0-A761-AC2889C48A4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A5EDFDAD-B65A-477B-8A7F-88291076F13E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FEDED279-AADF-4656-88EF-9651B9294100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6DB988FD-DF2F-4122-93E5-850FDCE5534E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6CD788A3-3373-48F8-A3C1-68712FA78945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0183FF5E-3077-457A-AA1B-0A8832A3598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D17BF5F4-547E-49F3-94D2-414007D24311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590550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F7765854-56D9-44CD-8E4C-715A2E0903C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A2301D91-9E6B-4446-A583-DEC079836E10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9043ACC9-CD93-42C5-96FE-D191907141A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3E06CBAC-3159-4B6C-99F1-60A1ABDC36D1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13E7029E-1FEA-4C6A-9DDA-8E3BB2D8AE7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CE9366E8-11A1-4E00-9E72-AD99EEF483F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F149BF63-2E1F-4504-8449-3304ABB7EC8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73645A92-AB59-4149-8CA6-65BFB824FB3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5451B96E-546F-4F8C-A8CB-6667514832E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51C38CF4-3711-4CA0-9F08-4F0146555FD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4B1B9A28-A1C1-4586-9D8E-77EC3FD14C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59B730C9-F598-46FC-9B47-46B8E8209B0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3C373571-0F9F-449D-BF69-2B41275EA9B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9F77D079-307B-4499-8C7D-875F950E1A5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6B842151-A471-42CE-8D51-42FEE615255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4EEAC673-8245-4798-818C-3A6BCDDE3DA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EE657228-3216-43C2-8C72-4185C3B154F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61D33CC9-7522-46B3-805F-1B4968964AE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D3A57DE9-C05B-4D92-8992-28EA97B008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4D69B568-9ACA-4860-8AA6-1DAD270AB48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76C262E6-8618-4DA7-A584-7E58502F1C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C8B044A5-E518-44D1-B2C3-D775181CC1A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7566C37E-063F-4E7A-A950-6BB48F64AC3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3730BEA8-192D-4353-8744-FC82BC47885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C9530B6C-9D6F-4695-A155-264EBC544D5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6D05349E-AE35-4A66-BDA7-534CE48203C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86A8DBBB-2DAA-4CFE-A42F-8AC06708E77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5F056A6E-1EDE-4552-A0D9-7E644BA175B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A378404A-26E6-465A-A32A-113445847D1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88A7123A-3576-49B1-AC4C-9F1504549F3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BD8FD301-03AB-4510-8392-CC99D2D7229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06FA583C-11CA-402C-9C9A-6DC833C723D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7D470700-DCED-40F4-AC5C-C9E49004BF8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6EC65FF4-CA87-4C6E-B568-BB09DBFFE1C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A92EE7A1-DDD3-4841-8E1E-9CD1D5837CE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8F47EF47-C35D-467D-A6B5-A2360419D01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FC1895F1-EE43-47AD-9147-756E382CC9D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0A5C68BD-B912-4D90-A184-2F8A4E43647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173B534C-7DD7-4DC0-A3C5-D281EDF6889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FACCC2F5-C73C-4FC7-9B86-BC04858611D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B703314D-DF7E-4340-950D-F994FE8EC5C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EEEDED98-A8BF-4CE1-9557-AA88C3F8777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CE718C7-74B8-4E75-8DF4-4CFF74868AF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6D612367-8CF8-4789-8AC3-F479FADDC06C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32D61194-E1ED-4BC1-A31E-FDAA6B456D9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13C96DD5-F155-423B-9780-FDB4093665C3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BE42FFA-872C-4C3F-89AD-BB6F9249EF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7ADD0D6-317B-4185-BF78-590E75595C9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3F1AF16D-8E59-4783-AF4B-0368C97204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4446DC53-8629-49EA-9121-90937FC31A78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A45B0693-DB2F-4753-A24E-425706FE976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B40943D9-A332-4205-81BC-DFBD5A46E3B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B10F0EDD-2FC6-47D3-B8FF-37BE70BD162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7AF75F4D-013A-455E-8B76-86350D43DD6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9D303E11-C2FA-4335-B119-9557D1BB54B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72A4BDA5-4103-42EA-ABFB-C89B154E53D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A20AC02B-0BFA-49A4-AFC6-348CD7415D6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19CBB17F-FDDE-446E-AA51-4BEC4EC2A1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F0201D57-7066-40FB-83AA-33130C58FFF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D854E4F3-CCE7-431D-A78E-C661CB8BEA9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6B2410CD-2D82-42BB-9386-D92C9B80B46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129057C2-E35A-4AE3-A32E-46F9B58CA95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8FA0AD30-DE55-4B24-AED5-9646BFB17D6E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E514F31F-AC9E-4829-A6DD-0ECBD883270B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64DF742-784B-48E9-AE4D-EF5809648471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B8A1875E-295F-48CB-B3EA-FDC074E6B1E0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B36FA5FC-6931-47F7-A407-38981ABACCB6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A9E69D37-C298-4A72-A8CF-96ACC6D66D7A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B40AD916-2926-492F-8EC5-4D46ED35DA31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9D9FDB4F-E704-4064-9A46-7CAFB6F7E3A8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4B98C06E-87ED-4811-BAE6-70B366A50679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F975E5D-7FBA-4B14-A6BE-CE456736BBF3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AEA69D8C-98E7-410B-9638-E934CA3CE751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FF88CD84-C5EA-422E-8D4A-16BD50B44BDD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C62C39CB-557A-4F39-88D0-C8EB7C056113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BA8811AA-77BB-4A01-80B5-7673B9F546BD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067668BA-BF0F-4D5E-834A-839D40C03177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3F39AA7E-8B81-46D1-98BC-739DBFE5E22A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41C9435-9A6B-4269-A1AA-A246CC374628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442AEB1C-0584-44D6-A679-E2C5DE9B508C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5D7A97F7-64CE-4F3B-89DC-992C15F6D5DF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A29346D-29F8-4DF6-8464-DD59DDA7A854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4C30D31E-C4C4-4790-94FE-DF2F8802F927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8BE4B191-A508-4226-A099-7BF62FDEA99E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1AED684A-4B2B-443A-8457-FD286EB97EEE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63B2C6C9-60C3-4E1C-B92B-C76BC8ED2E7A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8F086A4A-9D6C-4A9F-9283-C36E245A93DC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7DCA6502-B689-4C32-89EE-7535916DEDB4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926DC10B-C413-4662-9B0F-79C733EF0669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20052AC2-88A5-4534-92FA-FAB70ED38FFB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C5C16040-8308-47C8-A143-E052200E968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F060D89B-51A1-4841-91A5-B7EC2CD3D2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9E0C4F98-CA6E-4C1C-A0AE-21C88D603CA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02B8BFD5-E0BF-413A-A8FB-D9DF1CB362E5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61845AC0-A3EF-46CA-A3D5-BD7803A22CA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5FA24C42-E299-42B6-81CC-4972BC207BA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A3105538-5E19-4A63-BBC4-4728E3BA03E6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F6F944CC-C818-48F7-8B88-6362A666787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25F8D20E-5568-449C-BB65-B3EF4342D6C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197E2B50-291D-4512-9357-724B77572EE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3AAE3732-0E32-42D6-81B1-A88AE7B9160B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ACF5F65-7FA0-435E-91DA-0240ACBE5D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69059839-BA8B-4760-B0AE-52F73F2CD55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605ED422-408F-493C-AB2E-5E36FE933D1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6BD03006-7F52-4B45-BFB5-4485BFE92E00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521DE108-04DB-4D7D-AA59-28A84B0E0A60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DE4E0D0F-8FE3-40FA-AAAA-71BFDF95FEFA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42462557-ABD9-4CA3-96F6-67EDA8B76C68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A1148B9E-FEB0-45AC-B94F-04F0865CB043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B574FA92-5B1F-4D37-BF1C-D8E8C0F42B9E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D928B9BF-2F40-4F8F-AABE-979C330BDBD1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F59C9D9-6F44-47F7-BED1-66B5381A300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F245D2D3-A5EB-41DE-A215-97FE99607F03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D0F0CFCF-86EF-44CB-9B29-7F7FC0DE96D6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DE243C96-2BC7-4F38-8491-984347E1E3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6E374902-29DC-455B-90D0-5BFDF45D29D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3BFEB7F-3CC8-4ECC-8112-C4D00696A2C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EFA11ACD-FE3F-4536-B847-454EAF7C247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A683AC96-B7BC-415F-903B-C493D3C830AB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F164EF63-A2B7-428A-9033-1D044124761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7029B2D7-F999-4F45-96FA-961BF3A9FFED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1489CD12-50E6-4AC4-9210-FDDC81D913FB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86426F0C-B244-49A6-B0A1-52037D7A40A2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9EC8AB0E-A3FE-47D8-B178-62448BE77866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E3F0AC4E-BD6D-4EDF-A9CB-D47796AF2D13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85189CDD-BFF6-43A2-9EF6-0EAB9F2A10B2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1CA78D9-29C4-462C-A120-4B13AB4E323C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307877A6-2F3B-45AC-BA00-1B4CAC70BFAD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E9A041AE-B412-4A7D-BE59-2B97D3A30C39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435C7208-5650-4C92-B02C-FBF8E13B8022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326B0B2A-1BDE-4ED2-A816-6AD81D3375DE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326ADDB-0162-4087-9318-0E0A99F57BBB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07C87CC5-086F-4660-A545-A04995CFD0F5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F8FAEF14-F9F2-406D-AE58-581065123429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63F2BBCB-0010-48F8-A692-F21D8CF07700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EEB19E55-C800-4322-9A42-7E6C38C65544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9FDE51A5-DA4C-4B16-86E8-6D46F7DA6A37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73A9EED0-3373-44E4-80F9-7DAE4729C688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E2E9B2B-95EA-4472-AB91-705306F249D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8A077777-1F40-4517-930E-715966676CD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20BBF405-4675-48B1-A9E3-63B6ECB0EBE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ECE6A962-926C-45C4-A9C1-D5F958AE368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01B208F2-50E1-4AC2-A180-1C8AE5558BE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1D090C3B-FB16-4E1F-B768-0D13CBE130D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F04E390-29B8-4BC8-AB72-DA3EC2E26F3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D1D4DA7-D0DB-45EB-AFE7-DF648BAD4B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46291AD8-7E2E-4371-AEE9-594EB61331B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0505BA35-0E6F-445C-9000-7DBA340C814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42C6BB85-C299-46F0-8E42-5D7B0423A06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5D103FBB-0C03-42B7-B510-93B181943A5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1A705B44-23A9-4A5F-B850-A8CE1BEEA18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A480C4F5-0FA8-4701-9F1B-84E98BC1C9C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12E2DBF6-9C06-4A93-ACA4-0157AE0D0F5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E659E10A-D4A8-48F0-BB7C-A9743AB406F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61EBDEAB-3558-4651-9FAE-C690EB1B81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68C4D0EB-2E94-4B68-A702-F9C6E2C4794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095D127E-E880-4A45-9BE1-7BD14891236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CB96C002-76D1-43A2-BEDA-924226BCDA1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3F4F671E-588C-4078-98AF-0A4BF6CF41F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44704C0A-C30C-4EA8-BD35-5EC58EE845B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E948DAB5-9F37-4B31-A3F3-C14A2C4DB4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3762AF4C-D205-4691-A3CA-08950103223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38F159D-86BE-40F6-B23C-E75ED43B104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0B1E62FA-B72D-42D0-90F5-EF71C917F53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16CD642E-64CB-4753-96F4-96AE0D5FEFF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C09E17E9-8D0B-4DBC-B0F0-55605B600D5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4B9AA877-07EE-43C1-9715-24148D1CBDA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2F411930-5DD3-4A5C-AD86-764F8527F21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79872D37-17B7-4477-A642-236BAB8259D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6DAD8A96-84C0-494C-B3D2-6356CAF728A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F2CCCB11-0153-4400-8572-F9899CFD92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BE94E60B-2E3D-48E9-B4C4-11A3704AB76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5308BE52-B995-4294-9BE6-F6014F6E6D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789DFF5D-534B-47B3-81D5-6BD7443BB49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91D87248-6F71-4C4B-9DE8-B3FEE143069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62639832-667D-4D96-A362-413408A54E2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4CB3E46B-96F9-492A-976A-8AD77D5BC1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66A82E64-99E8-47E7-AFE1-6BD7DA011AD0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765CB1C4-EED1-44D1-A492-61BF762C7DEF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8E136BB4-B3AC-4F63-ADC6-52879F0D85DF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BDA9373B-7B13-4F1D-AD10-F1D798DA260D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279B58BA-9DF4-4109-9A68-CF51BC3E2A86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FCDAABEF-DF89-4F84-BB8F-726B57CE66F7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92678CD9-71C7-47CD-9DA7-4489B78A751D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5CB734B0-7C5D-4106-838B-3CCAA3281805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BC4BBBEF-DC01-4368-A965-A2330D2F7D1F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6098DA76-6AD6-4ACF-BA2A-C8B2E7A944EF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8BF95EC0-3B52-47AB-B2A9-4816C1357DE2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69FB8492-BDA7-4B6E-BD80-25989E0278AB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62F95444-C5DC-487C-88F0-7320D87D84B0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C59B42E3-09DC-406F-84E3-CCF6A2A268A7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133350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8A54C5D7-7B63-4DD8-92B1-AA75BEE278D6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E3F8EA9F-D78F-4F66-86BF-7D1447ECB204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DCF52819-C219-4D99-A565-0D85E7FC3018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A420016D-3DAF-4168-AD0A-F1D12428D006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92484627-10F2-40C5-A841-15173EA2A67F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44A4A485-8F0A-4635-B8B4-834FCAC8D68A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7003EA01-27AB-495E-8968-D33E4F06C985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4B6DFF6A-D8BE-4831-A00D-349D65B442F6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D6E0EFFF-0621-47C4-B476-CC949BE074B9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2E7F87A0-CC97-4443-9609-5AE1CEB4A641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F53950DB-5D9C-4570-83C1-199D76EEE595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71ADB0CC-50AE-43FE-AB8B-0EC0DC1F4889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395774C2-CB23-49D9-88BD-908A52A2FB23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7D6EFA75-B65D-42D7-91FB-0FC71E2C978B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F4014D72-AD9E-408D-A619-508DD0B27BCE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9C0BFE50-8BA3-492F-925D-F76AD9B58DC8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FA217EA9-03B0-44CC-B06B-C38452CA21EB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3C839D3D-2ACA-4238-ABEF-606CE625F50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72F520BA-C2FD-4B90-BE59-E1E4CF54278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371EC2F3-D1EA-441C-91EB-FBFB1B6AF4C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DD1E87C2-14F9-49B9-9E49-708F6735EEB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2CA44663-535E-4BFD-8D4B-0BD3C2E57B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C24A322D-761D-4BDB-9BA0-4B4DEE511A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0E1814C6-C9C2-4822-9D23-AD8091E6920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54A97335-3C56-40CA-BACE-399DC1AE3FF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AAA2606A-96D2-43BB-B94D-D3D4F7C80BC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94C597CF-158A-4904-A901-CB22F7FFC62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66B5F94C-7275-475E-AFCF-458C9FBC3A6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17D58E70-BEB2-493C-83AC-40959FBD446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5A50DCD8-F3EF-4469-A1C7-80ACEB2047B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D149C1DB-9678-41DD-8AA7-11C2296023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9289DD3F-299D-4A45-B01E-FC6E00EA4D3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22BDEDD7-CB2D-4FB0-8D38-AFD06319D7E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A6AF641F-CA6B-45AB-9DC9-2F637973E20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BCA0FCAF-E686-4385-8246-B1A21FC7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05260BA9-66B9-4991-9B5D-273326FBDF5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91E6B463-AD42-4479-B4C2-2E86F80DD2C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4A6AFF9D-AC1F-4F7C-979E-26A14A3E52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CDFBAAC5-6704-4F1B-B732-F5403FB474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2C4BC323-22EB-4D38-9022-1AE821D23EC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CC29017C-2BB1-4BCD-A018-C4F981C8745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AE690CB3-C83E-4B39-91AE-2148F5E1CB8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AAE8A00A-45A4-4DC4-B2E9-5B59F7A83F3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AF0C8A1C-6FD1-4606-9C41-29D497CECD9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3B259D5E-00C8-4A7C-AA33-00A52413792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D696EB2-901F-40C0-BF4F-35417B08AA8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B59FFDA0-0907-4EBA-8963-46146516F4A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89DD847E-5439-4883-8C71-DDC0E5DC1A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F44EC17A-F49D-4194-BBCF-22F9655EA04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64B8B8AE-C672-4B75-A515-BC7FD4D4D36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AC343D83-83C1-4A07-B515-804BD6967A7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37DBDC2B-1747-4F4D-9CA3-CCE54746C00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403FA020-2EE0-46C7-AB09-3FBC12A058E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57246C1D-A086-4E9E-8174-8BF842B4B13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7DCA6EB0-EEE6-4A97-A027-2C2F30C5FAF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E6888F50-11DF-452E-B308-105398959EB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3D7529F5-0695-4226-B1B5-E3AB425BFCE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A15EC5C4-547C-439B-AFB6-4AD86B63866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2A281839-7688-49D8-ADA4-33B398B159A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F366875A-1F54-41E3-BB65-C688F237875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A1E87D37-D3D9-4994-8973-F9DBDCE4578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657F5621-1593-49CA-AD41-B473AA0BC2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8DA61496-38CB-44EA-8CD5-A1BD5378F4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CDA7EE5-236E-4CE1-91AC-E630D2B1864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3B3A0265-209C-4A17-922D-2E286D66844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7D97586A-F0F2-4456-BFAA-0B2E602D100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E4EFD36E-7CB8-47B1-8F55-D0FFCE7D887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B2564B19-FBEE-4AF1-91CA-98055D3C6A2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7472EB04-EF53-47F1-BCE8-31D5B672B823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770FDD17-E4E6-41FA-A8F6-8D105FEB5518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3F0AE820-A4D5-45E1-B225-AFAB2C9352BA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4E09A3E-CFAD-4640-A908-E5B5A4CC7F6C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EF70CBF-420E-4A8B-A3B1-5180295ECEAB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7A4E2993-1D3B-4F02-869B-1D29D9C74FD5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0848D4A7-6477-4B53-9448-25477BED909B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74D55299-0F94-47C6-B791-3DD8FEE2786D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F0E9E0A9-141B-43AC-8E91-59EB460B227E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A9381CD6-6E00-4C8F-A349-4D3A5A7C1009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E40F1DC-82DA-463D-8748-5EBCC5C14B3F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21560E1B-86D1-4009-9CCD-CA6D18D7BFBF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90CE8529-C1E7-425F-BDEB-CC69CF695F02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F11D1048-D12E-4160-8699-283AAEED8A6A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AB04D274-303E-482F-A391-6AC9CA7BEF77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74693E8F-F422-4F5C-8C35-299017CDF9BC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F51E45D2-F863-4D68-9B0C-F0657C44040F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5C32FE9C-5473-4EC2-BD64-F0F060B43726}"/>
            </a:ext>
          </a:extLst>
        </xdr:cNvPr>
        <xdr:cNvSpPr txBox="1">
          <a:spLocks noChangeArrowheads="1"/>
        </xdr:cNvSpPr>
      </xdr:nvSpPr>
      <xdr:spPr bwMode="auto">
        <a:xfrm>
          <a:off x="9448800" y="9124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C73D0C45-A5AA-4426-A41E-53F73AFD3066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D7A8AA24-8117-453D-B3F3-EB12019EA4C9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EF64F5EB-5644-43E9-834F-E2DAB7520AEC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E93F66A1-8B34-480E-92F6-8625DF398F6A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9FF8C8B0-6A52-495F-9F96-A3DF9FC286F8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1345A512-9FF4-44F7-A856-D90629C11F91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5FB9EB26-5082-44C4-8AC5-F917B3098677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8DD223FE-D0BE-45FF-B43C-83992D3162BD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BBF00421-B384-4E4D-90A9-C43702E32BE6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AB4CA8CB-6379-4488-AAD3-07D716550544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8B3A4A29-C46D-4A0E-9D26-EB1AE55CB3C2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DA54B0C7-2CE0-427B-8087-5CFE82F7DE05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DD93EC57-54A6-4852-9F57-EF6FFB4C23B1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69BB215-57AB-4283-9D67-54A3EF603378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AB3C51BE-FC2F-4BD8-B053-CAA1B35642E9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6F611B8-1B59-493D-87F8-107454422D44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5836E2C2-1E87-4866-A043-1875C55A7904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652E7B05-FC6B-4E62-941C-3303AC6F1858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A01FCEF6-C12D-4716-A939-706FA9F54F6A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54F98A3E-049F-47CB-B6D9-9E1578FD3E14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F20D92EF-A698-4109-9EC7-799849EB61AA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3F6DD4F6-D0C5-4286-A3C3-6A3F32680C96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28166C98-9A2B-401B-BC92-0A94D7FB02A0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25D85BC8-9D72-47ED-BC34-5FD1FED127C5}"/>
            </a:ext>
          </a:extLst>
        </xdr:cNvPr>
        <xdr:cNvSpPr txBox="1">
          <a:spLocks noChangeArrowheads="1"/>
        </xdr:cNvSpPr>
      </xdr:nvSpPr>
      <xdr:spPr bwMode="auto">
        <a:xfrm>
          <a:off x="9448800" y="9467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FBF0A55C-E89B-4337-BF80-5D17A5E5ADCD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C4D4B559-B043-4441-AA40-88FC755F895B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EDBB255E-6A35-4864-8BBF-B643F4F27AB3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20DA84B4-39C1-453E-817E-1F9049E1DC95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27D2F136-88A6-4BBF-ADD2-7DF4750C2703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60961572-3535-4442-81E9-601BB9F42766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E36F7393-FDD6-4096-B654-2A6D19EEF9EE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05BC55F8-DD28-4ABC-893D-B96104011B7B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696FD4E7-875E-41FA-A706-8C72550D5ABD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1EA384E3-AD0F-4D43-9B11-AA88648784C9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9109D3A2-9F48-4208-8CDC-AD50810417EA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F91DE5B9-33D4-4385-909D-32641D5F2B17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8DB1D73B-2D15-4835-A572-498CDE1E3A71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14A9D04F-3E24-40CC-81AE-9889D30C8362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00252F94-0432-4BC0-A8DB-EFAAEB715689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C2EBA5D5-D25A-4B45-B690-06492FEAB4CB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4F7200AE-1EDA-4FA4-89C4-F89DC11F65D9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9E1F1636-7AE6-41E8-B74D-C2B414BA6BA7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677E568F-3AFC-4EBE-BD6A-9704A7454D3B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F32D947B-2F63-48A6-9704-2E3742FF86DA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5CCAC009-1C1E-4CC9-97BF-1F0585EF1A16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D5C301C5-DDD0-43DF-B0FE-0265A88E2943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590550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2DFF0E56-CC56-458C-828A-4000524BDE81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0F8E9F3A-E79D-4472-99D0-3B88239F3786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97F8629F-23A8-40CF-B3F9-6E04E3B29785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ABF3D0DF-23F7-4813-9231-1E80D3D7E46D}"/>
            </a:ext>
          </a:extLst>
        </xdr:cNvPr>
        <xdr:cNvSpPr txBox="1">
          <a:spLocks noChangeArrowheads="1"/>
        </xdr:cNvSpPr>
      </xdr:nvSpPr>
      <xdr:spPr bwMode="auto">
        <a:xfrm>
          <a:off x="9448800" y="65913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3B1A6CDE-E415-481D-95AC-FD202159668F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8230F4EB-6EAD-44A5-88A7-674ABA72AD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D68F992F-E720-4ED1-9A6C-18AD7530F84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7AEF4F8E-A849-41A2-B22F-95F2663CAE5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A5EB93FB-2540-4644-BBB9-7D1B0066C0A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3C053721-7C7C-4117-BFF2-D2B6BA5A960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CC8400BC-0159-48D2-ABCD-C69532D7F58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B5914F1E-3675-49BA-B25A-70FFD994B74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3972DD2B-77D1-472C-A3F4-4CAAEBC24FF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869FF508-28C0-46BD-871A-F92DEB5600B8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386367CA-A3D6-4959-8A24-8DB7F120CCC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FE7A6DBD-7EA5-4F8F-9EDD-6180CC53F2A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0A2AB37D-4F69-4CA3-9505-748D570B3980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A3FBA3C-5286-4C66-A67D-534FBFF22345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30659328-49D1-45EC-9F74-2A84804187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B7FA3E9A-8A6B-44E3-A337-D98181BF7308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B3C34CE3-0CC4-415D-BDCC-96BF3B69880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0622A75-6C90-4F16-A172-CC7F7764620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399FF1BC-4254-4E4D-B4AB-42FE1BB0DAE6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15EC8766-7EB3-447B-AE60-04FD72671928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EBDF8811-EE4C-41E8-94C2-CEC603637CCE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590550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940D9FF6-3D72-45A0-9E5E-138A11654537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35CEA8BC-D548-465A-980E-00569F1FC1E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AE764BD8-3002-4301-BDCB-F79A236BFB3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6303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8C57984E-62C4-48CE-8465-1F4E4C63F68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C60CD36A-53B5-4607-95A0-455D42A6FCF9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9A04FF1-1A42-4CD5-B432-C99155D1345E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42B6843C-B837-479C-8967-699BBD500F8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590550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8C2DFA04-03F6-460F-9E23-EB894400BD5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AB63B0C4-3558-49C0-8312-2CC637914B5F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F800C5AC-01AA-48B4-8A92-182572D9E3D7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6303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FDA99044-D266-4B7F-B5F6-A8A545322128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2A20EEC0-1676-417A-AA53-96354DC83A60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699EB53B-CA7C-4E68-AFB2-676420C335D8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C05ACD38-6C2A-4572-9FEC-3C619199CF7F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590550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DC3C2C20-B3EF-4A8E-9420-D47F59BDF856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6303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DD5F5452-9FC3-452F-89E4-8FF64909FF6E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6303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71B0825-A107-4C49-94D2-5473E83E8356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6303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E89F7982-5203-4C09-A596-FCD753601F30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2B98DFD5-8A21-4584-A82F-0E59A2E893C9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23BEB3F0-9F52-4202-93B3-0CD1991E7D4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BBF0AF33-96AA-44DC-9BE9-82A40AE9EC6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E30801FC-6268-4ED5-807A-DC0AC68D6EAE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AA34D25D-28B8-417B-A7FF-FE6038728177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F3F91D2-BCDB-450F-B2CF-87FBDEC5A657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871A0FA8-A338-457E-AE93-BC2670752B6E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7796A275-0C96-4D17-B9CB-2FC47CF68E46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671E67A3-D7D1-4490-83C6-EAACF7FE7D2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4F1E443E-DB0F-475B-A852-5C2F61976588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62D7EB94-ECD8-418F-A59B-425FD7574F7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6EF84C84-70E5-4D7C-8563-463B40F4A355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37C3F70F-819A-46CA-8E0C-B0445EA2417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60907473-9544-474B-B6C0-FFCCCC2A37AD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30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8ABB2433-D59A-44D5-94DF-91EFFEAD88A5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25</xdr:row>
      <xdr:rowOff>0</xdr:rowOff>
    </xdr:from>
    <xdr:ext cx="95250" cy="209550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085A76E5-5B02-49C9-BAE6-96AA330F76E4}"/>
            </a:ext>
          </a:extLst>
        </xdr:cNvPr>
        <xdr:cNvSpPr txBox="1">
          <a:spLocks noChangeArrowheads="1"/>
        </xdr:cNvSpPr>
      </xdr:nvSpPr>
      <xdr:spPr bwMode="auto">
        <a:xfrm>
          <a:off x="5857875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25</xdr:row>
      <xdr:rowOff>0</xdr:rowOff>
    </xdr:from>
    <xdr:ext cx="95250" cy="209550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51D23AF5-59FB-4EF9-A0AD-3042C9978B6A}"/>
            </a:ext>
          </a:extLst>
        </xdr:cNvPr>
        <xdr:cNvSpPr txBox="1">
          <a:spLocks noChangeArrowheads="1"/>
        </xdr:cNvSpPr>
      </xdr:nvSpPr>
      <xdr:spPr bwMode="auto">
        <a:xfrm>
          <a:off x="5857875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25</xdr:row>
      <xdr:rowOff>0</xdr:rowOff>
    </xdr:from>
    <xdr:ext cx="95250" cy="209550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4D48DE87-FD6A-40CC-BECF-51552D77973D}"/>
            </a:ext>
          </a:extLst>
        </xdr:cNvPr>
        <xdr:cNvSpPr txBox="1">
          <a:spLocks noChangeArrowheads="1"/>
        </xdr:cNvSpPr>
      </xdr:nvSpPr>
      <xdr:spPr bwMode="auto">
        <a:xfrm>
          <a:off x="5857875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25</xdr:row>
      <xdr:rowOff>0</xdr:rowOff>
    </xdr:from>
    <xdr:ext cx="95250" cy="209550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C5260DFB-EA4D-4D7B-B20C-6DF515D5E93A}"/>
            </a:ext>
          </a:extLst>
        </xdr:cNvPr>
        <xdr:cNvSpPr txBox="1">
          <a:spLocks noChangeArrowheads="1"/>
        </xdr:cNvSpPr>
      </xdr:nvSpPr>
      <xdr:spPr bwMode="auto">
        <a:xfrm>
          <a:off x="5857875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25</xdr:row>
      <xdr:rowOff>0</xdr:rowOff>
    </xdr:from>
    <xdr:ext cx="95250" cy="209550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62DEA2F2-58E6-402D-A147-974D4DA6C83F}"/>
            </a:ext>
          </a:extLst>
        </xdr:cNvPr>
        <xdr:cNvSpPr txBox="1">
          <a:spLocks noChangeArrowheads="1"/>
        </xdr:cNvSpPr>
      </xdr:nvSpPr>
      <xdr:spPr bwMode="auto">
        <a:xfrm>
          <a:off x="5857875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25</xdr:row>
      <xdr:rowOff>0</xdr:rowOff>
    </xdr:from>
    <xdr:ext cx="95250" cy="209550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9CAEDC15-C32F-404A-9981-75E316BD5A6A}"/>
            </a:ext>
          </a:extLst>
        </xdr:cNvPr>
        <xdr:cNvSpPr txBox="1">
          <a:spLocks noChangeArrowheads="1"/>
        </xdr:cNvSpPr>
      </xdr:nvSpPr>
      <xdr:spPr bwMode="auto">
        <a:xfrm>
          <a:off x="5857875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25</xdr:row>
      <xdr:rowOff>0</xdr:rowOff>
    </xdr:from>
    <xdr:ext cx="95250" cy="209550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CA67D575-08E5-480C-9154-0133339828DB}"/>
            </a:ext>
          </a:extLst>
        </xdr:cNvPr>
        <xdr:cNvSpPr txBox="1">
          <a:spLocks noChangeArrowheads="1"/>
        </xdr:cNvSpPr>
      </xdr:nvSpPr>
      <xdr:spPr bwMode="auto">
        <a:xfrm>
          <a:off x="5857875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47</xdr:row>
      <xdr:rowOff>0</xdr:rowOff>
    </xdr:from>
    <xdr:to>
      <xdr:col>2</xdr:col>
      <xdr:colOff>885825</xdr:colOff>
      <xdr:row>47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47</xdr:row>
      <xdr:rowOff>0</xdr:rowOff>
    </xdr:from>
    <xdr:to>
      <xdr:col>2</xdr:col>
      <xdr:colOff>885825</xdr:colOff>
      <xdr:row>50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47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47</xdr:row>
      <xdr:rowOff>0</xdr:rowOff>
    </xdr:from>
    <xdr:to>
      <xdr:col>2</xdr:col>
      <xdr:colOff>885825</xdr:colOff>
      <xdr:row>47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47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47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42</xdr:row>
      <xdr:rowOff>0</xdr:rowOff>
    </xdr:from>
    <xdr:to>
      <xdr:col>2</xdr:col>
      <xdr:colOff>885825</xdr:colOff>
      <xdr:row>42</xdr:row>
      <xdr:rowOff>342900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820DEE1A-225C-4AC2-9296-F4995CA6113B}"/>
            </a:ext>
          </a:extLst>
        </xdr:cNvPr>
        <xdr:cNvSpPr txBox="1">
          <a:spLocks noChangeArrowheads="1"/>
        </xdr:cNvSpPr>
      </xdr:nvSpPr>
      <xdr:spPr bwMode="auto">
        <a:xfrm>
          <a:off x="2028825" y="261651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42</xdr:row>
      <xdr:rowOff>0</xdr:rowOff>
    </xdr:from>
    <xdr:to>
      <xdr:col>2</xdr:col>
      <xdr:colOff>885825</xdr:colOff>
      <xdr:row>44</xdr:row>
      <xdr:rowOff>247650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4BAAD20A-A41A-47A3-989E-BE733422FFC1}"/>
            </a:ext>
          </a:extLst>
        </xdr:cNvPr>
        <xdr:cNvSpPr txBox="1">
          <a:spLocks noChangeArrowheads="1"/>
        </xdr:cNvSpPr>
      </xdr:nvSpPr>
      <xdr:spPr bwMode="auto">
        <a:xfrm>
          <a:off x="2028825" y="261651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42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C7D08D-3113-4F47-A0EB-415A805EEE22}"/>
            </a:ext>
          </a:extLst>
        </xdr:cNvPr>
        <xdr:cNvSpPr txBox="1">
          <a:spLocks noChangeArrowheads="1"/>
        </xdr:cNvSpPr>
      </xdr:nvSpPr>
      <xdr:spPr bwMode="auto">
        <a:xfrm>
          <a:off x="2028825" y="261651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2A5B634-74B7-4BD6-8C4B-A4BE4EB3BEE2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42</xdr:row>
      <xdr:rowOff>0</xdr:rowOff>
    </xdr:from>
    <xdr:to>
      <xdr:col>2</xdr:col>
      <xdr:colOff>885825</xdr:colOff>
      <xdr:row>42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4C66D78B-8023-4849-950B-A2800252ECA4}"/>
            </a:ext>
          </a:extLst>
        </xdr:cNvPr>
        <xdr:cNvSpPr txBox="1">
          <a:spLocks noChangeArrowheads="1"/>
        </xdr:cNvSpPr>
      </xdr:nvSpPr>
      <xdr:spPr bwMode="auto">
        <a:xfrm>
          <a:off x="2028825" y="261651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42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A1E18828-1784-415E-8431-C3CCEAC63CE0}"/>
            </a:ext>
          </a:extLst>
        </xdr:cNvPr>
        <xdr:cNvSpPr txBox="1">
          <a:spLocks noChangeArrowheads="1"/>
        </xdr:cNvSpPr>
      </xdr:nvSpPr>
      <xdr:spPr bwMode="auto">
        <a:xfrm>
          <a:off x="2028825" y="261651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42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FC9CCDD5-F268-43B0-AEC8-0BB22A9C6D77}"/>
            </a:ext>
          </a:extLst>
        </xdr:cNvPr>
        <xdr:cNvSpPr txBox="1">
          <a:spLocks noChangeArrowheads="1"/>
        </xdr:cNvSpPr>
      </xdr:nvSpPr>
      <xdr:spPr bwMode="auto">
        <a:xfrm>
          <a:off x="2028825" y="261651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8"/>
  <sheetViews>
    <sheetView topLeftCell="A19" zoomScale="85" zoomScaleNormal="85" zoomScaleSheetLayoutView="100" workbookViewId="0">
      <selection activeCell="J35" sqref="J35"/>
    </sheetView>
  </sheetViews>
  <sheetFormatPr defaultRowHeight="16.5"/>
  <cols>
    <col min="1" max="1" width="4.875" style="8" customWidth="1"/>
    <col min="2" max="2" width="10.75" style="8" customWidth="1"/>
    <col min="3" max="3" width="13.875" style="5" customWidth="1"/>
    <col min="4" max="4" width="8.375" style="5" customWidth="1"/>
    <col min="5" max="5" width="7.125" style="78" customWidth="1"/>
    <col min="6" max="6" width="5.5" style="5" customWidth="1"/>
    <col min="7" max="8" width="8" style="5" customWidth="1"/>
    <col min="9" max="9" width="16.875" style="9" customWidth="1"/>
    <col min="10" max="10" width="36.25" style="8" customWidth="1"/>
    <col min="11" max="11" width="14.5" style="82" bestFit="1" customWidth="1"/>
    <col min="12" max="12" width="14.375" style="8" customWidth="1"/>
    <col min="13" max="16384" width="9" style="1"/>
  </cols>
  <sheetData>
    <row r="1" spans="1:12" s="5" customFormat="1" ht="30.75" customHeight="1">
      <c r="A1" s="134" t="s">
        <v>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5" customFormat="1" ht="30.75" customHeight="1">
      <c r="A2" s="135" t="s">
        <v>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5" customFormat="1" ht="30.75" customHeight="1" thickBot="1">
      <c r="A3" s="136" t="s">
        <v>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1.75" customHeight="1">
      <c r="A4" s="137" t="s">
        <v>6</v>
      </c>
      <c r="B4" s="106" t="s">
        <v>2</v>
      </c>
      <c r="C4" s="106" t="s">
        <v>7</v>
      </c>
      <c r="D4" s="106" t="s">
        <v>18</v>
      </c>
      <c r="E4" s="88"/>
      <c r="F4" s="88"/>
      <c r="G4" s="88"/>
      <c r="H4" s="88"/>
      <c r="I4" s="106" t="s">
        <v>19</v>
      </c>
      <c r="J4" s="106" t="s">
        <v>8</v>
      </c>
      <c r="K4" s="108" t="s">
        <v>9</v>
      </c>
      <c r="L4" s="103" t="s">
        <v>20</v>
      </c>
    </row>
    <row r="5" spans="1:12" ht="27" customHeight="1">
      <c r="A5" s="105"/>
      <c r="B5" s="107"/>
      <c r="C5" s="107"/>
      <c r="D5" s="107"/>
      <c r="E5" s="6" t="s">
        <v>21</v>
      </c>
      <c r="F5" s="6" t="s">
        <v>22</v>
      </c>
      <c r="G5" s="6" t="s">
        <v>23</v>
      </c>
      <c r="H5" s="6" t="s">
        <v>24</v>
      </c>
      <c r="I5" s="110"/>
      <c r="J5" s="107"/>
      <c r="K5" s="109"/>
      <c r="L5" s="104"/>
    </row>
    <row r="6" spans="1:12" ht="27" customHeight="1">
      <c r="A6" s="138">
        <v>1</v>
      </c>
      <c r="B6" s="19">
        <v>44805</v>
      </c>
      <c r="C6" s="67" t="s">
        <v>234</v>
      </c>
      <c r="D6" s="68" t="s">
        <v>35</v>
      </c>
      <c r="E6" s="70"/>
      <c r="F6" s="64"/>
      <c r="G6" s="66" t="s">
        <v>3</v>
      </c>
      <c r="H6" s="66" t="s">
        <v>3</v>
      </c>
      <c r="I6" s="71" t="s">
        <v>59</v>
      </c>
      <c r="J6" s="18" t="s">
        <v>37</v>
      </c>
      <c r="K6" s="81">
        <v>50000</v>
      </c>
      <c r="L6" s="16" t="s">
        <v>235</v>
      </c>
    </row>
    <row r="7" spans="1:12" ht="27" customHeight="1">
      <c r="A7" s="138">
        <v>2</v>
      </c>
      <c r="B7" s="19">
        <v>44805</v>
      </c>
      <c r="C7" s="67" t="s">
        <v>47</v>
      </c>
      <c r="D7" s="68" t="s">
        <v>27</v>
      </c>
      <c r="E7" s="70"/>
      <c r="F7" s="64"/>
      <c r="G7" s="66" t="s">
        <v>3</v>
      </c>
      <c r="H7" s="66" t="s">
        <v>3</v>
      </c>
      <c r="I7" s="71" t="s">
        <v>61</v>
      </c>
      <c r="J7" s="18" t="s">
        <v>36</v>
      </c>
      <c r="K7" s="81">
        <v>100000</v>
      </c>
      <c r="L7" s="16" t="s">
        <v>235</v>
      </c>
    </row>
    <row r="8" spans="1:12" ht="27" customHeight="1">
      <c r="A8" s="138">
        <v>3</v>
      </c>
      <c r="B8" s="19">
        <v>44806</v>
      </c>
      <c r="C8" s="67" t="s">
        <v>41</v>
      </c>
      <c r="D8" s="68" t="s">
        <v>35</v>
      </c>
      <c r="E8" s="70"/>
      <c r="F8" s="64"/>
      <c r="G8" s="66" t="s">
        <v>3</v>
      </c>
      <c r="H8" s="66" t="s">
        <v>3</v>
      </c>
      <c r="I8" s="71" t="s">
        <v>66</v>
      </c>
      <c r="J8" s="18" t="s">
        <v>37</v>
      </c>
      <c r="K8" s="81">
        <v>3000000</v>
      </c>
      <c r="L8" s="16" t="s">
        <v>235</v>
      </c>
    </row>
    <row r="9" spans="1:12" ht="27" customHeight="1">
      <c r="A9" s="138">
        <v>4</v>
      </c>
      <c r="B9" s="19">
        <v>44806</v>
      </c>
      <c r="C9" s="67" t="s">
        <v>41</v>
      </c>
      <c r="D9" s="68" t="s">
        <v>27</v>
      </c>
      <c r="E9" s="70"/>
      <c r="F9" s="64"/>
      <c r="G9" s="66" t="s">
        <v>3</v>
      </c>
      <c r="H9" s="66" t="s">
        <v>3</v>
      </c>
      <c r="I9" s="71" t="s">
        <v>73</v>
      </c>
      <c r="J9" s="18" t="s">
        <v>37</v>
      </c>
      <c r="K9" s="81">
        <v>1000000</v>
      </c>
      <c r="L9" s="16" t="s">
        <v>46</v>
      </c>
    </row>
    <row r="10" spans="1:12" ht="27" customHeight="1">
      <c r="A10" s="138">
        <v>5</v>
      </c>
      <c r="B10" s="19">
        <v>44810</v>
      </c>
      <c r="C10" s="67" t="s">
        <v>234</v>
      </c>
      <c r="D10" s="68" t="s">
        <v>35</v>
      </c>
      <c r="E10" s="70"/>
      <c r="F10" s="64"/>
      <c r="G10" s="66" t="s">
        <v>3</v>
      </c>
      <c r="H10" s="66" t="s">
        <v>3</v>
      </c>
      <c r="I10" s="71" t="s">
        <v>236</v>
      </c>
      <c r="J10" s="18" t="s">
        <v>37</v>
      </c>
      <c r="K10" s="81">
        <v>100000</v>
      </c>
      <c r="L10" s="16" t="s">
        <v>235</v>
      </c>
    </row>
    <row r="11" spans="1:12" ht="27" customHeight="1">
      <c r="A11" s="138">
        <v>6</v>
      </c>
      <c r="B11" s="19">
        <v>44810</v>
      </c>
      <c r="C11" s="67" t="s">
        <v>41</v>
      </c>
      <c r="D11" s="68" t="s">
        <v>30</v>
      </c>
      <c r="E11" s="70" t="s">
        <v>49</v>
      </c>
      <c r="F11" s="64"/>
      <c r="G11" s="66" t="s">
        <v>3</v>
      </c>
      <c r="H11" s="66" t="s">
        <v>3</v>
      </c>
      <c r="I11" s="71" t="s">
        <v>60</v>
      </c>
      <c r="J11" s="18" t="s">
        <v>37</v>
      </c>
      <c r="K11" s="81">
        <v>500000</v>
      </c>
      <c r="L11" s="16" t="s">
        <v>235</v>
      </c>
    </row>
    <row r="12" spans="1:12" ht="27" customHeight="1">
      <c r="A12" s="138">
        <v>7</v>
      </c>
      <c r="B12" s="19">
        <v>44811</v>
      </c>
      <c r="C12" s="67" t="s">
        <v>32</v>
      </c>
      <c r="D12" s="69" t="s">
        <v>48</v>
      </c>
      <c r="E12" s="76"/>
      <c r="F12" s="64"/>
      <c r="G12" s="66" t="s">
        <v>3</v>
      </c>
      <c r="H12" s="66" t="s">
        <v>3</v>
      </c>
      <c r="I12" s="71" t="s">
        <v>237</v>
      </c>
      <c r="J12" s="18" t="s">
        <v>37</v>
      </c>
      <c r="K12" s="81">
        <v>300000</v>
      </c>
      <c r="L12" s="16" t="s">
        <v>235</v>
      </c>
    </row>
    <row r="13" spans="1:12" ht="27" customHeight="1">
      <c r="A13" s="138">
        <v>8</v>
      </c>
      <c r="B13" s="19">
        <v>44447</v>
      </c>
      <c r="C13" s="67" t="s">
        <v>234</v>
      </c>
      <c r="D13" s="69" t="s">
        <v>30</v>
      </c>
      <c r="E13" s="76" t="s">
        <v>43</v>
      </c>
      <c r="F13" s="64"/>
      <c r="G13" s="66" t="s">
        <v>25</v>
      </c>
      <c r="H13" s="66" t="s">
        <v>25</v>
      </c>
      <c r="I13" s="71" t="s">
        <v>238</v>
      </c>
      <c r="J13" s="18" t="s">
        <v>37</v>
      </c>
      <c r="K13" s="81">
        <v>1300000</v>
      </c>
      <c r="L13" s="16" t="s">
        <v>46</v>
      </c>
    </row>
    <row r="14" spans="1:12" ht="27" customHeight="1">
      <c r="A14" s="138">
        <v>9</v>
      </c>
      <c r="B14" s="19">
        <v>44817</v>
      </c>
      <c r="C14" s="67" t="s">
        <v>32</v>
      </c>
      <c r="D14" s="69" t="s">
        <v>27</v>
      </c>
      <c r="E14" s="76"/>
      <c r="F14" s="64"/>
      <c r="G14" s="66" t="s">
        <v>3</v>
      </c>
      <c r="H14" s="66" t="s">
        <v>3</v>
      </c>
      <c r="I14" s="139" t="s">
        <v>62</v>
      </c>
      <c r="J14" s="18" t="s">
        <v>36</v>
      </c>
      <c r="K14" s="81">
        <v>100000</v>
      </c>
      <c r="L14" s="16" t="s">
        <v>235</v>
      </c>
    </row>
    <row r="15" spans="1:12" ht="27" customHeight="1">
      <c r="A15" s="138">
        <v>10</v>
      </c>
      <c r="B15" s="19">
        <v>44818</v>
      </c>
      <c r="C15" s="67" t="s">
        <v>47</v>
      </c>
      <c r="D15" s="69" t="s">
        <v>27</v>
      </c>
      <c r="E15" s="76"/>
      <c r="F15" s="64"/>
      <c r="G15" s="66" t="s">
        <v>3</v>
      </c>
      <c r="H15" s="66" t="s">
        <v>3</v>
      </c>
      <c r="I15" s="139" t="s">
        <v>239</v>
      </c>
      <c r="J15" s="18" t="s">
        <v>36</v>
      </c>
      <c r="K15" s="81">
        <v>82820</v>
      </c>
      <c r="L15" s="16" t="s">
        <v>235</v>
      </c>
    </row>
    <row r="16" spans="1:12" ht="27" customHeight="1">
      <c r="A16" s="138">
        <v>11</v>
      </c>
      <c r="B16" s="19">
        <v>44819</v>
      </c>
      <c r="C16" s="67" t="s">
        <v>47</v>
      </c>
      <c r="D16" s="68" t="s">
        <v>27</v>
      </c>
      <c r="E16" s="70"/>
      <c r="F16" s="64"/>
      <c r="G16" s="66" t="s">
        <v>3</v>
      </c>
      <c r="H16" s="66" t="s">
        <v>3</v>
      </c>
      <c r="I16" s="139" t="s">
        <v>64</v>
      </c>
      <c r="J16" s="18" t="s">
        <v>36</v>
      </c>
      <c r="K16" s="81">
        <v>10000</v>
      </c>
      <c r="L16" s="16" t="s">
        <v>235</v>
      </c>
    </row>
    <row r="17" spans="1:12" ht="27" customHeight="1">
      <c r="A17" s="138">
        <v>12</v>
      </c>
      <c r="B17" s="19">
        <v>44819</v>
      </c>
      <c r="C17" s="67" t="s">
        <v>32</v>
      </c>
      <c r="D17" s="68" t="s">
        <v>30</v>
      </c>
      <c r="E17" s="70" t="s">
        <v>44</v>
      </c>
      <c r="F17" s="64"/>
      <c r="G17" s="66" t="s">
        <v>25</v>
      </c>
      <c r="H17" s="66" t="s">
        <v>25</v>
      </c>
      <c r="I17" s="139" t="s">
        <v>63</v>
      </c>
      <c r="J17" s="18" t="s">
        <v>36</v>
      </c>
      <c r="K17" s="81">
        <v>67000</v>
      </c>
      <c r="L17" s="16" t="s">
        <v>235</v>
      </c>
    </row>
    <row r="18" spans="1:12" ht="27" customHeight="1">
      <c r="A18" s="138">
        <v>13</v>
      </c>
      <c r="B18" s="19">
        <v>44819</v>
      </c>
      <c r="C18" s="67" t="s">
        <v>32</v>
      </c>
      <c r="D18" s="68" t="s">
        <v>30</v>
      </c>
      <c r="E18" s="70" t="s">
        <v>44</v>
      </c>
      <c r="F18" s="64"/>
      <c r="G18" s="66" t="s">
        <v>3</v>
      </c>
      <c r="H18" s="66" t="s">
        <v>3</v>
      </c>
      <c r="I18" s="139" t="s">
        <v>63</v>
      </c>
      <c r="J18" s="18" t="s">
        <v>37</v>
      </c>
      <c r="K18" s="81">
        <v>29200</v>
      </c>
      <c r="L18" s="16" t="s">
        <v>235</v>
      </c>
    </row>
    <row r="19" spans="1:12" ht="27" customHeight="1">
      <c r="A19" s="138">
        <v>14</v>
      </c>
      <c r="B19" s="19">
        <v>44823</v>
      </c>
      <c r="C19" s="67" t="s">
        <v>32</v>
      </c>
      <c r="D19" s="68" t="s">
        <v>45</v>
      </c>
      <c r="E19" s="70"/>
      <c r="F19" s="64"/>
      <c r="G19" s="66" t="s">
        <v>3</v>
      </c>
      <c r="H19" s="66" t="s">
        <v>3</v>
      </c>
      <c r="I19" s="139" t="s">
        <v>240</v>
      </c>
      <c r="J19" s="18" t="s">
        <v>37</v>
      </c>
      <c r="K19" s="81">
        <v>1000000</v>
      </c>
      <c r="L19" s="16" t="s">
        <v>235</v>
      </c>
    </row>
    <row r="20" spans="1:12" ht="27" customHeight="1">
      <c r="A20" s="138">
        <v>15</v>
      </c>
      <c r="B20" s="19">
        <v>44825</v>
      </c>
      <c r="C20" s="67" t="s">
        <v>32</v>
      </c>
      <c r="D20" s="69" t="s">
        <v>27</v>
      </c>
      <c r="E20" s="76"/>
      <c r="F20" s="64"/>
      <c r="G20" s="66" t="s">
        <v>3</v>
      </c>
      <c r="H20" s="66" t="s">
        <v>3</v>
      </c>
      <c r="I20" s="71" t="s">
        <v>65</v>
      </c>
      <c r="J20" s="18" t="s">
        <v>36</v>
      </c>
      <c r="K20" s="81">
        <v>20000</v>
      </c>
      <c r="L20" s="16" t="s">
        <v>235</v>
      </c>
    </row>
    <row r="21" spans="1:12" ht="27" customHeight="1">
      <c r="A21" s="138">
        <v>16</v>
      </c>
      <c r="B21" s="19">
        <v>44827</v>
      </c>
      <c r="C21" s="67" t="s">
        <v>41</v>
      </c>
      <c r="D21" s="68" t="s">
        <v>35</v>
      </c>
      <c r="E21" s="70"/>
      <c r="F21" s="64"/>
      <c r="G21" s="66" t="s">
        <v>3</v>
      </c>
      <c r="H21" s="66" t="s">
        <v>3</v>
      </c>
      <c r="I21" s="71" t="s">
        <v>66</v>
      </c>
      <c r="J21" s="18" t="s">
        <v>37</v>
      </c>
      <c r="K21" s="81">
        <v>3066330</v>
      </c>
      <c r="L21" s="16" t="s">
        <v>235</v>
      </c>
    </row>
    <row r="22" spans="1:12" ht="27" customHeight="1">
      <c r="A22" s="138">
        <v>17</v>
      </c>
      <c r="B22" s="19">
        <v>44829</v>
      </c>
      <c r="C22" s="67" t="s">
        <v>48</v>
      </c>
      <c r="D22" s="68"/>
      <c r="E22" s="70"/>
      <c r="F22" s="64"/>
      <c r="G22" s="66"/>
      <c r="H22" s="66"/>
      <c r="I22" s="71" t="s">
        <v>241</v>
      </c>
      <c r="J22" s="18" t="s">
        <v>242</v>
      </c>
      <c r="K22" s="81">
        <v>9975</v>
      </c>
      <c r="L22" s="16" t="s">
        <v>235</v>
      </c>
    </row>
    <row r="23" spans="1:12" ht="27" customHeight="1">
      <c r="A23" s="138">
        <v>18</v>
      </c>
      <c r="B23" s="19">
        <v>44829</v>
      </c>
      <c r="C23" s="67" t="s">
        <v>48</v>
      </c>
      <c r="D23" s="68"/>
      <c r="E23" s="70"/>
      <c r="F23" s="64"/>
      <c r="G23" s="66"/>
      <c r="H23" s="66"/>
      <c r="I23" s="71" t="s">
        <v>243</v>
      </c>
      <c r="J23" s="18" t="s">
        <v>242</v>
      </c>
      <c r="K23" s="81">
        <v>530</v>
      </c>
      <c r="L23" s="16" t="s">
        <v>235</v>
      </c>
    </row>
    <row r="24" spans="1:12" ht="27" customHeight="1">
      <c r="A24" s="138">
        <v>19</v>
      </c>
      <c r="B24" s="19">
        <v>44829</v>
      </c>
      <c r="C24" s="67" t="s">
        <v>48</v>
      </c>
      <c r="D24" s="68"/>
      <c r="E24" s="70"/>
      <c r="F24" s="64"/>
      <c r="G24" s="66"/>
      <c r="H24" s="66"/>
      <c r="I24" s="71" t="s">
        <v>244</v>
      </c>
      <c r="J24" s="18" t="s">
        <v>242</v>
      </c>
      <c r="K24" s="81">
        <v>424</v>
      </c>
      <c r="L24" s="16" t="s">
        <v>235</v>
      </c>
    </row>
    <row r="25" spans="1:12" ht="27" customHeight="1">
      <c r="A25" s="138">
        <v>20</v>
      </c>
      <c r="B25" s="19">
        <v>44829</v>
      </c>
      <c r="C25" s="67" t="s">
        <v>48</v>
      </c>
      <c r="D25" s="68"/>
      <c r="E25" s="70"/>
      <c r="F25" s="64"/>
      <c r="G25" s="66"/>
      <c r="H25" s="66"/>
      <c r="I25" s="71" t="s">
        <v>245</v>
      </c>
      <c r="J25" s="18" t="s">
        <v>242</v>
      </c>
      <c r="K25" s="81">
        <v>1</v>
      </c>
      <c r="L25" s="16" t="s">
        <v>235</v>
      </c>
    </row>
    <row r="26" spans="1:12" ht="27" customHeight="1">
      <c r="A26" s="138">
        <v>21</v>
      </c>
      <c r="B26" s="19">
        <v>44829</v>
      </c>
      <c r="C26" s="67" t="s">
        <v>48</v>
      </c>
      <c r="D26" s="68"/>
      <c r="E26" s="70"/>
      <c r="F26" s="64"/>
      <c r="G26" s="66"/>
      <c r="H26" s="66"/>
      <c r="I26" s="71" t="s">
        <v>246</v>
      </c>
      <c r="J26" s="18" t="s">
        <v>242</v>
      </c>
      <c r="K26" s="81">
        <v>36</v>
      </c>
      <c r="L26" s="16" t="s">
        <v>235</v>
      </c>
    </row>
    <row r="27" spans="1:12" ht="27" customHeight="1">
      <c r="A27" s="138">
        <v>22</v>
      </c>
      <c r="B27" s="19">
        <v>44830</v>
      </c>
      <c r="C27" s="67" t="s">
        <v>47</v>
      </c>
      <c r="D27" s="68" t="s">
        <v>35</v>
      </c>
      <c r="E27" s="70"/>
      <c r="F27" s="64"/>
      <c r="G27" s="66" t="s">
        <v>3</v>
      </c>
      <c r="H27" s="66" t="s">
        <v>3</v>
      </c>
      <c r="I27" s="139" t="s">
        <v>247</v>
      </c>
      <c r="J27" s="18" t="s">
        <v>36</v>
      </c>
      <c r="K27" s="81">
        <v>120000</v>
      </c>
      <c r="L27" s="16" t="s">
        <v>235</v>
      </c>
    </row>
    <row r="28" spans="1:12" ht="27" customHeight="1">
      <c r="A28" s="138">
        <v>23</v>
      </c>
      <c r="B28" s="19">
        <v>44832</v>
      </c>
      <c r="C28" s="67" t="s">
        <v>41</v>
      </c>
      <c r="D28" s="68" t="s">
        <v>35</v>
      </c>
      <c r="E28" s="70"/>
      <c r="F28" s="64"/>
      <c r="G28" s="66" t="s">
        <v>3</v>
      </c>
      <c r="H28" s="66" t="s">
        <v>3</v>
      </c>
      <c r="I28" s="140" t="s">
        <v>67</v>
      </c>
      <c r="J28" s="18" t="s">
        <v>37</v>
      </c>
      <c r="K28" s="81">
        <v>100000</v>
      </c>
      <c r="L28" s="16" t="s">
        <v>46</v>
      </c>
    </row>
    <row r="29" spans="1:12" ht="27" customHeight="1">
      <c r="A29" s="138">
        <v>24</v>
      </c>
      <c r="B29" s="19">
        <v>44833</v>
      </c>
      <c r="C29" s="67" t="s">
        <v>47</v>
      </c>
      <c r="D29" s="68" t="s">
        <v>45</v>
      </c>
      <c r="E29" s="70"/>
      <c r="F29" s="64"/>
      <c r="G29" s="66" t="s">
        <v>3</v>
      </c>
      <c r="H29" s="66" t="s">
        <v>3</v>
      </c>
      <c r="I29" s="139" t="s">
        <v>248</v>
      </c>
      <c r="J29" s="18" t="s">
        <v>36</v>
      </c>
      <c r="K29" s="81">
        <v>73600</v>
      </c>
      <c r="L29" s="16" t="s">
        <v>235</v>
      </c>
    </row>
    <row r="30" spans="1:12" ht="27" customHeight="1">
      <c r="A30" s="138">
        <v>25</v>
      </c>
      <c r="B30" s="19">
        <v>44834</v>
      </c>
      <c r="C30" s="67" t="s">
        <v>32</v>
      </c>
      <c r="D30" s="68" t="s">
        <v>27</v>
      </c>
      <c r="E30" s="70"/>
      <c r="F30" s="64"/>
      <c r="G30" s="66" t="s">
        <v>3</v>
      </c>
      <c r="H30" s="66" t="s">
        <v>3</v>
      </c>
      <c r="I30" s="139" t="s">
        <v>249</v>
      </c>
      <c r="J30" s="18" t="s">
        <v>36</v>
      </c>
      <c r="K30" s="81">
        <v>40000</v>
      </c>
      <c r="L30" s="16" t="s">
        <v>235</v>
      </c>
    </row>
    <row r="31" spans="1:12" ht="27" customHeight="1" thickBot="1">
      <c r="A31" s="141">
        <v>26</v>
      </c>
      <c r="B31" s="142">
        <v>44469</v>
      </c>
      <c r="C31" s="143" t="s">
        <v>32</v>
      </c>
      <c r="D31" s="144" t="s">
        <v>27</v>
      </c>
      <c r="E31" s="145"/>
      <c r="F31" s="146"/>
      <c r="G31" s="147" t="s">
        <v>3</v>
      </c>
      <c r="H31" s="147" t="s">
        <v>3</v>
      </c>
      <c r="I31" s="148" t="s">
        <v>68</v>
      </c>
      <c r="J31" s="149" t="s">
        <v>36</v>
      </c>
      <c r="K31" s="150">
        <v>100000</v>
      </c>
      <c r="L31" s="151" t="s">
        <v>42</v>
      </c>
    </row>
    <row r="32" spans="1:12" s="7" customFormat="1" ht="30" customHeight="1" thickBot="1">
      <c r="A32" s="152" t="s">
        <v>15</v>
      </c>
      <c r="B32" s="153"/>
      <c r="C32" s="153"/>
      <c r="D32" s="153"/>
      <c r="E32" s="153"/>
      <c r="F32" s="153"/>
      <c r="G32" s="153"/>
      <c r="H32" s="153"/>
      <c r="I32" s="153"/>
      <c r="J32" s="154"/>
      <c r="K32" s="155">
        <f>SUM(K6:K31)</f>
        <v>11169916</v>
      </c>
      <c r="L32" s="156"/>
    </row>
    <row r="33" spans="1:12" ht="30" customHeight="1">
      <c r="A33" s="2"/>
      <c r="B33" s="2"/>
      <c r="C33" s="3"/>
      <c r="D33" s="3"/>
      <c r="E33" s="77"/>
      <c r="F33" s="3"/>
      <c r="G33" s="3"/>
      <c r="H33" s="3"/>
      <c r="I33" s="4"/>
      <c r="J33" s="2"/>
      <c r="K33" s="83"/>
      <c r="L33" s="2"/>
    </row>
    <row r="34" spans="1:12" ht="30" customHeight="1">
      <c r="A34" s="2"/>
      <c r="B34" s="2"/>
      <c r="C34" s="3"/>
      <c r="D34" s="3"/>
      <c r="E34" s="77"/>
      <c r="F34" s="3"/>
      <c r="G34" s="3"/>
      <c r="H34" s="3"/>
      <c r="I34" s="4"/>
      <c r="J34" s="2"/>
      <c r="K34" s="83"/>
      <c r="L34" s="2"/>
    </row>
    <row r="35" spans="1:12" ht="30" customHeight="1">
      <c r="A35" s="2"/>
      <c r="B35" s="2"/>
      <c r="C35" s="3"/>
      <c r="D35" s="3"/>
      <c r="E35" s="77"/>
      <c r="F35" s="3"/>
      <c r="G35" s="3"/>
      <c r="H35" s="3"/>
      <c r="I35" s="4"/>
      <c r="J35" s="2"/>
      <c r="K35" s="83"/>
      <c r="L35" s="2"/>
    </row>
    <row r="36" spans="1:12" ht="30" customHeight="1">
      <c r="A36" s="2"/>
      <c r="B36" s="2"/>
      <c r="C36" s="3"/>
      <c r="D36" s="3"/>
      <c r="E36" s="77"/>
      <c r="F36" s="3"/>
      <c r="G36" s="3"/>
      <c r="H36" s="3"/>
      <c r="I36" s="4"/>
      <c r="J36" s="2"/>
      <c r="K36" s="83"/>
      <c r="L36" s="2"/>
    </row>
    <row r="37" spans="1:12" ht="30" customHeight="1">
      <c r="A37" s="2"/>
      <c r="B37" s="2"/>
      <c r="C37" s="3"/>
      <c r="D37" s="3"/>
      <c r="E37" s="77"/>
      <c r="F37" s="3"/>
      <c r="G37" s="3"/>
      <c r="H37" s="3"/>
      <c r="I37" s="4"/>
      <c r="J37" s="2"/>
      <c r="K37" s="83"/>
      <c r="L37" s="2"/>
    </row>
    <row r="38" spans="1:12" ht="30" customHeight="1">
      <c r="A38" s="2"/>
      <c r="B38" s="2"/>
      <c r="C38" s="3"/>
      <c r="D38" s="3"/>
      <c r="E38" s="77"/>
      <c r="F38" s="3"/>
      <c r="G38" s="3"/>
      <c r="H38" s="3"/>
      <c r="I38" s="4"/>
      <c r="J38" s="2"/>
      <c r="K38" s="83"/>
      <c r="L38" s="2"/>
    </row>
    <row r="39" spans="1:12" ht="30" customHeight="1">
      <c r="A39" s="2"/>
      <c r="B39" s="2"/>
      <c r="C39" s="3"/>
      <c r="D39" s="3"/>
      <c r="E39" s="77"/>
      <c r="F39" s="3"/>
      <c r="G39" s="3"/>
      <c r="H39" s="3"/>
      <c r="I39" s="4"/>
      <c r="J39" s="2"/>
      <c r="K39" s="83"/>
      <c r="L39" s="2"/>
    </row>
    <row r="40" spans="1:12" ht="30" customHeight="1">
      <c r="A40" s="2"/>
      <c r="B40" s="2"/>
      <c r="C40" s="3"/>
      <c r="D40" s="3"/>
      <c r="E40" s="77"/>
      <c r="F40" s="3"/>
      <c r="G40" s="3"/>
      <c r="H40" s="3"/>
      <c r="I40" s="4"/>
      <c r="J40" s="2"/>
      <c r="K40" s="83"/>
      <c r="L40" s="2"/>
    </row>
    <row r="41" spans="1:12" ht="30" customHeight="1">
      <c r="A41" s="2"/>
      <c r="B41" s="2"/>
      <c r="C41" s="3"/>
      <c r="D41" s="3"/>
      <c r="E41" s="77"/>
      <c r="F41" s="3"/>
      <c r="G41" s="3"/>
      <c r="H41" s="3"/>
      <c r="I41" s="4"/>
      <c r="J41" s="2"/>
      <c r="K41" s="83"/>
      <c r="L41" s="2"/>
    </row>
    <row r="42" spans="1:12" ht="30" customHeight="1">
      <c r="A42" s="2"/>
      <c r="B42" s="2"/>
      <c r="C42" s="3"/>
      <c r="D42" s="3"/>
      <c r="E42" s="77"/>
      <c r="F42" s="3"/>
      <c r="G42" s="3"/>
      <c r="H42" s="3"/>
      <c r="I42" s="4"/>
      <c r="J42" s="2"/>
      <c r="K42" s="83"/>
      <c r="L42" s="2"/>
    </row>
    <row r="43" spans="1:12" ht="30" customHeight="1">
      <c r="A43" s="2"/>
      <c r="B43" s="2"/>
      <c r="C43" s="3"/>
      <c r="D43" s="3"/>
      <c r="E43" s="77"/>
      <c r="F43" s="3"/>
      <c r="G43" s="3"/>
      <c r="H43" s="3"/>
      <c r="I43" s="4"/>
      <c r="J43" s="2"/>
      <c r="K43" s="83"/>
      <c r="L43" s="2"/>
    </row>
    <row r="44" spans="1:12" ht="30" customHeight="1">
      <c r="A44" s="2"/>
      <c r="B44" s="2"/>
      <c r="C44" s="3"/>
      <c r="D44" s="3"/>
      <c r="E44" s="77"/>
      <c r="F44" s="3"/>
      <c r="G44" s="3"/>
      <c r="H44" s="3"/>
      <c r="I44" s="4"/>
      <c r="J44" s="2"/>
      <c r="K44" s="83"/>
      <c r="L44" s="2"/>
    </row>
    <row r="45" spans="1:12" ht="30" customHeight="1">
      <c r="A45" s="2"/>
      <c r="B45" s="2"/>
      <c r="C45" s="3"/>
      <c r="D45" s="3"/>
      <c r="E45" s="77"/>
      <c r="F45" s="3"/>
      <c r="G45" s="3"/>
      <c r="H45" s="3"/>
      <c r="I45" s="4"/>
      <c r="J45" s="2"/>
      <c r="K45" s="83"/>
      <c r="L45" s="2"/>
    </row>
    <row r="46" spans="1:12" ht="30" customHeight="1">
      <c r="A46" s="2"/>
      <c r="B46" s="2"/>
      <c r="C46" s="3"/>
      <c r="D46" s="3"/>
      <c r="E46" s="77"/>
      <c r="F46" s="3"/>
      <c r="G46" s="3"/>
      <c r="H46" s="3"/>
      <c r="I46" s="4"/>
      <c r="J46" s="2"/>
      <c r="K46" s="83"/>
      <c r="L46" s="2"/>
    </row>
    <row r="47" spans="1:12" ht="30" customHeight="1">
      <c r="A47" s="2"/>
      <c r="B47" s="2"/>
      <c r="C47" s="3"/>
      <c r="D47" s="3"/>
      <c r="E47" s="77"/>
      <c r="F47" s="3"/>
      <c r="G47" s="3"/>
      <c r="H47" s="3"/>
      <c r="I47" s="4"/>
      <c r="J47" s="2"/>
      <c r="K47" s="83"/>
      <c r="L47" s="2"/>
    </row>
    <row r="48" spans="1:12" ht="30" customHeight="1">
      <c r="A48" s="2"/>
      <c r="B48" s="2"/>
      <c r="C48" s="3"/>
      <c r="D48" s="3"/>
      <c r="E48" s="77"/>
      <c r="F48" s="3"/>
      <c r="G48" s="3"/>
      <c r="H48" s="3"/>
      <c r="I48" s="4"/>
      <c r="J48" s="2"/>
      <c r="K48" s="83"/>
      <c r="L48" s="2"/>
    </row>
    <row r="49" spans="1:12" ht="30" customHeight="1">
      <c r="A49" s="2"/>
      <c r="B49" s="2"/>
      <c r="C49" s="3"/>
      <c r="D49" s="3"/>
      <c r="E49" s="77"/>
      <c r="F49" s="3"/>
      <c r="G49" s="3"/>
      <c r="H49" s="3"/>
      <c r="I49" s="4"/>
      <c r="J49" s="2"/>
      <c r="K49" s="83"/>
      <c r="L49" s="2"/>
    </row>
    <row r="50" spans="1:12" ht="30" customHeight="1">
      <c r="A50" s="2"/>
      <c r="B50" s="2"/>
      <c r="C50" s="3"/>
      <c r="D50" s="3"/>
      <c r="E50" s="77"/>
      <c r="F50" s="3"/>
      <c r="G50" s="3"/>
      <c r="H50" s="3"/>
      <c r="I50" s="4"/>
      <c r="J50" s="2"/>
      <c r="K50" s="83"/>
      <c r="L50" s="2"/>
    </row>
    <row r="51" spans="1:12" ht="30" customHeight="1">
      <c r="A51" s="2"/>
      <c r="B51" s="2"/>
      <c r="C51" s="3"/>
      <c r="D51" s="3"/>
      <c r="E51" s="77"/>
      <c r="F51" s="3"/>
      <c r="G51" s="3"/>
      <c r="H51" s="3"/>
      <c r="I51" s="4"/>
      <c r="J51" s="2"/>
      <c r="K51" s="83"/>
      <c r="L51" s="2"/>
    </row>
    <row r="52" spans="1:12" ht="30" customHeight="1">
      <c r="A52" s="2"/>
      <c r="B52" s="2"/>
      <c r="C52" s="3"/>
      <c r="D52" s="3"/>
      <c r="E52" s="77"/>
      <c r="F52" s="3"/>
      <c r="G52" s="3"/>
      <c r="H52" s="3"/>
      <c r="I52" s="4"/>
      <c r="J52" s="2"/>
      <c r="K52" s="83"/>
      <c r="L52" s="2"/>
    </row>
    <row r="53" spans="1:12" ht="30" customHeight="1">
      <c r="A53" s="2"/>
      <c r="B53" s="2"/>
      <c r="C53" s="3"/>
      <c r="D53" s="3"/>
      <c r="E53" s="77"/>
      <c r="F53" s="3"/>
      <c r="G53" s="3"/>
      <c r="H53" s="3"/>
      <c r="I53" s="4"/>
      <c r="J53" s="2"/>
      <c r="K53" s="83"/>
      <c r="L53" s="2"/>
    </row>
    <row r="54" spans="1:12" ht="30" customHeight="1">
      <c r="A54" s="2"/>
      <c r="B54" s="2"/>
      <c r="C54" s="3"/>
      <c r="D54" s="3"/>
      <c r="E54" s="77"/>
      <c r="F54" s="3"/>
      <c r="G54" s="3"/>
      <c r="H54" s="3"/>
      <c r="I54" s="4"/>
      <c r="J54" s="2"/>
      <c r="K54" s="83"/>
      <c r="L54" s="2"/>
    </row>
    <row r="55" spans="1:12" ht="30" customHeight="1">
      <c r="A55" s="2"/>
      <c r="B55" s="2"/>
      <c r="C55" s="3"/>
      <c r="D55" s="3"/>
      <c r="E55" s="77"/>
      <c r="F55" s="3"/>
      <c r="G55" s="3"/>
      <c r="H55" s="3"/>
      <c r="I55" s="4"/>
      <c r="J55" s="2"/>
      <c r="K55" s="83"/>
      <c r="L55" s="2"/>
    </row>
    <row r="56" spans="1:12" ht="30" customHeight="1">
      <c r="A56" s="2"/>
      <c r="B56" s="2"/>
      <c r="C56" s="3"/>
      <c r="D56" s="3"/>
      <c r="E56" s="77"/>
      <c r="F56" s="3"/>
      <c r="G56" s="3"/>
      <c r="H56" s="3"/>
      <c r="I56" s="4"/>
      <c r="J56" s="2"/>
      <c r="K56" s="83"/>
      <c r="L56" s="2"/>
    </row>
    <row r="57" spans="1:12" ht="30" customHeight="1">
      <c r="A57" s="2"/>
      <c r="B57" s="2"/>
      <c r="C57" s="3"/>
      <c r="D57" s="3"/>
      <c r="E57" s="77"/>
      <c r="F57" s="3"/>
      <c r="G57" s="3"/>
      <c r="H57" s="3"/>
      <c r="I57" s="4"/>
      <c r="J57" s="2"/>
      <c r="K57" s="83"/>
      <c r="L57" s="2"/>
    </row>
    <row r="58" spans="1:12" ht="30" customHeight="1">
      <c r="A58" s="2"/>
      <c r="B58" s="2"/>
      <c r="C58" s="3"/>
      <c r="D58" s="3"/>
      <c r="E58" s="77"/>
      <c r="F58" s="3"/>
      <c r="G58" s="3"/>
      <c r="H58" s="3"/>
      <c r="I58" s="4"/>
      <c r="J58" s="2"/>
      <c r="K58" s="83"/>
      <c r="L58" s="2"/>
    </row>
    <row r="59" spans="1:12" ht="30" customHeight="1">
      <c r="A59" s="2"/>
      <c r="B59" s="2"/>
      <c r="C59" s="3"/>
      <c r="D59" s="3"/>
      <c r="E59" s="77"/>
      <c r="F59" s="3"/>
      <c r="G59" s="3"/>
      <c r="H59" s="3"/>
      <c r="I59" s="4"/>
      <c r="J59" s="2"/>
      <c r="K59" s="83"/>
      <c r="L59" s="2"/>
    </row>
    <row r="60" spans="1:12" ht="30" customHeight="1">
      <c r="A60" s="2"/>
      <c r="B60" s="2"/>
      <c r="C60" s="3"/>
      <c r="D60" s="3"/>
      <c r="E60" s="77"/>
      <c r="F60" s="3"/>
      <c r="G60" s="3"/>
      <c r="H60" s="3"/>
      <c r="I60" s="4"/>
      <c r="J60" s="2"/>
      <c r="K60" s="83"/>
      <c r="L60" s="2"/>
    </row>
    <row r="61" spans="1:12" ht="30" customHeight="1">
      <c r="A61" s="2"/>
      <c r="B61" s="2"/>
      <c r="C61" s="3"/>
      <c r="D61" s="3"/>
      <c r="E61" s="77"/>
      <c r="F61" s="3"/>
      <c r="G61" s="3"/>
      <c r="H61" s="3"/>
      <c r="I61" s="4"/>
      <c r="J61" s="2"/>
      <c r="K61" s="83"/>
      <c r="L61" s="2"/>
    </row>
    <row r="62" spans="1:12" ht="30" customHeight="1">
      <c r="A62" s="2"/>
      <c r="B62" s="2"/>
      <c r="C62" s="3"/>
      <c r="D62" s="3"/>
      <c r="E62" s="77"/>
      <c r="F62" s="3"/>
      <c r="G62" s="3"/>
      <c r="H62" s="3"/>
      <c r="I62" s="4"/>
      <c r="J62" s="2"/>
      <c r="K62" s="83"/>
      <c r="L62" s="2"/>
    </row>
    <row r="63" spans="1:12" ht="30" customHeight="1">
      <c r="A63" s="2"/>
      <c r="B63" s="2"/>
      <c r="C63" s="3"/>
      <c r="D63" s="3"/>
      <c r="E63" s="77"/>
      <c r="F63" s="3"/>
      <c r="G63" s="3"/>
      <c r="H63" s="3"/>
      <c r="I63" s="4"/>
      <c r="J63" s="2"/>
      <c r="K63" s="83"/>
      <c r="L63" s="2"/>
    </row>
    <row r="64" spans="1:12" ht="30" customHeight="1">
      <c r="A64" s="2"/>
      <c r="B64" s="2"/>
      <c r="C64" s="3"/>
      <c r="D64" s="3"/>
      <c r="E64" s="77"/>
      <c r="F64" s="3"/>
      <c r="G64" s="3"/>
      <c r="H64" s="3"/>
      <c r="I64" s="4"/>
      <c r="J64" s="2"/>
      <c r="K64" s="83"/>
      <c r="L64" s="2"/>
    </row>
    <row r="65" spans="1:12" ht="30" customHeight="1">
      <c r="A65" s="2"/>
      <c r="B65" s="2"/>
      <c r="C65" s="3"/>
      <c r="D65" s="3"/>
      <c r="E65" s="77"/>
      <c r="F65" s="3"/>
      <c r="G65" s="3"/>
      <c r="H65" s="3"/>
      <c r="I65" s="4"/>
      <c r="J65" s="2"/>
      <c r="K65" s="83"/>
      <c r="L65" s="2"/>
    </row>
    <row r="66" spans="1:12" ht="30" customHeight="1">
      <c r="A66" s="2"/>
      <c r="B66" s="2"/>
      <c r="C66" s="3"/>
      <c r="D66" s="3"/>
      <c r="E66" s="77"/>
      <c r="F66" s="3"/>
      <c r="G66" s="3"/>
      <c r="H66" s="3"/>
      <c r="I66" s="4"/>
      <c r="J66" s="2"/>
      <c r="K66" s="83"/>
      <c r="L66" s="2"/>
    </row>
    <row r="67" spans="1:12" ht="30" customHeight="1">
      <c r="A67" s="2"/>
      <c r="B67" s="2"/>
      <c r="C67" s="3"/>
      <c r="D67" s="3"/>
      <c r="E67" s="77"/>
      <c r="F67" s="3"/>
      <c r="G67" s="3"/>
      <c r="H67" s="3"/>
      <c r="I67" s="4"/>
      <c r="J67" s="2"/>
      <c r="K67" s="83"/>
      <c r="L67" s="2"/>
    </row>
    <row r="68" spans="1:12" ht="30" customHeight="1">
      <c r="A68" s="2"/>
      <c r="B68" s="2"/>
      <c r="C68" s="3"/>
      <c r="D68" s="3"/>
      <c r="E68" s="77"/>
      <c r="F68" s="3"/>
      <c r="G68" s="3"/>
      <c r="H68" s="3"/>
      <c r="I68" s="4"/>
      <c r="J68" s="2"/>
      <c r="K68" s="83"/>
      <c r="L68" s="2"/>
    </row>
    <row r="69" spans="1:12" ht="30" customHeight="1">
      <c r="A69" s="2"/>
      <c r="B69" s="2"/>
      <c r="C69" s="3"/>
      <c r="D69" s="3"/>
      <c r="E69" s="77"/>
      <c r="F69" s="3"/>
      <c r="G69" s="3"/>
      <c r="H69" s="3"/>
      <c r="I69" s="4"/>
      <c r="J69" s="2"/>
      <c r="K69" s="83"/>
      <c r="L69" s="2"/>
    </row>
    <row r="70" spans="1:12" ht="30" customHeight="1">
      <c r="A70" s="2"/>
      <c r="B70" s="2"/>
      <c r="C70" s="3"/>
      <c r="D70" s="3"/>
      <c r="E70" s="77"/>
      <c r="F70" s="3"/>
      <c r="G70" s="3"/>
      <c r="H70" s="3"/>
      <c r="I70" s="4"/>
      <c r="J70" s="2"/>
      <c r="K70" s="83"/>
      <c r="L70" s="2"/>
    </row>
    <row r="71" spans="1:12" ht="30" customHeight="1">
      <c r="A71" s="2"/>
      <c r="B71" s="2"/>
      <c r="C71" s="3"/>
      <c r="D71" s="3"/>
      <c r="E71" s="77"/>
      <c r="F71" s="3"/>
      <c r="G71" s="3"/>
      <c r="H71" s="3"/>
      <c r="I71" s="4"/>
      <c r="J71" s="2"/>
      <c r="K71" s="83"/>
      <c r="L71" s="2"/>
    </row>
    <row r="72" spans="1:12" ht="30" customHeight="1">
      <c r="A72" s="2"/>
      <c r="B72" s="2"/>
      <c r="C72" s="3"/>
      <c r="D72" s="3"/>
      <c r="E72" s="77"/>
      <c r="F72" s="3"/>
      <c r="G72" s="3"/>
      <c r="H72" s="3"/>
      <c r="I72" s="4"/>
      <c r="J72" s="2"/>
      <c r="K72" s="83"/>
      <c r="L72" s="2"/>
    </row>
    <row r="73" spans="1:12" ht="30" customHeight="1">
      <c r="A73" s="2"/>
      <c r="B73" s="2"/>
      <c r="C73" s="3"/>
      <c r="D73" s="3"/>
      <c r="E73" s="77"/>
      <c r="F73" s="3"/>
      <c r="G73" s="3"/>
      <c r="H73" s="3"/>
      <c r="I73" s="4"/>
      <c r="J73" s="2"/>
      <c r="K73" s="83"/>
      <c r="L73" s="2"/>
    </row>
    <row r="74" spans="1:12" ht="30" customHeight="1">
      <c r="A74" s="2"/>
      <c r="B74" s="2"/>
      <c r="C74" s="3"/>
      <c r="D74" s="3"/>
      <c r="E74" s="77"/>
      <c r="F74" s="3"/>
      <c r="G74" s="3"/>
      <c r="H74" s="3"/>
      <c r="I74" s="4"/>
      <c r="J74" s="2"/>
      <c r="K74" s="83"/>
      <c r="L74" s="2"/>
    </row>
    <row r="75" spans="1:12" ht="30" customHeight="1">
      <c r="A75" s="2"/>
      <c r="B75" s="2"/>
      <c r="C75" s="3"/>
      <c r="D75" s="3"/>
      <c r="E75" s="77"/>
      <c r="F75" s="3"/>
      <c r="G75" s="3"/>
      <c r="H75" s="3"/>
      <c r="I75" s="4"/>
      <c r="J75" s="2"/>
      <c r="K75" s="83"/>
      <c r="L75" s="2"/>
    </row>
    <row r="76" spans="1:12" ht="30" customHeight="1">
      <c r="A76" s="2"/>
      <c r="B76" s="2"/>
      <c r="C76" s="3"/>
      <c r="D76" s="3"/>
      <c r="E76" s="77"/>
      <c r="F76" s="3"/>
      <c r="G76" s="3"/>
      <c r="H76" s="3"/>
      <c r="I76" s="4"/>
      <c r="J76" s="2"/>
      <c r="K76" s="83"/>
      <c r="L76" s="2"/>
    </row>
    <row r="77" spans="1:12" ht="30" customHeight="1">
      <c r="A77" s="2"/>
      <c r="B77" s="2"/>
      <c r="C77" s="3"/>
      <c r="D77" s="3"/>
      <c r="E77" s="77"/>
      <c r="F77" s="3"/>
      <c r="G77" s="3"/>
      <c r="H77" s="3"/>
      <c r="I77" s="4"/>
      <c r="J77" s="2"/>
      <c r="K77" s="83"/>
      <c r="L77" s="2"/>
    </row>
    <row r="78" spans="1:12" ht="30" customHeight="1">
      <c r="A78" s="2"/>
      <c r="B78" s="2"/>
      <c r="C78" s="3"/>
      <c r="D78" s="3"/>
      <c r="E78" s="77"/>
      <c r="F78" s="3"/>
      <c r="G78" s="3"/>
      <c r="H78" s="3"/>
      <c r="I78" s="4"/>
      <c r="J78" s="2"/>
      <c r="K78" s="83"/>
      <c r="L78" s="2"/>
    </row>
    <row r="79" spans="1:12" ht="30" customHeight="1">
      <c r="A79" s="2"/>
      <c r="B79" s="2"/>
      <c r="C79" s="3"/>
      <c r="D79" s="3"/>
      <c r="E79" s="77"/>
      <c r="F79" s="3"/>
      <c r="G79" s="3"/>
      <c r="H79" s="3"/>
      <c r="I79" s="4"/>
      <c r="J79" s="2"/>
      <c r="K79" s="83"/>
      <c r="L79" s="2"/>
    </row>
    <row r="80" spans="1:12" ht="30" customHeight="1">
      <c r="A80" s="2"/>
      <c r="B80" s="2"/>
      <c r="C80" s="3"/>
      <c r="D80" s="3"/>
      <c r="E80" s="77"/>
      <c r="F80" s="3"/>
      <c r="G80" s="3"/>
      <c r="H80" s="3"/>
      <c r="I80" s="4"/>
      <c r="J80" s="2"/>
      <c r="K80" s="83"/>
      <c r="L80" s="2"/>
    </row>
    <row r="81" spans="1:12" ht="30" customHeight="1">
      <c r="A81" s="2"/>
      <c r="B81" s="2"/>
      <c r="C81" s="3"/>
      <c r="D81" s="3"/>
      <c r="E81" s="77"/>
      <c r="F81" s="3"/>
      <c r="G81" s="3"/>
      <c r="H81" s="3"/>
      <c r="I81" s="4"/>
      <c r="J81" s="2"/>
      <c r="K81" s="83"/>
      <c r="L81" s="2"/>
    </row>
    <row r="82" spans="1:12" ht="30" customHeight="1">
      <c r="A82" s="2"/>
      <c r="B82" s="2"/>
      <c r="C82" s="3"/>
      <c r="D82" s="3"/>
      <c r="E82" s="77"/>
      <c r="F82" s="3"/>
      <c r="G82" s="3"/>
      <c r="H82" s="3"/>
      <c r="I82" s="4"/>
      <c r="J82" s="2"/>
      <c r="K82" s="83"/>
      <c r="L82" s="2"/>
    </row>
    <row r="83" spans="1:12" ht="30" customHeight="1">
      <c r="A83" s="2"/>
      <c r="B83" s="2"/>
      <c r="C83" s="3"/>
      <c r="D83" s="3"/>
      <c r="E83" s="77"/>
      <c r="F83" s="3"/>
      <c r="G83" s="3"/>
      <c r="H83" s="3"/>
      <c r="I83" s="4"/>
      <c r="J83" s="2"/>
      <c r="K83" s="83"/>
      <c r="L83" s="2"/>
    </row>
    <row r="84" spans="1:12" ht="30" customHeight="1">
      <c r="A84" s="2"/>
      <c r="B84" s="2"/>
      <c r="C84" s="3"/>
      <c r="D84" s="3"/>
      <c r="E84" s="77"/>
      <c r="F84" s="3"/>
      <c r="G84" s="3"/>
      <c r="H84" s="3"/>
      <c r="I84" s="4"/>
      <c r="J84" s="2"/>
      <c r="K84" s="83"/>
      <c r="L84" s="2"/>
    </row>
    <row r="85" spans="1:12" ht="30" customHeight="1">
      <c r="A85" s="2"/>
      <c r="B85" s="2"/>
      <c r="C85" s="3"/>
      <c r="D85" s="3"/>
      <c r="E85" s="77"/>
      <c r="F85" s="3"/>
      <c r="G85" s="3"/>
      <c r="H85" s="3"/>
      <c r="I85" s="4"/>
      <c r="J85" s="2"/>
      <c r="K85" s="83"/>
      <c r="L85" s="2"/>
    </row>
    <row r="86" spans="1:12" ht="30" customHeight="1">
      <c r="A86" s="2"/>
      <c r="B86" s="2"/>
      <c r="C86" s="3"/>
      <c r="D86" s="3"/>
      <c r="E86" s="77"/>
      <c r="F86" s="3"/>
      <c r="G86" s="3"/>
      <c r="H86" s="3"/>
      <c r="I86" s="4"/>
      <c r="J86" s="2"/>
      <c r="K86" s="83"/>
      <c r="L86" s="2"/>
    </row>
    <row r="87" spans="1:12" ht="30" customHeight="1">
      <c r="A87" s="2"/>
      <c r="B87" s="2"/>
      <c r="C87" s="3"/>
      <c r="D87" s="3"/>
      <c r="E87" s="77"/>
      <c r="F87" s="3"/>
      <c r="G87" s="3"/>
      <c r="H87" s="3"/>
      <c r="I87" s="4"/>
      <c r="J87" s="2"/>
      <c r="K87" s="83"/>
      <c r="L87" s="2"/>
    </row>
    <row r="88" spans="1:12" ht="30" customHeight="1">
      <c r="A88" s="2"/>
      <c r="B88" s="2"/>
      <c r="C88" s="3"/>
      <c r="D88" s="3"/>
      <c r="E88" s="77"/>
      <c r="F88" s="3"/>
      <c r="G88" s="3"/>
      <c r="H88" s="3"/>
      <c r="I88" s="4"/>
      <c r="J88" s="2"/>
      <c r="K88" s="83"/>
      <c r="L88" s="2"/>
    </row>
    <row r="89" spans="1:12" ht="30" customHeight="1">
      <c r="A89" s="2"/>
      <c r="B89" s="2"/>
      <c r="C89" s="3"/>
      <c r="D89" s="3"/>
      <c r="E89" s="77"/>
      <c r="F89" s="3"/>
      <c r="G89" s="3"/>
      <c r="H89" s="3"/>
      <c r="I89" s="4"/>
      <c r="J89" s="2"/>
      <c r="K89" s="83"/>
      <c r="L89" s="2"/>
    </row>
    <row r="90" spans="1:12" ht="30" customHeight="1">
      <c r="A90" s="2"/>
      <c r="B90" s="2"/>
      <c r="C90" s="3"/>
      <c r="D90" s="3"/>
      <c r="E90" s="77"/>
      <c r="F90" s="3"/>
      <c r="G90" s="3"/>
      <c r="H90" s="3"/>
      <c r="I90" s="4"/>
      <c r="J90" s="2"/>
      <c r="K90" s="83"/>
      <c r="L90" s="2"/>
    </row>
    <row r="91" spans="1:12" ht="30" customHeight="1">
      <c r="A91" s="2"/>
      <c r="B91" s="2"/>
      <c r="C91" s="3"/>
      <c r="D91" s="3"/>
      <c r="E91" s="77"/>
      <c r="F91" s="3"/>
      <c r="G91" s="3"/>
      <c r="H91" s="3"/>
      <c r="I91" s="4"/>
      <c r="J91" s="2"/>
      <c r="K91" s="83"/>
      <c r="L91" s="2"/>
    </row>
    <row r="92" spans="1:12" ht="30" customHeight="1">
      <c r="A92" s="2"/>
      <c r="B92" s="2"/>
      <c r="C92" s="3"/>
      <c r="D92" s="3"/>
      <c r="E92" s="77"/>
      <c r="F92" s="3"/>
      <c r="G92" s="3"/>
      <c r="H92" s="3"/>
      <c r="I92" s="4"/>
      <c r="J92" s="2"/>
      <c r="K92" s="83"/>
      <c r="L92" s="2"/>
    </row>
    <row r="93" spans="1:12" ht="30" customHeight="1">
      <c r="A93" s="2"/>
      <c r="B93" s="2"/>
      <c r="C93" s="3"/>
      <c r="D93" s="3"/>
      <c r="E93" s="77"/>
      <c r="F93" s="3"/>
      <c r="G93" s="3"/>
      <c r="H93" s="3"/>
      <c r="I93" s="4"/>
      <c r="J93" s="2"/>
      <c r="K93" s="83"/>
      <c r="L93" s="2"/>
    </row>
    <row r="94" spans="1:12" ht="30" customHeight="1">
      <c r="A94" s="2"/>
      <c r="B94" s="2"/>
      <c r="C94" s="3"/>
      <c r="D94" s="3"/>
      <c r="E94" s="77"/>
      <c r="F94" s="3"/>
      <c r="G94" s="3"/>
      <c r="H94" s="3"/>
      <c r="I94" s="4"/>
      <c r="J94" s="2"/>
      <c r="K94" s="83"/>
      <c r="L94" s="2"/>
    </row>
    <row r="95" spans="1:12" ht="30" customHeight="1">
      <c r="A95" s="2"/>
      <c r="B95" s="2"/>
      <c r="C95" s="3"/>
      <c r="D95" s="3"/>
      <c r="E95" s="77"/>
      <c r="F95" s="3"/>
      <c r="G95" s="3"/>
      <c r="H95" s="3"/>
      <c r="I95" s="4"/>
      <c r="J95" s="2"/>
      <c r="K95" s="83"/>
      <c r="L95" s="2"/>
    </row>
    <row r="96" spans="1:12" ht="30" customHeight="1">
      <c r="A96" s="2"/>
      <c r="B96" s="2"/>
      <c r="C96" s="3"/>
      <c r="D96" s="3"/>
      <c r="E96" s="77"/>
      <c r="F96" s="3"/>
      <c r="G96" s="3"/>
      <c r="H96" s="3"/>
      <c r="I96" s="4"/>
      <c r="J96" s="2"/>
      <c r="K96" s="83"/>
      <c r="L96" s="2"/>
    </row>
    <row r="97" spans="1:12" ht="30" customHeight="1">
      <c r="A97" s="2"/>
      <c r="B97" s="2"/>
      <c r="C97" s="3"/>
      <c r="D97" s="3"/>
      <c r="E97" s="77"/>
      <c r="F97" s="3"/>
      <c r="G97" s="3"/>
      <c r="H97" s="3"/>
      <c r="I97" s="4"/>
      <c r="J97" s="2"/>
      <c r="K97" s="83"/>
      <c r="L97" s="2"/>
    </row>
    <row r="98" spans="1:12" ht="30" customHeight="1">
      <c r="A98" s="2"/>
      <c r="B98" s="2"/>
      <c r="C98" s="3"/>
      <c r="D98" s="3"/>
      <c r="E98" s="77"/>
      <c r="F98" s="3"/>
      <c r="G98" s="3"/>
      <c r="H98" s="3"/>
      <c r="I98" s="4"/>
      <c r="J98" s="2"/>
      <c r="K98" s="83"/>
      <c r="L98" s="2"/>
    </row>
    <row r="99" spans="1:12" ht="30" customHeight="1">
      <c r="A99" s="2"/>
      <c r="B99" s="2"/>
      <c r="C99" s="3"/>
      <c r="D99" s="3"/>
      <c r="E99" s="77"/>
      <c r="F99" s="3"/>
      <c r="G99" s="3"/>
      <c r="H99" s="3"/>
      <c r="I99" s="4"/>
      <c r="J99" s="2"/>
      <c r="K99" s="83"/>
      <c r="L99" s="2"/>
    </row>
    <row r="100" spans="1:12" ht="30" customHeight="1">
      <c r="A100" s="2"/>
      <c r="B100" s="2"/>
      <c r="C100" s="3"/>
      <c r="D100" s="3"/>
      <c r="E100" s="77"/>
      <c r="F100" s="3"/>
      <c r="G100" s="3"/>
      <c r="H100" s="3"/>
      <c r="I100" s="4"/>
      <c r="J100" s="2"/>
      <c r="K100" s="83"/>
      <c r="L100" s="2"/>
    </row>
    <row r="101" spans="1:12" ht="30" customHeight="1">
      <c r="A101" s="2"/>
      <c r="B101" s="2"/>
      <c r="C101" s="3"/>
      <c r="D101" s="3"/>
      <c r="E101" s="77"/>
      <c r="F101" s="3"/>
      <c r="G101" s="3"/>
      <c r="H101" s="3"/>
      <c r="I101" s="4"/>
      <c r="J101" s="2"/>
      <c r="K101" s="83"/>
      <c r="L101" s="2"/>
    </row>
    <row r="102" spans="1:12" ht="30" customHeight="1">
      <c r="A102" s="2"/>
      <c r="B102" s="2"/>
      <c r="C102" s="3"/>
      <c r="D102" s="3"/>
      <c r="E102" s="77"/>
      <c r="F102" s="3"/>
      <c r="G102" s="3"/>
      <c r="H102" s="3"/>
      <c r="I102" s="4"/>
      <c r="J102" s="2"/>
      <c r="K102" s="83"/>
      <c r="L102" s="2"/>
    </row>
    <row r="103" spans="1:12" ht="30" customHeight="1">
      <c r="A103" s="2"/>
      <c r="B103" s="2"/>
      <c r="C103" s="3"/>
      <c r="D103" s="3"/>
      <c r="E103" s="77"/>
      <c r="F103" s="3"/>
      <c r="G103" s="3"/>
      <c r="H103" s="3"/>
      <c r="I103" s="4"/>
      <c r="J103" s="2"/>
      <c r="K103" s="83"/>
      <c r="L103" s="2"/>
    </row>
    <row r="104" spans="1:12" ht="30" customHeight="1">
      <c r="A104" s="2"/>
      <c r="B104" s="2"/>
      <c r="C104" s="3"/>
      <c r="D104" s="3"/>
      <c r="E104" s="77"/>
      <c r="F104" s="3"/>
      <c r="G104" s="3"/>
      <c r="H104" s="3"/>
      <c r="I104" s="4"/>
      <c r="J104" s="2"/>
      <c r="K104" s="83"/>
      <c r="L104" s="2"/>
    </row>
    <row r="105" spans="1:12" ht="30" customHeight="1">
      <c r="A105" s="2"/>
      <c r="B105" s="2"/>
      <c r="C105" s="3"/>
      <c r="D105" s="3"/>
      <c r="E105" s="77"/>
      <c r="F105" s="3"/>
      <c r="G105" s="3"/>
      <c r="H105" s="3"/>
      <c r="I105" s="4"/>
      <c r="J105" s="2"/>
      <c r="K105" s="83"/>
      <c r="L105" s="2"/>
    </row>
    <row r="106" spans="1:12" ht="30" customHeight="1">
      <c r="A106" s="2"/>
      <c r="B106" s="2"/>
      <c r="C106" s="3"/>
      <c r="D106" s="3"/>
      <c r="E106" s="77"/>
      <c r="F106" s="3"/>
      <c r="G106" s="3"/>
      <c r="H106" s="3"/>
      <c r="I106" s="4"/>
      <c r="J106" s="2"/>
      <c r="K106" s="83"/>
      <c r="L106" s="2"/>
    </row>
    <row r="107" spans="1:12" ht="30" customHeight="1">
      <c r="A107" s="2"/>
      <c r="B107" s="2"/>
      <c r="C107" s="3"/>
      <c r="D107" s="3"/>
      <c r="E107" s="77"/>
      <c r="F107" s="3"/>
      <c r="G107" s="3"/>
      <c r="H107" s="3"/>
      <c r="I107" s="4"/>
      <c r="J107" s="2"/>
      <c r="K107" s="83"/>
      <c r="L107" s="2"/>
    </row>
    <row r="108" spans="1:12" ht="30" customHeight="1">
      <c r="A108" s="2"/>
      <c r="B108" s="2"/>
      <c r="C108" s="3"/>
      <c r="D108" s="3"/>
      <c r="E108" s="77"/>
      <c r="F108" s="3"/>
      <c r="G108" s="3"/>
      <c r="H108" s="3"/>
      <c r="I108" s="4"/>
      <c r="J108" s="2"/>
      <c r="K108" s="83"/>
      <c r="L108" s="2"/>
    </row>
    <row r="109" spans="1:12" ht="30" customHeight="1">
      <c r="A109" s="2"/>
      <c r="B109" s="2"/>
      <c r="C109" s="3"/>
      <c r="D109" s="3"/>
      <c r="E109" s="77"/>
      <c r="F109" s="3"/>
      <c r="G109" s="3"/>
      <c r="H109" s="3"/>
      <c r="I109" s="4"/>
      <c r="J109" s="2"/>
      <c r="K109" s="83"/>
      <c r="L109" s="2"/>
    </row>
    <row r="110" spans="1:12" ht="30" customHeight="1">
      <c r="A110" s="2"/>
      <c r="B110" s="2"/>
      <c r="C110" s="3"/>
      <c r="D110" s="3"/>
      <c r="E110" s="77"/>
      <c r="F110" s="3"/>
      <c r="G110" s="3"/>
      <c r="H110" s="3"/>
      <c r="I110" s="4"/>
      <c r="J110" s="2"/>
      <c r="K110" s="83"/>
      <c r="L110" s="2"/>
    </row>
    <row r="111" spans="1:12" ht="30" customHeight="1">
      <c r="A111" s="2"/>
      <c r="B111" s="2"/>
      <c r="C111" s="3"/>
      <c r="D111" s="3"/>
      <c r="E111" s="77"/>
      <c r="F111" s="3"/>
      <c r="G111" s="3"/>
      <c r="H111" s="3"/>
      <c r="I111" s="4"/>
      <c r="J111" s="2"/>
      <c r="K111" s="83"/>
      <c r="L111" s="2"/>
    </row>
    <row r="112" spans="1:12" ht="30" customHeight="1">
      <c r="A112" s="2"/>
      <c r="B112" s="2"/>
      <c r="C112" s="3"/>
      <c r="D112" s="3"/>
      <c r="E112" s="77"/>
      <c r="F112" s="3"/>
      <c r="G112" s="3"/>
      <c r="H112" s="3"/>
      <c r="I112" s="4"/>
      <c r="J112" s="2"/>
      <c r="K112" s="83"/>
      <c r="L112" s="2"/>
    </row>
    <row r="113" spans="1:12" ht="30" customHeight="1">
      <c r="A113" s="2"/>
      <c r="B113" s="2"/>
      <c r="C113" s="3"/>
      <c r="D113" s="3"/>
      <c r="E113" s="77"/>
      <c r="F113" s="3"/>
      <c r="G113" s="3"/>
      <c r="H113" s="3"/>
      <c r="I113" s="4"/>
      <c r="J113" s="2"/>
      <c r="K113" s="83"/>
      <c r="L113" s="2"/>
    </row>
    <row r="114" spans="1:12" ht="30" customHeight="1">
      <c r="A114" s="2"/>
      <c r="B114" s="2"/>
      <c r="C114" s="3"/>
      <c r="D114" s="3"/>
      <c r="E114" s="77"/>
      <c r="F114" s="3"/>
      <c r="G114" s="3"/>
      <c r="H114" s="3"/>
      <c r="I114" s="4"/>
      <c r="J114" s="2"/>
      <c r="K114" s="83"/>
      <c r="L114" s="2"/>
    </row>
    <row r="115" spans="1:12" ht="30" customHeight="1">
      <c r="A115" s="2"/>
      <c r="B115" s="2"/>
      <c r="C115" s="3"/>
      <c r="D115" s="3"/>
      <c r="E115" s="77"/>
      <c r="F115" s="3"/>
      <c r="G115" s="3"/>
      <c r="H115" s="3"/>
      <c r="I115" s="4"/>
      <c r="J115" s="2"/>
      <c r="K115" s="83"/>
      <c r="L115" s="2"/>
    </row>
    <row r="116" spans="1:12" ht="30" customHeight="1">
      <c r="A116" s="2"/>
      <c r="B116" s="2"/>
      <c r="C116" s="3"/>
      <c r="D116" s="3"/>
      <c r="E116" s="77"/>
      <c r="F116" s="3"/>
      <c r="G116" s="3"/>
      <c r="H116" s="3"/>
      <c r="I116" s="4"/>
      <c r="J116" s="2"/>
      <c r="K116" s="83"/>
      <c r="L116" s="2"/>
    </row>
    <row r="117" spans="1:12" ht="30" customHeight="1">
      <c r="A117" s="2"/>
      <c r="B117" s="2"/>
      <c r="C117" s="3"/>
      <c r="D117" s="3"/>
      <c r="E117" s="77"/>
      <c r="F117" s="3"/>
      <c r="G117" s="3"/>
      <c r="H117" s="3"/>
      <c r="I117" s="4"/>
      <c r="J117" s="2"/>
      <c r="K117" s="83"/>
      <c r="L117" s="2"/>
    </row>
    <row r="118" spans="1:12" ht="30" customHeight="1">
      <c r="A118" s="2"/>
      <c r="B118" s="2"/>
      <c r="C118" s="3"/>
      <c r="D118" s="3"/>
      <c r="E118" s="77"/>
      <c r="F118" s="3"/>
      <c r="G118" s="3"/>
      <c r="H118" s="3"/>
      <c r="I118" s="4"/>
      <c r="J118" s="2"/>
      <c r="K118" s="83"/>
      <c r="L118" s="2"/>
    </row>
    <row r="119" spans="1:12" ht="30" customHeight="1">
      <c r="A119" s="2"/>
      <c r="B119" s="2"/>
      <c r="C119" s="3"/>
      <c r="D119" s="3"/>
      <c r="E119" s="77"/>
      <c r="F119" s="3"/>
      <c r="G119" s="3"/>
      <c r="H119" s="3"/>
      <c r="I119" s="4"/>
      <c r="J119" s="2"/>
      <c r="K119" s="83"/>
      <c r="L119" s="2"/>
    </row>
    <row r="120" spans="1:12" ht="30" customHeight="1">
      <c r="A120" s="2"/>
      <c r="B120" s="2"/>
      <c r="C120" s="3"/>
      <c r="D120" s="3"/>
      <c r="E120" s="77"/>
      <c r="F120" s="3"/>
      <c r="G120" s="3"/>
      <c r="H120" s="3"/>
      <c r="I120" s="4"/>
      <c r="J120" s="2"/>
      <c r="K120" s="83"/>
      <c r="L120" s="2"/>
    </row>
    <row r="121" spans="1:12" ht="30" customHeight="1">
      <c r="A121" s="2"/>
      <c r="B121" s="2"/>
      <c r="C121" s="3"/>
      <c r="D121" s="3"/>
      <c r="E121" s="77"/>
      <c r="F121" s="3"/>
      <c r="G121" s="3"/>
      <c r="H121" s="3"/>
      <c r="I121" s="4"/>
      <c r="J121" s="2"/>
      <c r="K121" s="83"/>
      <c r="L121" s="2"/>
    </row>
    <row r="122" spans="1:12" ht="30" customHeight="1">
      <c r="A122" s="2"/>
      <c r="B122" s="2"/>
      <c r="C122" s="3"/>
      <c r="D122" s="3"/>
      <c r="E122" s="77"/>
      <c r="F122" s="3"/>
      <c r="G122" s="3"/>
      <c r="H122" s="3"/>
      <c r="I122" s="4"/>
      <c r="J122" s="2"/>
      <c r="K122" s="83"/>
      <c r="L122" s="2"/>
    </row>
    <row r="123" spans="1:12" ht="30" customHeight="1">
      <c r="A123" s="2"/>
      <c r="B123" s="2"/>
      <c r="C123" s="3"/>
      <c r="D123" s="3"/>
      <c r="E123" s="77"/>
      <c r="F123" s="3"/>
      <c r="G123" s="3"/>
      <c r="H123" s="3"/>
      <c r="I123" s="4"/>
      <c r="J123" s="2"/>
      <c r="K123" s="83"/>
      <c r="L123" s="2"/>
    </row>
    <row r="124" spans="1:12" ht="30" customHeight="1">
      <c r="A124" s="2"/>
      <c r="B124" s="2"/>
      <c r="C124" s="3"/>
      <c r="D124" s="3"/>
      <c r="E124" s="77"/>
      <c r="F124" s="3"/>
      <c r="G124" s="3"/>
      <c r="H124" s="3"/>
      <c r="I124" s="4"/>
      <c r="J124" s="2"/>
      <c r="K124" s="83"/>
      <c r="L124" s="2"/>
    </row>
    <row r="125" spans="1:12" ht="30" customHeight="1">
      <c r="A125" s="2"/>
      <c r="B125" s="2"/>
      <c r="C125" s="3"/>
      <c r="D125" s="3"/>
      <c r="E125" s="77"/>
      <c r="F125" s="3"/>
      <c r="G125" s="3"/>
      <c r="H125" s="3"/>
      <c r="I125" s="4"/>
      <c r="J125" s="2"/>
      <c r="K125" s="83"/>
      <c r="L125" s="2"/>
    </row>
    <row r="126" spans="1:12" ht="30" customHeight="1">
      <c r="A126" s="2"/>
      <c r="B126" s="2"/>
      <c r="C126" s="3"/>
      <c r="D126" s="3"/>
      <c r="E126" s="77"/>
      <c r="F126" s="3"/>
      <c r="G126" s="3"/>
      <c r="H126" s="3"/>
      <c r="I126" s="4"/>
      <c r="J126" s="2"/>
      <c r="K126" s="83"/>
      <c r="L126" s="2"/>
    </row>
    <row r="127" spans="1:12" ht="30" customHeight="1">
      <c r="A127" s="2"/>
      <c r="B127" s="2"/>
      <c r="C127" s="3"/>
      <c r="D127" s="3"/>
      <c r="E127" s="77"/>
      <c r="F127" s="3"/>
      <c r="G127" s="3"/>
      <c r="H127" s="3"/>
      <c r="I127" s="4"/>
      <c r="J127" s="2"/>
      <c r="K127" s="83"/>
      <c r="L127" s="2"/>
    </row>
    <row r="128" spans="1:12" ht="30" customHeight="1">
      <c r="A128" s="2"/>
      <c r="B128" s="2"/>
      <c r="C128" s="3"/>
      <c r="D128" s="3"/>
      <c r="E128" s="77"/>
      <c r="F128" s="3"/>
      <c r="G128" s="3"/>
      <c r="H128" s="3"/>
      <c r="I128" s="4"/>
      <c r="J128" s="2"/>
      <c r="K128" s="83"/>
      <c r="L128" s="2"/>
    </row>
    <row r="129" spans="1:12" ht="30" customHeight="1">
      <c r="A129" s="2"/>
      <c r="B129" s="2"/>
      <c r="C129" s="3"/>
      <c r="D129" s="3"/>
      <c r="E129" s="77"/>
      <c r="F129" s="3"/>
      <c r="G129" s="3"/>
      <c r="H129" s="3"/>
      <c r="I129" s="4"/>
      <c r="J129" s="2"/>
      <c r="K129" s="83"/>
      <c r="L129" s="2"/>
    </row>
    <row r="130" spans="1:12" ht="30" customHeight="1">
      <c r="A130" s="2"/>
      <c r="B130" s="2"/>
      <c r="C130" s="3"/>
      <c r="D130" s="3"/>
      <c r="E130" s="77"/>
      <c r="F130" s="3"/>
      <c r="G130" s="3"/>
      <c r="H130" s="3"/>
      <c r="I130" s="4"/>
      <c r="J130" s="2"/>
      <c r="K130" s="83"/>
      <c r="L130" s="2"/>
    </row>
    <row r="131" spans="1:12" ht="30" customHeight="1">
      <c r="A131" s="2"/>
      <c r="B131" s="2"/>
      <c r="C131" s="3"/>
      <c r="D131" s="3"/>
      <c r="E131" s="77"/>
      <c r="F131" s="3"/>
      <c r="G131" s="3"/>
      <c r="H131" s="3"/>
      <c r="I131" s="4"/>
      <c r="J131" s="2"/>
      <c r="K131" s="83"/>
      <c r="L131" s="2"/>
    </row>
    <row r="132" spans="1:12" ht="30" customHeight="1">
      <c r="A132" s="2"/>
      <c r="B132" s="2"/>
      <c r="C132" s="3"/>
      <c r="D132" s="3"/>
      <c r="E132" s="77"/>
      <c r="F132" s="3"/>
      <c r="G132" s="3"/>
      <c r="H132" s="3"/>
      <c r="I132" s="4"/>
      <c r="J132" s="2"/>
      <c r="K132" s="83"/>
      <c r="L132" s="2"/>
    </row>
    <row r="133" spans="1:12" ht="30" customHeight="1">
      <c r="A133" s="2"/>
      <c r="B133" s="2"/>
      <c r="C133" s="3"/>
      <c r="D133" s="3"/>
      <c r="E133" s="77"/>
      <c r="F133" s="3"/>
      <c r="G133" s="3"/>
      <c r="H133" s="3"/>
      <c r="I133" s="4"/>
      <c r="J133" s="2"/>
      <c r="K133" s="83"/>
      <c r="L133" s="2"/>
    </row>
    <row r="134" spans="1:12" ht="30" customHeight="1">
      <c r="A134" s="2"/>
      <c r="B134" s="2"/>
      <c r="C134" s="3"/>
      <c r="D134" s="3"/>
      <c r="E134" s="77"/>
      <c r="F134" s="3"/>
      <c r="G134" s="3"/>
      <c r="H134" s="3"/>
      <c r="I134" s="4"/>
      <c r="J134" s="2"/>
      <c r="K134" s="83"/>
      <c r="L134" s="2"/>
    </row>
    <row r="135" spans="1:12" ht="30" customHeight="1">
      <c r="A135" s="2"/>
      <c r="B135" s="2"/>
      <c r="C135" s="3"/>
      <c r="D135" s="3"/>
      <c r="E135" s="77"/>
      <c r="F135" s="3"/>
      <c r="G135" s="3"/>
      <c r="H135" s="3"/>
      <c r="I135" s="4"/>
      <c r="J135" s="2"/>
      <c r="K135" s="83"/>
      <c r="L135" s="2"/>
    </row>
    <row r="136" spans="1:12" ht="30" customHeight="1">
      <c r="A136" s="2"/>
      <c r="B136" s="2"/>
      <c r="C136" s="3"/>
      <c r="D136" s="3"/>
      <c r="E136" s="77"/>
      <c r="F136" s="3"/>
      <c r="G136" s="3"/>
      <c r="H136" s="3"/>
      <c r="I136" s="4"/>
      <c r="J136" s="2"/>
      <c r="K136" s="83"/>
      <c r="L136" s="2"/>
    </row>
    <row r="137" spans="1:12" ht="30" customHeight="1">
      <c r="A137" s="2"/>
      <c r="B137" s="2"/>
      <c r="C137" s="3"/>
      <c r="D137" s="3"/>
      <c r="E137" s="77"/>
      <c r="F137" s="3"/>
      <c r="G137" s="3"/>
      <c r="H137" s="3"/>
      <c r="I137" s="4"/>
      <c r="J137" s="2"/>
      <c r="K137" s="83"/>
      <c r="L137" s="2"/>
    </row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</sheetData>
  <autoFilter ref="A5:L27" xr:uid="{00000000-0001-0000-0000-000000000000}"/>
  <mergeCells count="12">
    <mergeCell ref="A32:J32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52"/>
  <sheetViews>
    <sheetView topLeftCell="A10" zoomScaleNormal="100" zoomScaleSheetLayoutView="24" workbookViewId="0">
      <selection activeCell="J7" sqref="J7"/>
    </sheetView>
  </sheetViews>
  <sheetFormatPr defaultRowHeight="30.75" customHeight="1"/>
  <cols>
    <col min="1" max="1" width="4.875" style="27" customWidth="1"/>
    <col min="2" max="2" width="10.75" style="28" customWidth="1"/>
    <col min="3" max="3" width="13.875" style="23" customWidth="1"/>
    <col min="4" max="4" width="9.625" style="23" bestFit="1" customWidth="1"/>
    <col min="5" max="5" width="7.125" style="27" customWidth="1"/>
    <col min="6" max="8" width="5.375" style="23" customWidth="1"/>
    <col min="9" max="9" width="29.125" style="22" customWidth="1"/>
    <col min="10" max="10" width="31.125" style="21" customWidth="1"/>
    <col min="11" max="11" width="11.875" style="20" customWidth="1"/>
    <col min="12" max="12" width="14.375" style="29" customWidth="1"/>
    <col min="13" max="248" width="9" style="23"/>
    <col min="249" max="249" width="12.125" style="23" customWidth="1"/>
    <col min="250" max="250" width="14.375" style="23" customWidth="1"/>
    <col min="251" max="251" width="20.625" style="23" customWidth="1"/>
    <col min="252" max="252" width="23.375" style="23" customWidth="1"/>
    <col min="253" max="253" width="12.125" style="23" customWidth="1"/>
    <col min="254" max="254" width="8.75" style="23" customWidth="1"/>
    <col min="255" max="255" width="14.375" style="23" customWidth="1"/>
    <col min="256" max="504" width="9" style="23"/>
    <col min="505" max="505" width="12.125" style="23" customWidth="1"/>
    <col min="506" max="506" width="14.375" style="23" customWidth="1"/>
    <col min="507" max="507" width="20.625" style="23" customWidth="1"/>
    <col min="508" max="508" width="23.375" style="23" customWidth="1"/>
    <col min="509" max="509" width="12.125" style="23" customWidth="1"/>
    <col min="510" max="510" width="8.75" style="23" customWidth="1"/>
    <col min="511" max="511" width="14.375" style="23" customWidth="1"/>
    <col min="512" max="760" width="9" style="23"/>
    <col min="761" max="761" width="12.125" style="23" customWidth="1"/>
    <col min="762" max="762" width="14.375" style="23" customWidth="1"/>
    <col min="763" max="763" width="20.625" style="23" customWidth="1"/>
    <col min="764" max="764" width="23.375" style="23" customWidth="1"/>
    <col min="765" max="765" width="12.125" style="23" customWidth="1"/>
    <col min="766" max="766" width="8.75" style="23" customWidth="1"/>
    <col min="767" max="767" width="14.375" style="23" customWidth="1"/>
    <col min="768" max="1016" width="9" style="23"/>
    <col min="1017" max="1017" width="12.125" style="23" customWidth="1"/>
    <col min="1018" max="1018" width="14.375" style="23" customWidth="1"/>
    <col min="1019" max="1019" width="20.625" style="23" customWidth="1"/>
    <col min="1020" max="1020" width="23.375" style="23" customWidth="1"/>
    <col min="1021" max="1021" width="12.125" style="23" customWidth="1"/>
    <col min="1022" max="1022" width="8.75" style="23" customWidth="1"/>
    <col min="1023" max="1023" width="14.375" style="23" customWidth="1"/>
    <col min="1024" max="1272" width="9" style="23"/>
    <col min="1273" max="1273" width="12.125" style="23" customWidth="1"/>
    <col min="1274" max="1274" width="14.375" style="23" customWidth="1"/>
    <col min="1275" max="1275" width="20.625" style="23" customWidth="1"/>
    <col min="1276" max="1276" width="23.375" style="23" customWidth="1"/>
    <col min="1277" max="1277" width="12.125" style="23" customWidth="1"/>
    <col min="1278" max="1278" width="8.75" style="23" customWidth="1"/>
    <col min="1279" max="1279" width="14.375" style="23" customWidth="1"/>
    <col min="1280" max="1528" width="9" style="23"/>
    <col min="1529" max="1529" width="12.125" style="23" customWidth="1"/>
    <col min="1530" max="1530" width="14.375" style="23" customWidth="1"/>
    <col min="1531" max="1531" width="20.625" style="23" customWidth="1"/>
    <col min="1532" max="1532" width="23.375" style="23" customWidth="1"/>
    <col min="1533" max="1533" width="12.125" style="23" customWidth="1"/>
    <col min="1534" max="1534" width="8.75" style="23" customWidth="1"/>
    <col min="1535" max="1535" width="14.375" style="23" customWidth="1"/>
    <col min="1536" max="1784" width="9" style="23"/>
    <col min="1785" max="1785" width="12.125" style="23" customWidth="1"/>
    <col min="1786" max="1786" width="14.375" style="23" customWidth="1"/>
    <col min="1787" max="1787" width="20.625" style="23" customWidth="1"/>
    <col min="1788" max="1788" width="23.375" style="23" customWidth="1"/>
    <col min="1789" max="1789" width="12.125" style="23" customWidth="1"/>
    <col min="1790" max="1790" width="8.75" style="23" customWidth="1"/>
    <col min="1791" max="1791" width="14.375" style="23" customWidth="1"/>
    <col min="1792" max="2040" width="9" style="23"/>
    <col min="2041" max="2041" width="12.125" style="23" customWidth="1"/>
    <col min="2042" max="2042" width="14.375" style="23" customWidth="1"/>
    <col min="2043" max="2043" width="20.625" style="23" customWidth="1"/>
    <col min="2044" max="2044" width="23.375" style="23" customWidth="1"/>
    <col min="2045" max="2045" width="12.125" style="23" customWidth="1"/>
    <col min="2046" max="2046" width="8.75" style="23" customWidth="1"/>
    <col min="2047" max="2047" width="14.375" style="23" customWidth="1"/>
    <col min="2048" max="2296" width="9" style="23"/>
    <col min="2297" max="2297" width="12.125" style="23" customWidth="1"/>
    <col min="2298" max="2298" width="14.375" style="23" customWidth="1"/>
    <col min="2299" max="2299" width="20.625" style="23" customWidth="1"/>
    <col min="2300" max="2300" width="23.375" style="23" customWidth="1"/>
    <col min="2301" max="2301" width="12.125" style="23" customWidth="1"/>
    <col min="2302" max="2302" width="8.75" style="23" customWidth="1"/>
    <col min="2303" max="2303" width="14.375" style="23" customWidth="1"/>
    <col min="2304" max="2552" width="9" style="23"/>
    <col min="2553" max="2553" width="12.125" style="23" customWidth="1"/>
    <col min="2554" max="2554" width="14.375" style="23" customWidth="1"/>
    <col min="2555" max="2555" width="20.625" style="23" customWidth="1"/>
    <col min="2556" max="2556" width="23.375" style="23" customWidth="1"/>
    <col min="2557" max="2557" width="12.125" style="23" customWidth="1"/>
    <col min="2558" max="2558" width="8.75" style="23" customWidth="1"/>
    <col min="2559" max="2559" width="14.375" style="23" customWidth="1"/>
    <col min="2560" max="2808" width="9" style="23"/>
    <col min="2809" max="2809" width="12.125" style="23" customWidth="1"/>
    <col min="2810" max="2810" width="14.375" style="23" customWidth="1"/>
    <col min="2811" max="2811" width="20.625" style="23" customWidth="1"/>
    <col min="2812" max="2812" width="23.375" style="23" customWidth="1"/>
    <col min="2813" max="2813" width="12.125" style="23" customWidth="1"/>
    <col min="2814" max="2814" width="8.75" style="23" customWidth="1"/>
    <col min="2815" max="2815" width="14.375" style="23" customWidth="1"/>
    <col min="2816" max="3064" width="9" style="23"/>
    <col min="3065" max="3065" width="12.125" style="23" customWidth="1"/>
    <col min="3066" max="3066" width="14.375" style="23" customWidth="1"/>
    <col min="3067" max="3067" width="20.625" style="23" customWidth="1"/>
    <col min="3068" max="3068" width="23.375" style="23" customWidth="1"/>
    <col min="3069" max="3069" width="12.125" style="23" customWidth="1"/>
    <col min="3070" max="3070" width="8.75" style="23" customWidth="1"/>
    <col min="3071" max="3071" width="14.375" style="23" customWidth="1"/>
    <col min="3072" max="3320" width="9" style="23"/>
    <col min="3321" max="3321" width="12.125" style="23" customWidth="1"/>
    <col min="3322" max="3322" width="14.375" style="23" customWidth="1"/>
    <col min="3323" max="3323" width="20.625" style="23" customWidth="1"/>
    <col min="3324" max="3324" width="23.375" style="23" customWidth="1"/>
    <col min="3325" max="3325" width="12.125" style="23" customWidth="1"/>
    <col min="3326" max="3326" width="8.75" style="23" customWidth="1"/>
    <col min="3327" max="3327" width="14.375" style="23" customWidth="1"/>
    <col min="3328" max="3576" width="9" style="23"/>
    <col min="3577" max="3577" width="12.125" style="23" customWidth="1"/>
    <col min="3578" max="3578" width="14.375" style="23" customWidth="1"/>
    <col min="3579" max="3579" width="20.625" style="23" customWidth="1"/>
    <col min="3580" max="3580" width="23.375" style="23" customWidth="1"/>
    <col min="3581" max="3581" width="12.125" style="23" customWidth="1"/>
    <col min="3582" max="3582" width="8.75" style="23" customWidth="1"/>
    <col min="3583" max="3583" width="14.375" style="23" customWidth="1"/>
    <col min="3584" max="3832" width="9" style="23"/>
    <col min="3833" max="3833" width="12.125" style="23" customWidth="1"/>
    <col min="3834" max="3834" width="14.375" style="23" customWidth="1"/>
    <col min="3835" max="3835" width="20.625" style="23" customWidth="1"/>
    <col min="3836" max="3836" width="23.375" style="23" customWidth="1"/>
    <col min="3837" max="3837" width="12.125" style="23" customWidth="1"/>
    <col min="3838" max="3838" width="8.75" style="23" customWidth="1"/>
    <col min="3839" max="3839" width="14.375" style="23" customWidth="1"/>
    <col min="3840" max="4088" width="9" style="23"/>
    <col min="4089" max="4089" width="12.125" style="23" customWidth="1"/>
    <col min="4090" max="4090" width="14.375" style="23" customWidth="1"/>
    <col min="4091" max="4091" width="20.625" style="23" customWidth="1"/>
    <col min="4092" max="4092" width="23.375" style="23" customWidth="1"/>
    <col min="4093" max="4093" width="12.125" style="23" customWidth="1"/>
    <col min="4094" max="4094" width="8.75" style="23" customWidth="1"/>
    <col min="4095" max="4095" width="14.375" style="23" customWidth="1"/>
    <col min="4096" max="4344" width="9" style="23"/>
    <col min="4345" max="4345" width="12.125" style="23" customWidth="1"/>
    <col min="4346" max="4346" width="14.375" style="23" customWidth="1"/>
    <col min="4347" max="4347" width="20.625" style="23" customWidth="1"/>
    <col min="4348" max="4348" width="23.375" style="23" customWidth="1"/>
    <col min="4349" max="4349" width="12.125" style="23" customWidth="1"/>
    <col min="4350" max="4350" width="8.75" style="23" customWidth="1"/>
    <col min="4351" max="4351" width="14.375" style="23" customWidth="1"/>
    <col min="4352" max="4600" width="9" style="23"/>
    <col min="4601" max="4601" width="12.125" style="23" customWidth="1"/>
    <col min="4602" max="4602" width="14.375" style="23" customWidth="1"/>
    <col min="4603" max="4603" width="20.625" style="23" customWidth="1"/>
    <col min="4604" max="4604" width="23.375" style="23" customWidth="1"/>
    <col min="4605" max="4605" width="12.125" style="23" customWidth="1"/>
    <col min="4606" max="4606" width="8.75" style="23" customWidth="1"/>
    <col min="4607" max="4607" width="14.375" style="23" customWidth="1"/>
    <col min="4608" max="4856" width="9" style="23"/>
    <col min="4857" max="4857" width="12.125" style="23" customWidth="1"/>
    <col min="4858" max="4858" width="14.375" style="23" customWidth="1"/>
    <col min="4859" max="4859" width="20.625" style="23" customWidth="1"/>
    <col min="4860" max="4860" width="23.375" style="23" customWidth="1"/>
    <col min="4861" max="4861" width="12.125" style="23" customWidth="1"/>
    <col min="4862" max="4862" width="8.75" style="23" customWidth="1"/>
    <col min="4863" max="4863" width="14.375" style="23" customWidth="1"/>
    <col min="4864" max="5112" width="9" style="23"/>
    <col min="5113" max="5113" width="12.125" style="23" customWidth="1"/>
    <col min="5114" max="5114" width="14.375" style="23" customWidth="1"/>
    <col min="5115" max="5115" width="20.625" style="23" customWidth="1"/>
    <col min="5116" max="5116" width="23.375" style="23" customWidth="1"/>
    <col min="5117" max="5117" width="12.125" style="23" customWidth="1"/>
    <col min="5118" max="5118" width="8.75" style="23" customWidth="1"/>
    <col min="5119" max="5119" width="14.375" style="23" customWidth="1"/>
    <col min="5120" max="5368" width="9" style="23"/>
    <col min="5369" max="5369" width="12.125" style="23" customWidth="1"/>
    <col min="5370" max="5370" width="14.375" style="23" customWidth="1"/>
    <col min="5371" max="5371" width="20.625" style="23" customWidth="1"/>
    <col min="5372" max="5372" width="23.375" style="23" customWidth="1"/>
    <col min="5373" max="5373" width="12.125" style="23" customWidth="1"/>
    <col min="5374" max="5374" width="8.75" style="23" customWidth="1"/>
    <col min="5375" max="5375" width="14.375" style="23" customWidth="1"/>
    <col min="5376" max="5624" width="9" style="23"/>
    <col min="5625" max="5625" width="12.125" style="23" customWidth="1"/>
    <col min="5626" max="5626" width="14.375" style="23" customWidth="1"/>
    <col min="5627" max="5627" width="20.625" style="23" customWidth="1"/>
    <col min="5628" max="5628" width="23.375" style="23" customWidth="1"/>
    <col min="5629" max="5629" width="12.125" style="23" customWidth="1"/>
    <col min="5630" max="5630" width="8.75" style="23" customWidth="1"/>
    <col min="5631" max="5631" width="14.375" style="23" customWidth="1"/>
    <col min="5632" max="5880" width="9" style="23"/>
    <col min="5881" max="5881" width="12.125" style="23" customWidth="1"/>
    <col min="5882" max="5882" width="14.375" style="23" customWidth="1"/>
    <col min="5883" max="5883" width="20.625" style="23" customWidth="1"/>
    <col min="5884" max="5884" width="23.375" style="23" customWidth="1"/>
    <col min="5885" max="5885" width="12.125" style="23" customWidth="1"/>
    <col min="5886" max="5886" width="8.75" style="23" customWidth="1"/>
    <col min="5887" max="5887" width="14.375" style="23" customWidth="1"/>
    <col min="5888" max="6136" width="9" style="23"/>
    <col min="6137" max="6137" width="12.125" style="23" customWidth="1"/>
    <col min="6138" max="6138" width="14.375" style="23" customWidth="1"/>
    <col min="6139" max="6139" width="20.625" style="23" customWidth="1"/>
    <col min="6140" max="6140" width="23.375" style="23" customWidth="1"/>
    <col min="6141" max="6141" width="12.125" style="23" customWidth="1"/>
    <col min="6142" max="6142" width="8.75" style="23" customWidth="1"/>
    <col min="6143" max="6143" width="14.375" style="23" customWidth="1"/>
    <col min="6144" max="6392" width="9" style="23"/>
    <col min="6393" max="6393" width="12.125" style="23" customWidth="1"/>
    <col min="6394" max="6394" width="14.375" style="23" customWidth="1"/>
    <col min="6395" max="6395" width="20.625" style="23" customWidth="1"/>
    <col min="6396" max="6396" width="23.375" style="23" customWidth="1"/>
    <col min="6397" max="6397" width="12.125" style="23" customWidth="1"/>
    <col min="6398" max="6398" width="8.75" style="23" customWidth="1"/>
    <col min="6399" max="6399" width="14.375" style="23" customWidth="1"/>
    <col min="6400" max="6648" width="9" style="23"/>
    <col min="6649" max="6649" width="12.125" style="23" customWidth="1"/>
    <col min="6650" max="6650" width="14.375" style="23" customWidth="1"/>
    <col min="6651" max="6651" width="20.625" style="23" customWidth="1"/>
    <col min="6652" max="6652" width="23.375" style="23" customWidth="1"/>
    <col min="6653" max="6653" width="12.125" style="23" customWidth="1"/>
    <col min="6654" max="6654" width="8.75" style="23" customWidth="1"/>
    <col min="6655" max="6655" width="14.375" style="23" customWidth="1"/>
    <col min="6656" max="6904" width="9" style="23"/>
    <col min="6905" max="6905" width="12.125" style="23" customWidth="1"/>
    <col min="6906" max="6906" width="14.375" style="23" customWidth="1"/>
    <col min="6907" max="6907" width="20.625" style="23" customWidth="1"/>
    <col min="6908" max="6908" width="23.375" style="23" customWidth="1"/>
    <col min="6909" max="6909" width="12.125" style="23" customWidth="1"/>
    <col min="6910" max="6910" width="8.75" style="23" customWidth="1"/>
    <col min="6911" max="6911" width="14.375" style="23" customWidth="1"/>
    <col min="6912" max="7160" width="9" style="23"/>
    <col min="7161" max="7161" width="12.125" style="23" customWidth="1"/>
    <col min="7162" max="7162" width="14.375" style="23" customWidth="1"/>
    <col min="7163" max="7163" width="20.625" style="23" customWidth="1"/>
    <col min="7164" max="7164" width="23.375" style="23" customWidth="1"/>
    <col min="7165" max="7165" width="12.125" style="23" customWidth="1"/>
    <col min="7166" max="7166" width="8.75" style="23" customWidth="1"/>
    <col min="7167" max="7167" width="14.375" style="23" customWidth="1"/>
    <col min="7168" max="7416" width="9" style="23"/>
    <col min="7417" max="7417" width="12.125" style="23" customWidth="1"/>
    <col min="7418" max="7418" width="14.375" style="23" customWidth="1"/>
    <col min="7419" max="7419" width="20.625" style="23" customWidth="1"/>
    <col min="7420" max="7420" width="23.375" style="23" customWidth="1"/>
    <col min="7421" max="7421" width="12.125" style="23" customWidth="1"/>
    <col min="7422" max="7422" width="8.75" style="23" customWidth="1"/>
    <col min="7423" max="7423" width="14.375" style="23" customWidth="1"/>
    <col min="7424" max="7672" width="9" style="23"/>
    <col min="7673" max="7673" width="12.125" style="23" customWidth="1"/>
    <col min="7674" max="7674" width="14.375" style="23" customWidth="1"/>
    <col min="7675" max="7675" width="20.625" style="23" customWidth="1"/>
    <col min="7676" max="7676" width="23.375" style="23" customWidth="1"/>
    <col min="7677" max="7677" width="12.125" style="23" customWidth="1"/>
    <col min="7678" max="7678" width="8.75" style="23" customWidth="1"/>
    <col min="7679" max="7679" width="14.375" style="23" customWidth="1"/>
    <col min="7680" max="7928" width="9" style="23"/>
    <col min="7929" max="7929" width="12.125" style="23" customWidth="1"/>
    <col min="7930" max="7930" width="14.375" style="23" customWidth="1"/>
    <col min="7931" max="7931" width="20.625" style="23" customWidth="1"/>
    <col min="7932" max="7932" width="23.375" style="23" customWidth="1"/>
    <col min="7933" max="7933" width="12.125" style="23" customWidth="1"/>
    <col min="7934" max="7934" width="8.75" style="23" customWidth="1"/>
    <col min="7935" max="7935" width="14.375" style="23" customWidth="1"/>
    <col min="7936" max="8184" width="9" style="23"/>
    <col min="8185" max="8185" width="12.125" style="23" customWidth="1"/>
    <col min="8186" max="8186" width="14.375" style="23" customWidth="1"/>
    <col min="8187" max="8187" width="20.625" style="23" customWidth="1"/>
    <col min="8188" max="8188" width="23.375" style="23" customWidth="1"/>
    <col min="8189" max="8189" width="12.125" style="23" customWidth="1"/>
    <col min="8190" max="8190" width="8.75" style="23" customWidth="1"/>
    <col min="8191" max="8191" width="14.375" style="23" customWidth="1"/>
    <col min="8192" max="8440" width="9" style="23"/>
    <col min="8441" max="8441" width="12.125" style="23" customWidth="1"/>
    <col min="8442" max="8442" width="14.375" style="23" customWidth="1"/>
    <col min="8443" max="8443" width="20.625" style="23" customWidth="1"/>
    <col min="8444" max="8444" width="23.375" style="23" customWidth="1"/>
    <col min="8445" max="8445" width="12.125" style="23" customWidth="1"/>
    <col min="8446" max="8446" width="8.75" style="23" customWidth="1"/>
    <col min="8447" max="8447" width="14.375" style="23" customWidth="1"/>
    <col min="8448" max="8696" width="9" style="23"/>
    <col min="8697" max="8697" width="12.125" style="23" customWidth="1"/>
    <col min="8698" max="8698" width="14.375" style="23" customWidth="1"/>
    <col min="8699" max="8699" width="20.625" style="23" customWidth="1"/>
    <col min="8700" max="8700" width="23.375" style="23" customWidth="1"/>
    <col min="8701" max="8701" width="12.125" style="23" customWidth="1"/>
    <col min="8702" max="8702" width="8.75" style="23" customWidth="1"/>
    <col min="8703" max="8703" width="14.375" style="23" customWidth="1"/>
    <col min="8704" max="8952" width="9" style="23"/>
    <col min="8953" max="8953" width="12.125" style="23" customWidth="1"/>
    <col min="8954" max="8954" width="14.375" style="23" customWidth="1"/>
    <col min="8955" max="8955" width="20.625" style="23" customWidth="1"/>
    <col min="8956" max="8956" width="23.375" style="23" customWidth="1"/>
    <col min="8957" max="8957" width="12.125" style="23" customWidth="1"/>
    <col min="8958" max="8958" width="8.75" style="23" customWidth="1"/>
    <col min="8959" max="8959" width="14.375" style="23" customWidth="1"/>
    <col min="8960" max="9208" width="9" style="23"/>
    <col min="9209" max="9209" width="12.125" style="23" customWidth="1"/>
    <col min="9210" max="9210" width="14.375" style="23" customWidth="1"/>
    <col min="9211" max="9211" width="20.625" style="23" customWidth="1"/>
    <col min="9212" max="9212" width="23.375" style="23" customWidth="1"/>
    <col min="9213" max="9213" width="12.125" style="23" customWidth="1"/>
    <col min="9214" max="9214" width="8.75" style="23" customWidth="1"/>
    <col min="9215" max="9215" width="14.375" style="23" customWidth="1"/>
    <col min="9216" max="9464" width="9" style="23"/>
    <col min="9465" max="9465" width="12.125" style="23" customWidth="1"/>
    <col min="9466" max="9466" width="14.375" style="23" customWidth="1"/>
    <col min="9467" max="9467" width="20.625" style="23" customWidth="1"/>
    <col min="9468" max="9468" width="23.375" style="23" customWidth="1"/>
    <col min="9469" max="9469" width="12.125" style="23" customWidth="1"/>
    <col min="9470" max="9470" width="8.75" style="23" customWidth="1"/>
    <col min="9471" max="9471" width="14.375" style="23" customWidth="1"/>
    <col min="9472" max="9720" width="9" style="23"/>
    <col min="9721" max="9721" width="12.125" style="23" customWidth="1"/>
    <col min="9722" max="9722" width="14.375" style="23" customWidth="1"/>
    <col min="9723" max="9723" width="20.625" style="23" customWidth="1"/>
    <col min="9724" max="9724" width="23.375" style="23" customWidth="1"/>
    <col min="9725" max="9725" width="12.125" style="23" customWidth="1"/>
    <col min="9726" max="9726" width="8.75" style="23" customWidth="1"/>
    <col min="9727" max="9727" width="14.375" style="23" customWidth="1"/>
    <col min="9728" max="9976" width="9" style="23"/>
    <col min="9977" max="9977" width="12.125" style="23" customWidth="1"/>
    <col min="9978" max="9978" width="14.375" style="23" customWidth="1"/>
    <col min="9979" max="9979" width="20.625" style="23" customWidth="1"/>
    <col min="9980" max="9980" width="23.375" style="23" customWidth="1"/>
    <col min="9981" max="9981" width="12.125" style="23" customWidth="1"/>
    <col min="9982" max="9982" width="8.75" style="23" customWidth="1"/>
    <col min="9983" max="9983" width="14.375" style="23" customWidth="1"/>
    <col min="9984" max="10232" width="9" style="23"/>
    <col min="10233" max="10233" width="12.125" style="23" customWidth="1"/>
    <col min="10234" max="10234" width="14.375" style="23" customWidth="1"/>
    <col min="10235" max="10235" width="20.625" style="23" customWidth="1"/>
    <col min="10236" max="10236" width="23.375" style="23" customWidth="1"/>
    <col min="10237" max="10237" width="12.125" style="23" customWidth="1"/>
    <col min="10238" max="10238" width="8.75" style="23" customWidth="1"/>
    <col min="10239" max="10239" width="14.375" style="23" customWidth="1"/>
    <col min="10240" max="10488" width="9" style="23"/>
    <col min="10489" max="10489" width="12.125" style="23" customWidth="1"/>
    <col min="10490" max="10490" width="14.375" style="23" customWidth="1"/>
    <col min="10491" max="10491" width="20.625" style="23" customWidth="1"/>
    <col min="10492" max="10492" width="23.375" style="23" customWidth="1"/>
    <col min="10493" max="10493" width="12.125" style="23" customWidth="1"/>
    <col min="10494" max="10494" width="8.75" style="23" customWidth="1"/>
    <col min="10495" max="10495" width="14.375" style="23" customWidth="1"/>
    <col min="10496" max="10744" width="9" style="23"/>
    <col min="10745" max="10745" width="12.125" style="23" customWidth="1"/>
    <col min="10746" max="10746" width="14.375" style="23" customWidth="1"/>
    <col min="10747" max="10747" width="20.625" style="23" customWidth="1"/>
    <col min="10748" max="10748" width="23.375" style="23" customWidth="1"/>
    <col min="10749" max="10749" width="12.125" style="23" customWidth="1"/>
    <col min="10750" max="10750" width="8.75" style="23" customWidth="1"/>
    <col min="10751" max="10751" width="14.375" style="23" customWidth="1"/>
    <col min="10752" max="11000" width="9" style="23"/>
    <col min="11001" max="11001" width="12.125" style="23" customWidth="1"/>
    <col min="11002" max="11002" width="14.375" style="23" customWidth="1"/>
    <col min="11003" max="11003" width="20.625" style="23" customWidth="1"/>
    <col min="11004" max="11004" width="23.375" style="23" customWidth="1"/>
    <col min="11005" max="11005" width="12.125" style="23" customWidth="1"/>
    <col min="11006" max="11006" width="8.75" style="23" customWidth="1"/>
    <col min="11007" max="11007" width="14.375" style="23" customWidth="1"/>
    <col min="11008" max="11256" width="9" style="23"/>
    <col min="11257" max="11257" width="12.125" style="23" customWidth="1"/>
    <col min="11258" max="11258" width="14.375" style="23" customWidth="1"/>
    <col min="11259" max="11259" width="20.625" style="23" customWidth="1"/>
    <col min="11260" max="11260" width="23.375" style="23" customWidth="1"/>
    <col min="11261" max="11261" width="12.125" style="23" customWidth="1"/>
    <col min="11262" max="11262" width="8.75" style="23" customWidth="1"/>
    <col min="11263" max="11263" width="14.375" style="23" customWidth="1"/>
    <col min="11264" max="11512" width="9" style="23"/>
    <col min="11513" max="11513" width="12.125" style="23" customWidth="1"/>
    <col min="11514" max="11514" width="14.375" style="23" customWidth="1"/>
    <col min="11515" max="11515" width="20.625" style="23" customWidth="1"/>
    <col min="11516" max="11516" width="23.375" style="23" customWidth="1"/>
    <col min="11517" max="11517" width="12.125" style="23" customWidth="1"/>
    <col min="11518" max="11518" width="8.75" style="23" customWidth="1"/>
    <col min="11519" max="11519" width="14.375" style="23" customWidth="1"/>
    <col min="11520" max="11768" width="9" style="23"/>
    <col min="11769" max="11769" width="12.125" style="23" customWidth="1"/>
    <col min="11770" max="11770" width="14.375" style="23" customWidth="1"/>
    <col min="11771" max="11771" width="20.625" style="23" customWidth="1"/>
    <col min="11772" max="11772" width="23.375" style="23" customWidth="1"/>
    <col min="11773" max="11773" width="12.125" style="23" customWidth="1"/>
    <col min="11774" max="11774" width="8.75" style="23" customWidth="1"/>
    <col min="11775" max="11775" width="14.375" style="23" customWidth="1"/>
    <col min="11776" max="12024" width="9" style="23"/>
    <col min="12025" max="12025" width="12.125" style="23" customWidth="1"/>
    <col min="12026" max="12026" width="14.375" style="23" customWidth="1"/>
    <col min="12027" max="12027" width="20.625" style="23" customWidth="1"/>
    <col min="12028" max="12028" width="23.375" style="23" customWidth="1"/>
    <col min="12029" max="12029" width="12.125" style="23" customWidth="1"/>
    <col min="12030" max="12030" width="8.75" style="23" customWidth="1"/>
    <col min="12031" max="12031" width="14.375" style="23" customWidth="1"/>
    <col min="12032" max="12280" width="9" style="23"/>
    <col min="12281" max="12281" width="12.125" style="23" customWidth="1"/>
    <col min="12282" max="12282" width="14.375" style="23" customWidth="1"/>
    <col min="12283" max="12283" width="20.625" style="23" customWidth="1"/>
    <col min="12284" max="12284" width="23.375" style="23" customWidth="1"/>
    <col min="12285" max="12285" width="12.125" style="23" customWidth="1"/>
    <col min="12286" max="12286" width="8.75" style="23" customWidth="1"/>
    <col min="12287" max="12287" width="14.375" style="23" customWidth="1"/>
    <col min="12288" max="12536" width="9" style="23"/>
    <col min="12537" max="12537" width="12.125" style="23" customWidth="1"/>
    <col min="12538" max="12538" width="14.375" style="23" customWidth="1"/>
    <col min="12539" max="12539" width="20.625" style="23" customWidth="1"/>
    <col min="12540" max="12540" width="23.375" style="23" customWidth="1"/>
    <col min="12541" max="12541" width="12.125" style="23" customWidth="1"/>
    <col min="12542" max="12542" width="8.75" style="23" customWidth="1"/>
    <col min="12543" max="12543" width="14.375" style="23" customWidth="1"/>
    <col min="12544" max="12792" width="9" style="23"/>
    <col min="12793" max="12793" width="12.125" style="23" customWidth="1"/>
    <col min="12794" max="12794" width="14.375" style="23" customWidth="1"/>
    <col min="12795" max="12795" width="20.625" style="23" customWidth="1"/>
    <col min="12796" max="12796" width="23.375" style="23" customWidth="1"/>
    <col min="12797" max="12797" width="12.125" style="23" customWidth="1"/>
    <col min="12798" max="12798" width="8.75" style="23" customWidth="1"/>
    <col min="12799" max="12799" width="14.375" style="23" customWidth="1"/>
    <col min="12800" max="13048" width="9" style="23"/>
    <col min="13049" max="13049" width="12.125" style="23" customWidth="1"/>
    <col min="13050" max="13050" width="14.375" style="23" customWidth="1"/>
    <col min="13051" max="13051" width="20.625" style="23" customWidth="1"/>
    <col min="13052" max="13052" width="23.375" style="23" customWidth="1"/>
    <col min="13053" max="13053" width="12.125" style="23" customWidth="1"/>
    <col min="13054" max="13054" width="8.75" style="23" customWidth="1"/>
    <col min="13055" max="13055" width="14.375" style="23" customWidth="1"/>
    <col min="13056" max="13304" width="9" style="23"/>
    <col min="13305" max="13305" width="12.125" style="23" customWidth="1"/>
    <col min="13306" max="13306" width="14.375" style="23" customWidth="1"/>
    <col min="13307" max="13307" width="20.625" style="23" customWidth="1"/>
    <col min="13308" max="13308" width="23.375" style="23" customWidth="1"/>
    <col min="13309" max="13309" width="12.125" style="23" customWidth="1"/>
    <col min="13310" max="13310" width="8.75" style="23" customWidth="1"/>
    <col min="13311" max="13311" width="14.375" style="23" customWidth="1"/>
    <col min="13312" max="13560" width="9" style="23"/>
    <col min="13561" max="13561" width="12.125" style="23" customWidth="1"/>
    <col min="13562" max="13562" width="14.375" style="23" customWidth="1"/>
    <col min="13563" max="13563" width="20.625" style="23" customWidth="1"/>
    <col min="13564" max="13564" width="23.375" style="23" customWidth="1"/>
    <col min="13565" max="13565" width="12.125" style="23" customWidth="1"/>
    <col min="13566" max="13566" width="8.75" style="23" customWidth="1"/>
    <col min="13567" max="13567" width="14.375" style="23" customWidth="1"/>
    <col min="13568" max="13816" width="9" style="23"/>
    <col min="13817" max="13817" width="12.125" style="23" customWidth="1"/>
    <col min="13818" max="13818" width="14.375" style="23" customWidth="1"/>
    <col min="13819" max="13819" width="20.625" style="23" customWidth="1"/>
    <col min="13820" max="13820" width="23.375" style="23" customWidth="1"/>
    <col min="13821" max="13821" width="12.125" style="23" customWidth="1"/>
    <col min="13822" max="13822" width="8.75" style="23" customWidth="1"/>
    <col min="13823" max="13823" width="14.375" style="23" customWidth="1"/>
    <col min="13824" max="14072" width="9" style="23"/>
    <col min="14073" max="14073" width="12.125" style="23" customWidth="1"/>
    <col min="14074" max="14074" width="14.375" style="23" customWidth="1"/>
    <col min="14075" max="14075" width="20.625" style="23" customWidth="1"/>
    <col min="14076" max="14076" width="23.375" style="23" customWidth="1"/>
    <col min="14077" max="14077" width="12.125" style="23" customWidth="1"/>
    <col min="14078" max="14078" width="8.75" style="23" customWidth="1"/>
    <col min="14079" max="14079" width="14.375" style="23" customWidth="1"/>
    <col min="14080" max="14328" width="9" style="23"/>
    <col min="14329" max="14329" width="12.125" style="23" customWidth="1"/>
    <col min="14330" max="14330" width="14.375" style="23" customWidth="1"/>
    <col min="14331" max="14331" width="20.625" style="23" customWidth="1"/>
    <col min="14332" max="14332" width="23.375" style="23" customWidth="1"/>
    <col min="14333" max="14333" width="12.125" style="23" customWidth="1"/>
    <col min="14334" max="14334" width="8.75" style="23" customWidth="1"/>
    <col min="14335" max="14335" width="14.375" style="23" customWidth="1"/>
    <col min="14336" max="14584" width="9" style="23"/>
    <col min="14585" max="14585" width="12.125" style="23" customWidth="1"/>
    <col min="14586" max="14586" width="14.375" style="23" customWidth="1"/>
    <col min="14587" max="14587" width="20.625" style="23" customWidth="1"/>
    <col min="14588" max="14588" width="23.375" style="23" customWidth="1"/>
    <col min="14589" max="14589" width="12.125" style="23" customWidth="1"/>
    <col min="14590" max="14590" width="8.75" style="23" customWidth="1"/>
    <col min="14591" max="14591" width="14.375" style="23" customWidth="1"/>
    <col min="14592" max="14840" width="9" style="23"/>
    <col min="14841" max="14841" width="12.125" style="23" customWidth="1"/>
    <col min="14842" max="14842" width="14.375" style="23" customWidth="1"/>
    <col min="14843" max="14843" width="20.625" style="23" customWidth="1"/>
    <col min="14844" max="14844" width="23.375" style="23" customWidth="1"/>
    <col min="14845" max="14845" width="12.125" style="23" customWidth="1"/>
    <col min="14846" max="14846" width="8.75" style="23" customWidth="1"/>
    <col min="14847" max="14847" width="14.375" style="23" customWidth="1"/>
    <col min="14848" max="15096" width="9" style="23"/>
    <col min="15097" max="15097" width="12.125" style="23" customWidth="1"/>
    <col min="15098" max="15098" width="14.375" style="23" customWidth="1"/>
    <col min="15099" max="15099" width="20.625" style="23" customWidth="1"/>
    <col min="15100" max="15100" width="23.375" style="23" customWidth="1"/>
    <col min="15101" max="15101" width="12.125" style="23" customWidth="1"/>
    <col min="15102" max="15102" width="8.75" style="23" customWidth="1"/>
    <col min="15103" max="15103" width="14.375" style="23" customWidth="1"/>
    <col min="15104" max="15352" width="9" style="23"/>
    <col min="15353" max="15353" width="12.125" style="23" customWidth="1"/>
    <col min="15354" max="15354" width="14.375" style="23" customWidth="1"/>
    <col min="15355" max="15355" width="20.625" style="23" customWidth="1"/>
    <col min="15356" max="15356" width="23.375" style="23" customWidth="1"/>
    <col min="15357" max="15357" width="12.125" style="23" customWidth="1"/>
    <col min="15358" max="15358" width="8.75" style="23" customWidth="1"/>
    <col min="15359" max="15359" width="14.375" style="23" customWidth="1"/>
    <col min="15360" max="15608" width="9" style="23"/>
    <col min="15609" max="15609" width="12.125" style="23" customWidth="1"/>
    <col min="15610" max="15610" width="14.375" style="23" customWidth="1"/>
    <col min="15611" max="15611" width="20.625" style="23" customWidth="1"/>
    <col min="15612" max="15612" width="23.375" style="23" customWidth="1"/>
    <col min="15613" max="15613" width="12.125" style="23" customWidth="1"/>
    <col min="15614" max="15614" width="8.75" style="23" customWidth="1"/>
    <col min="15615" max="15615" width="14.375" style="23" customWidth="1"/>
    <col min="15616" max="15864" width="9" style="23"/>
    <col min="15865" max="15865" width="12.125" style="23" customWidth="1"/>
    <col min="15866" max="15866" width="14.375" style="23" customWidth="1"/>
    <col min="15867" max="15867" width="20.625" style="23" customWidth="1"/>
    <col min="15868" max="15868" width="23.375" style="23" customWidth="1"/>
    <col min="15869" max="15869" width="12.125" style="23" customWidth="1"/>
    <col min="15870" max="15870" width="8.75" style="23" customWidth="1"/>
    <col min="15871" max="15871" width="14.375" style="23" customWidth="1"/>
    <col min="15872" max="16120" width="9" style="23"/>
    <col min="16121" max="16121" width="12.125" style="23" customWidth="1"/>
    <col min="16122" max="16122" width="14.375" style="23" customWidth="1"/>
    <col min="16123" max="16123" width="20.625" style="23" customWidth="1"/>
    <col min="16124" max="16124" width="23.375" style="23" customWidth="1"/>
    <col min="16125" max="16125" width="12.125" style="23" customWidth="1"/>
    <col min="16126" max="16126" width="8.75" style="23" customWidth="1"/>
    <col min="16127" max="16127" width="14.375" style="23" customWidth="1"/>
    <col min="16128" max="16384" width="9" style="23"/>
  </cols>
  <sheetData>
    <row r="1" spans="1:12" ht="30.75" customHeight="1">
      <c r="A1" s="112" t="s">
        <v>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30.75" customHeight="1">
      <c r="A2" s="111" t="s">
        <v>81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30.75" customHeight="1" thickBot="1">
      <c r="A3" s="127" t="s">
        <v>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1.75" customHeight="1">
      <c r="A4" s="122" t="s">
        <v>6</v>
      </c>
      <c r="B4" s="124" t="s">
        <v>2</v>
      </c>
      <c r="C4" s="113" t="s">
        <v>7</v>
      </c>
      <c r="D4" s="126" t="s">
        <v>18</v>
      </c>
      <c r="E4" s="24"/>
      <c r="F4" s="24"/>
      <c r="G4" s="24"/>
      <c r="H4" s="25"/>
      <c r="I4" s="113" t="s">
        <v>19</v>
      </c>
      <c r="J4" s="113" t="s">
        <v>8</v>
      </c>
      <c r="K4" s="115" t="s">
        <v>9</v>
      </c>
      <c r="L4" s="120" t="s">
        <v>29</v>
      </c>
    </row>
    <row r="5" spans="1:12" ht="36.75" customHeight="1" thickBot="1">
      <c r="A5" s="123"/>
      <c r="B5" s="125"/>
      <c r="C5" s="114"/>
      <c r="D5" s="114"/>
      <c r="E5" s="26" t="s">
        <v>21</v>
      </c>
      <c r="F5" s="26" t="s">
        <v>22</v>
      </c>
      <c r="G5" s="26" t="s">
        <v>23</v>
      </c>
      <c r="H5" s="26" t="s">
        <v>24</v>
      </c>
      <c r="I5" s="114"/>
      <c r="J5" s="114"/>
      <c r="K5" s="116"/>
      <c r="L5" s="121"/>
    </row>
    <row r="6" spans="1:12" ht="30.75" customHeight="1">
      <c r="A6" s="30">
        <v>1</v>
      </c>
      <c r="B6" s="89">
        <v>44805</v>
      </c>
      <c r="C6" s="31" t="s">
        <v>32</v>
      </c>
      <c r="D6" s="31" t="s">
        <v>33</v>
      </c>
      <c r="E6" s="31"/>
      <c r="F6" s="32"/>
      <c r="G6" s="31" t="s">
        <v>31</v>
      </c>
      <c r="H6" s="31" t="s">
        <v>31</v>
      </c>
      <c r="I6" s="91" t="s">
        <v>136</v>
      </c>
      <c r="J6" s="91" t="s">
        <v>86</v>
      </c>
      <c r="K6" s="93">
        <v>140000</v>
      </c>
      <c r="L6" s="40"/>
    </row>
    <row r="7" spans="1:12" ht="30.75" customHeight="1">
      <c r="A7" s="34">
        <v>2</v>
      </c>
      <c r="B7" s="89">
        <v>44805</v>
      </c>
      <c r="C7" s="31" t="s">
        <v>32</v>
      </c>
      <c r="D7" s="31" t="s">
        <v>33</v>
      </c>
      <c r="E7" s="31"/>
      <c r="F7" s="32"/>
      <c r="G7" s="31" t="s">
        <v>31</v>
      </c>
      <c r="H7" s="31" t="s">
        <v>31</v>
      </c>
      <c r="I7" s="92" t="s">
        <v>137</v>
      </c>
      <c r="J7" s="91" t="s">
        <v>86</v>
      </c>
      <c r="K7" s="94">
        <v>600000</v>
      </c>
      <c r="L7" s="40"/>
    </row>
    <row r="8" spans="1:12" ht="30.75" customHeight="1">
      <c r="A8" s="34">
        <v>3</v>
      </c>
      <c r="B8" s="89">
        <v>44805</v>
      </c>
      <c r="C8" s="31" t="s">
        <v>32</v>
      </c>
      <c r="D8" s="31" t="s">
        <v>33</v>
      </c>
      <c r="E8" s="31"/>
      <c r="F8" s="32"/>
      <c r="G8" s="31" t="s">
        <v>31</v>
      </c>
      <c r="H8" s="31" t="s">
        <v>31</v>
      </c>
      <c r="I8" s="92" t="s">
        <v>138</v>
      </c>
      <c r="J8" s="92" t="s">
        <v>87</v>
      </c>
      <c r="K8" s="94">
        <v>480000</v>
      </c>
      <c r="L8" s="41"/>
    </row>
    <row r="9" spans="1:12" ht="30.75" customHeight="1">
      <c r="A9" s="30">
        <v>4</v>
      </c>
      <c r="B9" s="89">
        <v>44805</v>
      </c>
      <c r="C9" s="31" t="s">
        <v>32</v>
      </c>
      <c r="D9" s="31" t="s">
        <v>33</v>
      </c>
      <c r="E9" s="31"/>
      <c r="F9" s="32"/>
      <c r="G9" s="31" t="s">
        <v>31</v>
      </c>
      <c r="H9" s="31" t="s">
        <v>31</v>
      </c>
      <c r="I9" s="92" t="s">
        <v>139</v>
      </c>
      <c r="J9" s="92" t="s">
        <v>88</v>
      </c>
      <c r="K9" s="94">
        <v>1000000</v>
      </c>
      <c r="L9" s="41"/>
    </row>
    <row r="10" spans="1:12" ht="30.75" customHeight="1">
      <c r="A10" s="34">
        <v>5</v>
      </c>
      <c r="B10" s="89">
        <v>44805</v>
      </c>
      <c r="C10" s="31" t="s">
        <v>32</v>
      </c>
      <c r="D10" s="39" t="s">
        <v>34</v>
      </c>
      <c r="E10" s="31"/>
      <c r="F10" s="32"/>
      <c r="G10" s="31" t="s">
        <v>31</v>
      </c>
      <c r="H10" s="31" t="s">
        <v>31</v>
      </c>
      <c r="I10" s="92" t="s">
        <v>140</v>
      </c>
      <c r="J10" s="92" t="s">
        <v>89</v>
      </c>
      <c r="K10" s="94">
        <v>160000</v>
      </c>
      <c r="L10" s="41"/>
    </row>
    <row r="11" spans="1:12" ht="30.75" customHeight="1">
      <c r="A11" s="34">
        <v>6</v>
      </c>
      <c r="B11" s="89">
        <v>44805</v>
      </c>
      <c r="C11" s="31" t="s">
        <v>32</v>
      </c>
      <c r="D11" s="39" t="s">
        <v>34</v>
      </c>
      <c r="E11" s="31"/>
      <c r="F11" s="32"/>
      <c r="G11" s="31" t="s">
        <v>31</v>
      </c>
      <c r="H11" s="31" t="s">
        <v>31</v>
      </c>
      <c r="I11" s="92" t="s">
        <v>140</v>
      </c>
      <c r="J11" s="92" t="s">
        <v>89</v>
      </c>
      <c r="K11" s="94">
        <v>40000</v>
      </c>
      <c r="L11" s="41"/>
    </row>
    <row r="12" spans="1:12" ht="30.75" customHeight="1">
      <c r="A12" s="30">
        <v>7</v>
      </c>
      <c r="B12" s="89">
        <v>44805</v>
      </c>
      <c r="C12" s="31" t="s">
        <v>32</v>
      </c>
      <c r="D12" s="39" t="s">
        <v>34</v>
      </c>
      <c r="E12" s="31"/>
      <c r="F12" s="32"/>
      <c r="G12" s="31" t="s">
        <v>31</v>
      </c>
      <c r="H12" s="31" t="s">
        <v>31</v>
      </c>
      <c r="I12" s="92" t="s">
        <v>141</v>
      </c>
      <c r="J12" s="92" t="s">
        <v>90</v>
      </c>
      <c r="K12" s="94">
        <v>60000</v>
      </c>
      <c r="L12" s="41"/>
    </row>
    <row r="13" spans="1:12" ht="30.75" customHeight="1">
      <c r="A13" s="34">
        <v>8</v>
      </c>
      <c r="B13" s="89">
        <v>44805</v>
      </c>
      <c r="C13" s="31" t="s">
        <v>32</v>
      </c>
      <c r="D13" s="39" t="s">
        <v>34</v>
      </c>
      <c r="E13" s="31"/>
      <c r="F13" s="32"/>
      <c r="G13" s="31" t="s">
        <v>31</v>
      </c>
      <c r="H13" s="31" t="s">
        <v>31</v>
      </c>
      <c r="I13" s="92" t="s">
        <v>141</v>
      </c>
      <c r="J13" s="92" t="s">
        <v>91</v>
      </c>
      <c r="K13" s="94">
        <v>40000</v>
      </c>
      <c r="L13" s="41"/>
    </row>
    <row r="14" spans="1:12" ht="30.75" customHeight="1">
      <c r="A14" s="34">
        <v>9</v>
      </c>
      <c r="B14" s="89">
        <v>44805</v>
      </c>
      <c r="C14" s="31" t="s">
        <v>32</v>
      </c>
      <c r="D14" s="39" t="s">
        <v>33</v>
      </c>
      <c r="E14" s="31"/>
      <c r="F14" s="32"/>
      <c r="G14" s="31" t="s">
        <v>31</v>
      </c>
      <c r="H14" s="31" t="s">
        <v>31</v>
      </c>
      <c r="I14" s="92" t="s">
        <v>142</v>
      </c>
      <c r="J14" s="92" t="s">
        <v>92</v>
      </c>
      <c r="K14" s="94">
        <v>1000000</v>
      </c>
      <c r="L14" s="41"/>
    </row>
    <row r="15" spans="1:12" ht="30.75" customHeight="1">
      <c r="A15" s="30">
        <v>10</v>
      </c>
      <c r="B15" s="89">
        <v>44805</v>
      </c>
      <c r="C15" s="31" t="s">
        <v>32</v>
      </c>
      <c r="D15" s="39" t="s">
        <v>30</v>
      </c>
      <c r="E15" s="31" t="s">
        <v>82</v>
      </c>
      <c r="F15" s="32"/>
      <c r="G15" s="31" t="s">
        <v>31</v>
      </c>
      <c r="H15" s="31" t="s">
        <v>31</v>
      </c>
      <c r="I15" s="92" t="s">
        <v>143</v>
      </c>
      <c r="J15" s="92" t="s">
        <v>92</v>
      </c>
      <c r="K15" s="94">
        <v>1600000</v>
      </c>
      <c r="L15" s="41"/>
    </row>
    <row r="16" spans="1:12" ht="30.75" customHeight="1">
      <c r="A16" s="34">
        <v>11</v>
      </c>
      <c r="B16" s="90">
        <v>44806</v>
      </c>
      <c r="C16" s="31" t="s">
        <v>32</v>
      </c>
      <c r="D16" s="39" t="s">
        <v>33</v>
      </c>
      <c r="E16" s="31"/>
      <c r="F16" s="32"/>
      <c r="G16" s="31" t="s">
        <v>31</v>
      </c>
      <c r="H16" s="31" t="s">
        <v>31</v>
      </c>
      <c r="I16" s="92" t="s">
        <v>144</v>
      </c>
      <c r="J16" s="92" t="s">
        <v>93</v>
      </c>
      <c r="K16" s="95">
        <v>435000</v>
      </c>
      <c r="L16" s="41"/>
    </row>
    <row r="17" spans="1:12" ht="30.75" customHeight="1">
      <c r="A17" s="34">
        <v>12</v>
      </c>
      <c r="B17" s="90">
        <v>44806</v>
      </c>
      <c r="C17" s="31" t="s">
        <v>32</v>
      </c>
      <c r="D17" s="39" t="s">
        <v>33</v>
      </c>
      <c r="E17" s="31"/>
      <c r="F17" s="32"/>
      <c r="G17" s="31" t="s">
        <v>31</v>
      </c>
      <c r="H17" s="31" t="s">
        <v>31</v>
      </c>
      <c r="I17" s="92" t="s">
        <v>144</v>
      </c>
      <c r="J17" s="92" t="s">
        <v>94</v>
      </c>
      <c r="K17" s="94">
        <v>450000</v>
      </c>
      <c r="L17" s="41"/>
    </row>
    <row r="18" spans="1:12" ht="30.75" customHeight="1">
      <c r="A18" s="30">
        <v>13</v>
      </c>
      <c r="B18" s="90">
        <v>44809</v>
      </c>
      <c r="C18" s="31" t="s">
        <v>32</v>
      </c>
      <c r="D18" s="39" t="s">
        <v>33</v>
      </c>
      <c r="E18" s="31"/>
      <c r="F18" s="32"/>
      <c r="G18" s="31" t="s">
        <v>31</v>
      </c>
      <c r="H18" s="31" t="s">
        <v>31</v>
      </c>
      <c r="I18" s="92" t="s">
        <v>142</v>
      </c>
      <c r="J18" s="92" t="s">
        <v>92</v>
      </c>
      <c r="K18" s="94">
        <v>500000</v>
      </c>
      <c r="L18" s="41"/>
    </row>
    <row r="19" spans="1:12" ht="30.75" customHeight="1">
      <c r="A19" s="34">
        <v>14</v>
      </c>
      <c r="B19" s="90">
        <v>44809</v>
      </c>
      <c r="C19" s="31" t="s">
        <v>32</v>
      </c>
      <c r="D19" s="39" t="s">
        <v>33</v>
      </c>
      <c r="E19" s="31"/>
      <c r="F19" s="32"/>
      <c r="G19" s="31" t="s">
        <v>31</v>
      </c>
      <c r="H19" s="31" t="s">
        <v>31</v>
      </c>
      <c r="I19" s="92" t="s">
        <v>145</v>
      </c>
      <c r="J19" s="92" t="s">
        <v>93</v>
      </c>
      <c r="K19" s="94">
        <v>6000000</v>
      </c>
      <c r="L19" s="41"/>
    </row>
    <row r="20" spans="1:12" ht="30.75" customHeight="1">
      <c r="A20" s="34">
        <v>15</v>
      </c>
      <c r="B20" s="90">
        <v>44809</v>
      </c>
      <c r="C20" s="31" t="s">
        <v>32</v>
      </c>
      <c r="D20" s="39" t="s">
        <v>30</v>
      </c>
      <c r="E20" s="31" t="s">
        <v>83</v>
      </c>
      <c r="F20" s="32"/>
      <c r="G20" s="31" t="s">
        <v>31</v>
      </c>
      <c r="H20" s="31" t="s">
        <v>31</v>
      </c>
      <c r="I20" s="92" t="s">
        <v>146</v>
      </c>
      <c r="J20" s="92" t="s">
        <v>90</v>
      </c>
      <c r="K20" s="94">
        <v>3400000</v>
      </c>
      <c r="L20" s="41"/>
    </row>
    <row r="21" spans="1:12" ht="30.75" customHeight="1">
      <c r="A21" s="30">
        <v>16</v>
      </c>
      <c r="B21" s="90">
        <v>44809</v>
      </c>
      <c r="C21" s="31" t="s">
        <v>32</v>
      </c>
      <c r="D21" s="39" t="s">
        <v>30</v>
      </c>
      <c r="E21" s="31" t="s">
        <v>85</v>
      </c>
      <c r="F21" s="32"/>
      <c r="G21" s="31" t="s">
        <v>31</v>
      </c>
      <c r="H21" s="31" t="s">
        <v>31</v>
      </c>
      <c r="I21" s="92" t="s">
        <v>147</v>
      </c>
      <c r="J21" s="92" t="s">
        <v>95</v>
      </c>
      <c r="K21" s="94">
        <v>2000000</v>
      </c>
      <c r="L21" s="41"/>
    </row>
    <row r="22" spans="1:12" ht="30.75" customHeight="1">
      <c r="A22" s="34">
        <v>17</v>
      </c>
      <c r="B22" s="90">
        <v>44810</v>
      </c>
      <c r="C22" s="31" t="s">
        <v>32</v>
      </c>
      <c r="D22" s="39" t="s">
        <v>33</v>
      </c>
      <c r="E22" s="31"/>
      <c r="F22" s="32"/>
      <c r="G22" s="31" t="s">
        <v>31</v>
      </c>
      <c r="H22" s="31" t="s">
        <v>31</v>
      </c>
      <c r="I22" s="92" t="s">
        <v>148</v>
      </c>
      <c r="J22" s="92" t="s">
        <v>96</v>
      </c>
      <c r="K22" s="95">
        <v>130000</v>
      </c>
      <c r="L22" s="41"/>
    </row>
    <row r="23" spans="1:12" ht="30.75" customHeight="1">
      <c r="A23" s="34">
        <v>18</v>
      </c>
      <c r="B23" s="90">
        <v>44810</v>
      </c>
      <c r="C23" s="31" t="s">
        <v>32</v>
      </c>
      <c r="D23" s="39" t="s">
        <v>30</v>
      </c>
      <c r="E23" s="31" t="s">
        <v>84</v>
      </c>
      <c r="F23" s="32"/>
      <c r="G23" s="31" t="s">
        <v>31</v>
      </c>
      <c r="H23" s="31" t="s">
        <v>31</v>
      </c>
      <c r="I23" s="92" t="s">
        <v>149</v>
      </c>
      <c r="J23" s="92" t="s">
        <v>97</v>
      </c>
      <c r="K23" s="95">
        <v>200000</v>
      </c>
      <c r="L23" s="41"/>
    </row>
    <row r="24" spans="1:12" ht="30.75" customHeight="1">
      <c r="A24" s="30">
        <v>19</v>
      </c>
      <c r="B24" s="90">
        <v>44810</v>
      </c>
      <c r="C24" s="31" t="s">
        <v>32</v>
      </c>
      <c r="D24" s="39" t="s">
        <v>34</v>
      </c>
      <c r="E24" s="31"/>
      <c r="F24" s="32"/>
      <c r="G24" s="31" t="s">
        <v>31</v>
      </c>
      <c r="H24" s="31" t="s">
        <v>31</v>
      </c>
      <c r="I24" s="92" t="s">
        <v>150</v>
      </c>
      <c r="J24" s="92" t="s">
        <v>98</v>
      </c>
      <c r="K24" s="95">
        <v>100000</v>
      </c>
      <c r="L24" s="41"/>
    </row>
    <row r="25" spans="1:12" ht="30.75" customHeight="1">
      <c r="A25" s="34">
        <v>20</v>
      </c>
      <c r="B25" s="90">
        <v>44811</v>
      </c>
      <c r="C25" s="31" t="s">
        <v>32</v>
      </c>
      <c r="D25" s="39" t="s">
        <v>33</v>
      </c>
      <c r="E25" s="31"/>
      <c r="F25" s="32"/>
      <c r="G25" s="31" t="s">
        <v>31</v>
      </c>
      <c r="H25" s="31" t="s">
        <v>31</v>
      </c>
      <c r="I25" s="92" t="s">
        <v>151</v>
      </c>
      <c r="J25" s="92" t="s">
        <v>89</v>
      </c>
      <c r="K25" s="94">
        <v>200000</v>
      </c>
      <c r="L25" s="41"/>
    </row>
    <row r="26" spans="1:12" ht="30.75" customHeight="1">
      <c r="A26" s="34">
        <v>21</v>
      </c>
      <c r="B26" s="90">
        <v>44811</v>
      </c>
      <c r="C26" s="31" t="s">
        <v>32</v>
      </c>
      <c r="D26" s="39" t="s">
        <v>33</v>
      </c>
      <c r="E26" s="31"/>
      <c r="F26" s="32"/>
      <c r="G26" s="31" t="s">
        <v>31</v>
      </c>
      <c r="H26" s="31" t="s">
        <v>31</v>
      </c>
      <c r="I26" s="92" t="s">
        <v>152</v>
      </c>
      <c r="J26" s="92" t="s">
        <v>89</v>
      </c>
      <c r="K26" s="95">
        <v>20000</v>
      </c>
      <c r="L26" s="41"/>
    </row>
    <row r="27" spans="1:12" ht="30.75" customHeight="1">
      <c r="A27" s="30">
        <v>22</v>
      </c>
      <c r="B27" s="90">
        <v>44811</v>
      </c>
      <c r="C27" s="31" t="s">
        <v>32</v>
      </c>
      <c r="D27" s="39" t="s">
        <v>33</v>
      </c>
      <c r="E27" s="31"/>
      <c r="F27" s="32"/>
      <c r="G27" s="31" t="s">
        <v>31</v>
      </c>
      <c r="H27" s="31" t="s">
        <v>31</v>
      </c>
      <c r="I27" s="92" t="s">
        <v>153</v>
      </c>
      <c r="J27" s="92" t="s">
        <v>99</v>
      </c>
      <c r="K27" s="94">
        <v>90000</v>
      </c>
      <c r="L27" s="41"/>
    </row>
    <row r="28" spans="1:12" ht="30.75" customHeight="1">
      <c r="A28" s="34">
        <v>23</v>
      </c>
      <c r="B28" s="90">
        <v>44812</v>
      </c>
      <c r="C28" s="31" t="s">
        <v>32</v>
      </c>
      <c r="D28" s="39" t="s">
        <v>33</v>
      </c>
      <c r="E28" s="31"/>
      <c r="F28" s="32"/>
      <c r="G28" s="31" t="s">
        <v>31</v>
      </c>
      <c r="H28" s="31" t="s">
        <v>31</v>
      </c>
      <c r="I28" s="92" t="s">
        <v>136</v>
      </c>
      <c r="J28" s="92" t="s">
        <v>86</v>
      </c>
      <c r="K28" s="95">
        <v>138500</v>
      </c>
      <c r="L28" s="41"/>
    </row>
    <row r="29" spans="1:12" ht="30.75" customHeight="1">
      <c r="A29" s="34">
        <v>24</v>
      </c>
      <c r="B29" s="90">
        <v>44812</v>
      </c>
      <c r="C29" s="31" t="s">
        <v>32</v>
      </c>
      <c r="D29" s="39" t="s">
        <v>33</v>
      </c>
      <c r="E29" s="31"/>
      <c r="F29" s="32"/>
      <c r="G29" s="31" t="s">
        <v>31</v>
      </c>
      <c r="H29" s="31" t="s">
        <v>31</v>
      </c>
      <c r="I29" s="92" t="s">
        <v>154</v>
      </c>
      <c r="J29" s="92" t="s">
        <v>100</v>
      </c>
      <c r="K29" s="94">
        <v>144700</v>
      </c>
      <c r="L29" s="41"/>
    </row>
    <row r="30" spans="1:12" ht="30.75" customHeight="1">
      <c r="A30" s="30">
        <v>25</v>
      </c>
      <c r="B30" s="90">
        <v>44818</v>
      </c>
      <c r="C30" s="31" t="s">
        <v>32</v>
      </c>
      <c r="D30" s="39" t="s">
        <v>33</v>
      </c>
      <c r="E30" s="31"/>
      <c r="F30" s="32"/>
      <c r="G30" s="31" t="s">
        <v>31</v>
      </c>
      <c r="H30" s="31" t="s">
        <v>31</v>
      </c>
      <c r="I30" s="92" t="s">
        <v>155</v>
      </c>
      <c r="J30" s="92" t="s">
        <v>101</v>
      </c>
      <c r="K30" s="94">
        <v>900000</v>
      </c>
      <c r="L30" s="41"/>
    </row>
    <row r="31" spans="1:12" ht="30.75" customHeight="1">
      <c r="A31" s="34">
        <v>26</v>
      </c>
      <c r="B31" s="90">
        <v>44818</v>
      </c>
      <c r="C31" s="31" t="s">
        <v>32</v>
      </c>
      <c r="D31" s="39" t="s">
        <v>33</v>
      </c>
      <c r="E31" s="31"/>
      <c r="F31" s="32"/>
      <c r="G31" s="31" t="s">
        <v>31</v>
      </c>
      <c r="H31" s="31" t="s">
        <v>31</v>
      </c>
      <c r="I31" s="92" t="s">
        <v>156</v>
      </c>
      <c r="J31" s="92" t="s">
        <v>89</v>
      </c>
      <c r="K31" s="95">
        <v>200000</v>
      </c>
      <c r="L31" s="41"/>
    </row>
    <row r="32" spans="1:12" ht="30.75" customHeight="1">
      <c r="A32" s="34">
        <v>27</v>
      </c>
      <c r="B32" s="90">
        <v>44818</v>
      </c>
      <c r="C32" s="31" t="s">
        <v>32</v>
      </c>
      <c r="D32" s="39" t="s">
        <v>33</v>
      </c>
      <c r="E32" s="31"/>
      <c r="F32" s="32"/>
      <c r="G32" s="31" t="s">
        <v>31</v>
      </c>
      <c r="H32" s="31" t="s">
        <v>31</v>
      </c>
      <c r="I32" s="92" t="s">
        <v>152</v>
      </c>
      <c r="J32" s="92" t="s">
        <v>89</v>
      </c>
      <c r="K32" s="94">
        <v>20000</v>
      </c>
      <c r="L32" s="41"/>
    </row>
    <row r="33" spans="1:12" ht="30.75" customHeight="1">
      <c r="A33" s="30">
        <v>28</v>
      </c>
      <c r="B33" s="90">
        <v>44819</v>
      </c>
      <c r="C33" s="31" t="s">
        <v>32</v>
      </c>
      <c r="D33" s="39" t="s">
        <v>33</v>
      </c>
      <c r="E33" s="31"/>
      <c r="F33" s="32"/>
      <c r="G33" s="31" t="s">
        <v>31</v>
      </c>
      <c r="H33" s="31" t="s">
        <v>31</v>
      </c>
      <c r="I33" s="92" t="s">
        <v>137</v>
      </c>
      <c r="J33" s="92" t="s">
        <v>86</v>
      </c>
      <c r="K33" s="95">
        <v>600000</v>
      </c>
      <c r="L33" s="41"/>
    </row>
    <row r="34" spans="1:12" ht="30.75" customHeight="1">
      <c r="A34" s="34">
        <v>29</v>
      </c>
      <c r="B34" s="90">
        <v>44819</v>
      </c>
      <c r="C34" s="31" t="s">
        <v>32</v>
      </c>
      <c r="D34" s="39" t="s">
        <v>33</v>
      </c>
      <c r="E34" s="31"/>
      <c r="F34" s="32"/>
      <c r="G34" s="31" t="s">
        <v>31</v>
      </c>
      <c r="H34" s="31" t="s">
        <v>31</v>
      </c>
      <c r="I34" s="92" t="s">
        <v>138</v>
      </c>
      <c r="J34" s="92" t="s">
        <v>87</v>
      </c>
      <c r="K34" s="94">
        <v>300000</v>
      </c>
      <c r="L34" s="41"/>
    </row>
    <row r="35" spans="1:12" ht="30.75" customHeight="1">
      <c r="A35" s="34">
        <v>30</v>
      </c>
      <c r="B35" s="90">
        <v>44820</v>
      </c>
      <c r="C35" s="31" t="s">
        <v>32</v>
      </c>
      <c r="D35" s="39" t="s">
        <v>33</v>
      </c>
      <c r="E35" s="31"/>
      <c r="F35" s="32"/>
      <c r="G35" s="31" t="s">
        <v>31</v>
      </c>
      <c r="H35" s="31" t="s">
        <v>31</v>
      </c>
      <c r="I35" s="92" t="s">
        <v>157</v>
      </c>
      <c r="J35" s="92" t="s">
        <v>91</v>
      </c>
      <c r="K35" s="94">
        <v>1248501</v>
      </c>
      <c r="L35" s="41"/>
    </row>
    <row r="36" spans="1:12" ht="30.75" customHeight="1">
      <c r="A36" s="30">
        <v>31</v>
      </c>
      <c r="B36" s="90">
        <v>44823</v>
      </c>
      <c r="C36" s="31" t="s">
        <v>32</v>
      </c>
      <c r="D36" s="39" t="s">
        <v>33</v>
      </c>
      <c r="E36" s="31"/>
      <c r="F36" s="32"/>
      <c r="G36" s="31" t="s">
        <v>31</v>
      </c>
      <c r="H36" s="31" t="s">
        <v>31</v>
      </c>
      <c r="I36" s="92" t="s">
        <v>158</v>
      </c>
      <c r="J36" s="92" t="s">
        <v>102</v>
      </c>
      <c r="K36" s="94">
        <v>1504500</v>
      </c>
      <c r="L36" s="41"/>
    </row>
    <row r="37" spans="1:12" ht="30.75" customHeight="1">
      <c r="A37" s="34">
        <v>32</v>
      </c>
      <c r="B37" s="90">
        <v>44825</v>
      </c>
      <c r="C37" s="31" t="s">
        <v>32</v>
      </c>
      <c r="D37" s="39" t="s">
        <v>33</v>
      </c>
      <c r="E37" s="31"/>
      <c r="F37" s="32"/>
      <c r="G37" s="31" t="s">
        <v>31</v>
      </c>
      <c r="H37" s="31" t="s">
        <v>31</v>
      </c>
      <c r="I37" s="92" t="s">
        <v>159</v>
      </c>
      <c r="J37" s="92" t="s">
        <v>103</v>
      </c>
      <c r="K37" s="96">
        <v>84000</v>
      </c>
      <c r="L37" s="41"/>
    </row>
    <row r="38" spans="1:12" ht="30.75" customHeight="1">
      <c r="A38" s="34">
        <v>33</v>
      </c>
      <c r="B38" s="90">
        <v>44825</v>
      </c>
      <c r="C38" s="31" t="s">
        <v>32</v>
      </c>
      <c r="D38" s="39" t="s">
        <v>33</v>
      </c>
      <c r="E38" s="31"/>
      <c r="F38" s="32"/>
      <c r="G38" s="31" t="s">
        <v>31</v>
      </c>
      <c r="H38" s="31" t="s">
        <v>31</v>
      </c>
      <c r="I38" s="92" t="s">
        <v>160</v>
      </c>
      <c r="J38" s="92" t="s">
        <v>89</v>
      </c>
      <c r="K38" s="94">
        <v>80000</v>
      </c>
      <c r="L38" s="41"/>
    </row>
    <row r="39" spans="1:12" ht="30.75" customHeight="1">
      <c r="A39" s="30">
        <v>34</v>
      </c>
      <c r="B39" s="90">
        <v>44825</v>
      </c>
      <c r="C39" s="31" t="s">
        <v>32</v>
      </c>
      <c r="D39" s="39" t="s">
        <v>33</v>
      </c>
      <c r="E39" s="31"/>
      <c r="F39" s="32"/>
      <c r="G39" s="31" t="s">
        <v>31</v>
      </c>
      <c r="H39" s="31" t="s">
        <v>31</v>
      </c>
      <c r="I39" s="92" t="s">
        <v>151</v>
      </c>
      <c r="J39" s="92" t="s">
        <v>89</v>
      </c>
      <c r="K39" s="94">
        <v>200000</v>
      </c>
      <c r="L39" s="41"/>
    </row>
    <row r="40" spans="1:12" ht="30.75" customHeight="1">
      <c r="A40" s="34">
        <v>35</v>
      </c>
      <c r="B40" s="90">
        <v>44825</v>
      </c>
      <c r="C40" s="31" t="s">
        <v>32</v>
      </c>
      <c r="D40" s="39" t="s">
        <v>33</v>
      </c>
      <c r="E40" s="31"/>
      <c r="F40" s="32"/>
      <c r="G40" s="31" t="s">
        <v>31</v>
      </c>
      <c r="H40" s="31" t="s">
        <v>31</v>
      </c>
      <c r="I40" s="92" t="s">
        <v>152</v>
      </c>
      <c r="J40" s="92" t="s">
        <v>89</v>
      </c>
      <c r="K40" s="94">
        <v>20000</v>
      </c>
      <c r="L40" s="41"/>
    </row>
    <row r="41" spans="1:12" ht="30.75" customHeight="1">
      <c r="A41" s="34">
        <v>36</v>
      </c>
      <c r="B41" s="90">
        <v>44826</v>
      </c>
      <c r="C41" s="31" t="s">
        <v>32</v>
      </c>
      <c r="D41" s="39" t="s">
        <v>33</v>
      </c>
      <c r="E41" s="31"/>
      <c r="F41" s="32"/>
      <c r="G41" s="31" t="s">
        <v>31</v>
      </c>
      <c r="H41" s="31" t="s">
        <v>31</v>
      </c>
      <c r="I41" s="92" t="s">
        <v>136</v>
      </c>
      <c r="J41" s="92" t="s">
        <v>86</v>
      </c>
      <c r="K41" s="94">
        <v>98000</v>
      </c>
      <c r="L41" s="41"/>
    </row>
    <row r="42" spans="1:12" ht="30.75" customHeight="1">
      <c r="A42" s="30">
        <v>37</v>
      </c>
      <c r="B42" s="90">
        <v>44827</v>
      </c>
      <c r="C42" s="31" t="s">
        <v>32</v>
      </c>
      <c r="D42" s="39" t="s">
        <v>30</v>
      </c>
      <c r="E42" s="31" t="s">
        <v>82</v>
      </c>
      <c r="F42" s="32"/>
      <c r="G42" s="31" t="s">
        <v>31</v>
      </c>
      <c r="H42" s="31" t="s">
        <v>31</v>
      </c>
      <c r="I42" s="92" t="s">
        <v>143</v>
      </c>
      <c r="J42" s="92" t="s">
        <v>104</v>
      </c>
      <c r="K42" s="94">
        <v>1600000</v>
      </c>
      <c r="L42" s="41"/>
    </row>
    <row r="43" spans="1:12" ht="30.75" customHeight="1">
      <c r="A43" s="34">
        <v>38</v>
      </c>
      <c r="B43" s="90">
        <v>44827</v>
      </c>
      <c r="C43" s="31" t="s">
        <v>32</v>
      </c>
      <c r="D43" s="39" t="s">
        <v>27</v>
      </c>
      <c r="E43" s="31"/>
      <c r="F43" s="32"/>
      <c r="G43" s="31" t="s">
        <v>31</v>
      </c>
      <c r="H43" s="31" t="s">
        <v>31</v>
      </c>
      <c r="I43" s="92" t="s">
        <v>141</v>
      </c>
      <c r="J43" s="92" t="s">
        <v>87</v>
      </c>
      <c r="K43" s="93">
        <v>30000</v>
      </c>
      <c r="L43" s="41"/>
    </row>
    <row r="44" spans="1:12" ht="30.75" customHeight="1">
      <c r="A44" s="34">
        <v>39</v>
      </c>
      <c r="B44" s="90">
        <v>44827</v>
      </c>
      <c r="C44" s="31" t="s">
        <v>32</v>
      </c>
      <c r="D44" s="39" t="s">
        <v>27</v>
      </c>
      <c r="E44" s="31"/>
      <c r="F44" s="32"/>
      <c r="G44" s="31" t="s">
        <v>31</v>
      </c>
      <c r="H44" s="31" t="s">
        <v>31</v>
      </c>
      <c r="I44" s="92" t="s">
        <v>141</v>
      </c>
      <c r="J44" s="92" t="s">
        <v>105</v>
      </c>
      <c r="K44" s="96">
        <v>45000</v>
      </c>
      <c r="L44" s="41"/>
    </row>
    <row r="45" spans="1:12" ht="30.75" customHeight="1">
      <c r="A45" s="30">
        <v>40</v>
      </c>
      <c r="B45" s="90">
        <v>44832</v>
      </c>
      <c r="C45" s="31" t="s">
        <v>32</v>
      </c>
      <c r="D45" s="39" t="s">
        <v>35</v>
      </c>
      <c r="E45" s="31"/>
      <c r="F45" s="32"/>
      <c r="G45" s="31" t="s">
        <v>31</v>
      </c>
      <c r="H45" s="31" t="s">
        <v>31</v>
      </c>
      <c r="I45" s="92" t="s">
        <v>152</v>
      </c>
      <c r="J45" s="92" t="s">
        <v>89</v>
      </c>
      <c r="K45" s="96">
        <v>20000</v>
      </c>
      <c r="L45" s="41"/>
    </row>
    <row r="46" spans="1:12" ht="30.75" customHeight="1">
      <c r="A46" s="34">
        <v>41</v>
      </c>
      <c r="B46" s="90">
        <v>44833</v>
      </c>
      <c r="C46" s="31" t="s">
        <v>32</v>
      </c>
      <c r="D46" s="39" t="s">
        <v>35</v>
      </c>
      <c r="E46" s="31"/>
      <c r="F46" s="32"/>
      <c r="G46" s="31" t="s">
        <v>31</v>
      </c>
      <c r="H46" s="31" t="s">
        <v>31</v>
      </c>
      <c r="I46" s="91" t="s">
        <v>136</v>
      </c>
      <c r="J46" s="92" t="s">
        <v>86</v>
      </c>
      <c r="K46" s="96">
        <v>118500</v>
      </c>
      <c r="L46" s="41"/>
    </row>
    <row r="47" spans="1:12" ht="30.75" customHeight="1">
      <c r="A47" s="34">
        <v>42</v>
      </c>
      <c r="B47" s="90">
        <v>44833</v>
      </c>
      <c r="C47" s="31" t="s">
        <v>32</v>
      </c>
      <c r="D47" s="39" t="s">
        <v>35</v>
      </c>
      <c r="E47" s="31"/>
      <c r="F47" s="32"/>
      <c r="G47" s="31" t="s">
        <v>31</v>
      </c>
      <c r="H47" s="31" t="s">
        <v>31</v>
      </c>
      <c r="I47" s="91" t="s">
        <v>161</v>
      </c>
      <c r="J47" s="92" t="s">
        <v>86</v>
      </c>
      <c r="K47" s="93">
        <v>91700</v>
      </c>
      <c r="L47" s="41"/>
    </row>
    <row r="48" spans="1:12" ht="30.75" customHeight="1">
      <c r="A48" s="30">
        <v>43</v>
      </c>
      <c r="B48" s="89">
        <v>44833</v>
      </c>
      <c r="C48" s="31" t="s">
        <v>32</v>
      </c>
      <c r="D48" s="39" t="s">
        <v>35</v>
      </c>
      <c r="E48" s="31"/>
      <c r="F48" s="32"/>
      <c r="G48" s="31" t="s">
        <v>31</v>
      </c>
      <c r="H48" s="31" t="s">
        <v>31</v>
      </c>
      <c r="I48" s="91" t="s">
        <v>160</v>
      </c>
      <c r="J48" s="92" t="s">
        <v>89</v>
      </c>
      <c r="K48" s="96">
        <v>400000</v>
      </c>
      <c r="L48" s="41"/>
    </row>
    <row r="49" spans="1:12" ht="30.75" customHeight="1">
      <c r="A49" s="34">
        <v>44</v>
      </c>
      <c r="B49" s="90">
        <v>44833</v>
      </c>
      <c r="C49" s="31" t="s">
        <v>32</v>
      </c>
      <c r="D49" s="39" t="s">
        <v>27</v>
      </c>
      <c r="E49" s="31"/>
      <c r="F49" s="32"/>
      <c r="G49" s="31" t="s">
        <v>31</v>
      </c>
      <c r="H49" s="31" t="s">
        <v>31</v>
      </c>
      <c r="I49" s="91" t="s">
        <v>157</v>
      </c>
      <c r="J49" s="91" t="s">
        <v>90</v>
      </c>
      <c r="K49" s="93">
        <v>160000</v>
      </c>
      <c r="L49" s="41"/>
    </row>
    <row r="50" spans="1:12" ht="30.75" customHeight="1" thickBot="1">
      <c r="A50" s="34">
        <v>45</v>
      </c>
      <c r="B50" s="90">
        <v>44834</v>
      </c>
      <c r="C50" s="31" t="s">
        <v>32</v>
      </c>
      <c r="D50" s="39" t="s">
        <v>27</v>
      </c>
      <c r="E50" s="31"/>
      <c r="F50" s="32"/>
      <c r="G50" s="31" t="s">
        <v>31</v>
      </c>
      <c r="H50" s="31" t="s">
        <v>31</v>
      </c>
      <c r="I50" s="92" t="s">
        <v>141</v>
      </c>
      <c r="J50" s="92" t="s">
        <v>106</v>
      </c>
      <c r="K50" s="94">
        <v>80000</v>
      </c>
      <c r="L50" s="41"/>
    </row>
    <row r="51" spans="1:12" ht="30.75" customHeight="1" thickBot="1">
      <c r="A51" s="117" t="s">
        <v>15</v>
      </c>
      <c r="B51" s="118"/>
      <c r="C51" s="118"/>
      <c r="D51" s="118"/>
      <c r="E51" s="118"/>
      <c r="F51" s="118"/>
      <c r="G51" s="118"/>
      <c r="H51" s="118"/>
      <c r="I51" s="118"/>
      <c r="J51" s="119"/>
      <c r="K51" s="42">
        <f>SUM(K6:K50)</f>
        <v>26728401</v>
      </c>
      <c r="L51" s="35"/>
    </row>
    <row r="52" spans="1:12" ht="30.75" customHeight="1">
      <c r="B52" s="36"/>
      <c r="I52" s="27"/>
      <c r="J52" s="37"/>
      <c r="K52" s="38"/>
    </row>
  </sheetData>
  <autoFilter ref="A5:L51" xr:uid="{00000000-0009-0000-0000-000001000000}"/>
  <mergeCells count="12">
    <mergeCell ref="A2:L2"/>
    <mergeCell ref="A1:L1"/>
    <mergeCell ref="J4:J5"/>
    <mergeCell ref="K4:K5"/>
    <mergeCell ref="A51:J51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5"/>
  <sheetViews>
    <sheetView tabSelected="1" zoomScaleNormal="100" zoomScaleSheetLayoutView="100" workbookViewId="0">
      <pane ySplit="2" topLeftCell="A3" activePane="bottomLeft" state="frozenSplit"/>
      <selection activeCell="H18" sqref="H18"/>
      <selection pane="bottomLeft" activeCell="C6" sqref="C6"/>
    </sheetView>
  </sheetViews>
  <sheetFormatPr defaultRowHeight="30" customHeight="1"/>
  <cols>
    <col min="1" max="1" width="5.125" style="44" customWidth="1"/>
    <col min="2" max="2" width="11.125" style="45" customWidth="1"/>
    <col min="3" max="3" width="40" style="165" customWidth="1"/>
    <col min="4" max="4" width="12.75" style="15" bestFit="1" customWidth="1"/>
    <col min="5" max="5" width="10.5" style="47" customWidth="1"/>
    <col min="6" max="6" width="15.375" style="47" bestFit="1" customWidth="1"/>
    <col min="7" max="7" width="13.125" style="47" customWidth="1"/>
    <col min="8" max="8" width="9" style="44"/>
    <col min="9" max="9" width="10.625" style="44" bestFit="1" customWidth="1"/>
    <col min="10" max="10" width="21" style="44" customWidth="1"/>
    <col min="11" max="11" width="21.625" style="44" customWidth="1"/>
    <col min="12" max="16384" width="9" style="44"/>
  </cols>
  <sheetData>
    <row r="1" spans="1:11" ht="30" customHeight="1" thickBot="1">
      <c r="A1" s="130" t="s">
        <v>28</v>
      </c>
      <c r="B1" s="130"/>
      <c r="C1" s="130"/>
      <c r="D1" s="130"/>
      <c r="E1" s="130"/>
      <c r="F1" s="130"/>
      <c r="G1" s="130"/>
      <c r="H1" s="157"/>
      <c r="I1" s="157"/>
      <c r="J1" s="157"/>
      <c r="K1" s="157"/>
    </row>
    <row r="2" spans="1:11" ht="30" customHeight="1">
      <c r="A2" s="158" t="s">
        <v>6</v>
      </c>
      <c r="B2" s="10" t="s">
        <v>11</v>
      </c>
      <c r="C2" s="17" t="s">
        <v>0</v>
      </c>
      <c r="D2" s="159" t="s">
        <v>12</v>
      </c>
      <c r="E2" s="11" t="s">
        <v>26</v>
      </c>
      <c r="F2" s="12" t="s">
        <v>1</v>
      </c>
      <c r="G2" s="13" t="s">
        <v>14</v>
      </c>
      <c r="H2" s="157"/>
      <c r="I2" s="157"/>
      <c r="J2" s="157"/>
      <c r="K2" s="157"/>
    </row>
    <row r="3" spans="1:11" s="52" customFormat="1" ht="50.1" customHeight="1">
      <c r="A3" s="160">
        <v>1</v>
      </c>
      <c r="B3" s="72">
        <v>44805</v>
      </c>
      <c r="C3" s="80" t="s">
        <v>250</v>
      </c>
      <c r="D3" s="79">
        <v>330000</v>
      </c>
      <c r="E3" s="65" t="s">
        <v>25</v>
      </c>
      <c r="F3" s="84" t="s">
        <v>251</v>
      </c>
      <c r="G3" s="85" t="s">
        <v>252</v>
      </c>
    </row>
    <row r="4" spans="1:11" s="52" customFormat="1" ht="50.1" customHeight="1">
      <c r="A4" s="160">
        <v>2</v>
      </c>
      <c r="B4" s="72">
        <v>44806</v>
      </c>
      <c r="C4" s="80" t="s">
        <v>253</v>
      </c>
      <c r="D4" s="79">
        <v>330000</v>
      </c>
      <c r="E4" s="65" t="s">
        <v>25</v>
      </c>
      <c r="F4" s="86" t="s">
        <v>254</v>
      </c>
      <c r="G4" s="87" t="s">
        <v>74</v>
      </c>
    </row>
    <row r="5" spans="1:11" s="52" customFormat="1" ht="50.1" customHeight="1">
      <c r="A5" s="160">
        <v>3</v>
      </c>
      <c r="B5" s="72">
        <v>44806</v>
      </c>
      <c r="C5" s="80" t="s">
        <v>255</v>
      </c>
      <c r="D5" s="79">
        <v>26400</v>
      </c>
      <c r="E5" s="65" t="s">
        <v>25</v>
      </c>
      <c r="F5" s="86" t="s">
        <v>256</v>
      </c>
      <c r="G5" s="87" t="s">
        <v>257</v>
      </c>
    </row>
    <row r="6" spans="1:11" s="52" customFormat="1" ht="69.75" customHeight="1">
      <c r="A6" s="160">
        <v>4</v>
      </c>
      <c r="B6" s="72">
        <v>44809</v>
      </c>
      <c r="C6" s="80" t="s">
        <v>258</v>
      </c>
      <c r="D6" s="79">
        <v>508500</v>
      </c>
      <c r="E6" s="65" t="s">
        <v>25</v>
      </c>
      <c r="F6" s="86" t="s">
        <v>259</v>
      </c>
      <c r="G6" s="87" t="s">
        <v>71</v>
      </c>
    </row>
    <row r="7" spans="1:11" s="52" customFormat="1" ht="50.1" customHeight="1">
      <c r="A7" s="160">
        <v>5</v>
      </c>
      <c r="B7" s="72">
        <v>44810</v>
      </c>
      <c r="C7" s="80" t="s">
        <v>260</v>
      </c>
      <c r="D7" s="79">
        <v>3000000</v>
      </c>
      <c r="E7" s="65" t="s">
        <v>25</v>
      </c>
      <c r="F7" s="84" t="s">
        <v>261</v>
      </c>
      <c r="G7" s="87" t="s">
        <v>262</v>
      </c>
    </row>
    <row r="8" spans="1:11" s="52" customFormat="1" ht="50.1" customHeight="1">
      <c r="A8" s="160">
        <v>6</v>
      </c>
      <c r="B8" s="72">
        <v>44810</v>
      </c>
      <c r="C8" s="80" t="s">
        <v>263</v>
      </c>
      <c r="D8" s="79">
        <v>5341600</v>
      </c>
      <c r="E8" s="65" t="s">
        <v>25</v>
      </c>
      <c r="F8" s="86" t="s">
        <v>264</v>
      </c>
      <c r="G8" s="87" t="s">
        <v>265</v>
      </c>
    </row>
    <row r="9" spans="1:11" s="52" customFormat="1" ht="50.1" customHeight="1">
      <c r="A9" s="160">
        <v>7</v>
      </c>
      <c r="B9" s="72">
        <v>44810</v>
      </c>
      <c r="C9" s="80" t="s">
        <v>266</v>
      </c>
      <c r="D9" s="79">
        <v>568600</v>
      </c>
      <c r="E9" s="65" t="s">
        <v>3</v>
      </c>
      <c r="F9" s="86" t="s">
        <v>267</v>
      </c>
      <c r="G9" s="87" t="s">
        <v>268</v>
      </c>
    </row>
    <row r="10" spans="1:11" s="52" customFormat="1" ht="50.1" customHeight="1">
      <c r="A10" s="160">
        <v>8</v>
      </c>
      <c r="B10" s="72">
        <v>44811</v>
      </c>
      <c r="C10" s="80" t="s">
        <v>69</v>
      </c>
      <c r="D10" s="79">
        <v>100000</v>
      </c>
      <c r="E10" s="65" t="s">
        <v>25</v>
      </c>
      <c r="F10" s="86" t="s">
        <v>52</v>
      </c>
      <c r="G10" s="87" t="s">
        <v>61</v>
      </c>
    </row>
    <row r="11" spans="1:11" s="52" customFormat="1" ht="50.1" customHeight="1">
      <c r="A11" s="160">
        <v>9</v>
      </c>
      <c r="B11" s="72">
        <v>44811</v>
      </c>
      <c r="C11" s="80" t="s">
        <v>70</v>
      </c>
      <c r="D11" s="79">
        <v>50000</v>
      </c>
      <c r="E11" s="65" t="s">
        <v>25</v>
      </c>
      <c r="F11" s="86" t="s">
        <v>53</v>
      </c>
      <c r="G11" s="87" t="s">
        <v>73</v>
      </c>
    </row>
    <row r="12" spans="1:11" s="52" customFormat="1" ht="50.1" customHeight="1">
      <c r="A12" s="160">
        <v>10</v>
      </c>
      <c r="B12" s="72">
        <v>44811</v>
      </c>
      <c r="C12" s="80" t="s">
        <v>269</v>
      </c>
      <c r="D12" s="79">
        <v>100000</v>
      </c>
      <c r="E12" s="65" t="s">
        <v>25</v>
      </c>
      <c r="F12" s="86" t="s">
        <v>52</v>
      </c>
      <c r="G12" s="85" t="s">
        <v>270</v>
      </c>
    </row>
    <row r="13" spans="1:11" s="52" customFormat="1" ht="50.1" customHeight="1">
      <c r="A13" s="160">
        <v>11</v>
      </c>
      <c r="B13" s="72">
        <v>44811</v>
      </c>
      <c r="C13" s="80" t="s">
        <v>271</v>
      </c>
      <c r="D13" s="79">
        <v>400000</v>
      </c>
      <c r="E13" s="65" t="s">
        <v>25</v>
      </c>
      <c r="F13" s="84" t="s">
        <v>50</v>
      </c>
      <c r="G13" s="87" t="s">
        <v>61</v>
      </c>
    </row>
    <row r="14" spans="1:11" s="52" customFormat="1" ht="50.1" customHeight="1">
      <c r="A14" s="160">
        <v>12</v>
      </c>
      <c r="B14" s="72">
        <v>44811</v>
      </c>
      <c r="C14" s="80" t="s">
        <v>272</v>
      </c>
      <c r="D14" s="79">
        <v>18800</v>
      </c>
      <c r="E14" s="65" t="s">
        <v>25</v>
      </c>
      <c r="F14" s="86" t="s">
        <v>54</v>
      </c>
      <c r="G14" s="87" t="s">
        <v>273</v>
      </c>
    </row>
    <row r="15" spans="1:11" s="52" customFormat="1" ht="50.1" customHeight="1">
      <c r="A15" s="160">
        <v>13</v>
      </c>
      <c r="B15" s="72">
        <v>44812</v>
      </c>
      <c r="C15" s="80" t="s">
        <v>274</v>
      </c>
      <c r="D15" s="79">
        <v>1000000</v>
      </c>
      <c r="E15" s="65" t="s">
        <v>25</v>
      </c>
      <c r="F15" s="86" t="s">
        <v>275</v>
      </c>
      <c r="G15" s="87" t="s">
        <v>276</v>
      </c>
    </row>
    <row r="16" spans="1:11" s="52" customFormat="1" ht="50.1" customHeight="1">
      <c r="A16" s="160">
        <v>14</v>
      </c>
      <c r="B16" s="72">
        <v>44812</v>
      </c>
      <c r="C16" s="80" t="s">
        <v>277</v>
      </c>
      <c r="D16" s="79">
        <v>3000000</v>
      </c>
      <c r="E16" s="65" t="s">
        <v>25</v>
      </c>
      <c r="F16" s="86" t="s">
        <v>261</v>
      </c>
      <c r="G16" s="87" t="s">
        <v>278</v>
      </c>
    </row>
    <row r="17" spans="1:7" s="52" customFormat="1" ht="50.1" customHeight="1">
      <c r="A17" s="160">
        <v>15</v>
      </c>
      <c r="B17" s="72">
        <v>44817</v>
      </c>
      <c r="C17" s="80" t="s">
        <v>279</v>
      </c>
      <c r="D17" s="79">
        <v>1300000</v>
      </c>
      <c r="E17" s="65" t="s">
        <v>3</v>
      </c>
      <c r="F17" s="86" t="s">
        <v>40</v>
      </c>
      <c r="G17" s="87" t="s">
        <v>72</v>
      </c>
    </row>
    <row r="18" spans="1:7" s="52" customFormat="1" ht="50.1" customHeight="1">
      <c r="A18" s="160">
        <v>16</v>
      </c>
      <c r="B18" s="72">
        <v>44818</v>
      </c>
      <c r="C18" s="80" t="s">
        <v>280</v>
      </c>
      <c r="D18" s="79">
        <v>20000</v>
      </c>
      <c r="E18" s="65" t="s">
        <v>25</v>
      </c>
      <c r="F18" s="86" t="s">
        <v>281</v>
      </c>
      <c r="G18" s="87" t="s">
        <v>273</v>
      </c>
    </row>
    <row r="19" spans="1:7" s="52" customFormat="1" ht="50.1" customHeight="1">
      <c r="A19" s="160">
        <v>17</v>
      </c>
      <c r="B19" s="72">
        <v>44819</v>
      </c>
      <c r="C19" s="80" t="s">
        <v>282</v>
      </c>
      <c r="D19" s="79">
        <v>715000</v>
      </c>
      <c r="E19" s="65" t="s">
        <v>25</v>
      </c>
      <c r="F19" s="86" t="s">
        <v>283</v>
      </c>
      <c r="G19" s="87" t="s">
        <v>76</v>
      </c>
    </row>
    <row r="20" spans="1:7" s="52" customFormat="1" ht="50.1" customHeight="1">
      <c r="A20" s="160">
        <v>18</v>
      </c>
      <c r="B20" s="72">
        <v>44820</v>
      </c>
      <c r="C20" s="80" t="s">
        <v>284</v>
      </c>
      <c r="D20" s="79">
        <v>1000000</v>
      </c>
      <c r="E20" s="65" t="s">
        <v>25</v>
      </c>
      <c r="F20" s="86" t="s">
        <v>285</v>
      </c>
      <c r="G20" s="85" t="s">
        <v>61</v>
      </c>
    </row>
    <row r="21" spans="1:7" s="52" customFormat="1" ht="50.1" customHeight="1">
      <c r="A21" s="160">
        <v>19</v>
      </c>
      <c r="B21" s="72">
        <v>44820</v>
      </c>
      <c r="C21" s="80" t="s">
        <v>286</v>
      </c>
      <c r="D21" s="79">
        <v>500000</v>
      </c>
      <c r="E21" s="65" t="s">
        <v>25</v>
      </c>
      <c r="F21" s="86" t="s">
        <v>287</v>
      </c>
      <c r="G21" s="87" t="s">
        <v>288</v>
      </c>
    </row>
    <row r="22" spans="1:7" s="52" customFormat="1" ht="50.1" customHeight="1">
      <c r="A22" s="160">
        <v>20</v>
      </c>
      <c r="B22" s="72">
        <v>44823</v>
      </c>
      <c r="C22" s="80" t="s">
        <v>289</v>
      </c>
      <c r="D22" s="79">
        <v>812965</v>
      </c>
      <c r="E22" s="65" t="s">
        <v>25</v>
      </c>
      <c r="F22" s="86" t="s">
        <v>290</v>
      </c>
      <c r="G22" s="87" t="s">
        <v>273</v>
      </c>
    </row>
    <row r="23" spans="1:7" s="52" customFormat="1" ht="50.1" customHeight="1">
      <c r="A23" s="160">
        <v>21</v>
      </c>
      <c r="B23" s="72">
        <v>44825</v>
      </c>
      <c r="C23" s="80" t="s">
        <v>291</v>
      </c>
      <c r="D23" s="79">
        <v>1000000</v>
      </c>
      <c r="E23" s="65" t="s">
        <v>25</v>
      </c>
      <c r="F23" s="86" t="s">
        <v>55</v>
      </c>
      <c r="G23" s="85" t="s">
        <v>292</v>
      </c>
    </row>
    <row r="24" spans="1:7" s="52" customFormat="1" ht="50.1" customHeight="1">
      <c r="A24" s="160">
        <v>22</v>
      </c>
      <c r="B24" s="72">
        <v>44826</v>
      </c>
      <c r="C24" s="80" t="s">
        <v>293</v>
      </c>
      <c r="D24" s="79">
        <v>36000</v>
      </c>
      <c r="E24" s="65" t="s">
        <v>25</v>
      </c>
      <c r="F24" s="86" t="s">
        <v>48</v>
      </c>
      <c r="G24" s="87" t="s">
        <v>48</v>
      </c>
    </row>
    <row r="25" spans="1:7" s="52" customFormat="1" ht="50.1" customHeight="1">
      <c r="A25" s="160">
        <v>23</v>
      </c>
      <c r="B25" s="72">
        <v>44826</v>
      </c>
      <c r="C25" s="80" t="s">
        <v>294</v>
      </c>
      <c r="D25" s="79">
        <v>1960000</v>
      </c>
      <c r="E25" s="65" t="s">
        <v>25</v>
      </c>
      <c r="F25" s="86" t="s">
        <v>295</v>
      </c>
      <c r="G25" s="87" t="s">
        <v>296</v>
      </c>
    </row>
    <row r="26" spans="1:7" s="52" customFormat="1" ht="50.1" customHeight="1">
      <c r="A26" s="160">
        <v>24</v>
      </c>
      <c r="B26" s="72">
        <v>44827</v>
      </c>
      <c r="C26" s="80" t="s">
        <v>284</v>
      </c>
      <c r="D26" s="79">
        <v>2000000</v>
      </c>
      <c r="E26" s="65" t="s">
        <v>25</v>
      </c>
      <c r="F26" s="86" t="s">
        <v>51</v>
      </c>
      <c r="G26" s="87" t="s">
        <v>75</v>
      </c>
    </row>
    <row r="27" spans="1:7" s="52" customFormat="1" ht="50.1" customHeight="1">
      <c r="A27" s="160">
        <v>25</v>
      </c>
      <c r="B27" s="72">
        <v>44827</v>
      </c>
      <c r="C27" s="80" t="s">
        <v>38</v>
      </c>
      <c r="D27" s="79">
        <v>300000</v>
      </c>
      <c r="E27" s="65" t="s">
        <v>25</v>
      </c>
      <c r="F27" s="86" t="s">
        <v>297</v>
      </c>
      <c r="G27" s="87" t="s">
        <v>58</v>
      </c>
    </row>
    <row r="28" spans="1:7" s="52" customFormat="1" ht="50.1" customHeight="1">
      <c r="A28" s="160">
        <v>26</v>
      </c>
      <c r="B28" s="72">
        <v>44827</v>
      </c>
      <c r="C28" s="80" t="s">
        <v>298</v>
      </c>
      <c r="D28" s="79">
        <v>1250000</v>
      </c>
      <c r="E28" s="65" t="s">
        <v>25</v>
      </c>
      <c r="F28" s="86" t="s">
        <v>56</v>
      </c>
      <c r="G28" s="87" t="s">
        <v>71</v>
      </c>
    </row>
    <row r="29" spans="1:7" s="52" customFormat="1" ht="50.1" customHeight="1">
      <c r="A29" s="160">
        <v>27</v>
      </c>
      <c r="B29" s="72">
        <v>44827</v>
      </c>
      <c r="C29" s="80" t="s">
        <v>299</v>
      </c>
      <c r="D29" s="79">
        <v>750000</v>
      </c>
      <c r="E29" s="65" t="s">
        <v>25</v>
      </c>
      <c r="F29" s="86" t="s">
        <v>57</v>
      </c>
      <c r="G29" s="87" t="s">
        <v>78</v>
      </c>
    </row>
    <row r="30" spans="1:7" s="52" customFormat="1" ht="50.1" customHeight="1">
      <c r="A30" s="160">
        <v>28</v>
      </c>
      <c r="B30" s="72">
        <v>44827</v>
      </c>
      <c r="C30" s="80" t="s">
        <v>300</v>
      </c>
      <c r="D30" s="79">
        <v>108000</v>
      </c>
      <c r="E30" s="65" t="s">
        <v>25</v>
      </c>
      <c r="F30" s="86" t="s">
        <v>301</v>
      </c>
      <c r="G30" s="87" t="s">
        <v>48</v>
      </c>
    </row>
    <row r="31" spans="1:7" s="52" customFormat="1" ht="50.1" customHeight="1">
      <c r="A31" s="160">
        <v>29</v>
      </c>
      <c r="B31" s="72">
        <v>44827</v>
      </c>
      <c r="C31" s="80" t="s">
        <v>302</v>
      </c>
      <c r="D31" s="79">
        <v>511730</v>
      </c>
      <c r="E31" s="65" t="s">
        <v>25</v>
      </c>
      <c r="F31" s="86" t="s">
        <v>303</v>
      </c>
      <c r="G31" s="87" t="s">
        <v>77</v>
      </c>
    </row>
    <row r="32" spans="1:7" s="52" customFormat="1" ht="50.1" customHeight="1">
      <c r="A32" s="160">
        <v>30</v>
      </c>
      <c r="B32" s="72">
        <v>44827</v>
      </c>
      <c r="C32" s="80" t="s">
        <v>300</v>
      </c>
      <c r="D32" s="79">
        <v>446600</v>
      </c>
      <c r="E32" s="65" t="s">
        <v>25</v>
      </c>
      <c r="F32" s="86" t="s">
        <v>304</v>
      </c>
      <c r="G32" s="87" t="s">
        <v>305</v>
      </c>
    </row>
    <row r="33" spans="1:7" s="52" customFormat="1" ht="50.1" customHeight="1">
      <c r="A33" s="160">
        <v>31</v>
      </c>
      <c r="B33" s="72">
        <v>44830</v>
      </c>
      <c r="C33" s="80" t="s">
        <v>306</v>
      </c>
      <c r="D33" s="79">
        <v>35245</v>
      </c>
      <c r="E33" s="65" t="s">
        <v>25</v>
      </c>
      <c r="F33" s="86" t="s">
        <v>48</v>
      </c>
      <c r="G33" s="87" t="s">
        <v>48</v>
      </c>
    </row>
    <row r="34" spans="1:7" s="52" customFormat="1" ht="50.1" customHeight="1">
      <c r="A34" s="160">
        <v>32</v>
      </c>
      <c r="B34" s="72">
        <v>44830</v>
      </c>
      <c r="C34" s="80" t="s">
        <v>250</v>
      </c>
      <c r="D34" s="79">
        <v>1500000</v>
      </c>
      <c r="E34" s="65" t="s">
        <v>25</v>
      </c>
      <c r="F34" s="86" t="s">
        <v>307</v>
      </c>
      <c r="G34" s="87" t="s">
        <v>308</v>
      </c>
    </row>
    <row r="35" spans="1:7" s="52" customFormat="1" ht="50.1" customHeight="1">
      <c r="A35" s="160">
        <v>33</v>
      </c>
      <c r="B35" s="72">
        <v>44831</v>
      </c>
      <c r="C35" s="80" t="s">
        <v>309</v>
      </c>
      <c r="D35" s="79">
        <v>1000000</v>
      </c>
      <c r="E35" s="65" t="s">
        <v>25</v>
      </c>
      <c r="F35" s="86" t="s">
        <v>55</v>
      </c>
      <c r="G35" s="87" t="s">
        <v>79</v>
      </c>
    </row>
    <row r="36" spans="1:7" s="52" customFormat="1" ht="50.1" customHeight="1">
      <c r="A36" s="160">
        <v>34</v>
      </c>
      <c r="B36" s="72">
        <v>44832</v>
      </c>
      <c r="C36" s="80" t="s">
        <v>310</v>
      </c>
      <c r="D36" s="79">
        <v>228000</v>
      </c>
      <c r="E36" s="65" t="s">
        <v>25</v>
      </c>
      <c r="F36" s="86" t="s">
        <v>311</v>
      </c>
      <c r="G36" s="87" t="s">
        <v>312</v>
      </c>
    </row>
    <row r="37" spans="1:7" s="52" customFormat="1" ht="50.1" customHeight="1">
      <c r="A37" s="160">
        <v>35</v>
      </c>
      <c r="B37" s="72">
        <v>44832</v>
      </c>
      <c r="C37" s="80" t="s">
        <v>313</v>
      </c>
      <c r="D37" s="79">
        <v>2520000</v>
      </c>
      <c r="E37" s="65" t="s">
        <v>25</v>
      </c>
      <c r="F37" s="86" t="s">
        <v>314</v>
      </c>
      <c r="G37" s="87" t="s">
        <v>315</v>
      </c>
    </row>
    <row r="38" spans="1:7" s="52" customFormat="1" ht="50.1" customHeight="1">
      <c r="A38" s="160">
        <v>36</v>
      </c>
      <c r="B38" s="72">
        <v>44833</v>
      </c>
      <c r="C38" s="80" t="s">
        <v>316</v>
      </c>
      <c r="D38" s="79">
        <v>2400000</v>
      </c>
      <c r="E38" s="65" t="s">
        <v>25</v>
      </c>
      <c r="F38" s="86" t="s">
        <v>317</v>
      </c>
      <c r="G38" s="87" t="s">
        <v>318</v>
      </c>
    </row>
    <row r="39" spans="1:7" s="52" customFormat="1" ht="50.1" customHeight="1">
      <c r="A39" s="160">
        <v>37</v>
      </c>
      <c r="B39" s="72">
        <v>44833</v>
      </c>
      <c r="C39" s="80" t="s">
        <v>289</v>
      </c>
      <c r="D39" s="79">
        <v>674100</v>
      </c>
      <c r="E39" s="65" t="s">
        <v>25</v>
      </c>
      <c r="F39" s="86" t="s">
        <v>319</v>
      </c>
      <c r="G39" s="87" t="s">
        <v>273</v>
      </c>
    </row>
    <row r="40" spans="1:7" s="52" customFormat="1" ht="50.1" customHeight="1">
      <c r="A40" s="160">
        <v>38</v>
      </c>
      <c r="B40" s="72">
        <v>44833</v>
      </c>
      <c r="C40" s="80" t="s">
        <v>320</v>
      </c>
      <c r="D40" s="79">
        <v>600000</v>
      </c>
      <c r="E40" s="65" t="s">
        <v>25</v>
      </c>
      <c r="F40" s="86" t="s">
        <v>321</v>
      </c>
      <c r="G40" s="87" t="s">
        <v>318</v>
      </c>
    </row>
    <row r="41" spans="1:7" s="52" customFormat="1" ht="50.1" customHeight="1">
      <c r="A41" s="160">
        <v>39</v>
      </c>
      <c r="B41" s="72">
        <v>44834</v>
      </c>
      <c r="C41" s="80" t="s">
        <v>39</v>
      </c>
      <c r="D41" s="79">
        <v>300000</v>
      </c>
      <c r="E41" s="65" t="s">
        <v>25</v>
      </c>
      <c r="F41" s="86" t="s">
        <v>297</v>
      </c>
      <c r="G41" s="87" t="s">
        <v>80</v>
      </c>
    </row>
    <row r="42" spans="1:7" s="52" customFormat="1" ht="50.1" customHeight="1">
      <c r="A42" s="160">
        <v>40</v>
      </c>
      <c r="B42" s="72">
        <v>44834</v>
      </c>
      <c r="C42" s="80" t="s">
        <v>322</v>
      </c>
      <c r="D42" s="79">
        <v>923750</v>
      </c>
      <c r="E42" s="65" t="s">
        <v>25</v>
      </c>
      <c r="F42" s="86" t="s">
        <v>323</v>
      </c>
      <c r="G42" s="87" t="s">
        <v>324</v>
      </c>
    </row>
    <row r="43" spans="1:7" s="52" customFormat="1" ht="30" customHeight="1" thickBot="1">
      <c r="A43" s="128" t="s">
        <v>15</v>
      </c>
      <c r="B43" s="129"/>
      <c r="C43" s="129"/>
      <c r="D43" s="161">
        <f>SUM(D3:D42)</f>
        <v>37665290</v>
      </c>
      <c r="E43" s="73"/>
      <c r="F43" s="74"/>
      <c r="G43" s="75"/>
    </row>
    <row r="44" spans="1:7" s="52" customFormat="1" ht="30" customHeight="1">
      <c r="B44" s="162"/>
      <c r="C44" s="163"/>
      <c r="D44" s="14"/>
      <c r="E44" s="164"/>
      <c r="F44" s="164"/>
      <c r="G44" s="164"/>
    </row>
    <row r="45" spans="1:7" s="52" customFormat="1" ht="30" customHeight="1">
      <c r="B45" s="162"/>
      <c r="C45" s="163"/>
      <c r="D45" s="14"/>
      <c r="E45" s="164"/>
      <c r="F45" s="164"/>
      <c r="G45" s="164"/>
    </row>
    <row r="46" spans="1:7" s="52" customFormat="1" ht="30" customHeight="1">
      <c r="B46" s="162"/>
      <c r="C46" s="163"/>
      <c r="D46" s="14"/>
      <c r="E46" s="164"/>
      <c r="F46" s="164"/>
      <c r="G46" s="164"/>
    </row>
    <row r="47" spans="1:7" s="52" customFormat="1" ht="30" customHeight="1">
      <c r="B47" s="162"/>
      <c r="C47" s="163"/>
      <c r="D47" s="14"/>
      <c r="E47" s="164"/>
      <c r="F47" s="164"/>
      <c r="G47" s="164"/>
    </row>
    <row r="48" spans="1:7" s="52" customFormat="1" ht="30" customHeight="1">
      <c r="B48" s="162"/>
      <c r="C48" s="163"/>
      <c r="D48" s="14"/>
      <c r="E48" s="164"/>
      <c r="F48" s="164"/>
      <c r="G48" s="164"/>
    </row>
    <row r="49" spans="1:7" s="52" customFormat="1" ht="30" customHeight="1">
      <c r="B49" s="162"/>
      <c r="C49" s="163"/>
      <c r="D49" s="14"/>
      <c r="E49" s="164"/>
      <c r="F49" s="164"/>
      <c r="G49" s="164"/>
    </row>
    <row r="50" spans="1:7" s="52" customFormat="1" ht="30" customHeight="1">
      <c r="B50" s="162"/>
      <c r="C50" s="163"/>
      <c r="D50" s="14"/>
      <c r="E50" s="164"/>
      <c r="F50" s="164"/>
      <c r="G50" s="164"/>
    </row>
    <row r="51" spans="1:7" s="52" customFormat="1" ht="30" customHeight="1">
      <c r="B51" s="162"/>
      <c r="C51" s="163"/>
      <c r="D51" s="14"/>
      <c r="E51" s="164"/>
      <c r="F51" s="164"/>
      <c r="G51" s="164"/>
    </row>
    <row r="52" spans="1:7" s="52" customFormat="1" ht="30" customHeight="1">
      <c r="B52" s="162"/>
      <c r="C52" s="163"/>
      <c r="D52" s="14"/>
      <c r="E52" s="164"/>
      <c r="F52" s="164"/>
      <c r="G52" s="164"/>
    </row>
    <row r="53" spans="1:7" s="52" customFormat="1" ht="30" customHeight="1">
      <c r="B53" s="162"/>
      <c r="C53" s="163"/>
      <c r="D53" s="14"/>
      <c r="E53" s="164"/>
      <c r="F53" s="164"/>
      <c r="G53" s="164"/>
    </row>
    <row r="54" spans="1:7" s="52" customFormat="1" ht="30" customHeight="1">
      <c r="B54" s="162"/>
      <c r="C54" s="163"/>
      <c r="D54" s="14"/>
      <c r="E54" s="164"/>
      <c r="F54" s="164"/>
      <c r="G54" s="164"/>
    </row>
    <row r="55" spans="1:7" s="52" customFormat="1" ht="30" customHeight="1">
      <c r="B55" s="162"/>
      <c r="C55" s="163"/>
      <c r="D55" s="14"/>
      <c r="E55" s="164"/>
      <c r="F55" s="164"/>
      <c r="G55" s="164"/>
    </row>
    <row r="56" spans="1:7" s="52" customFormat="1" ht="30" customHeight="1">
      <c r="B56" s="162"/>
      <c r="C56" s="163"/>
      <c r="D56" s="14"/>
      <c r="E56" s="164"/>
      <c r="F56" s="164"/>
      <c r="G56" s="164"/>
    </row>
    <row r="57" spans="1:7" s="52" customFormat="1" ht="30" customHeight="1">
      <c r="B57" s="162"/>
      <c r="C57" s="163"/>
      <c r="D57" s="14"/>
      <c r="E57" s="164"/>
      <c r="F57" s="164"/>
      <c r="G57" s="164"/>
    </row>
    <row r="58" spans="1:7" s="52" customFormat="1" ht="30" customHeight="1">
      <c r="B58" s="162"/>
      <c r="C58" s="163"/>
      <c r="D58" s="14"/>
      <c r="E58" s="164"/>
      <c r="F58" s="164"/>
      <c r="G58" s="164"/>
    </row>
    <row r="59" spans="1:7" s="52" customFormat="1" ht="30" customHeight="1">
      <c r="B59" s="162"/>
      <c r="C59" s="163"/>
      <c r="D59" s="14"/>
      <c r="E59" s="164"/>
      <c r="F59" s="164"/>
      <c r="G59" s="164"/>
    </row>
    <row r="60" spans="1:7" s="166" customFormat="1" ht="30" customHeight="1">
      <c r="A60" s="44"/>
      <c r="B60" s="45"/>
      <c r="C60" s="165"/>
      <c r="D60" s="15"/>
      <c r="E60" s="47"/>
      <c r="F60" s="47"/>
      <c r="G60" s="47"/>
    </row>
    <row r="61" spans="1:7" s="166" customFormat="1" ht="30" customHeight="1">
      <c r="A61" s="44"/>
      <c r="B61" s="45"/>
      <c r="C61" s="165"/>
      <c r="D61" s="15"/>
      <c r="E61" s="47"/>
      <c r="F61" s="47"/>
      <c r="G61" s="47"/>
    </row>
    <row r="62" spans="1:7" s="166" customFormat="1" ht="30" customHeight="1">
      <c r="A62" s="44"/>
      <c r="B62" s="45"/>
      <c r="C62" s="165"/>
      <c r="D62" s="15"/>
      <c r="E62" s="47"/>
      <c r="F62" s="47"/>
      <c r="G62" s="47"/>
    </row>
    <row r="63" spans="1:7" s="166" customFormat="1" ht="30" customHeight="1">
      <c r="A63" s="44"/>
      <c r="B63" s="45"/>
      <c r="C63" s="165"/>
      <c r="D63" s="15"/>
      <c r="E63" s="47"/>
      <c r="F63" s="47"/>
      <c r="G63" s="47"/>
    </row>
    <row r="64" spans="1:7" s="166" customFormat="1" ht="30" customHeight="1">
      <c r="A64" s="44"/>
      <c r="B64" s="45"/>
      <c r="C64" s="165"/>
      <c r="D64" s="15"/>
      <c r="E64" s="47"/>
      <c r="F64" s="47"/>
      <c r="G64" s="47"/>
    </row>
    <row r="65" spans="1:7" s="166" customFormat="1" ht="30" customHeight="1">
      <c r="A65" s="44"/>
      <c r="B65" s="45"/>
      <c r="C65" s="165"/>
      <c r="D65" s="15"/>
      <c r="E65" s="47"/>
      <c r="F65" s="47"/>
      <c r="G65" s="47"/>
    </row>
    <row r="66" spans="1:7" s="166" customFormat="1" ht="30" customHeight="1">
      <c r="A66" s="44"/>
      <c r="B66" s="45"/>
      <c r="C66" s="165"/>
      <c r="D66" s="15"/>
      <c r="E66" s="47"/>
      <c r="F66" s="47"/>
      <c r="G66" s="47"/>
    </row>
    <row r="67" spans="1:7" s="166" customFormat="1" ht="30" customHeight="1">
      <c r="A67" s="44"/>
      <c r="B67" s="45"/>
      <c r="C67" s="165"/>
      <c r="D67" s="15"/>
      <c r="E67" s="47"/>
      <c r="F67" s="47"/>
      <c r="G67" s="47"/>
    </row>
    <row r="68" spans="1:7" s="166" customFormat="1" ht="30" customHeight="1">
      <c r="A68" s="44"/>
      <c r="B68" s="45"/>
      <c r="C68" s="165"/>
      <c r="D68" s="15"/>
      <c r="E68" s="47"/>
      <c r="F68" s="47"/>
      <c r="G68" s="47"/>
    </row>
    <row r="69" spans="1:7" s="166" customFormat="1" ht="30" customHeight="1">
      <c r="A69" s="44"/>
      <c r="B69" s="45"/>
      <c r="C69" s="165"/>
      <c r="D69" s="15"/>
      <c r="E69" s="47"/>
      <c r="F69" s="47"/>
      <c r="G69" s="47"/>
    </row>
    <row r="70" spans="1:7" s="166" customFormat="1" ht="30" customHeight="1">
      <c r="A70" s="44"/>
      <c r="B70" s="45"/>
      <c r="C70" s="165"/>
      <c r="D70" s="15"/>
      <c r="E70" s="47"/>
      <c r="F70" s="47"/>
      <c r="G70" s="47"/>
    </row>
    <row r="71" spans="1:7" s="166" customFormat="1" ht="30" customHeight="1">
      <c r="A71" s="44"/>
      <c r="B71" s="45"/>
      <c r="C71" s="165"/>
      <c r="D71" s="15"/>
      <c r="E71" s="47"/>
      <c r="F71" s="47"/>
      <c r="G71" s="47"/>
    </row>
    <row r="72" spans="1:7" s="166" customFormat="1" ht="30" customHeight="1">
      <c r="A72" s="44"/>
      <c r="B72" s="45"/>
      <c r="C72" s="165"/>
      <c r="D72" s="15"/>
      <c r="E72" s="47"/>
      <c r="F72" s="47"/>
      <c r="G72" s="47"/>
    </row>
    <row r="73" spans="1:7" s="166" customFormat="1" ht="30" customHeight="1">
      <c r="A73" s="44"/>
      <c r="B73" s="45"/>
      <c r="C73" s="165"/>
      <c r="D73" s="15"/>
      <c r="E73" s="47"/>
      <c r="F73" s="47"/>
      <c r="G73" s="47"/>
    </row>
    <row r="74" spans="1:7" s="166" customFormat="1" ht="30" customHeight="1">
      <c r="A74" s="44"/>
      <c r="B74" s="45"/>
      <c r="C74" s="165"/>
      <c r="D74" s="15"/>
      <c r="E74" s="47"/>
      <c r="F74" s="47"/>
      <c r="G74" s="47"/>
    </row>
    <row r="75" spans="1:7" s="166" customFormat="1" ht="30" customHeight="1">
      <c r="A75" s="44"/>
      <c r="B75" s="45"/>
      <c r="C75" s="165"/>
      <c r="D75" s="15"/>
      <c r="E75" s="47"/>
      <c r="F75" s="47"/>
      <c r="G75" s="47"/>
    </row>
  </sheetData>
  <autoFilter ref="A2:K48" xr:uid="{111A7599-FD40-41A4-BD40-3BC990730B58}">
    <sortState xmlns:xlrd2="http://schemas.microsoft.com/office/spreadsheetml/2017/richdata2" ref="A3:K48">
      <sortCondition ref="B2:B48"/>
    </sortState>
  </autoFilter>
  <mergeCells count="2">
    <mergeCell ref="A1:G1"/>
    <mergeCell ref="A43:C43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50"/>
  <sheetViews>
    <sheetView zoomScaleNormal="100" zoomScaleSheetLayoutView="100" workbookViewId="0">
      <pane ySplit="2" topLeftCell="A36" activePane="bottomLeft" state="frozenSplit"/>
      <selection activeCell="I14" sqref="I14"/>
      <selection pane="bottomLeft" activeCell="M43" sqref="M43"/>
    </sheetView>
  </sheetViews>
  <sheetFormatPr defaultRowHeight="16.5"/>
  <cols>
    <col min="1" max="1" width="5.125" style="44" customWidth="1"/>
    <col min="2" max="2" width="10.125" style="45" customWidth="1"/>
    <col min="3" max="3" width="31.375" style="44" customWidth="1"/>
    <col min="4" max="4" width="12.75" style="46" customWidth="1"/>
    <col min="5" max="5" width="8.625" style="47" customWidth="1"/>
    <col min="6" max="6" width="24.625" style="44" customWidth="1"/>
    <col min="7" max="7" width="18.25" style="44" customWidth="1"/>
    <col min="8" max="16384" width="9" style="44"/>
  </cols>
  <sheetData>
    <row r="1" spans="1:7" ht="30" customHeight="1" thickBot="1">
      <c r="A1" s="130" t="s">
        <v>10</v>
      </c>
      <c r="B1" s="130"/>
      <c r="C1" s="130"/>
      <c r="D1" s="130"/>
      <c r="E1" s="130"/>
      <c r="F1" s="130"/>
      <c r="G1" s="43"/>
    </row>
    <row r="2" spans="1:7" s="52" customFormat="1" ht="27.75" thickBot="1">
      <c r="A2" s="62" t="s">
        <v>6</v>
      </c>
      <c r="B2" s="63" t="s">
        <v>11</v>
      </c>
      <c r="C2" s="48" t="s">
        <v>0</v>
      </c>
      <c r="D2" s="49" t="s">
        <v>12</v>
      </c>
      <c r="E2" s="50" t="s">
        <v>13</v>
      </c>
      <c r="F2" s="48" t="s">
        <v>1</v>
      </c>
      <c r="G2" s="51" t="s">
        <v>14</v>
      </c>
    </row>
    <row r="3" spans="1:7" s="52" customFormat="1" ht="30" customHeight="1">
      <c r="A3" s="60">
        <v>1</v>
      </c>
      <c r="B3" s="97">
        <v>44805</v>
      </c>
      <c r="C3" s="92" t="s">
        <v>107</v>
      </c>
      <c r="D3" s="94">
        <v>100000</v>
      </c>
      <c r="E3" s="55" t="s">
        <v>31</v>
      </c>
      <c r="F3" s="61" t="s">
        <v>131</v>
      </c>
      <c r="G3" s="100" t="s">
        <v>130</v>
      </c>
    </row>
    <row r="4" spans="1:7" s="52" customFormat="1" ht="30" customHeight="1">
      <c r="A4" s="53">
        <v>2</v>
      </c>
      <c r="B4" s="97">
        <v>44805</v>
      </c>
      <c r="C4" s="92" t="s">
        <v>108</v>
      </c>
      <c r="D4" s="94">
        <v>600000</v>
      </c>
      <c r="E4" s="54" t="s">
        <v>31</v>
      </c>
      <c r="F4" s="33" t="s">
        <v>133</v>
      </c>
      <c r="G4" s="100" t="s">
        <v>132</v>
      </c>
    </row>
    <row r="5" spans="1:7" s="52" customFormat="1" ht="30" customHeight="1">
      <c r="A5" s="60">
        <v>3</v>
      </c>
      <c r="B5" s="97">
        <v>44805</v>
      </c>
      <c r="C5" s="92" t="s">
        <v>108</v>
      </c>
      <c r="D5" s="94">
        <v>140000</v>
      </c>
      <c r="E5" s="54" t="s">
        <v>31</v>
      </c>
      <c r="F5" s="33" t="s">
        <v>135</v>
      </c>
      <c r="G5" s="100" t="s">
        <v>134</v>
      </c>
    </row>
    <row r="6" spans="1:7" s="52" customFormat="1" ht="30" customHeight="1">
      <c r="A6" s="53">
        <v>4</v>
      </c>
      <c r="B6" s="97">
        <v>44805</v>
      </c>
      <c r="C6" s="92" t="s">
        <v>109</v>
      </c>
      <c r="D6" s="94">
        <v>480000</v>
      </c>
      <c r="E6" s="54" t="s">
        <v>31</v>
      </c>
      <c r="F6" s="33" t="s">
        <v>163</v>
      </c>
      <c r="G6" s="100" t="s">
        <v>162</v>
      </c>
    </row>
    <row r="7" spans="1:7" s="52" customFormat="1" ht="30" customHeight="1">
      <c r="A7" s="60">
        <v>5</v>
      </c>
      <c r="B7" s="97">
        <v>44805</v>
      </c>
      <c r="C7" s="92" t="s">
        <v>110</v>
      </c>
      <c r="D7" s="94">
        <v>100000</v>
      </c>
      <c r="E7" s="54" t="s">
        <v>31</v>
      </c>
      <c r="F7" s="33" t="s">
        <v>131</v>
      </c>
      <c r="G7" s="100" t="s">
        <v>164</v>
      </c>
    </row>
    <row r="8" spans="1:7" s="52" customFormat="1" ht="30" customHeight="1">
      <c r="A8" s="53">
        <v>6</v>
      </c>
      <c r="B8" s="97">
        <v>44806</v>
      </c>
      <c r="C8" s="92" t="s">
        <v>111</v>
      </c>
      <c r="D8" s="94">
        <v>104000</v>
      </c>
      <c r="E8" s="54" t="s">
        <v>31</v>
      </c>
      <c r="F8" s="33" t="s">
        <v>165</v>
      </c>
      <c r="G8" s="100" t="s">
        <v>166</v>
      </c>
    </row>
    <row r="9" spans="1:7" s="52" customFormat="1" ht="30" customHeight="1">
      <c r="A9" s="60">
        <v>7</v>
      </c>
      <c r="B9" s="97">
        <v>44806</v>
      </c>
      <c r="C9" s="92" t="s">
        <v>112</v>
      </c>
      <c r="D9" s="94">
        <v>20000</v>
      </c>
      <c r="E9" s="54" t="s">
        <v>31</v>
      </c>
      <c r="F9" s="33" t="s">
        <v>167</v>
      </c>
      <c r="G9" s="100" t="s">
        <v>168</v>
      </c>
    </row>
    <row r="10" spans="1:7" s="52" customFormat="1" ht="30" customHeight="1">
      <c r="A10" s="53">
        <v>8</v>
      </c>
      <c r="B10" s="97">
        <v>44809</v>
      </c>
      <c r="C10" s="98" t="s">
        <v>110</v>
      </c>
      <c r="D10" s="94">
        <v>1496723</v>
      </c>
      <c r="E10" s="54" t="s">
        <v>31</v>
      </c>
      <c r="F10" s="33" t="s">
        <v>170</v>
      </c>
      <c r="G10" s="100" t="s">
        <v>169</v>
      </c>
    </row>
    <row r="11" spans="1:7" s="52" customFormat="1" ht="30" customHeight="1">
      <c r="A11" s="60">
        <v>9</v>
      </c>
      <c r="B11" s="97">
        <v>44809</v>
      </c>
      <c r="C11" s="98" t="s">
        <v>113</v>
      </c>
      <c r="D11" s="94">
        <v>2000000</v>
      </c>
      <c r="E11" s="54" t="s">
        <v>31</v>
      </c>
      <c r="F11" s="33" t="s">
        <v>172</v>
      </c>
      <c r="G11" s="100" t="s">
        <v>171</v>
      </c>
    </row>
    <row r="12" spans="1:7" s="52" customFormat="1" ht="30" customHeight="1">
      <c r="A12" s="53">
        <v>10</v>
      </c>
      <c r="B12" s="97">
        <v>44809</v>
      </c>
      <c r="C12" s="98" t="s">
        <v>114</v>
      </c>
      <c r="D12" s="94">
        <v>500000</v>
      </c>
      <c r="E12" s="54" t="s">
        <v>31</v>
      </c>
      <c r="F12" s="33" t="s">
        <v>173</v>
      </c>
      <c r="G12" s="100" t="s">
        <v>171</v>
      </c>
    </row>
    <row r="13" spans="1:7" s="52" customFormat="1" ht="30" customHeight="1">
      <c r="A13" s="60">
        <v>11</v>
      </c>
      <c r="B13" s="97">
        <v>44809</v>
      </c>
      <c r="C13" s="98" t="s">
        <v>115</v>
      </c>
      <c r="D13" s="94">
        <v>60000</v>
      </c>
      <c r="E13" s="54" t="s">
        <v>31</v>
      </c>
      <c r="F13" s="33" t="s">
        <v>174</v>
      </c>
      <c r="G13" s="100" t="s">
        <v>175</v>
      </c>
    </row>
    <row r="14" spans="1:7" s="52" customFormat="1" ht="30" customHeight="1">
      <c r="A14" s="53">
        <v>12</v>
      </c>
      <c r="B14" s="97">
        <v>44809</v>
      </c>
      <c r="C14" s="98" t="s">
        <v>110</v>
      </c>
      <c r="D14" s="94">
        <v>40000</v>
      </c>
      <c r="E14" s="54" t="s">
        <v>31</v>
      </c>
      <c r="F14" s="33" t="s">
        <v>176</v>
      </c>
      <c r="G14" s="100" t="s">
        <v>177</v>
      </c>
    </row>
    <row r="15" spans="1:7" s="52" customFormat="1" ht="30" customHeight="1">
      <c r="A15" s="60">
        <v>13</v>
      </c>
      <c r="B15" s="97">
        <v>44809</v>
      </c>
      <c r="C15" s="98" t="s">
        <v>116</v>
      </c>
      <c r="D15" s="94">
        <v>310580</v>
      </c>
      <c r="E15" s="54" t="s">
        <v>31</v>
      </c>
      <c r="F15" s="33" t="s">
        <v>178</v>
      </c>
      <c r="G15" s="100" t="s">
        <v>179</v>
      </c>
    </row>
    <row r="16" spans="1:7" s="52" customFormat="1" ht="30" customHeight="1">
      <c r="A16" s="53">
        <v>14</v>
      </c>
      <c r="B16" s="97">
        <v>44809</v>
      </c>
      <c r="C16" s="98" t="s">
        <v>114</v>
      </c>
      <c r="D16" s="94">
        <v>1000000</v>
      </c>
      <c r="E16" s="54" t="s">
        <v>31</v>
      </c>
      <c r="F16" s="33" t="s">
        <v>180</v>
      </c>
      <c r="G16" s="100" t="s">
        <v>179</v>
      </c>
    </row>
    <row r="17" spans="1:7" s="52" customFormat="1" ht="30" customHeight="1">
      <c r="A17" s="60">
        <v>15</v>
      </c>
      <c r="B17" s="97">
        <v>44810</v>
      </c>
      <c r="C17" s="98" t="s">
        <v>117</v>
      </c>
      <c r="D17" s="94">
        <v>435000</v>
      </c>
      <c r="E17" s="54" t="s">
        <v>31</v>
      </c>
      <c r="F17" s="33" t="s">
        <v>181</v>
      </c>
      <c r="G17" s="100" t="s">
        <v>182</v>
      </c>
    </row>
    <row r="18" spans="1:7" s="52" customFormat="1" ht="30" customHeight="1">
      <c r="A18" s="53">
        <v>16</v>
      </c>
      <c r="B18" s="97">
        <v>44810</v>
      </c>
      <c r="C18" s="98" t="s">
        <v>118</v>
      </c>
      <c r="D18" s="94">
        <v>450000</v>
      </c>
      <c r="E18" s="54" t="s">
        <v>31</v>
      </c>
      <c r="F18" s="33" t="s">
        <v>183</v>
      </c>
      <c r="G18" s="100" t="s">
        <v>184</v>
      </c>
    </row>
    <row r="19" spans="1:7" s="52" customFormat="1" ht="30" customHeight="1">
      <c r="A19" s="60">
        <v>17</v>
      </c>
      <c r="B19" s="97">
        <v>44810</v>
      </c>
      <c r="C19" s="98" t="s">
        <v>119</v>
      </c>
      <c r="D19" s="94">
        <v>500000</v>
      </c>
      <c r="E19" s="54" t="s">
        <v>31</v>
      </c>
      <c r="F19" s="33" t="s">
        <v>185</v>
      </c>
      <c r="G19" s="100" t="s">
        <v>186</v>
      </c>
    </row>
    <row r="20" spans="1:7" s="52" customFormat="1" ht="30" customHeight="1">
      <c r="A20" s="53">
        <v>18</v>
      </c>
      <c r="B20" s="97">
        <v>44810</v>
      </c>
      <c r="C20" s="99" t="s">
        <v>120</v>
      </c>
      <c r="D20" s="94">
        <v>130000</v>
      </c>
      <c r="E20" s="54" t="s">
        <v>31</v>
      </c>
      <c r="F20" s="33" t="s">
        <v>187</v>
      </c>
      <c r="G20" s="100" t="s">
        <v>188</v>
      </c>
    </row>
    <row r="21" spans="1:7" s="52" customFormat="1" ht="30" customHeight="1">
      <c r="A21" s="60">
        <v>19</v>
      </c>
      <c r="B21" s="97">
        <v>44811</v>
      </c>
      <c r="C21" s="99" t="s">
        <v>112</v>
      </c>
      <c r="D21" s="94">
        <v>200000</v>
      </c>
      <c r="E21" s="54" t="s">
        <v>31</v>
      </c>
      <c r="F21" s="33" t="s">
        <v>190</v>
      </c>
      <c r="G21" s="100" t="s">
        <v>189</v>
      </c>
    </row>
    <row r="22" spans="1:7" s="52" customFormat="1" ht="30" customHeight="1">
      <c r="A22" s="53">
        <v>20</v>
      </c>
      <c r="B22" s="97">
        <v>44811</v>
      </c>
      <c r="C22" s="99" t="s">
        <v>112</v>
      </c>
      <c r="D22" s="94">
        <v>20000</v>
      </c>
      <c r="E22" s="54" t="s">
        <v>31</v>
      </c>
      <c r="F22" s="33" t="s">
        <v>192</v>
      </c>
      <c r="G22" s="100" t="s">
        <v>191</v>
      </c>
    </row>
    <row r="23" spans="1:7" s="52" customFormat="1" ht="30" customHeight="1">
      <c r="A23" s="60">
        <v>21</v>
      </c>
      <c r="B23" s="97">
        <v>44811</v>
      </c>
      <c r="C23" s="99" t="s">
        <v>121</v>
      </c>
      <c r="D23" s="94">
        <v>90000</v>
      </c>
      <c r="E23" s="54" t="s">
        <v>31</v>
      </c>
      <c r="F23" s="33" t="s">
        <v>194</v>
      </c>
      <c r="G23" s="100" t="s">
        <v>193</v>
      </c>
    </row>
    <row r="24" spans="1:7" s="52" customFormat="1" ht="30" customHeight="1">
      <c r="A24" s="53">
        <v>22</v>
      </c>
      <c r="B24" s="97">
        <v>44811</v>
      </c>
      <c r="C24" s="98" t="s">
        <v>117</v>
      </c>
      <c r="D24" s="94">
        <v>6000000</v>
      </c>
      <c r="E24" s="54" t="s">
        <v>31</v>
      </c>
      <c r="F24" s="33" t="s">
        <v>195</v>
      </c>
      <c r="G24" s="100" t="s">
        <v>215</v>
      </c>
    </row>
    <row r="25" spans="1:7" s="52" customFormat="1" ht="30" customHeight="1">
      <c r="A25" s="60">
        <v>23</v>
      </c>
      <c r="B25" s="97">
        <v>44812</v>
      </c>
      <c r="C25" s="99" t="s">
        <v>115</v>
      </c>
      <c r="D25" s="94">
        <v>832000</v>
      </c>
      <c r="E25" s="54" t="s">
        <v>31</v>
      </c>
      <c r="F25" s="33" t="s">
        <v>196</v>
      </c>
      <c r="G25" s="100" t="s">
        <v>216</v>
      </c>
    </row>
    <row r="26" spans="1:7" s="52" customFormat="1" ht="30" customHeight="1">
      <c r="A26" s="53">
        <v>24</v>
      </c>
      <c r="B26" s="97">
        <v>44812</v>
      </c>
      <c r="C26" s="99" t="s">
        <v>115</v>
      </c>
      <c r="D26" s="94">
        <v>4520000</v>
      </c>
      <c r="E26" s="54" t="s">
        <v>31</v>
      </c>
      <c r="F26" s="33" t="s">
        <v>197</v>
      </c>
      <c r="G26" s="100" t="s">
        <v>217</v>
      </c>
    </row>
    <row r="27" spans="1:7" s="52" customFormat="1" ht="30" customHeight="1">
      <c r="A27" s="60">
        <v>25</v>
      </c>
      <c r="B27" s="97">
        <v>44812</v>
      </c>
      <c r="C27" s="99" t="s">
        <v>115</v>
      </c>
      <c r="D27" s="94">
        <v>300000</v>
      </c>
      <c r="E27" s="54" t="s">
        <v>31</v>
      </c>
      <c r="F27" s="33" t="s">
        <v>198</v>
      </c>
      <c r="G27" s="100" t="s">
        <v>218</v>
      </c>
    </row>
    <row r="28" spans="1:7" s="52" customFormat="1" ht="30" customHeight="1">
      <c r="A28" s="53">
        <v>26</v>
      </c>
      <c r="B28" s="97">
        <v>44812</v>
      </c>
      <c r="C28" s="99" t="s">
        <v>115</v>
      </c>
      <c r="D28" s="94">
        <v>4040000</v>
      </c>
      <c r="E28" s="54" t="s">
        <v>31</v>
      </c>
      <c r="F28" s="33" t="s">
        <v>199</v>
      </c>
      <c r="G28" s="100" t="s">
        <v>219</v>
      </c>
    </row>
    <row r="29" spans="1:7" s="52" customFormat="1" ht="30" customHeight="1">
      <c r="A29" s="60">
        <v>27</v>
      </c>
      <c r="B29" s="97">
        <v>44812</v>
      </c>
      <c r="C29" s="99" t="s">
        <v>122</v>
      </c>
      <c r="D29" s="94">
        <v>1889000</v>
      </c>
      <c r="E29" s="54" t="s">
        <v>31</v>
      </c>
      <c r="F29" s="33" t="s">
        <v>200</v>
      </c>
      <c r="G29" s="100" t="s">
        <v>220</v>
      </c>
    </row>
    <row r="30" spans="1:7" s="52" customFormat="1" ht="30" customHeight="1">
      <c r="A30" s="53">
        <v>28</v>
      </c>
      <c r="B30" s="97">
        <v>44812</v>
      </c>
      <c r="C30" s="99" t="s">
        <v>122</v>
      </c>
      <c r="D30" s="94">
        <v>5000000</v>
      </c>
      <c r="E30" s="54" t="s">
        <v>31</v>
      </c>
      <c r="F30" s="33" t="s">
        <v>201</v>
      </c>
      <c r="G30" s="100" t="s">
        <v>221</v>
      </c>
    </row>
    <row r="31" spans="1:7" s="52" customFormat="1" ht="30" customHeight="1">
      <c r="A31" s="60">
        <v>29</v>
      </c>
      <c r="B31" s="97">
        <v>44812</v>
      </c>
      <c r="C31" s="98" t="s">
        <v>123</v>
      </c>
      <c r="D31" s="94">
        <v>144700</v>
      </c>
      <c r="E31" s="54" t="s">
        <v>31</v>
      </c>
      <c r="F31" s="33" t="s">
        <v>202</v>
      </c>
      <c r="G31" s="101" t="s">
        <v>222</v>
      </c>
    </row>
    <row r="32" spans="1:7" s="52" customFormat="1" ht="30" customHeight="1">
      <c r="A32" s="53">
        <v>30</v>
      </c>
      <c r="B32" s="97">
        <v>44812</v>
      </c>
      <c r="C32" s="98" t="s">
        <v>108</v>
      </c>
      <c r="D32" s="94">
        <v>138500</v>
      </c>
      <c r="E32" s="54" t="s">
        <v>31</v>
      </c>
      <c r="F32" s="33" t="s">
        <v>203</v>
      </c>
      <c r="G32" s="101" t="s">
        <v>223</v>
      </c>
    </row>
    <row r="33" spans="1:7" s="52" customFormat="1" ht="30" customHeight="1">
      <c r="A33" s="60">
        <v>31</v>
      </c>
      <c r="B33" s="97">
        <v>44812</v>
      </c>
      <c r="C33" s="98" t="s">
        <v>124</v>
      </c>
      <c r="D33" s="94">
        <v>750000</v>
      </c>
      <c r="E33" s="54" t="s">
        <v>31</v>
      </c>
      <c r="F33" s="33" t="s">
        <v>204</v>
      </c>
      <c r="G33" s="101" t="s">
        <v>224</v>
      </c>
    </row>
    <row r="34" spans="1:7" s="52" customFormat="1" ht="30" customHeight="1">
      <c r="A34" s="53">
        <v>32</v>
      </c>
      <c r="B34" s="97">
        <v>44818</v>
      </c>
      <c r="C34" s="92" t="s">
        <v>125</v>
      </c>
      <c r="D34" s="94">
        <v>900000</v>
      </c>
      <c r="E34" s="54" t="s">
        <v>31</v>
      </c>
      <c r="F34" s="33" t="s">
        <v>205</v>
      </c>
      <c r="G34" s="101" t="s">
        <v>225</v>
      </c>
    </row>
    <row r="35" spans="1:7" s="52" customFormat="1" ht="30" customHeight="1">
      <c r="A35" s="60">
        <v>33</v>
      </c>
      <c r="B35" s="97">
        <v>44818</v>
      </c>
      <c r="C35" s="98" t="s">
        <v>112</v>
      </c>
      <c r="D35" s="94">
        <v>200000</v>
      </c>
      <c r="E35" s="54" t="s">
        <v>31</v>
      </c>
      <c r="F35" s="33" t="s">
        <v>190</v>
      </c>
      <c r="G35" s="101" t="s">
        <v>226</v>
      </c>
    </row>
    <row r="36" spans="1:7" s="52" customFormat="1" ht="30" customHeight="1">
      <c r="A36" s="53">
        <v>34</v>
      </c>
      <c r="B36" s="97">
        <v>44818</v>
      </c>
      <c r="C36" s="98" t="s">
        <v>112</v>
      </c>
      <c r="D36" s="94">
        <v>20000</v>
      </c>
      <c r="E36" s="54" t="s">
        <v>31</v>
      </c>
      <c r="F36" s="33" t="s">
        <v>192</v>
      </c>
      <c r="G36" s="101" t="s">
        <v>191</v>
      </c>
    </row>
    <row r="37" spans="1:7" s="52" customFormat="1" ht="30" customHeight="1">
      <c r="A37" s="60">
        <v>35</v>
      </c>
      <c r="B37" s="97">
        <v>44819</v>
      </c>
      <c r="C37" s="98" t="s">
        <v>108</v>
      </c>
      <c r="D37" s="94">
        <v>600000</v>
      </c>
      <c r="E37" s="54" t="s">
        <v>31</v>
      </c>
      <c r="F37" s="33" t="s">
        <v>133</v>
      </c>
      <c r="G37" s="101" t="s">
        <v>227</v>
      </c>
    </row>
    <row r="38" spans="1:7" s="52" customFormat="1" ht="30" customHeight="1">
      <c r="A38" s="53">
        <v>36</v>
      </c>
      <c r="B38" s="97">
        <v>44819</v>
      </c>
      <c r="C38" s="98" t="s">
        <v>126</v>
      </c>
      <c r="D38" s="94">
        <v>300000</v>
      </c>
      <c r="E38" s="54" t="s">
        <v>31</v>
      </c>
      <c r="F38" s="33" t="s">
        <v>206</v>
      </c>
      <c r="G38" s="101" t="s">
        <v>227</v>
      </c>
    </row>
    <row r="39" spans="1:7" s="52" customFormat="1" ht="30" customHeight="1">
      <c r="A39" s="60">
        <v>37</v>
      </c>
      <c r="B39" s="97">
        <v>44825</v>
      </c>
      <c r="C39" s="98" t="s">
        <v>112</v>
      </c>
      <c r="D39" s="94">
        <v>20000</v>
      </c>
      <c r="E39" s="54" t="s">
        <v>31</v>
      </c>
      <c r="F39" s="33" t="s">
        <v>192</v>
      </c>
      <c r="G39" s="101" t="s">
        <v>141</v>
      </c>
    </row>
    <row r="40" spans="1:7" s="52" customFormat="1" ht="30" customHeight="1">
      <c r="A40" s="53">
        <v>38</v>
      </c>
      <c r="B40" s="97">
        <v>44825</v>
      </c>
      <c r="C40" s="92" t="s">
        <v>127</v>
      </c>
      <c r="D40" s="94">
        <v>84000</v>
      </c>
      <c r="E40" s="54" t="s">
        <v>31</v>
      </c>
      <c r="F40" s="33" t="s">
        <v>207</v>
      </c>
      <c r="G40" s="100" t="s">
        <v>228</v>
      </c>
    </row>
    <row r="41" spans="1:7" s="52" customFormat="1" ht="30" customHeight="1">
      <c r="A41" s="60">
        <v>39</v>
      </c>
      <c r="B41" s="97">
        <v>44825</v>
      </c>
      <c r="C41" s="98" t="s">
        <v>112</v>
      </c>
      <c r="D41" s="95">
        <v>80000</v>
      </c>
      <c r="E41" s="54" t="s">
        <v>31</v>
      </c>
      <c r="F41" s="33" t="s">
        <v>208</v>
      </c>
      <c r="G41" s="100" t="s">
        <v>229</v>
      </c>
    </row>
    <row r="42" spans="1:7" s="52" customFormat="1" ht="30" customHeight="1">
      <c r="A42" s="53">
        <v>40</v>
      </c>
      <c r="B42" s="97">
        <v>44825</v>
      </c>
      <c r="C42" s="98" t="s">
        <v>112</v>
      </c>
      <c r="D42" s="94">
        <v>200000</v>
      </c>
      <c r="E42" s="54" t="s">
        <v>31</v>
      </c>
      <c r="F42" s="33" t="s">
        <v>190</v>
      </c>
      <c r="G42" s="100" t="s">
        <v>189</v>
      </c>
    </row>
    <row r="43" spans="1:7" s="52" customFormat="1" ht="30" customHeight="1">
      <c r="A43" s="60">
        <v>41</v>
      </c>
      <c r="B43" s="97">
        <v>44826</v>
      </c>
      <c r="C43" s="98" t="s">
        <v>108</v>
      </c>
      <c r="D43" s="94">
        <v>98000</v>
      </c>
      <c r="E43" s="54" t="s">
        <v>31</v>
      </c>
      <c r="F43" s="33" t="s">
        <v>209</v>
      </c>
      <c r="G43" s="101" t="s">
        <v>230</v>
      </c>
    </row>
    <row r="44" spans="1:7" s="52" customFormat="1" ht="30" customHeight="1">
      <c r="A44" s="53">
        <v>42</v>
      </c>
      <c r="B44" s="97">
        <v>44827</v>
      </c>
      <c r="C44" s="99" t="s">
        <v>128</v>
      </c>
      <c r="D44" s="94">
        <v>45000</v>
      </c>
      <c r="E44" s="54" t="s">
        <v>31</v>
      </c>
      <c r="F44" s="33" t="s">
        <v>210</v>
      </c>
      <c r="G44" s="101" t="s">
        <v>231</v>
      </c>
    </row>
    <row r="45" spans="1:7" s="52" customFormat="1" ht="30" customHeight="1">
      <c r="A45" s="60">
        <v>43</v>
      </c>
      <c r="B45" s="97">
        <v>44827</v>
      </c>
      <c r="C45" s="98" t="s">
        <v>126</v>
      </c>
      <c r="D45" s="94">
        <v>30000</v>
      </c>
      <c r="E45" s="54" t="s">
        <v>31</v>
      </c>
      <c r="F45" s="33" t="s">
        <v>211</v>
      </c>
      <c r="G45" s="101" t="s">
        <v>231</v>
      </c>
    </row>
    <row r="46" spans="1:7" s="52" customFormat="1" ht="30" customHeight="1">
      <c r="A46" s="53">
        <v>44</v>
      </c>
      <c r="B46" s="97">
        <v>44831</v>
      </c>
      <c r="C46" s="99" t="s">
        <v>129</v>
      </c>
      <c r="D46" s="94">
        <v>200000</v>
      </c>
      <c r="E46" s="54" t="s">
        <v>31</v>
      </c>
      <c r="F46" s="33" t="s">
        <v>212</v>
      </c>
      <c r="G46" s="102" t="s">
        <v>232</v>
      </c>
    </row>
    <row r="47" spans="1:7" s="52" customFormat="1" ht="30" customHeight="1">
      <c r="A47" s="60">
        <v>45</v>
      </c>
      <c r="B47" s="97">
        <v>44832</v>
      </c>
      <c r="C47" s="98" t="s">
        <v>112</v>
      </c>
      <c r="D47" s="95">
        <v>20000</v>
      </c>
      <c r="E47" s="54" t="s">
        <v>31</v>
      </c>
      <c r="F47" s="33" t="s">
        <v>192</v>
      </c>
      <c r="G47" s="100" t="s">
        <v>191</v>
      </c>
    </row>
    <row r="48" spans="1:7" s="52" customFormat="1" ht="30" customHeight="1">
      <c r="A48" s="53">
        <v>46</v>
      </c>
      <c r="B48" s="97">
        <v>44833</v>
      </c>
      <c r="C48" s="98" t="s">
        <v>108</v>
      </c>
      <c r="D48" s="95">
        <v>91700</v>
      </c>
      <c r="E48" s="54" t="s">
        <v>31</v>
      </c>
      <c r="F48" s="33" t="s">
        <v>213</v>
      </c>
      <c r="G48" s="100" t="s">
        <v>233</v>
      </c>
    </row>
    <row r="49" spans="1:7" s="52" customFormat="1" ht="30" customHeight="1" thickBot="1">
      <c r="A49" s="60">
        <v>47</v>
      </c>
      <c r="B49" s="97">
        <v>44833</v>
      </c>
      <c r="C49" s="98" t="s">
        <v>108</v>
      </c>
      <c r="D49" s="94">
        <v>118500</v>
      </c>
      <c r="E49" s="54" t="s">
        <v>31</v>
      </c>
      <c r="F49" s="33" t="s">
        <v>214</v>
      </c>
      <c r="G49" s="101" t="s">
        <v>218</v>
      </c>
    </row>
    <row r="50" spans="1:7" s="52" customFormat="1" ht="28.5" customHeight="1" thickBot="1">
      <c r="A50" s="131" t="s">
        <v>15</v>
      </c>
      <c r="B50" s="132"/>
      <c r="C50" s="133"/>
      <c r="D50" s="59">
        <f>SUM(D3:D49)</f>
        <v>35397703</v>
      </c>
      <c r="E50" s="56"/>
      <c r="F50" s="57"/>
      <c r="G50" s="58"/>
    </row>
  </sheetData>
  <autoFilter ref="A2:G50" xr:uid="{00000000-0009-0000-0000-000003000000}"/>
  <mergeCells count="2">
    <mergeCell ref="A1:F1"/>
    <mergeCell ref="A50:C50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2020-08-13T04:33:22Z</cp:lastPrinted>
  <dcterms:created xsi:type="dcterms:W3CDTF">2012-02-06T10:45:49Z</dcterms:created>
  <dcterms:modified xsi:type="dcterms:W3CDTF">2022-10-14T00:37:48Z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