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후원금\05_수입사용내역서 게시\"/>
    </mc:Choice>
  </mc:AlternateContent>
  <xr:revisionPtr revIDLastSave="0" documentId="13_ncr:1_{2FB0383E-9396-4E12-A41D-7C62D4BA4A3E}" xr6:coauthVersionLast="36" xr6:coauthVersionMax="47" xr10:uidLastSave="{00000000-0000-0000-0000-000000000000}"/>
  <bookViews>
    <workbookView xWindow="28680" yWindow="-120" windowWidth="29040" windowHeight="15840" tabRatio="644" xr2:uid="{00000000-000D-0000-FFFF-FFFF00000000}"/>
  </bookViews>
  <sheets>
    <sheet name="1.후원금 수입명세서" sheetId="7" r:id="rId1"/>
    <sheet name="2.후원금 사용명세서" sheetId="8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수입명세서'!$A$4:$L$4</definedName>
    <definedName name="_xlnm._FilterDatabase" localSheetId="1" hidden="1">'2.후원금 사용명세서'!$A$2:$G$2</definedName>
    <definedName name="_xlnm._FilterDatabase" localSheetId="2" hidden="1">'3.후원품 수입명세서'!$A$3:$O$49</definedName>
    <definedName name="_xlnm._FilterDatabase" localSheetId="3" hidden="1">'4.후원품 사용명세서'!$A$2:$I$101</definedName>
    <definedName name="_xlnm.Print_Area" localSheetId="2">'3.후원품 수입명세서'!$A$1:$O$49</definedName>
    <definedName name="_xlnm.Print_Area" localSheetId="3">'4.후원품 사용명세서'!$A$1:$I$101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2" i="8" l="1"/>
  <c r="J67" i="7"/>
  <c r="L49" i="4" l="1"/>
  <c r="F101" i="5"/>
  <c r="H101" i="5" l="1"/>
  <c r="N49" i="4" l="1"/>
</calcChain>
</file>

<file path=xl/sharedStrings.xml><?xml version="1.0" encoding="utf-8"?>
<sst xmlns="http://schemas.openxmlformats.org/spreadsheetml/2006/main" count="1647" uniqueCount="446">
  <si>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</si>
  <si>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</si>
  <si>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</si>
  <si>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</si>
  <si>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</si>
  <si>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</si>
  <si>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</si>
  <si>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</si>
  <si>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</si>
  <si>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</si>
  <si>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</si>
  <si>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</si>
  <si>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</si>
  <si>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</si>
  <si>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</si>
  <si>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</si>
  <si>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</si>
  <si>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</si>
  <si>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</si>
  <si>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</si>
  <si>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</si>
  <si>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</si>
  <si>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</si>
  <si>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</si>
  <si>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</si>
  <si>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</si>
  <si>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</si>
  <si>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</si>
  <si>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</si>
  <si>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</si>
  <si>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</si>
  <si>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</si>
  <si>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</si>
  <si>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</si>
  <si>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</si>
  <si>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</si>
  <si>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</si>
  <si>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</si>
  <si>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</si>
  <si>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</si>
  <si>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</si>
  <si>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</si>
  <si>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</si>
  <si>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</si>
  <si>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</si>
  <si>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우**</t>
  </si>
  <si>
    <t>순번</t>
    <phoneticPr fontId="2" type="noConversion"/>
  </si>
  <si>
    <t>지정후원금품</t>
  </si>
  <si>
    <t>이**외 3명</t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</si>
  <si>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</si>
  <si>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</si>
  <si>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</si>
  <si>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</si>
  <si>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</si>
  <si>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지원(식품-동태탕)</t>
    <phoneticPr fontId="2" type="noConversion"/>
  </si>
  <si>
    <t>지역대상자를 위한 후원물품 지원(식품-떡볶이)</t>
    <phoneticPr fontId="2" type="noConversion"/>
  </si>
  <si>
    <t>지역대상자를 위한 후원물품 지원(식품-밑반찬)</t>
    <phoneticPr fontId="2" type="noConversion"/>
  </si>
  <si>
    <t>지역대상자를 위한 후원물품 지원(식품-식품꾸러미)</t>
    <phoneticPr fontId="2" type="noConversion"/>
  </si>
  <si>
    <t>지역대상자를 위한 후원물품 지원(식품-소면)</t>
    <phoneticPr fontId="2" type="noConversion"/>
  </si>
  <si>
    <t>지역대상자를 위한 후원물품 지원(식품-베지밀)</t>
    <phoneticPr fontId="2" type="noConversion"/>
  </si>
  <si>
    <t>지역대상자를 위한 후원물품 지원(식품-카레)</t>
    <phoneticPr fontId="2" type="noConversion"/>
  </si>
  <si>
    <t>지역대상자를 위한 후원물품 지원(식품-치킨)</t>
    <phoneticPr fontId="2" type="noConversion"/>
  </si>
  <si>
    <t>식품</t>
  </si>
  <si>
    <t>오남대상자</t>
  </si>
  <si>
    <t>진접대상자</t>
  </si>
  <si>
    <t>별내대상자</t>
  </si>
  <si>
    <t>진접, 별내대상자</t>
  </si>
  <si>
    <t>고**외 10명</t>
  </si>
  <si>
    <t>박**</t>
  </si>
  <si>
    <t>고**외 11명</t>
  </si>
  <si>
    <t>N</t>
    <phoneticPr fontId="2" type="noConversion"/>
  </si>
  <si>
    <t>지역대상자를 위한 후원물품 지원(식품-과자)</t>
    <phoneticPr fontId="2" type="noConversion"/>
  </si>
  <si>
    <t>지역대상자를 위한 후원물품 지원(식품-음료)</t>
    <phoneticPr fontId="2" type="noConversion"/>
  </si>
  <si>
    <t>지역대상자를 위한 후원물품 지원(식품-케이크)</t>
    <phoneticPr fontId="2" type="noConversion"/>
  </si>
  <si>
    <t>지역대상자를 위한 후원물품 지원(기타-기타꾸러미)</t>
    <phoneticPr fontId="2" type="noConversion"/>
  </si>
  <si>
    <t>지역대상자를 위한 후원물품 지원(기타-세탁포인트)</t>
    <phoneticPr fontId="2" type="noConversion"/>
  </si>
  <si>
    <t>점</t>
    <phoneticPr fontId="2" type="noConversion"/>
  </si>
  <si>
    <t>복지사각지대 마을돌봄 대상자</t>
  </si>
  <si>
    <t>유**</t>
  </si>
  <si>
    <t>이**외 2명</t>
  </si>
  <si>
    <t>박**외 1명</t>
  </si>
  <si>
    <t>조**</t>
  </si>
  <si>
    <t>지역대상자를 위한 후원물품 지원(기타-생리대)</t>
    <phoneticPr fontId="2" type="noConversion"/>
  </si>
  <si>
    <t>지역대상자를 위한 후원물품 지원(기타-잡화)</t>
    <phoneticPr fontId="2" type="noConversion"/>
  </si>
  <si>
    <t>지역대상자를 위한 후원물품 지원(기타-신발)</t>
    <phoneticPr fontId="2" type="noConversion"/>
  </si>
  <si>
    <t>지역대상자를 위한 후원물품 지원(식품-햇반)</t>
    <phoneticPr fontId="2" type="noConversion"/>
  </si>
  <si>
    <t>지역대상자를 위한 후원물품 지원(식품-김)</t>
    <phoneticPr fontId="2" type="noConversion"/>
  </si>
  <si>
    <t>지역대상자를 위한 후원물품 지원(식품-사골곰탕)</t>
    <phoneticPr fontId="2" type="noConversion"/>
  </si>
  <si>
    <t>지역대상자를 위한 후원물품 지원(식품-고기)</t>
    <phoneticPr fontId="2" type="noConversion"/>
  </si>
  <si>
    <t>지역대상자를 위한 후원물품 지원(식품-떡)</t>
    <phoneticPr fontId="2" type="noConversion"/>
  </si>
  <si>
    <t>지역대상자를 위한 후원물품 지원(생필품-이불)</t>
    <phoneticPr fontId="2" type="noConversion"/>
  </si>
  <si>
    <t>지역대상자를 위한 후원물품 지원(생필품-기저귀)</t>
    <phoneticPr fontId="2" type="noConversion"/>
  </si>
  <si>
    <t>2025-06-02</t>
  </si>
  <si>
    <t>2025-06-04</t>
  </si>
  <si>
    <t>2025-06-05</t>
  </si>
  <si>
    <t>2025-06-07</t>
  </si>
  <si>
    <t>2025-06-09</t>
  </si>
  <si>
    <t>2025-06-10</t>
  </si>
  <si>
    <t>2025-06-11</t>
  </si>
  <si>
    <t>2025-06-13</t>
  </si>
  <si>
    <t>2025-06-16</t>
  </si>
  <si>
    <t>2025-06-17</t>
  </si>
  <si>
    <t>2025-06-18</t>
  </si>
  <si>
    <t>2025-06-19</t>
  </si>
  <si>
    <t>2025-06-23</t>
  </si>
  <si>
    <t>2025-06-24</t>
  </si>
  <si>
    <t>2025-06-25</t>
  </si>
  <si>
    <t>2025-06-26</t>
  </si>
  <si>
    <t>2025-06-27</t>
  </si>
  <si>
    <t>2025-06-30</t>
  </si>
  <si>
    <t>기타</t>
  </si>
  <si>
    <t>라면</t>
  </si>
  <si>
    <t>쌀(10kg)</t>
  </si>
  <si>
    <t>김치</t>
  </si>
  <si>
    <t>상품권</t>
  </si>
  <si>
    <t>box</t>
  </si>
  <si>
    <t>포</t>
  </si>
  <si>
    <t>천원</t>
  </si>
  <si>
    <t>일시후원물품 햇반 지원</t>
  </si>
  <si>
    <t>일시후원물품 신발 지원</t>
  </si>
  <si>
    <t>정기후원물품 세탁포인트 지원</t>
  </si>
  <si>
    <t>정기후원물품 콩나물 지원</t>
  </si>
  <si>
    <t>정기후원물품 기타꾸러미 지원</t>
  </si>
  <si>
    <t>정기후원물품 떡볶이 지원</t>
  </si>
  <si>
    <t>정기후원물품 동태탕 지원</t>
  </si>
  <si>
    <t>정기후원물품 밑반찬 지원</t>
  </si>
  <si>
    <t>정기후원물품 쌈장 지원</t>
  </si>
  <si>
    <t>정기후원물품 고기 지원</t>
  </si>
  <si>
    <t>정기후원물품 떡갈비 지원</t>
  </si>
  <si>
    <t>일시후원물품 라면 지원</t>
  </si>
  <si>
    <t>정기후원물품 라면 지원</t>
  </si>
  <si>
    <t>정기후원물품 베지밀 지원</t>
  </si>
  <si>
    <t>정기후원물품 쌀10kg 지원</t>
  </si>
  <si>
    <t>정기후원물품 김치 지원</t>
  </si>
  <si>
    <t>일시후원물품 박스 지원</t>
  </si>
  <si>
    <t>일시후원물품 에버랜드 이용권 지원</t>
  </si>
  <si>
    <t>정기후원물품 치킨 지원</t>
  </si>
  <si>
    <t>일시후원물품 생리대 지원</t>
  </si>
  <si>
    <t>정기후원물품 잡화 지원</t>
  </si>
  <si>
    <t>일시후원물품 선풍기 지원</t>
  </si>
  <si>
    <t>정기후원물품 케이크 지원</t>
  </si>
  <si>
    <t>정기후원물품 떡 지원</t>
  </si>
  <si>
    <t>일시후원물품 어포튀김 지원</t>
    <phoneticPr fontId="2" type="noConversion"/>
  </si>
  <si>
    <t>남*******</t>
    <phoneticPr fontId="2" type="noConversion"/>
  </si>
  <si>
    <t>아******</t>
    <phoneticPr fontId="2" type="noConversion"/>
  </si>
  <si>
    <t xml:space="preserve">지역사회후원금품 </t>
  </si>
  <si>
    <t>비영리법인</t>
    <phoneticPr fontId="2" type="noConversion"/>
  </si>
  <si>
    <t>재단법인</t>
    <phoneticPr fontId="2" type="noConversion"/>
  </si>
  <si>
    <t>개인</t>
    <phoneticPr fontId="2" type="noConversion"/>
  </si>
  <si>
    <t>학교법인</t>
  </si>
  <si>
    <t>N</t>
  </si>
  <si>
    <t>기타</t>
    <phoneticPr fontId="2" type="noConversion"/>
  </si>
  <si>
    <t>아**** *****</t>
    <phoneticPr fontId="2" type="noConversion"/>
  </si>
  <si>
    <t>섬*****</t>
    <phoneticPr fontId="2" type="noConversion"/>
  </si>
  <si>
    <t>주***</t>
    <phoneticPr fontId="2" type="noConversion"/>
  </si>
  <si>
    <t>덤*****</t>
    <phoneticPr fontId="2" type="noConversion"/>
  </si>
  <si>
    <t>해***</t>
    <phoneticPr fontId="2" type="noConversion"/>
  </si>
  <si>
    <t>윤*******</t>
    <phoneticPr fontId="2" type="noConversion"/>
  </si>
  <si>
    <t>크**** *****</t>
    <phoneticPr fontId="2" type="noConversion"/>
  </si>
  <si>
    <t>이** ******</t>
    <phoneticPr fontId="2" type="noConversion"/>
  </si>
  <si>
    <t>차*</t>
    <phoneticPr fontId="2" type="noConversion"/>
  </si>
  <si>
    <t>주****</t>
    <phoneticPr fontId="2" type="noConversion"/>
  </si>
  <si>
    <t>하*** ***</t>
    <phoneticPr fontId="2" type="noConversion"/>
  </si>
  <si>
    <t>현***</t>
    <phoneticPr fontId="2" type="noConversion"/>
  </si>
  <si>
    <t>이**</t>
    <phoneticPr fontId="2" type="noConversion"/>
  </si>
  <si>
    <t>농***** ******* ****</t>
    <phoneticPr fontId="2" type="noConversion"/>
  </si>
  <si>
    <t>성****</t>
    <phoneticPr fontId="2" type="noConversion"/>
  </si>
  <si>
    <t>신*****</t>
    <phoneticPr fontId="2" type="noConversion"/>
  </si>
  <si>
    <t>산*****</t>
    <phoneticPr fontId="2" type="noConversion"/>
  </si>
  <si>
    <t>비**** ***</t>
    <phoneticPr fontId="2" type="noConversion"/>
  </si>
  <si>
    <t>지*****</t>
    <phoneticPr fontId="2" type="noConversion"/>
  </si>
  <si>
    <t>이** ***</t>
    <phoneticPr fontId="2" type="noConversion"/>
  </si>
  <si>
    <t>김**</t>
    <phoneticPr fontId="2" type="noConversion"/>
  </si>
  <si>
    <t>전**</t>
    <phoneticPr fontId="2" type="noConversion"/>
  </si>
  <si>
    <t>조**</t>
    <phoneticPr fontId="2" type="noConversion"/>
  </si>
  <si>
    <t>최**</t>
    <phoneticPr fontId="2" type="noConversion"/>
  </si>
  <si>
    <t>대***</t>
    <phoneticPr fontId="2" type="noConversion"/>
  </si>
  <si>
    <t>팔***</t>
    <phoneticPr fontId="2" type="noConversion"/>
  </si>
  <si>
    <t>쁘** ***</t>
    <phoneticPr fontId="2" type="noConversion"/>
  </si>
  <si>
    <t>장****</t>
    <phoneticPr fontId="2" type="noConversion"/>
  </si>
  <si>
    <t>행**</t>
    <phoneticPr fontId="2" type="noConversion"/>
  </si>
  <si>
    <t>B********</t>
    <phoneticPr fontId="2" type="noConversion"/>
  </si>
  <si>
    <t>지**</t>
  </si>
  <si>
    <t>황**</t>
  </si>
  <si>
    <t>조**외 7명</t>
  </si>
  <si>
    <t>김**외 18명</t>
  </si>
  <si>
    <t>곽**</t>
  </si>
  <si>
    <t>신**외 1명</t>
  </si>
  <si>
    <t>이**외 7명</t>
  </si>
  <si>
    <t>천**</t>
  </si>
  <si>
    <t>김**외 2명</t>
  </si>
  <si>
    <t>정**외 11명</t>
  </si>
  <si>
    <t>손**</t>
  </si>
  <si>
    <t>우**외 4명</t>
  </si>
  <si>
    <t>김**외 44명</t>
  </si>
  <si>
    <t>우**외 2명</t>
  </si>
  <si>
    <t>박**외 5명</t>
  </si>
  <si>
    <t>박**외 19명</t>
  </si>
  <si>
    <t>정**외 5명</t>
  </si>
  <si>
    <t>박**외 11명</t>
  </si>
  <si>
    <t>남**외 3명</t>
  </si>
  <si>
    <t>정**외 13명</t>
  </si>
  <si>
    <t>오**</t>
  </si>
  <si>
    <t>오**외 1명</t>
  </si>
  <si>
    <t>길**</t>
  </si>
  <si>
    <t>이**외 6명</t>
  </si>
  <si>
    <t>정**외 1명</t>
  </si>
  <si>
    <t>정**외 2명</t>
  </si>
  <si>
    <t>양**</t>
  </si>
  <si>
    <t>북부희망케어센터 주민만나기</t>
  </si>
  <si>
    <t>김** 47명</t>
  </si>
  <si>
    <t>주민만나기 미니바자회</t>
  </si>
  <si>
    <t>지역대상자를 위한 후원물품 지원(기타-문구)</t>
    <phoneticPr fontId="2" type="noConversion"/>
  </si>
  <si>
    <t>지역대상자를 위한 후원물품 지원(기타-전기매트)</t>
    <phoneticPr fontId="2" type="noConversion"/>
  </si>
  <si>
    <t>지역대상자를 위한 후원물품 지원(기타-비누)</t>
    <phoneticPr fontId="2" type="noConversion"/>
  </si>
  <si>
    <t>새***</t>
    <phoneticPr fontId="2" type="noConversion"/>
  </si>
  <si>
    <t>다********</t>
    <phoneticPr fontId="2" type="noConversion"/>
  </si>
  <si>
    <t>장**외 5명</t>
    <phoneticPr fontId="2" type="noConversion"/>
  </si>
  <si>
    <t>지역대상자를 위한 후원물품 지원(식품-건어포)</t>
    <phoneticPr fontId="2" type="noConversion"/>
  </si>
  <si>
    <t>지역대상자를 위한 후원물품 지원(식품-선물세트)</t>
    <phoneticPr fontId="2" type="noConversion"/>
  </si>
  <si>
    <t>지역대상자를 위한 후원물품 지원(식품-떡갈비)</t>
    <phoneticPr fontId="2" type="noConversion"/>
  </si>
  <si>
    <t>작**</t>
    <phoneticPr fontId="2" type="noConversion"/>
  </si>
  <si>
    <t>작**</t>
    <phoneticPr fontId="2" type="noConversion"/>
  </si>
  <si>
    <t>후원금 수입 및 사용결과보고서</t>
    <phoneticPr fontId="3" type="noConversion"/>
  </si>
  <si>
    <t>기간 : 2025년 6월 1일부터
          2025년 6월 30일까지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</si>
  <si>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</si>
  <si>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</si>
  <si>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</si>
  <si>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</si>
  <si>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</si>
  <si>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</si>
  <si>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</si>
  <si>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</si>
  <si>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</si>
  <si>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</si>
  <si>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</si>
  <si>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</si>
  <si>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2025-06-01</t>
  </si>
  <si>
    <t xml:space="preserve">지정후원금품 </t>
  </si>
  <si>
    <t>종교법인</t>
    <phoneticPr fontId="2" type="noConversion"/>
  </si>
  <si>
    <t>섬***************</t>
    <phoneticPr fontId="2" type="noConversion"/>
  </si>
  <si>
    <t>지역사회 저소득 소외계층을 위한 지정후원</t>
    <phoneticPr fontId="2" type="noConversion"/>
  </si>
  <si>
    <t>지정/일시</t>
  </si>
  <si>
    <t>하****</t>
    <phoneticPr fontId="2" type="noConversion"/>
  </si>
  <si>
    <t>지정/정기</t>
  </si>
  <si>
    <t>사회복지법인</t>
    <phoneticPr fontId="2" type="noConversion"/>
  </si>
  <si>
    <t>지*****</t>
    <phoneticPr fontId="43" type="noConversion"/>
  </si>
  <si>
    <t>2025-06-06</t>
  </si>
  <si>
    <t>지역사회후원금품</t>
  </si>
  <si>
    <t>민간단체</t>
    <phoneticPr fontId="2" type="noConversion"/>
  </si>
  <si>
    <t>경**** *****</t>
    <phoneticPr fontId="2" type="noConversion"/>
  </si>
  <si>
    <t>지역사회 저소득 소외계층을 위한 후원</t>
  </si>
  <si>
    <t>비지정/일시</t>
  </si>
  <si>
    <t>경**********</t>
  </si>
  <si>
    <t>영리법인</t>
    <phoneticPr fontId="2" type="noConversion"/>
  </si>
  <si>
    <t>기업</t>
    <phoneticPr fontId="2" type="noConversion"/>
  </si>
  <si>
    <t>대******</t>
    <phoneticPr fontId="2" type="noConversion"/>
  </si>
  <si>
    <t>초********</t>
    <phoneticPr fontId="43" type="noConversion"/>
  </si>
  <si>
    <t>2025-06-14</t>
  </si>
  <si>
    <t>상반기 예금이자 수입(재단배분금)</t>
    <phoneticPr fontId="2" type="noConversion"/>
  </si>
  <si>
    <t>상반기 예금이자 수입(MG LEVEL UP)</t>
    <phoneticPr fontId="2" type="noConversion"/>
  </si>
  <si>
    <t>상반기 예금이자 수입(희망마차)</t>
    <phoneticPr fontId="2" type="noConversion"/>
  </si>
  <si>
    <t>상반기 예금이자 수입(희망소리)</t>
    <phoneticPr fontId="2" type="noConversion"/>
  </si>
  <si>
    <t>목*******</t>
    <phoneticPr fontId="2" type="noConversion"/>
  </si>
  <si>
    <t>상반기 예금이자 수입(지정후원금)</t>
    <phoneticPr fontId="2" type="noConversion"/>
  </si>
  <si>
    <t>재단법인</t>
  </si>
  <si>
    <t>대*****</t>
    <phoneticPr fontId="43" type="noConversion"/>
  </si>
  <si>
    <t>비지정/정기</t>
  </si>
  <si>
    <t>지역사회 저소득 소외계층을 위한 모금함 후원</t>
    <phoneticPr fontId="2" type="noConversion"/>
  </si>
  <si>
    <t>상반기 예금이자 수입 비지정 이체(희망소리)</t>
    <phoneticPr fontId="2" type="noConversion"/>
  </si>
  <si>
    <t>별*****</t>
    <phoneticPr fontId="43" type="noConversion"/>
  </si>
  <si>
    <t>2025-06-20</t>
  </si>
  <si>
    <t>아********</t>
    <phoneticPr fontId="43" type="noConversion"/>
  </si>
  <si>
    <t>금****</t>
    <phoneticPr fontId="43" type="noConversion"/>
  </si>
  <si>
    <t>김**</t>
    <phoneticPr fontId="43" type="noConversion"/>
  </si>
  <si>
    <t>박**</t>
    <phoneticPr fontId="43" type="noConversion"/>
  </si>
  <si>
    <t>오*****</t>
    <phoneticPr fontId="43" type="noConversion"/>
  </si>
  <si>
    <t>2025-06-21</t>
  </si>
  <si>
    <t>상반기 예금이자 수입(비지정)</t>
    <phoneticPr fontId="2" type="noConversion"/>
  </si>
  <si>
    <t>상반기 예금이자 수입(드림메이커)</t>
    <phoneticPr fontId="2" type="noConversion"/>
  </si>
  <si>
    <t>상반기 예금이자 수입(월드비전위기아동지원사업)</t>
    <phoneticPr fontId="2" type="noConversion"/>
  </si>
  <si>
    <t>상반기 예금이자 수입(EBS나눔0700)</t>
    <phoneticPr fontId="2" type="noConversion"/>
  </si>
  <si>
    <t>2025-06-22</t>
  </si>
  <si>
    <t>우*****</t>
    <phoneticPr fontId="43" type="noConversion"/>
  </si>
  <si>
    <t>추**</t>
    <phoneticPr fontId="43" type="noConversion"/>
  </si>
  <si>
    <t>주*** **</t>
    <phoneticPr fontId="43" type="noConversion"/>
  </si>
  <si>
    <t>안**</t>
    <phoneticPr fontId="2" type="noConversion"/>
  </si>
  <si>
    <t>남******</t>
    <phoneticPr fontId="43" type="noConversion"/>
  </si>
  <si>
    <t>홍**</t>
    <phoneticPr fontId="2" type="noConversion"/>
  </si>
  <si>
    <t>씨******</t>
    <phoneticPr fontId="2" type="noConversion"/>
  </si>
  <si>
    <t>배**</t>
    <phoneticPr fontId="43" type="noConversion"/>
  </si>
  <si>
    <t>최***</t>
    <phoneticPr fontId="2" type="noConversion"/>
  </si>
  <si>
    <t>현**</t>
    <phoneticPr fontId="2" type="noConversion"/>
  </si>
  <si>
    <t>2025-06-29</t>
  </si>
  <si>
    <t>상반기 예금이자 수입(당당해)</t>
    <phoneticPr fontId="2" type="noConversion"/>
  </si>
  <si>
    <t>상반기 예금이자 수입(희망이음)</t>
    <phoneticPr fontId="2" type="noConversion"/>
  </si>
  <si>
    <t>상반기 예금이자 수입(월드비전)</t>
    <phoneticPr fontId="2" type="noConversion"/>
  </si>
  <si>
    <t>에*****</t>
    <phoneticPr fontId="2" type="noConversion"/>
  </si>
  <si>
    <t>정**</t>
    <phoneticPr fontId="2" type="noConversion"/>
  </si>
  <si>
    <t>한********</t>
    <phoneticPr fontId="43" type="noConversion"/>
  </si>
  <si>
    <t>농***</t>
    <phoneticPr fontId="43" type="noConversion"/>
  </si>
  <si>
    <t>3*********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</si>
  <si>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</si>
  <si>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</si>
  <si>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</si>
  <si>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</si>
  <si>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</si>
  <si>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</si>
  <si>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</si>
  <si>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</si>
  <si>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장현교회 밑반찬 지원사업 재료 구입</t>
  </si>
  <si>
    <t>4,656원X18명
4,672원X1명</t>
  </si>
  <si>
    <t>김**외 18명</t>
    <phoneticPr fontId="43" type="noConversion"/>
  </si>
  <si>
    <t>2025년 꿈꾸는아이들 관리운영비(우편발송비)지출</t>
  </si>
  <si>
    <t>1,800원X1회</t>
  </si>
  <si>
    <t>식수개선지원사업 유지관리비 지급(5월분)</t>
  </si>
  <si>
    <t>13,200원X6명</t>
  </si>
  <si>
    <t>이**외 5명</t>
    <phoneticPr fontId="43" type="noConversion"/>
  </si>
  <si>
    <t>별내 대상자 주거환경개선 부자재비 지출</t>
    <phoneticPr fontId="2" type="noConversion"/>
  </si>
  <si>
    <t>27,800원X1명</t>
  </si>
  <si>
    <t>현**</t>
    <phoneticPr fontId="43" type="noConversion"/>
  </si>
  <si>
    <t>남양주시 복지정책과 의뢰대상자 의료비 지원</t>
    <phoneticPr fontId="2" type="noConversion"/>
  </si>
  <si>
    <t>400,000원X1명</t>
  </si>
  <si>
    <t>2025년 지파운데이션 아동 5월분 교육비 지원</t>
    <phoneticPr fontId="2" type="noConversion"/>
  </si>
  <si>
    <t>200,000원X1명</t>
  </si>
  <si>
    <t>이**</t>
    <phoneticPr fontId="43" type="noConversion"/>
  </si>
  <si>
    <t>59,910원X1회</t>
  </si>
  <si>
    <t>별내 대상자 주거환경개선 부자재비 지출 취소</t>
    <phoneticPr fontId="2" type="noConversion"/>
  </si>
  <si>
    <t>-59,910원X1회</t>
  </si>
  <si>
    <t>2025년 5월 공동모금회 결연후원금 생활비 지출</t>
  </si>
  <si>
    <t>50,000원X4명
100,000원X12명
200,000원X2명
250,000원X3명</t>
  </si>
  <si>
    <t>김**외 20명</t>
    <phoneticPr fontId="43" type="noConversion"/>
  </si>
  <si>
    <t>2025년 5월 공동모금회 결연후원금 교육비 지출</t>
  </si>
  <si>
    <t>60,000원X1명
80,000원X1명
100,000원X3명
150,000원X4명
180,000원X1명
200,000원X17명
250,000원X3명
300,000원X2명</t>
  </si>
  <si>
    <t>전**외 31명</t>
    <phoneticPr fontId="43" type="noConversion"/>
  </si>
  <si>
    <t>지파운데이션 저소득 아동지원사업 교육비 6월분 지원</t>
    <phoneticPr fontId="2" type="noConversion"/>
  </si>
  <si>
    <t>우하청 노인공동체 자조모임 2분기 자치활동(정기회의&amp;임원회의)다과 및 진행물품구입</t>
  </si>
  <si>
    <t>7,816원X11명
7,824원X1명</t>
  </si>
  <si>
    <t>고**외 11명</t>
    <phoneticPr fontId="43" type="noConversion"/>
  </si>
  <si>
    <t>초록우산 어린이재단 정기후원금 지원(2025년 5월분)</t>
  </si>
  <si>
    <t>150,000X2명
200,000X3명</t>
  </si>
  <si>
    <t>박**외 4명</t>
    <phoneticPr fontId="43" type="noConversion"/>
  </si>
  <si>
    <t>2025년 별내 저소득 중학생 특기.적성 자기계발 플랫폼 "MG(My Growth) Youth Got Talent Level UP!" 오리엔테이션 현수막 구입</t>
  </si>
  <si>
    <t>14,000원X1회</t>
  </si>
  <si>
    <t>2025년 청소년 해외의료봉사 'G-LOVE'참가비 지출</t>
  </si>
  <si>
    <t>3,000,000원X2명</t>
  </si>
  <si>
    <t>박**외 1명</t>
    <phoneticPr fontId="43" type="noConversion"/>
  </si>
  <si>
    <t>오남 대상자 주거환경개선 자재비 및 부자재비 지출</t>
    <phoneticPr fontId="2" type="noConversion"/>
  </si>
  <si>
    <t>122,800원X1명</t>
  </si>
  <si>
    <t>손**</t>
    <phoneticPr fontId="43" type="noConversion"/>
  </si>
  <si>
    <t>8,445원X18명
8,460원X1명</t>
  </si>
  <si>
    <t>진접읍 찾아가는보건복지팀 의뢰대상자 집수리 부자재 지원</t>
    <phoneticPr fontId="2" type="noConversion"/>
  </si>
  <si>
    <t>133,400원X1명</t>
  </si>
  <si>
    <t>최**</t>
    <phoneticPr fontId="43" type="noConversion"/>
  </si>
  <si>
    <t>2025년 복지사각지대 마을돌봄 6월 꾸러미 구입(진접오남)</t>
  </si>
  <si>
    <t>30,057원X44명
30,072원X1명</t>
  </si>
  <si>
    <t>김**외 44명</t>
    <phoneticPr fontId="43" type="noConversion"/>
  </si>
  <si>
    <t>우하청 노인공동체 자조모임 2분기 자치활동(정기회의&amp;임원회의) 진행비 지출</t>
  </si>
  <si>
    <t>5,825원X12명</t>
  </si>
  <si>
    <t>우하청 노인공동체 자조모임  참여활동 진행물품 구입(다라이 외 8건) 지출</t>
  </si>
  <si>
    <t>11,505원X11명
11,515원X1명</t>
  </si>
  <si>
    <t>우하청 노인공동체 자조모임  공동활동(캘리그라피) 재료비 지출(5월분)</t>
  </si>
  <si>
    <t>10,000원X12명</t>
  </si>
  <si>
    <t>2분기 높은뜻섬기는교회와 함께하는 별내지역 취약계층 고립 해결을 위한 물품 꾸러미 물품 구입(1차)</t>
  </si>
  <si>
    <t>520원X50명</t>
  </si>
  <si>
    <t>박**외 49명</t>
    <phoneticPr fontId="43" type="noConversion"/>
  </si>
  <si>
    <t>2025년 우리마을 알리기 활동을 통한 마을공동체 인식 향상 프로그램 '마을홍보단' 정기활동 다과 구입</t>
  </si>
  <si>
    <t>22,400원X1회</t>
  </si>
  <si>
    <t>2025년 6월 KT&amp;G와 함께하는 상상도시락 지원사업 물품 지출</t>
  </si>
  <si>
    <t>10,416원X47명
10,448원X1명</t>
  </si>
  <si>
    <t>김**외 47명</t>
    <phoneticPr fontId="43" type="noConversion"/>
  </si>
  <si>
    <t>오남 대상자 주거환경개선 부자재비 지출</t>
    <phoneticPr fontId="2" type="noConversion"/>
  </si>
  <si>
    <t>32,300원X1명</t>
  </si>
  <si>
    <t>2025년 별내 저소득 중학생 특기.적성 자기계발 플랫폼 "MG(My Growth) Youth Got Talent Level UP!" 오리엔테이션 식사비 지출</t>
  </si>
  <si>
    <t>36,000원X4명</t>
  </si>
  <si>
    <t>이**외 3명</t>
    <phoneticPr fontId="43" type="noConversion"/>
  </si>
  <si>
    <t>노인 1인가구의 노인성질환(당뇨,고혈압) 치료 및 예방을 위한 건강역량강화 프로그램 '당당하게 당뇨고혈압 해결하기' 현수막 지출</t>
  </si>
  <si>
    <t>27,500원X1회</t>
  </si>
  <si>
    <t>2025년 꿈꾸는 아이들 양육자 자조모임 2회기(6월) 진행비 지출</t>
    <phoneticPr fontId="2" type="noConversion"/>
  </si>
  <si>
    <t>50,000원X6명</t>
  </si>
  <si>
    <t>22,500원X1명</t>
  </si>
  <si>
    <t>7,991원X18명
7,992원X1명</t>
  </si>
  <si>
    <t>오남권역 대상자 공과금 지원</t>
    <phoneticPr fontId="2" type="noConversion"/>
  </si>
  <si>
    <t>500,000원X1명</t>
  </si>
  <si>
    <t>신**</t>
    <phoneticPr fontId="43" type="noConversion"/>
  </si>
  <si>
    <t>진접읍 통합조사팀 의뢰 대상자 남양주형 긴급복지 지원 생활비 지원</t>
    <phoneticPr fontId="2" type="noConversion"/>
  </si>
  <si>
    <t>1,205,000원X1명</t>
  </si>
  <si>
    <t>2025년 별내 저소득 중학생 특기.적성 자기계발 플랫폼 "MG(My Growth) Youth Got Talent Level UP!" 심리정서지원 사업 검사지 구매</t>
  </si>
  <si>
    <t>27,800원X4명</t>
  </si>
  <si>
    <t>복지 사각지대 어르신을 위한 생일축하 정서돌봄 프로그램 '황금빛 생일잔치' 꾸러미 물품 구입(6월 1차)</t>
  </si>
  <si>
    <t>12,912원X6명
12,918원X1명</t>
  </si>
  <si>
    <t>이**외 6명</t>
    <phoneticPr fontId="43" type="noConversion"/>
  </si>
  <si>
    <t>노인 1인가구의 노인성질환(당뇨,고혈압) 치료 및 예방을 위한 건강역량강화 프로그램 '당당하게 당뇨고혈압 해결하기' 다과 구입</t>
  </si>
  <si>
    <t>8,151원X11명
8,159원X1명</t>
  </si>
  <si>
    <t>정**외 11명</t>
    <phoneticPr fontId="43" type="noConversion"/>
  </si>
  <si>
    <t>2025년 6월 실무자 수당지급</t>
  </si>
  <si>
    <t>100,000원X1회</t>
  </si>
  <si>
    <t>2025년 6월 월드비전 사대보험(건강)</t>
  </si>
  <si>
    <t>10,220원X1회</t>
  </si>
  <si>
    <t>2025년 6월 월드비전 실무자 퇴직금 적립</t>
  </si>
  <si>
    <t>8,330원X1회</t>
  </si>
  <si>
    <t>2025년 6월 꿈디자이너 "꿈지원금(교육비)"지원</t>
  </si>
  <si>
    <t>110,000원X8명</t>
  </si>
  <si>
    <t>배**외 7명</t>
    <phoneticPr fontId="43" type="noConversion"/>
  </si>
  <si>
    <t>우.하.청 노인 공동체 자조모임 배움활동(캘리그라피) 강사비 지출(6월)</t>
  </si>
  <si>
    <t>우.하.청 노인 공동체 자조모임 참여활동 진행물품 구입(국자 외 4건)</t>
  </si>
  <si>
    <t>2025년 별내 저소득 중학생 특기.적성 자기계발 플랫폼 "MG(My Growth) Youth Got Talent Level UP!" 자치활동 다과비 지출</t>
  </si>
  <si>
    <t>6,200원X4명</t>
  </si>
  <si>
    <t>복지 사각지대 어르신을 위한 생일축하 정서돌봄 프로그램 '황금빛 생일잔치' 물품 구입(6월 2차)</t>
  </si>
  <si>
    <t>25,020원X7명</t>
  </si>
  <si>
    <t>복지 사각지대 어르신을 위한 생일축하 정서돌봄 프로그램 '황금빛 생일잔치' 물품 구입(6월 3차)</t>
  </si>
  <si>
    <t>1,642원X6명
1,648원X1명</t>
  </si>
  <si>
    <t>2025년 복지 사각지대 마을 돌봄 6월 꾸러미 구입(별내동.면)</t>
  </si>
  <si>
    <t>29,687원X50명
29,730원X1명</t>
  </si>
  <si>
    <t>권**외 50명</t>
    <phoneticPr fontId="43" type="noConversion"/>
  </si>
  <si>
    <t>2분기 높은뜻섬기는교회와 함께하는 물품꾸러미 물품 구입</t>
  </si>
  <si>
    <t>49,470원X50명</t>
  </si>
  <si>
    <t>진접권역 대상자 주거비 지원</t>
    <phoneticPr fontId="2" type="noConversion"/>
  </si>
  <si>
    <t>212,070원X1명</t>
  </si>
  <si>
    <t>진접권역 대상자 관리비 지원</t>
    <phoneticPr fontId="2" type="noConversion"/>
  </si>
  <si>
    <t>198,650원X1명</t>
  </si>
  <si>
    <t>2025년 꿈꾸는 아이들 관리운영비(주차비) 지출</t>
    <phoneticPr fontId="2" type="noConversion"/>
  </si>
  <si>
    <t>20,000원X1회</t>
  </si>
  <si>
    <t>2025년 목향원 후원 취약계층 여름나기 물품구입(서큘레이터)</t>
    <phoneticPr fontId="2" type="noConversion"/>
  </si>
  <si>
    <t>134,000원X20명</t>
    <phoneticPr fontId="2" type="noConversion"/>
  </si>
  <si>
    <t>김**외 19명</t>
    <phoneticPr fontId="2" type="noConversion"/>
  </si>
  <si>
    <t>2025년 6월 센터(지정) 결연후원금 생활비 지출</t>
  </si>
  <si>
    <t>350,000원X1명
300,000원X1명
200,000원X1명
130,000원X1명
100,000원X3명
50,000원X3명</t>
  </si>
  <si>
    <t>김**외 9명</t>
    <phoneticPr fontId="43" type="noConversion"/>
  </si>
  <si>
    <t>2025년 6월 센터(지정) 결연후원금 교육비 지출</t>
  </si>
  <si>
    <t>350,000원X1명
200,000원X1명
100,000원X2명
50,000원X1명</t>
  </si>
  <si>
    <t>장**외 4명</t>
    <phoneticPr fontId="43" type="noConversion"/>
  </si>
  <si>
    <t>2025년 가족관계 증진을 위한 소원성취 사업 '희망리퀘스트' 소원성취금 지원</t>
  </si>
  <si>
    <t>1,000,000원X4명
700,000원X2명
600,000원X1명</t>
  </si>
  <si>
    <t>진접권역 대상자 주거비 지원(2차)</t>
    <phoneticPr fontId="2" type="noConversion"/>
  </si>
  <si>
    <t>118,870원X1명</t>
  </si>
  <si>
    <t>2025년 6월 공동모금회 결연 프로그램 "희망마차" 지출</t>
    <phoneticPr fontId="2" type="noConversion"/>
  </si>
  <si>
    <t>민**</t>
    <phoneticPr fontId="43" type="noConversion"/>
  </si>
  <si>
    <t>장현교회 밑반찬 지원사업 재료 구입</t>
    <phoneticPr fontId="2" type="noConversion"/>
  </si>
  <si>
    <t>7,369원X18명
7,378원X1명</t>
  </si>
  <si>
    <t>2025년 지파운데이션 아동 6월분 교육비 지원</t>
    <phoneticPr fontId="2" type="noConversion"/>
  </si>
  <si>
    <t>노인 1인가구의 노인성질환(당뇨,고혈압) 치료 및 예방을 위한 건강역량강화 프로그램 '당당하게 당뇨고혈압 해결하기' 혈당측정기 구입</t>
    <phoneticPr fontId="2" type="noConversion"/>
  </si>
  <si>
    <t>34,000원X12명</t>
  </si>
  <si>
    <t xml:space="preserve">총  액 </t>
    <phoneticPr fontId="2" type="noConversion"/>
  </si>
  <si>
    <t>고**외 1명</t>
    <phoneticPr fontId="2" type="noConversion"/>
  </si>
  <si>
    <t>별******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</si>
</sst>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4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28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47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176" fontId="14" fillId="0" borderId="1" xfId="472" applyNumberFormat="1" applyFont="1" applyFill="1" applyBorder="1" applyAlignment="1">
      <alignment vertical="center"/>
    </xf>
    <xf numFmtId="0" fontId="22" fillId="5" borderId="1" xfId="47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42" fontId="35" fillId="3" borderId="4" xfId="471" applyNumberFormat="1" applyFont="1" applyFill="1" applyBorder="1" applyAlignment="1">
      <alignment horizontal="center" vertical="center"/>
    </xf>
    <xf numFmtId="41" fontId="35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176" fontId="30" fillId="0" borderId="1" xfId="471" applyNumberFormat="1" applyFont="1" applyBorder="1" applyAlignment="1">
      <alignment vertical="center"/>
    </xf>
    <xf numFmtId="41" fontId="30" fillId="0" borderId="1" xfId="529" applyFont="1" applyFill="1" applyBorder="1" applyAlignment="1">
      <alignment horizontal="center" vertical="center"/>
    </xf>
    <xf numFmtId="176" fontId="30" fillId="0" borderId="1" xfId="529" applyNumberFormat="1" applyFont="1" applyFill="1" applyBorder="1" applyAlignment="1">
      <alignment horizontal="right" vertical="center" wrapText="1"/>
    </xf>
    <xf numFmtId="41" fontId="30" fillId="5" borderId="2" xfId="472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right" vertical="center"/>
    </xf>
    <xf numFmtId="0" fontId="14" fillId="0" borderId="1" xfId="47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41" fontId="22" fillId="5" borderId="2" xfId="529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6" fontId="34" fillId="2" borderId="7" xfId="0" applyNumberFormat="1" applyFont="1" applyFill="1" applyBorder="1" applyAlignment="1">
      <alignment horizontal="right" vertical="center" wrapText="1"/>
    </xf>
    <xf numFmtId="6" fontId="34" fillId="0" borderId="7" xfId="0" applyNumberFormat="1" applyFont="1" applyBorder="1" applyAlignment="1">
      <alignment horizontal="right" vertical="center" wrapText="1"/>
    </xf>
    <xf numFmtId="6" fontId="32" fillId="0" borderId="7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7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40" fillId="3" borderId="12" xfId="1" applyNumberFormat="1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/>
    </xf>
    <xf numFmtId="41" fontId="40" fillId="3" borderId="1" xfId="529" applyFont="1" applyFill="1" applyBorder="1" applyAlignment="1">
      <alignment horizontal="center" vertical="center" wrapText="1"/>
    </xf>
    <xf numFmtId="0" fontId="40" fillId="3" borderId="13" xfId="1" applyFont="1" applyFill="1" applyBorder="1" applyAlignment="1">
      <alignment horizontal="center" vertical="center"/>
    </xf>
    <xf numFmtId="0" fontId="41" fillId="4" borderId="1" xfId="1" applyNumberFormat="1" applyFont="1" applyFill="1" applyBorder="1" applyAlignment="1">
      <alignment horizontal="center" vertical="center" wrapText="1"/>
    </xf>
    <xf numFmtId="0" fontId="38" fillId="0" borderId="1" xfId="212" applyFont="1" applyBorder="1" applyAlignment="1">
      <alignment horizontal="center" vertical="center"/>
    </xf>
    <xf numFmtId="0" fontId="38" fillId="4" borderId="1" xfId="1" applyFont="1" applyFill="1" applyBorder="1" applyAlignment="1">
      <alignment horizontal="center" vertical="center" wrapText="1"/>
    </xf>
    <xf numFmtId="0" fontId="38" fillId="4" borderId="1" xfId="1" applyFont="1" applyFill="1" applyBorder="1" applyAlignment="1">
      <alignment horizontal="center" vertical="center"/>
    </xf>
    <xf numFmtId="3" fontId="38" fillId="0" borderId="1" xfId="212" applyNumberFormat="1" applyFont="1" applyBorder="1" applyAlignment="1">
      <alignment vertical="center"/>
    </xf>
    <xf numFmtId="0" fontId="38" fillId="0" borderId="13" xfId="212" applyFont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0" fontId="42" fillId="0" borderId="1" xfId="212" applyFont="1" applyBorder="1" applyAlignment="1">
      <alignment horizontal="center" vertical="center"/>
    </xf>
    <xf numFmtId="49" fontId="38" fillId="4" borderId="1" xfId="100" applyNumberFormat="1" applyFont="1" applyFill="1" applyBorder="1" applyAlignment="1">
      <alignment horizontal="center" vertical="center" wrapText="1"/>
    </xf>
    <xf numFmtId="0" fontId="38" fillId="0" borderId="1" xfId="212" applyNumberFormat="1" applyFont="1" applyBorder="1" applyAlignment="1">
      <alignment vertical="center"/>
    </xf>
    <xf numFmtId="0" fontId="38" fillId="0" borderId="1" xfId="500" applyFont="1" applyBorder="1" applyAlignment="1">
      <alignment horizontal="center" vertical="center"/>
    </xf>
    <xf numFmtId="0" fontId="35" fillId="3" borderId="9" xfId="1" applyNumberFormat="1" applyFont="1" applyFill="1" applyBorder="1" applyAlignment="1">
      <alignment horizontal="center" vertical="center" wrapText="1"/>
    </xf>
    <xf numFmtId="14" fontId="35" fillId="3" borderId="10" xfId="1" applyNumberFormat="1" applyFont="1" applyFill="1" applyBorder="1" applyAlignment="1">
      <alignment horizontal="center" vertical="center" wrapText="1"/>
    </xf>
    <xf numFmtId="0" fontId="35" fillId="3" borderId="10" xfId="1" applyFont="1" applyFill="1" applyBorder="1" applyAlignment="1">
      <alignment horizontal="center" vertical="center" wrapText="1"/>
    </xf>
    <xf numFmtId="41" fontId="35" fillId="3" borderId="10" xfId="529" applyFont="1" applyFill="1" applyBorder="1" applyAlignment="1">
      <alignment horizontal="center" vertical="center" wrapText="1"/>
    </xf>
    <xf numFmtId="41" fontId="35" fillId="3" borderId="10" xfId="5" applyFont="1" applyFill="1" applyBorder="1" applyAlignment="1">
      <alignment horizontal="center" vertical="center" wrapText="1"/>
    </xf>
    <xf numFmtId="0" fontId="35" fillId="3" borderId="10" xfId="529" applyNumberFormat="1" applyFont="1" applyFill="1" applyBorder="1" applyAlignment="1">
      <alignment horizontal="center" vertical="center" wrapText="1"/>
    </xf>
    <xf numFmtId="0" fontId="35" fillId="3" borderId="11" xfId="1" applyFont="1" applyFill="1" applyBorder="1" applyAlignment="1">
      <alignment horizontal="center" vertical="center" wrapText="1"/>
    </xf>
    <xf numFmtId="0" fontId="38" fillId="4" borderId="12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0" fontId="38" fillId="4" borderId="1" xfId="529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right" vertical="center"/>
    </xf>
    <xf numFmtId="49" fontId="0" fillId="4" borderId="1" xfId="0" applyNumberFormat="1" applyFont="1" applyFill="1" applyBorder="1" applyAlignment="1">
      <alignment horizontal="right"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right" vertical="center"/>
    </xf>
    <xf numFmtId="41" fontId="45" fillId="3" borderId="22" xfId="529" applyFont="1" applyFill="1" applyBorder="1" applyAlignment="1">
      <alignment horizontal="right" vertical="center" wrapText="1"/>
    </xf>
    <xf numFmtId="0" fontId="46" fillId="3" borderId="22" xfId="0" applyFont="1" applyFill="1" applyBorder="1" applyAlignment="1">
      <alignment horizontal="center" vertical="center" wrapText="1"/>
    </xf>
    <xf numFmtId="0" fontId="46" fillId="3" borderId="22" xfId="529" applyNumberFormat="1" applyFont="1" applyFill="1" applyBorder="1" applyAlignment="1">
      <alignment horizontal="right" vertical="center" wrapText="1"/>
    </xf>
    <xf numFmtId="0" fontId="46" fillId="3" borderId="23" xfId="529" applyNumberFormat="1" applyFont="1" applyFill="1" applyBorder="1" applyAlignment="1">
      <alignment horizontal="right" vertical="center" wrapText="1"/>
    </xf>
    <xf numFmtId="49" fontId="0" fillId="0" borderId="13" xfId="0" applyNumberFormat="1" applyFont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 vertical="center"/>
    </xf>
    <xf numFmtId="0" fontId="37" fillId="0" borderId="9" xfId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left" vertical="center"/>
    </xf>
    <xf numFmtId="0" fontId="39" fillId="0" borderId="8" xfId="1" applyFont="1" applyBorder="1" applyAlignment="1">
      <alignment horizontal="left" vertical="center"/>
    </xf>
    <xf numFmtId="0" fontId="39" fillId="0" borderId="15" xfId="1" applyFont="1" applyBorder="1" applyAlignment="1">
      <alignment horizontal="left" vertical="center"/>
    </xf>
    <xf numFmtId="0" fontId="44" fillId="3" borderId="16" xfId="1" applyNumberFormat="1" applyFont="1" applyFill="1" applyBorder="1" applyAlignment="1">
      <alignment horizontal="center" vertical="center"/>
    </xf>
    <xf numFmtId="0" fontId="44" fillId="3" borderId="17" xfId="1" applyNumberFormat="1" applyFont="1" applyFill="1" applyBorder="1" applyAlignment="1">
      <alignment horizontal="center" vertical="center"/>
    </xf>
    <xf numFmtId="41" fontId="44" fillId="3" borderId="17" xfId="529" applyFont="1" applyFill="1" applyBorder="1" applyAlignment="1">
      <alignment horizontal="right" vertical="center"/>
    </xf>
    <xf numFmtId="41" fontId="44" fillId="3" borderId="18" xfId="529" applyFont="1" applyFill="1" applyBorder="1" applyAlignment="1">
      <alignment horizontal="right" vertical="center"/>
    </xf>
    <xf numFmtId="0" fontId="39" fillId="0" borderId="19" xfId="1" applyFont="1" applyBorder="1" applyAlignment="1">
      <alignment vertical="center" wrapText="1"/>
    </xf>
    <xf numFmtId="14" fontId="45" fillId="3" borderId="20" xfId="0" applyNumberFormat="1" applyFont="1" applyFill="1" applyBorder="1" applyAlignment="1">
      <alignment horizontal="center" vertical="center" wrapText="1"/>
    </xf>
    <xf numFmtId="14" fontId="45" fillId="3" borderId="21" xfId="0" applyNumberFormat="1" applyFont="1" applyFill="1" applyBorder="1" applyAlignment="1">
      <alignment horizontal="center" vertical="center" wrapText="1"/>
    </xf>
    <xf numFmtId="14" fontId="45" fillId="3" borderId="22" xfId="0" applyNumberFormat="1" applyFont="1" applyFill="1" applyBorder="1" applyAlignment="1">
      <alignment horizontal="center" vertical="center" wrapText="1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5" fillId="3" borderId="4" xfId="471" applyNumberFormat="1" applyFont="1" applyFill="1" applyBorder="1" applyAlignment="1">
      <alignment horizontal="center" vertical="center"/>
    </xf>
    <xf numFmtId="176" fontId="35" fillId="3" borderId="6" xfId="472" applyNumberFormat="1" applyFont="1" applyFill="1" applyBorder="1" applyAlignment="1">
      <alignment vertical="center"/>
    </xf>
    <xf numFmtId="176" fontId="35" fillId="3" borderId="5" xfId="472" applyNumberFormat="1" applyFont="1" applyFill="1" applyBorder="1" applyAlignment="1">
      <alignment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7AC8-2E32-4112-8BC7-AB5C557E513C}">
  <dimension ref="A1:L67"/>
  <sheetViews>
    <sheetView tabSelected="1" view="pageBreakPreview" zoomScaleNormal="100" zoomScaleSheetLayoutView="100" workbookViewId="0">
      <selection sqref="A1:L1"/>
    </sheetView>
  </sheetViews>
  <sheetFormatPr defaultRowHeight="16.5"/>
  <cols>
    <col min="2" max="2" width="11.125" bestFit="1" customWidth="1"/>
    <col min="3" max="3" width="17.25" bestFit="1" customWidth="1"/>
    <col min="4" max="4" width="12.125" customWidth="1"/>
    <col min="5" max="5" width="16.25" customWidth="1"/>
    <col min="9" max="9" width="33.25" customWidth="1"/>
    <col min="10" max="10" width="43.5" bestFit="1" customWidth="1"/>
    <col min="11" max="11" width="12.625" bestFit="1" customWidth="1"/>
    <col min="12" max="12" width="11.75" bestFit="1" customWidth="1"/>
  </cols>
  <sheetData>
    <row r="1" spans="1:12" ht="36" customHeight="1">
      <c r="A1" s="100" t="s">
        <v>223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39.75" customHeight="1">
      <c r="A2" s="103" t="s">
        <v>224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2" ht="29.25" customHeight="1">
      <c r="A3" s="106" t="s">
        <v>225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2" ht="49.5">
      <c r="A4" s="60" t="s">
        <v>46</v>
      </c>
      <c r="B4" s="61" t="s">
        <v>226</v>
      </c>
      <c r="C4" s="61" t="s">
        <v>227</v>
      </c>
      <c r="D4" s="61" t="s">
        <v>228</v>
      </c>
      <c r="E4" s="61" t="s">
        <v>229</v>
      </c>
      <c r="F4" s="61" t="s">
        <v>230</v>
      </c>
      <c r="G4" s="61" t="s">
        <v>231</v>
      </c>
      <c r="H4" s="61" t="s">
        <v>232</v>
      </c>
      <c r="I4" s="61" t="s">
        <v>233</v>
      </c>
      <c r="J4" s="61" t="s">
        <v>234</v>
      </c>
      <c r="K4" s="62" t="s">
        <v>235</v>
      </c>
      <c r="L4" s="63" t="s">
        <v>236</v>
      </c>
    </row>
    <row r="5" spans="1:12" ht="34.5" customHeight="1">
      <c r="A5" s="64">
        <v>1</v>
      </c>
      <c r="B5" s="65" t="s">
        <v>237</v>
      </c>
      <c r="C5" s="65" t="s">
        <v>238</v>
      </c>
      <c r="D5" s="66" t="s">
        <v>146</v>
      </c>
      <c r="E5" s="66" t="s">
        <v>239</v>
      </c>
      <c r="F5" s="66"/>
      <c r="G5" s="66" t="s">
        <v>41</v>
      </c>
      <c r="H5" s="66" t="s">
        <v>41</v>
      </c>
      <c r="I5" s="65" t="s">
        <v>240</v>
      </c>
      <c r="J5" s="67" t="s">
        <v>241</v>
      </c>
      <c r="K5" s="68">
        <v>2500000</v>
      </c>
      <c r="L5" s="69" t="s">
        <v>242</v>
      </c>
    </row>
    <row r="6" spans="1:12" ht="34.5" customHeight="1">
      <c r="A6" s="64">
        <v>2</v>
      </c>
      <c r="B6" s="65" t="s">
        <v>92</v>
      </c>
      <c r="C6" s="65" t="s">
        <v>238</v>
      </c>
      <c r="D6" s="66" t="s">
        <v>146</v>
      </c>
      <c r="E6" s="66" t="s">
        <v>239</v>
      </c>
      <c r="F6" s="66"/>
      <c r="G6" s="66" t="s">
        <v>41</v>
      </c>
      <c r="H6" s="66" t="s">
        <v>41</v>
      </c>
      <c r="I6" s="65" t="s">
        <v>243</v>
      </c>
      <c r="J6" s="67" t="s">
        <v>241</v>
      </c>
      <c r="K6" s="68">
        <v>50000</v>
      </c>
      <c r="L6" s="69" t="s">
        <v>244</v>
      </c>
    </row>
    <row r="7" spans="1:12" ht="34.5" customHeight="1">
      <c r="A7" s="64">
        <v>3</v>
      </c>
      <c r="B7" s="65" t="s">
        <v>94</v>
      </c>
      <c r="C7" s="65" t="s">
        <v>238</v>
      </c>
      <c r="D7" s="66" t="s">
        <v>146</v>
      </c>
      <c r="E7" s="70" t="s">
        <v>245</v>
      </c>
      <c r="F7" s="66"/>
      <c r="G7" s="66" t="s">
        <v>41</v>
      </c>
      <c r="H7" s="66" t="s">
        <v>41</v>
      </c>
      <c r="I7" s="71" t="s">
        <v>246</v>
      </c>
      <c r="J7" s="67" t="s">
        <v>241</v>
      </c>
      <c r="K7" s="68">
        <v>200000</v>
      </c>
      <c r="L7" s="69" t="s">
        <v>244</v>
      </c>
    </row>
    <row r="8" spans="1:12" ht="34.5" customHeight="1">
      <c r="A8" s="64">
        <v>4</v>
      </c>
      <c r="B8" s="65" t="s">
        <v>94</v>
      </c>
      <c r="C8" s="65" t="s">
        <v>238</v>
      </c>
      <c r="D8" s="66" t="s">
        <v>146</v>
      </c>
      <c r="E8" s="70" t="s">
        <v>245</v>
      </c>
      <c r="F8" s="66"/>
      <c r="G8" s="66" t="s">
        <v>41</v>
      </c>
      <c r="H8" s="66" t="s">
        <v>41</v>
      </c>
      <c r="I8" s="71" t="s">
        <v>246</v>
      </c>
      <c r="J8" s="67" t="s">
        <v>241</v>
      </c>
      <c r="K8" s="68">
        <v>200000</v>
      </c>
      <c r="L8" s="69" t="s">
        <v>244</v>
      </c>
    </row>
    <row r="9" spans="1:12" ht="34.5" customHeight="1">
      <c r="A9" s="64">
        <v>5</v>
      </c>
      <c r="B9" s="65" t="s">
        <v>247</v>
      </c>
      <c r="C9" s="65" t="s">
        <v>248</v>
      </c>
      <c r="D9" s="70" t="s">
        <v>249</v>
      </c>
      <c r="E9" s="70" t="s">
        <v>151</v>
      </c>
      <c r="F9" s="70"/>
      <c r="G9" s="70" t="s">
        <v>28</v>
      </c>
      <c r="H9" s="70" t="s">
        <v>28</v>
      </c>
      <c r="I9" s="72" t="s">
        <v>250</v>
      </c>
      <c r="J9" s="67" t="s">
        <v>251</v>
      </c>
      <c r="K9" s="68">
        <v>460000</v>
      </c>
      <c r="L9" s="69" t="s">
        <v>252</v>
      </c>
    </row>
    <row r="10" spans="1:12" ht="34.5" customHeight="1">
      <c r="A10" s="64">
        <v>6</v>
      </c>
      <c r="B10" s="65" t="s">
        <v>96</v>
      </c>
      <c r="C10" s="65" t="s">
        <v>238</v>
      </c>
      <c r="D10" s="66" t="s">
        <v>146</v>
      </c>
      <c r="E10" s="70" t="s">
        <v>245</v>
      </c>
      <c r="F10" s="66"/>
      <c r="G10" s="66" t="s">
        <v>41</v>
      </c>
      <c r="H10" s="66" t="s">
        <v>41</v>
      </c>
      <c r="I10" s="71" t="s">
        <v>253</v>
      </c>
      <c r="J10" s="67" t="s">
        <v>241</v>
      </c>
      <c r="K10" s="68">
        <v>8520000</v>
      </c>
      <c r="L10" s="69" t="s">
        <v>244</v>
      </c>
    </row>
    <row r="11" spans="1:12" ht="34.5" customHeight="1">
      <c r="A11" s="64">
        <v>7</v>
      </c>
      <c r="B11" s="65" t="s">
        <v>96</v>
      </c>
      <c r="C11" s="65" t="s">
        <v>238</v>
      </c>
      <c r="D11" s="66" t="s">
        <v>254</v>
      </c>
      <c r="E11" s="66" t="s">
        <v>255</v>
      </c>
      <c r="F11" s="66"/>
      <c r="G11" s="66" t="s">
        <v>28</v>
      </c>
      <c r="H11" s="66" t="s">
        <v>28</v>
      </c>
      <c r="I11" s="65" t="s">
        <v>163</v>
      </c>
      <c r="J11" s="67" t="s">
        <v>241</v>
      </c>
      <c r="K11" s="68">
        <v>6000000</v>
      </c>
      <c r="L11" s="69" t="s">
        <v>242</v>
      </c>
    </row>
    <row r="12" spans="1:12" ht="34.5" customHeight="1">
      <c r="A12" s="64">
        <v>8</v>
      </c>
      <c r="B12" s="65" t="s">
        <v>97</v>
      </c>
      <c r="C12" s="65" t="s">
        <v>238</v>
      </c>
      <c r="D12" s="66" t="s">
        <v>146</v>
      </c>
      <c r="E12" s="70" t="s">
        <v>245</v>
      </c>
      <c r="F12" s="66"/>
      <c r="G12" s="66" t="s">
        <v>41</v>
      </c>
      <c r="H12" s="66" t="s">
        <v>41</v>
      </c>
      <c r="I12" s="65" t="s">
        <v>256</v>
      </c>
      <c r="J12" s="67" t="s">
        <v>241</v>
      </c>
      <c r="K12" s="68">
        <v>10000000</v>
      </c>
      <c r="L12" s="69" t="s">
        <v>242</v>
      </c>
    </row>
    <row r="13" spans="1:12" ht="34.5" customHeight="1">
      <c r="A13" s="64">
        <v>9</v>
      </c>
      <c r="B13" s="65" t="s">
        <v>98</v>
      </c>
      <c r="C13" s="65" t="s">
        <v>238</v>
      </c>
      <c r="D13" s="66" t="s">
        <v>146</v>
      </c>
      <c r="E13" s="70" t="s">
        <v>245</v>
      </c>
      <c r="F13" s="66"/>
      <c r="G13" s="66" t="s">
        <v>41</v>
      </c>
      <c r="H13" s="66" t="s">
        <v>41</v>
      </c>
      <c r="I13" s="71" t="s">
        <v>257</v>
      </c>
      <c r="J13" s="67" t="s">
        <v>241</v>
      </c>
      <c r="K13" s="68">
        <v>900000</v>
      </c>
      <c r="L13" s="69" t="s">
        <v>244</v>
      </c>
    </row>
    <row r="14" spans="1:12" ht="34.5" customHeight="1">
      <c r="A14" s="64">
        <v>10</v>
      </c>
      <c r="B14" s="65" t="s">
        <v>258</v>
      </c>
      <c r="C14" s="65" t="s">
        <v>238</v>
      </c>
      <c r="D14" s="66"/>
      <c r="E14" s="70"/>
      <c r="F14" s="66"/>
      <c r="G14" s="66"/>
      <c r="H14" s="66"/>
      <c r="I14" s="65"/>
      <c r="J14" s="73" t="s">
        <v>259</v>
      </c>
      <c r="K14" s="68">
        <v>20334</v>
      </c>
      <c r="L14" s="69" t="s">
        <v>242</v>
      </c>
    </row>
    <row r="15" spans="1:12" ht="34.5" customHeight="1">
      <c r="A15" s="64">
        <v>11</v>
      </c>
      <c r="B15" s="65" t="s">
        <v>258</v>
      </c>
      <c r="C15" s="65" t="s">
        <v>238</v>
      </c>
      <c r="D15" s="66"/>
      <c r="E15" s="70"/>
      <c r="F15" s="66"/>
      <c r="G15" s="66"/>
      <c r="H15" s="66"/>
      <c r="I15" s="65"/>
      <c r="J15" s="73" t="s">
        <v>260</v>
      </c>
      <c r="K15" s="74">
        <v>346</v>
      </c>
      <c r="L15" s="69" t="s">
        <v>242</v>
      </c>
    </row>
    <row r="16" spans="1:12" ht="34.5" customHeight="1">
      <c r="A16" s="64">
        <v>12</v>
      </c>
      <c r="B16" s="65" t="s">
        <v>258</v>
      </c>
      <c r="C16" s="65" t="s">
        <v>238</v>
      </c>
      <c r="D16" s="66"/>
      <c r="E16" s="66"/>
      <c r="F16" s="66"/>
      <c r="G16" s="66"/>
      <c r="H16" s="66"/>
      <c r="I16" s="65"/>
      <c r="J16" s="73" t="s">
        <v>261</v>
      </c>
      <c r="K16" s="74">
        <v>720</v>
      </c>
      <c r="L16" s="69" t="s">
        <v>242</v>
      </c>
    </row>
    <row r="17" spans="1:12" ht="34.5" customHeight="1">
      <c r="A17" s="64">
        <v>13</v>
      </c>
      <c r="B17" s="65" t="s">
        <v>258</v>
      </c>
      <c r="C17" s="65" t="s">
        <v>238</v>
      </c>
      <c r="D17" s="66"/>
      <c r="E17" s="66"/>
      <c r="F17" s="66"/>
      <c r="G17" s="66"/>
      <c r="H17" s="66"/>
      <c r="I17" s="65"/>
      <c r="J17" s="73" t="s">
        <v>262</v>
      </c>
      <c r="K17" s="74">
        <v>133</v>
      </c>
      <c r="L17" s="69" t="s">
        <v>242</v>
      </c>
    </row>
    <row r="18" spans="1:12" ht="34.5" customHeight="1">
      <c r="A18" s="64">
        <v>14</v>
      </c>
      <c r="B18" s="65" t="s">
        <v>258</v>
      </c>
      <c r="C18" s="65" t="s">
        <v>238</v>
      </c>
      <c r="D18" s="66" t="s">
        <v>254</v>
      </c>
      <c r="E18" s="66" t="s">
        <v>255</v>
      </c>
      <c r="F18" s="66"/>
      <c r="G18" s="66" t="s">
        <v>28</v>
      </c>
      <c r="H18" s="66" t="s">
        <v>28</v>
      </c>
      <c r="I18" s="65" t="s">
        <v>263</v>
      </c>
      <c r="J18" s="67" t="s">
        <v>241</v>
      </c>
      <c r="K18" s="68">
        <v>5000000</v>
      </c>
      <c r="L18" s="69" t="s">
        <v>242</v>
      </c>
    </row>
    <row r="19" spans="1:12" ht="34.5" customHeight="1">
      <c r="A19" s="64">
        <v>15</v>
      </c>
      <c r="B19" s="65" t="s">
        <v>258</v>
      </c>
      <c r="C19" s="65" t="s">
        <v>238</v>
      </c>
      <c r="D19" s="66"/>
      <c r="E19" s="66"/>
      <c r="F19" s="66"/>
      <c r="G19" s="66"/>
      <c r="H19" s="66"/>
      <c r="I19" s="65"/>
      <c r="J19" s="73" t="s">
        <v>264</v>
      </c>
      <c r="K19" s="68">
        <v>11176</v>
      </c>
      <c r="L19" s="69" t="s">
        <v>242</v>
      </c>
    </row>
    <row r="20" spans="1:12" ht="34.5" customHeight="1">
      <c r="A20" s="64">
        <v>16</v>
      </c>
      <c r="B20" s="65" t="s">
        <v>100</v>
      </c>
      <c r="C20" s="65" t="s">
        <v>248</v>
      </c>
      <c r="D20" s="66" t="s">
        <v>34</v>
      </c>
      <c r="E20" s="70" t="s">
        <v>265</v>
      </c>
      <c r="F20" s="66"/>
      <c r="G20" s="66" t="s">
        <v>27</v>
      </c>
      <c r="H20" s="66" t="s">
        <v>27</v>
      </c>
      <c r="I20" s="71" t="s">
        <v>266</v>
      </c>
      <c r="J20" s="67" t="s">
        <v>241</v>
      </c>
      <c r="K20" s="68">
        <v>150000</v>
      </c>
      <c r="L20" s="69" t="s">
        <v>267</v>
      </c>
    </row>
    <row r="21" spans="1:12" ht="34.5" customHeight="1">
      <c r="A21" s="64">
        <v>17</v>
      </c>
      <c r="B21" s="65" t="s">
        <v>101</v>
      </c>
      <c r="C21" s="65" t="s">
        <v>248</v>
      </c>
      <c r="D21" s="66" t="s">
        <v>148</v>
      </c>
      <c r="E21" s="66" t="s">
        <v>148</v>
      </c>
      <c r="F21" s="66"/>
      <c r="G21" s="66" t="s">
        <v>28</v>
      </c>
      <c r="H21" s="66" t="s">
        <v>28</v>
      </c>
      <c r="I21" s="65" t="s">
        <v>172</v>
      </c>
      <c r="J21" s="67" t="s">
        <v>241</v>
      </c>
      <c r="K21" s="68">
        <v>46620</v>
      </c>
      <c r="L21" s="69" t="s">
        <v>252</v>
      </c>
    </row>
    <row r="22" spans="1:12" ht="34.5" customHeight="1">
      <c r="A22" s="64">
        <v>18</v>
      </c>
      <c r="B22" s="65" t="s">
        <v>101</v>
      </c>
      <c r="C22" s="65" t="s">
        <v>248</v>
      </c>
      <c r="D22" s="66"/>
      <c r="E22" s="66"/>
      <c r="F22" s="66"/>
      <c r="G22" s="66"/>
      <c r="H22" s="66"/>
      <c r="I22" s="65"/>
      <c r="J22" s="67" t="s">
        <v>268</v>
      </c>
      <c r="K22" s="68">
        <v>60800</v>
      </c>
      <c r="L22" s="69" t="s">
        <v>252</v>
      </c>
    </row>
    <row r="23" spans="1:12" ht="34.5" customHeight="1">
      <c r="A23" s="64">
        <v>19</v>
      </c>
      <c r="B23" s="65" t="s">
        <v>101</v>
      </c>
      <c r="C23" s="65" t="s">
        <v>248</v>
      </c>
      <c r="D23" s="66"/>
      <c r="E23" s="66"/>
      <c r="F23" s="66"/>
      <c r="G23" s="66"/>
      <c r="H23" s="66"/>
      <c r="I23" s="65"/>
      <c r="J23" s="67" t="s">
        <v>268</v>
      </c>
      <c r="K23" s="68">
        <v>48920</v>
      </c>
      <c r="L23" s="69" t="s">
        <v>252</v>
      </c>
    </row>
    <row r="24" spans="1:12" ht="34.5" customHeight="1">
      <c r="A24" s="64">
        <v>20</v>
      </c>
      <c r="B24" s="65" t="s">
        <v>101</v>
      </c>
      <c r="C24" s="65" t="s">
        <v>248</v>
      </c>
      <c r="D24" s="66"/>
      <c r="E24" s="66"/>
      <c r="F24" s="66"/>
      <c r="G24" s="66"/>
      <c r="H24" s="66"/>
      <c r="I24" s="65"/>
      <c r="J24" s="67" t="s">
        <v>268</v>
      </c>
      <c r="K24" s="68">
        <v>135250</v>
      </c>
      <c r="L24" s="69" t="s">
        <v>252</v>
      </c>
    </row>
    <row r="25" spans="1:12" ht="34.5" customHeight="1">
      <c r="A25" s="64">
        <v>21</v>
      </c>
      <c r="B25" s="65" t="s">
        <v>101</v>
      </c>
      <c r="C25" s="65" t="s">
        <v>238</v>
      </c>
      <c r="D25" s="66"/>
      <c r="E25" s="66"/>
      <c r="F25" s="66"/>
      <c r="G25" s="66"/>
      <c r="H25" s="66"/>
      <c r="I25" s="65"/>
      <c r="J25" s="73" t="s">
        <v>269</v>
      </c>
      <c r="K25" s="74">
        <v>-133</v>
      </c>
      <c r="L25" s="69" t="s">
        <v>242</v>
      </c>
    </row>
    <row r="26" spans="1:12" ht="34.5" customHeight="1">
      <c r="A26" s="64">
        <v>22</v>
      </c>
      <c r="B26" s="65" t="s">
        <v>101</v>
      </c>
      <c r="C26" s="65" t="s">
        <v>248</v>
      </c>
      <c r="D26" s="66"/>
      <c r="E26" s="66"/>
      <c r="F26" s="66"/>
      <c r="G26" s="66"/>
      <c r="H26" s="66"/>
      <c r="I26" s="65"/>
      <c r="J26" s="73" t="s">
        <v>262</v>
      </c>
      <c r="K26" s="74">
        <v>133</v>
      </c>
      <c r="L26" s="69" t="s">
        <v>252</v>
      </c>
    </row>
    <row r="27" spans="1:12" ht="34.5" customHeight="1">
      <c r="A27" s="64">
        <v>23</v>
      </c>
      <c r="B27" s="65" t="s">
        <v>103</v>
      </c>
      <c r="C27" s="65" t="s">
        <v>238</v>
      </c>
      <c r="D27" s="66" t="s">
        <v>146</v>
      </c>
      <c r="E27" s="66" t="s">
        <v>239</v>
      </c>
      <c r="F27" s="66"/>
      <c r="G27" s="66" t="s">
        <v>41</v>
      </c>
      <c r="H27" s="66" t="s">
        <v>41</v>
      </c>
      <c r="I27" s="71" t="s">
        <v>270</v>
      </c>
      <c r="J27" s="67" t="s">
        <v>241</v>
      </c>
      <c r="K27" s="68">
        <v>100000</v>
      </c>
      <c r="L27" s="69" t="s">
        <v>244</v>
      </c>
    </row>
    <row r="28" spans="1:12" ht="34.5" customHeight="1">
      <c r="A28" s="64">
        <v>24</v>
      </c>
      <c r="B28" s="65" t="s">
        <v>271</v>
      </c>
      <c r="C28" s="65" t="s">
        <v>248</v>
      </c>
      <c r="D28" s="66" t="s">
        <v>254</v>
      </c>
      <c r="E28" s="66" t="s">
        <v>255</v>
      </c>
      <c r="F28" s="66"/>
      <c r="G28" s="66" t="s">
        <v>28</v>
      </c>
      <c r="H28" s="66" t="s">
        <v>28</v>
      </c>
      <c r="I28" s="71" t="s">
        <v>272</v>
      </c>
      <c r="J28" s="67" t="s">
        <v>241</v>
      </c>
      <c r="K28" s="68">
        <v>100000</v>
      </c>
      <c r="L28" s="69" t="s">
        <v>267</v>
      </c>
    </row>
    <row r="29" spans="1:12" ht="34.5" customHeight="1">
      <c r="A29" s="64">
        <v>25</v>
      </c>
      <c r="B29" s="65" t="s">
        <v>271</v>
      </c>
      <c r="C29" s="65" t="s">
        <v>238</v>
      </c>
      <c r="D29" s="66" t="s">
        <v>254</v>
      </c>
      <c r="E29" s="66" t="s">
        <v>255</v>
      </c>
      <c r="F29" s="66"/>
      <c r="G29" s="66" t="s">
        <v>28</v>
      </c>
      <c r="H29" s="66" t="s">
        <v>28</v>
      </c>
      <c r="I29" s="71" t="s">
        <v>273</v>
      </c>
      <c r="J29" s="67" t="s">
        <v>241</v>
      </c>
      <c r="K29" s="68">
        <v>100000</v>
      </c>
      <c r="L29" s="69" t="s">
        <v>244</v>
      </c>
    </row>
    <row r="30" spans="1:12" ht="34.5" customHeight="1">
      <c r="A30" s="64">
        <v>26</v>
      </c>
      <c r="B30" s="65" t="s">
        <v>271</v>
      </c>
      <c r="C30" s="65" t="s">
        <v>238</v>
      </c>
      <c r="D30" s="66" t="s">
        <v>254</v>
      </c>
      <c r="E30" s="66" t="s">
        <v>255</v>
      </c>
      <c r="F30" s="66"/>
      <c r="G30" s="66" t="s">
        <v>28</v>
      </c>
      <c r="H30" s="66" t="s">
        <v>28</v>
      </c>
      <c r="I30" s="71" t="s">
        <v>274</v>
      </c>
      <c r="J30" s="67" t="s">
        <v>241</v>
      </c>
      <c r="K30" s="68">
        <v>100000</v>
      </c>
      <c r="L30" s="69" t="s">
        <v>244</v>
      </c>
    </row>
    <row r="31" spans="1:12" ht="34.5" customHeight="1">
      <c r="A31" s="64">
        <v>27</v>
      </c>
      <c r="B31" s="65" t="s">
        <v>271</v>
      </c>
      <c r="C31" s="65" t="s">
        <v>238</v>
      </c>
      <c r="D31" s="66" t="s">
        <v>254</v>
      </c>
      <c r="E31" s="66" t="s">
        <v>255</v>
      </c>
      <c r="F31" s="66"/>
      <c r="G31" s="66" t="s">
        <v>28</v>
      </c>
      <c r="H31" s="66" t="s">
        <v>28</v>
      </c>
      <c r="I31" s="71" t="s">
        <v>275</v>
      </c>
      <c r="J31" s="67" t="s">
        <v>241</v>
      </c>
      <c r="K31" s="68">
        <v>100000</v>
      </c>
      <c r="L31" s="69" t="s">
        <v>244</v>
      </c>
    </row>
    <row r="32" spans="1:12" ht="34.5" customHeight="1">
      <c r="A32" s="64">
        <v>28</v>
      </c>
      <c r="B32" s="65" t="s">
        <v>271</v>
      </c>
      <c r="C32" s="65" t="s">
        <v>238</v>
      </c>
      <c r="D32" s="66" t="s">
        <v>254</v>
      </c>
      <c r="E32" s="66" t="s">
        <v>255</v>
      </c>
      <c r="F32" s="66"/>
      <c r="G32" s="66" t="s">
        <v>28</v>
      </c>
      <c r="H32" s="66" t="s">
        <v>28</v>
      </c>
      <c r="I32" s="71" t="s">
        <v>276</v>
      </c>
      <c r="J32" s="67" t="s">
        <v>241</v>
      </c>
      <c r="K32" s="68">
        <v>100000</v>
      </c>
      <c r="L32" s="69" t="s">
        <v>244</v>
      </c>
    </row>
    <row r="33" spans="1:12" ht="34.5" customHeight="1">
      <c r="A33" s="64">
        <v>29</v>
      </c>
      <c r="B33" s="65" t="s">
        <v>271</v>
      </c>
      <c r="C33" s="65" t="s">
        <v>238</v>
      </c>
      <c r="D33" s="66" t="s">
        <v>148</v>
      </c>
      <c r="E33" s="66" t="s">
        <v>148</v>
      </c>
      <c r="F33" s="66"/>
      <c r="G33" s="66" t="s">
        <v>28</v>
      </c>
      <c r="H33" s="66" t="s">
        <v>28</v>
      </c>
      <c r="I33" s="71" t="s">
        <v>274</v>
      </c>
      <c r="J33" s="67" t="s">
        <v>241</v>
      </c>
      <c r="K33" s="68">
        <v>200000</v>
      </c>
      <c r="L33" s="69" t="s">
        <v>244</v>
      </c>
    </row>
    <row r="34" spans="1:12" ht="34.5" customHeight="1">
      <c r="A34" s="64">
        <v>30</v>
      </c>
      <c r="B34" s="65" t="s">
        <v>277</v>
      </c>
      <c r="C34" s="65" t="s">
        <v>248</v>
      </c>
      <c r="D34" s="66"/>
      <c r="E34" s="66"/>
      <c r="F34" s="66"/>
      <c r="G34" s="66"/>
      <c r="H34" s="66"/>
      <c r="I34" s="65"/>
      <c r="J34" s="73" t="s">
        <v>278</v>
      </c>
      <c r="K34" s="68">
        <v>27355</v>
      </c>
      <c r="L34" s="69" t="s">
        <v>252</v>
      </c>
    </row>
    <row r="35" spans="1:12" ht="34.5" customHeight="1">
      <c r="A35" s="64">
        <v>31</v>
      </c>
      <c r="B35" s="65" t="s">
        <v>277</v>
      </c>
      <c r="C35" s="65" t="s">
        <v>238</v>
      </c>
      <c r="D35" s="66"/>
      <c r="E35" s="66"/>
      <c r="F35" s="66"/>
      <c r="G35" s="66"/>
      <c r="H35" s="66"/>
      <c r="I35" s="65"/>
      <c r="J35" s="73" t="s">
        <v>279</v>
      </c>
      <c r="K35" s="74">
        <v>196</v>
      </c>
      <c r="L35" s="69" t="s">
        <v>242</v>
      </c>
    </row>
    <row r="36" spans="1:12" ht="34.5" customHeight="1">
      <c r="A36" s="64">
        <v>32</v>
      </c>
      <c r="B36" s="65" t="s">
        <v>277</v>
      </c>
      <c r="C36" s="65" t="s">
        <v>238</v>
      </c>
      <c r="D36" s="66"/>
      <c r="E36" s="66"/>
      <c r="F36" s="66"/>
      <c r="G36" s="66"/>
      <c r="H36" s="66"/>
      <c r="I36" s="65"/>
      <c r="J36" s="73" t="s">
        <v>280</v>
      </c>
      <c r="K36" s="74">
        <v>42</v>
      </c>
      <c r="L36" s="69" t="s">
        <v>242</v>
      </c>
    </row>
    <row r="37" spans="1:12" ht="34.5" customHeight="1">
      <c r="A37" s="64">
        <v>33</v>
      </c>
      <c r="B37" s="65" t="s">
        <v>277</v>
      </c>
      <c r="C37" s="65" t="s">
        <v>238</v>
      </c>
      <c r="D37" s="66"/>
      <c r="E37" s="66"/>
      <c r="F37" s="66"/>
      <c r="G37" s="66"/>
      <c r="H37" s="66"/>
      <c r="I37" s="65"/>
      <c r="J37" s="73" t="s">
        <v>281</v>
      </c>
      <c r="K37" s="74">
        <v>301</v>
      </c>
      <c r="L37" s="69" t="s">
        <v>242</v>
      </c>
    </row>
    <row r="38" spans="1:12" ht="34.5" customHeight="1">
      <c r="A38" s="64">
        <v>34</v>
      </c>
      <c r="B38" s="65" t="s">
        <v>282</v>
      </c>
      <c r="C38" s="65" t="s">
        <v>238</v>
      </c>
      <c r="D38" s="66" t="s">
        <v>146</v>
      </c>
      <c r="E38" s="66" t="s">
        <v>239</v>
      </c>
      <c r="F38" s="66"/>
      <c r="G38" s="66" t="s">
        <v>41</v>
      </c>
      <c r="H38" s="66" t="s">
        <v>41</v>
      </c>
      <c r="I38" s="71" t="s">
        <v>283</v>
      </c>
      <c r="J38" s="67" t="s">
        <v>241</v>
      </c>
      <c r="K38" s="68">
        <v>100000</v>
      </c>
      <c r="L38" s="69" t="s">
        <v>244</v>
      </c>
    </row>
    <row r="39" spans="1:12" ht="34.5" customHeight="1">
      <c r="A39" s="64">
        <v>35</v>
      </c>
      <c r="B39" s="65" t="s">
        <v>104</v>
      </c>
      <c r="C39" s="65" t="s">
        <v>238</v>
      </c>
      <c r="D39" s="66" t="s">
        <v>148</v>
      </c>
      <c r="E39" s="66" t="s">
        <v>148</v>
      </c>
      <c r="F39" s="66"/>
      <c r="G39" s="66" t="s">
        <v>28</v>
      </c>
      <c r="H39" s="66" t="s">
        <v>28</v>
      </c>
      <c r="I39" s="71" t="s">
        <v>284</v>
      </c>
      <c r="J39" s="67" t="s">
        <v>241</v>
      </c>
      <c r="K39" s="68">
        <v>100000</v>
      </c>
      <c r="L39" s="69" t="s">
        <v>244</v>
      </c>
    </row>
    <row r="40" spans="1:12" ht="34.5" customHeight="1">
      <c r="A40" s="64">
        <v>36</v>
      </c>
      <c r="B40" s="65" t="s">
        <v>106</v>
      </c>
      <c r="C40" s="65" t="s">
        <v>248</v>
      </c>
      <c r="D40" s="66" t="s">
        <v>254</v>
      </c>
      <c r="E40" s="66" t="s">
        <v>255</v>
      </c>
      <c r="F40" s="66"/>
      <c r="G40" s="66" t="s">
        <v>28</v>
      </c>
      <c r="H40" s="66" t="s">
        <v>28</v>
      </c>
      <c r="I40" s="71" t="s">
        <v>285</v>
      </c>
      <c r="J40" s="67" t="s">
        <v>251</v>
      </c>
      <c r="K40" s="68">
        <v>300000</v>
      </c>
      <c r="L40" s="69" t="s">
        <v>267</v>
      </c>
    </row>
    <row r="41" spans="1:12" ht="34.5" customHeight="1">
      <c r="A41" s="64">
        <v>37</v>
      </c>
      <c r="B41" s="65" t="s">
        <v>106</v>
      </c>
      <c r="C41" s="65" t="s">
        <v>248</v>
      </c>
      <c r="D41" s="66" t="s">
        <v>148</v>
      </c>
      <c r="E41" s="66" t="s">
        <v>148</v>
      </c>
      <c r="F41" s="66"/>
      <c r="G41" s="66" t="s">
        <v>28</v>
      </c>
      <c r="H41" s="66" t="s">
        <v>28</v>
      </c>
      <c r="I41" s="71" t="s">
        <v>274</v>
      </c>
      <c r="J41" s="67" t="s">
        <v>251</v>
      </c>
      <c r="K41" s="68">
        <v>10000</v>
      </c>
      <c r="L41" s="69" t="s">
        <v>267</v>
      </c>
    </row>
    <row r="42" spans="1:12" ht="34.5" customHeight="1">
      <c r="A42" s="64">
        <v>38</v>
      </c>
      <c r="B42" s="65" t="s">
        <v>106</v>
      </c>
      <c r="C42" s="65" t="s">
        <v>248</v>
      </c>
      <c r="D42" s="66" t="s">
        <v>148</v>
      </c>
      <c r="E42" s="66" t="s">
        <v>148</v>
      </c>
      <c r="F42" s="66"/>
      <c r="G42" s="66" t="s">
        <v>28</v>
      </c>
      <c r="H42" s="66" t="s">
        <v>28</v>
      </c>
      <c r="I42" s="65" t="s">
        <v>286</v>
      </c>
      <c r="J42" s="67" t="s">
        <v>251</v>
      </c>
      <c r="K42" s="68">
        <v>100000</v>
      </c>
      <c r="L42" s="69" t="s">
        <v>267</v>
      </c>
    </row>
    <row r="43" spans="1:12" ht="34.5" customHeight="1">
      <c r="A43" s="64">
        <v>39</v>
      </c>
      <c r="B43" s="65" t="s">
        <v>106</v>
      </c>
      <c r="C43" s="65" t="s">
        <v>238</v>
      </c>
      <c r="D43" s="66" t="s">
        <v>146</v>
      </c>
      <c r="E43" s="66" t="s">
        <v>239</v>
      </c>
      <c r="F43" s="66"/>
      <c r="G43" s="66" t="s">
        <v>41</v>
      </c>
      <c r="H43" s="66" t="s">
        <v>41</v>
      </c>
      <c r="I43" s="71" t="s">
        <v>287</v>
      </c>
      <c r="J43" s="67" t="s">
        <v>241</v>
      </c>
      <c r="K43" s="68">
        <v>100000</v>
      </c>
      <c r="L43" s="69" t="s">
        <v>244</v>
      </c>
    </row>
    <row r="44" spans="1:12" ht="34.5" customHeight="1">
      <c r="A44" s="64">
        <v>40</v>
      </c>
      <c r="B44" s="65" t="s">
        <v>106</v>
      </c>
      <c r="C44" s="65" t="s">
        <v>238</v>
      </c>
      <c r="D44" s="66" t="s">
        <v>146</v>
      </c>
      <c r="E44" s="66" t="s">
        <v>239</v>
      </c>
      <c r="F44" s="66"/>
      <c r="G44" s="66" t="s">
        <v>41</v>
      </c>
      <c r="H44" s="66" t="s">
        <v>41</v>
      </c>
      <c r="I44" s="71" t="s">
        <v>287</v>
      </c>
      <c r="J44" s="67" t="s">
        <v>241</v>
      </c>
      <c r="K44" s="68">
        <v>100000</v>
      </c>
      <c r="L44" s="69" t="s">
        <v>244</v>
      </c>
    </row>
    <row r="45" spans="1:12" ht="34.5" customHeight="1">
      <c r="A45" s="64">
        <v>41</v>
      </c>
      <c r="B45" s="65" t="s">
        <v>106</v>
      </c>
      <c r="C45" s="65" t="s">
        <v>238</v>
      </c>
      <c r="D45" s="66" t="s">
        <v>148</v>
      </c>
      <c r="E45" s="66" t="s">
        <v>148</v>
      </c>
      <c r="F45" s="66"/>
      <c r="G45" s="66" t="s">
        <v>28</v>
      </c>
      <c r="H45" s="66" t="s">
        <v>28</v>
      </c>
      <c r="I45" s="65" t="s">
        <v>288</v>
      </c>
      <c r="J45" s="67" t="s">
        <v>241</v>
      </c>
      <c r="K45" s="68">
        <v>50000</v>
      </c>
      <c r="L45" s="69" t="s">
        <v>244</v>
      </c>
    </row>
    <row r="46" spans="1:12" ht="34.5" customHeight="1">
      <c r="A46" s="64">
        <v>42</v>
      </c>
      <c r="B46" s="65" t="s">
        <v>106</v>
      </c>
      <c r="C46" s="65" t="s">
        <v>238</v>
      </c>
      <c r="D46" s="66" t="s">
        <v>254</v>
      </c>
      <c r="E46" s="66" t="s">
        <v>255</v>
      </c>
      <c r="F46" s="66"/>
      <c r="G46" s="66" t="s">
        <v>28</v>
      </c>
      <c r="H46" s="66" t="s">
        <v>28</v>
      </c>
      <c r="I46" s="65" t="s">
        <v>289</v>
      </c>
      <c r="J46" s="67" t="s">
        <v>241</v>
      </c>
      <c r="K46" s="68">
        <v>50000</v>
      </c>
      <c r="L46" s="69" t="s">
        <v>244</v>
      </c>
    </row>
    <row r="47" spans="1:12" ht="34.5" customHeight="1">
      <c r="A47" s="64">
        <v>43</v>
      </c>
      <c r="B47" s="65" t="s">
        <v>106</v>
      </c>
      <c r="C47" s="65" t="s">
        <v>238</v>
      </c>
      <c r="D47" s="66" t="s">
        <v>148</v>
      </c>
      <c r="E47" s="66" t="s">
        <v>148</v>
      </c>
      <c r="F47" s="66"/>
      <c r="G47" s="66" t="s">
        <v>28</v>
      </c>
      <c r="H47" s="66" t="s">
        <v>28</v>
      </c>
      <c r="I47" s="65" t="s">
        <v>164</v>
      </c>
      <c r="J47" s="67" t="s">
        <v>241</v>
      </c>
      <c r="K47" s="68">
        <v>50000</v>
      </c>
      <c r="L47" s="69" t="s">
        <v>244</v>
      </c>
    </row>
    <row r="48" spans="1:12" ht="34.5" customHeight="1">
      <c r="A48" s="64">
        <v>44</v>
      </c>
      <c r="B48" s="65" t="s">
        <v>107</v>
      </c>
      <c r="C48" s="65" t="s">
        <v>248</v>
      </c>
      <c r="D48" s="66"/>
      <c r="E48" s="66"/>
      <c r="F48" s="66"/>
      <c r="G48" s="66"/>
      <c r="H48" s="66"/>
      <c r="I48" s="65"/>
      <c r="J48" s="67" t="s">
        <v>268</v>
      </c>
      <c r="K48" s="68">
        <v>242000</v>
      </c>
      <c r="L48" s="69" t="s">
        <v>252</v>
      </c>
    </row>
    <row r="49" spans="1:12" ht="34.5" customHeight="1">
      <c r="A49" s="64">
        <v>45</v>
      </c>
      <c r="B49" s="65" t="s">
        <v>107</v>
      </c>
      <c r="C49" s="65" t="s">
        <v>238</v>
      </c>
      <c r="D49" s="66" t="s">
        <v>148</v>
      </c>
      <c r="E49" s="66" t="s">
        <v>148</v>
      </c>
      <c r="F49" s="66"/>
      <c r="G49" s="66" t="s">
        <v>28</v>
      </c>
      <c r="H49" s="66" t="s">
        <v>28</v>
      </c>
      <c r="I49" s="71" t="s">
        <v>290</v>
      </c>
      <c r="J49" s="67" t="s">
        <v>241</v>
      </c>
      <c r="K49" s="68">
        <v>50000</v>
      </c>
      <c r="L49" s="69" t="s">
        <v>244</v>
      </c>
    </row>
    <row r="50" spans="1:12" ht="34.5" customHeight="1">
      <c r="A50" s="64">
        <v>46</v>
      </c>
      <c r="B50" s="65" t="s">
        <v>107</v>
      </c>
      <c r="C50" s="65" t="s">
        <v>238</v>
      </c>
      <c r="D50" s="66" t="s">
        <v>148</v>
      </c>
      <c r="E50" s="66" t="s">
        <v>148</v>
      </c>
      <c r="F50" s="66"/>
      <c r="G50" s="66" t="s">
        <v>28</v>
      </c>
      <c r="H50" s="66" t="s">
        <v>28</v>
      </c>
      <c r="I50" s="65" t="s">
        <v>291</v>
      </c>
      <c r="J50" s="67" t="s">
        <v>241</v>
      </c>
      <c r="K50" s="68">
        <v>100000</v>
      </c>
      <c r="L50" s="69" t="s">
        <v>244</v>
      </c>
    </row>
    <row r="51" spans="1:12" ht="34.5" customHeight="1">
      <c r="A51" s="64">
        <v>47</v>
      </c>
      <c r="B51" s="65" t="s">
        <v>108</v>
      </c>
      <c r="C51" s="65" t="s">
        <v>248</v>
      </c>
      <c r="D51" s="66" t="s">
        <v>148</v>
      </c>
      <c r="E51" s="66" t="s">
        <v>148</v>
      </c>
      <c r="F51" s="66"/>
      <c r="G51" s="66" t="s">
        <v>28</v>
      </c>
      <c r="H51" s="66" t="s">
        <v>28</v>
      </c>
      <c r="I51" s="65" t="s">
        <v>292</v>
      </c>
      <c r="J51" s="67" t="s">
        <v>251</v>
      </c>
      <c r="K51" s="68">
        <v>30000</v>
      </c>
      <c r="L51" s="69" t="s">
        <v>267</v>
      </c>
    </row>
    <row r="52" spans="1:12" ht="34.5" customHeight="1">
      <c r="A52" s="64">
        <v>48</v>
      </c>
      <c r="B52" s="65" t="s">
        <v>108</v>
      </c>
      <c r="C52" s="65" t="s">
        <v>238</v>
      </c>
      <c r="D52" s="66" t="s">
        <v>148</v>
      </c>
      <c r="E52" s="66" t="s">
        <v>148</v>
      </c>
      <c r="F52" s="66"/>
      <c r="G52" s="66" t="s">
        <v>28</v>
      </c>
      <c r="H52" s="66" t="s">
        <v>28</v>
      </c>
      <c r="I52" s="65" t="s">
        <v>164</v>
      </c>
      <c r="J52" s="67" t="s">
        <v>241</v>
      </c>
      <c r="K52" s="68">
        <v>30000</v>
      </c>
      <c r="L52" s="69" t="s">
        <v>244</v>
      </c>
    </row>
    <row r="53" spans="1:12" ht="34.5" customHeight="1">
      <c r="A53" s="64">
        <v>49</v>
      </c>
      <c r="B53" s="65" t="s">
        <v>293</v>
      </c>
      <c r="C53" s="65" t="s">
        <v>238</v>
      </c>
      <c r="D53" s="66"/>
      <c r="E53" s="66"/>
      <c r="F53" s="66"/>
      <c r="G53" s="66"/>
      <c r="H53" s="66"/>
      <c r="I53" s="65"/>
      <c r="J53" s="73" t="s">
        <v>294</v>
      </c>
      <c r="K53" s="74">
        <v>78</v>
      </c>
      <c r="L53" s="69" t="s">
        <v>242</v>
      </c>
    </row>
    <row r="54" spans="1:12" ht="34.5" customHeight="1">
      <c r="A54" s="64">
        <v>50</v>
      </c>
      <c r="B54" s="65" t="s">
        <v>293</v>
      </c>
      <c r="C54" s="65" t="s">
        <v>238</v>
      </c>
      <c r="D54" s="66"/>
      <c r="E54" s="66"/>
      <c r="F54" s="66"/>
      <c r="G54" s="66"/>
      <c r="H54" s="66"/>
      <c r="I54" s="65"/>
      <c r="J54" s="73" t="s">
        <v>295</v>
      </c>
      <c r="K54" s="74">
        <v>38</v>
      </c>
      <c r="L54" s="69" t="s">
        <v>242</v>
      </c>
    </row>
    <row r="55" spans="1:12" ht="34.5" customHeight="1">
      <c r="A55" s="64">
        <v>51</v>
      </c>
      <c r="B55" s="65" t="s">
        <v>293</v>
      </c>
      <c r="C55" s="65" t="s">
        <v>238</v>
      </c>
      <c r="D55" s="66"/>
      <c r="E55" s="66"/>
      <c r="F55" s="66"/>
      <c r="G55" s="66"/>
      <c r="H55" s="66"/>
      <c r="I55" s="65"/>
      <c r="J55" s="73" t="s">
        <v>296</v>
      </c>
      <c r="K55" s="74">
        <v>163</v>
      </c>
      <c r="L55" s="69" t="s">
        <v>242</v>
      </c>
    </row>
    <row r="56" spans="1:12" ht="34.5" customHeight="1">
      <c r="A56" s="64">
        <v>52</v>
      </c>
      <c r="B56" s="65" t="s">
        <v>109</v>
      </c>
      <c r="C56" s="65" t="s">
        <v>248</v>
      </c>
      <c r="D56" s="66" t="s">
        <v>254</v>
      </c>
      <c r="E56" s="66" t="s">
        <v>255</v>
      </c>
      <c r="F56" s="66"/>
      <c r="G56" s="66" t="s">
        <v>28</v>
      </c>
      <c r="H56" s="66" t="s">
        <v>28</v>
      </c>
      <c r="I56" s="65" t="s">
        <v>297</v>
      </c>
      <c r="J56" s="67" t="s">
        <v>251</v>
      </c>
      <c r="K56" s="68">
        <v>420000</v>
      </c>
      <c r="L56" s="69" t="s">
        <v>267</v>
      </c>
    </row>
    <row r="57" spans="1:12" ht="34.5" customHeight="1">
      <c r="A57" s="64">
        <v>53</v>
      </c>
      <c r="B57" s="65" t="s">
        <v>109</v>
      </c>
      <c r="C57" s="65" t="s">
        <v>248</v>
      </c>
      <c r="D57" s="66" t="s">
        <v>254</v>
      </c>
      <c r="E57" s="66" t="s">
        <v>255</v>
      </c>
      <c r="F57" s="66"/>
      <c r="G57" s="66" t="s">
        <v>28</v>
      </c>
      <c r="H57" s="66" t="s">
        <v>28</v>
      </c>
      <c r="I57" s="65" t="s">
        <v>289</v>
      </c>
      <c r="J57" s="67" t="s">
        <v>251</v>
      </c>
      <c r="K57" s="68">
        <v>10000</v>
      </c>
      <c r="L57" s="69" t="s">
        <v>267</v>
      </c>
    </row>
    <row r="58" spans="1:12" ht="34.5" customHeight="1">
      <c r="A58" s="64">
        <v>54</v>
      </c>
      <c r="B58" s="65" t="s">
        <v>109</v>
      </c>
      <c r="C58" s="65" t="s">
        <v>248</v>
      </c>
      <c r="D58" s="66" t="s">
        <v>148</v>
      </c>
      <c r="E58" s="66" t="s">
        <v>148</v>
      </c>
      <c r="F58" s="66"/>
      <c r="G58" s="66" t="s">
        <v>28</v>
      </c>
      <c r="H58" s="66" t="s">
        <v>28</v>
      </c>
      <c r="I58" s="75" t="s">
        <v>298</v>
      </c>
      <c r="J58" s="67" t="s">
        <v>251</v>
      </c>
      <c r="K58" s="68">
        <v>10000</v>
      </c>
      <c r="L58" s="69" t="s">
        <v>267</v>
      </c>
    </row>
    <row r="59" spans="1:12" ht="34.5" customHeight="1">
      <c r="A59" s="64">
        <v>55</v>
      </c>
      <c r="B59" s="65" t="s">
        <v>109</v>
      </c>
      <c r="C59" s="65" t="s">
        <v>248</v>
      </c>
      <c r="D59" s="66" t="s">
        <v>148</v>
      </c>
      <c r="E59" s="66" t="s">
        <v>148</v>
      </c>
      <c r="F59" s="66"/>
      <c r="G59" s="66" t="s">
        <v>28</v>
      </c>
      <c r="H59" s="66" t="s">
        <v>28</v>
      </c>
      <c r="I59" s="75" t="s">
        <v>164</v>
      </c>
      <c r="J59" s="67" t="s">
        <v>241</v>
      </c>
      <c r="K59" s="68">
        <v>10000</v>
      </c>
      <c r="L59" s="69" t="s">
        <v>267</v>
      </c>
    </row>
    <row r="60" spans="1:12" ht="34.5" customHeight="1">
      <c r="A60" s="64">
        <v>56</v>
      </c>
      <c r="B60" s="65" t="s">
        <v>109</v>
      </c>
      <c r="C60" s="65" t="s">
        <v>248</v>
      </c>
      <c r="D60" s="66" t="s">
        <v>148</v>
      </c>
      <c r="E60" s="66" t="s">
        <v>148</v>
      </c>
      <c r="F60" s="66"/>
      <c r="G60" s="66" t="s">
        <v>28</v>
      </c>
      <c r="H60" s="66" t="s">
        <v>28</v>
      </c>
      <c r="I60" s="75" t="s">
        <v>164</v>
      </c>
      <c r="J60" s="67" t="s">
        <v>251</v>
      </c>
      <c r="K60" s="68">
        <v>10000</v>
      </c>
      <c r="L60" s="69" t="s">
        <v>267</v>
      </c>
    </row>
    <row r="61" spans="1:12" ht="34.5" customHeight="1">
      <c r="A61" s="64">
        <v>57</v>
      </c>
      <c r="B61" s="65" t="s">
        <v>109</v>
      </c>
      <c r="C61" s="65" t="s">
        <v>248</v>
      </c>
      <c r="D61" s="66" t="s">
        <v>148</v>
      </c>
      <c r="E61" s="66" t="s">
        <v>148</v>
      </c>
      <c r="F61" s="66"/>
      <c r="G61" s="66" t="s">
        <v>28</v>
      </c>
      <c r="H61" s="66" t="s">
        <v>28</v>
      </c>
      <c r="I61" s="75" t="s">
        <v>172</v>
      </c>
      <c r="J61" s="67" t="s">
        <v>251</v>
      </c>
      <c r="K61" s="68">
        <v>10000</v>
      </c>
      <c r="L61" s="69" t="s">
        <v>267</v>
      </c>
    </row>
    <row r="62" spans="1:12" ht="34.5" customHeight="1">
      <c r="A62" s="64">
        <v>58</v>
      </c>
      <c r="B62" s="65" t="s">
        <v>109</v>
      </c>
      <c r="C62" s="65" t="s">
        <v>248</v>
      </c>
      <c r="D62" s="66" t="s">
        <v>254</v>
      </c>
      <c r="E62" s="66" t="s">
        <v>255</v>
      </c>
      <c r="F62" s="66"/>
      <c r="G62" s="66" t="s">
        <v>28</v>
      </c>
      <c r="H62" s="66" t="s">
        <v>28</v>
      </c>
      <c r="I62" s="65" t="s">
        <v>297</v>
      </c>
      <c r="J62" s="67" t="s">
        <v>241</v>
      </c>
      <c r="K62" s="68">
        <v>420000</v>
      </c>
      <c r="L62" s="69" t="s">
        <v>267</v>
      </c>
    </row>
    <row r="63" spans="1:12" ht="34.5" customHeight="1">
      <c r="A63" s="64">
        <v>59</v>
      </c>
      <c r="B63" s="65" t="s">
        <v>109</v>
      </c>
      <c r="C63" s="65" t="s">
        <v>248</v>
      </c>
      <c r="D63" s="66" t="s">
        <v>254</v>
      </c>
      <c r="E63" s="66" t="s">
        <v>255</v>
      </c>
      <c r="F63" s="66"/>
      <c r="G63" s="66" t="s">
        <v>28</v>
      </c>
      <c r="H63" s="66" t="s">
        <v>28</v>
      </c>
      <c r="I63" s="71" t="s">
        <v>299</v>
      </c>
      <c r="J63" s="67" t="s">
        <v>241</v>
      </c>
      <c r="K63" s="68">
        <v>50000</v>
      </c>
      <c r="L63" s="69" t="s">
        <v>267</v>
      </c>
    </row>
    <row r="64" spans="1:12" ht="34.5" customHeight="1">
      <c r="A64" s="64">
        <v>60</v>
      </c>
      <c r="B64" s="65" t="s">
        <v>109</v>
      </c>
      <c r="C64" s="65" t="s">
        <v>248</v>
      </c>
      <c r="D64" s="66" t="s">
        <v>254</v>
      </c>
      <c r="E64" s="66" t="s">
        <v>255</v>
      </c>
      <c r="F64" s="66"/>
      <c r="G64" s="66" t="s">
        <v>28</v>
      </c>
      <c r="H64" s="66" t="s">
        <v>28</v>
      </c>
      <c r="I64" s="71" t="s">
        <v>300</v>
      </c>
      <c r="J64" s="67" t="s">
        <v>251</v>
      </c>
      <c r="K64" s="68">
        <v>50000</v>
      </c>
      <c r="L64" s="69" t="s">
        <v>267</v>
      </c>
    </row>
    <row r="65" spans="1:12" ht="34.5" customHeight="1">
      <c r="A65" s="64">
        <v>61</v>
      </c>
      <c r="B65" s="65" t="s">
        <v>109</v>
      </c>
      <c r="C65" s="65" t="s">
        <v>238</v>
      </c>
      <c r="D65" s="66" t="s">
        <v>148</v>
      </c>
      <c r="E65" s="66" t="s">
        <v>148</v>
      </c>
      <c r="F65" s="66"/>
      <c r="G65" s="66" t="s">
        <v>28</v>
      </c>
      <c r="H65" s="66" t="s">
        <v>28</v>
      </c>
      <c r="I65" s="65" t="s">
        <v>288</v>
      </c>
      <c r="J65" s="67" t="s">
        <v>241</v>
      </c>
      <c r="K65" s="68">
        <v>50000</v>
      </c>
      <c r="L65" s="69" t="s">
        <v>244</v>
      </c>
    </row>
    <row r="66" spans="1:12" ht="34.5" customHeight="1">
      <c r="A66" s="64">
        <v>62</v>
      </c>
      <c r="B66" s="65" t="s">
        <v>109</v>
      </c>
      <c r="C66" s="65" t="s">
        <v>238</v>
      </c>
      <c r="D66" s="66" t="s">
        <v>254</v>
      </c>
      <c r="E66" s="66" t="s">
        <v>255</v>
      </c>
      <c r="F66" s="66"/>
      <c r="G66" s="66" t="s">
        <v>28</v>
      </c>
      <c r="H66" s="66" t="s">
        <v>28</v>
      </c>
      <c r="I66" s="65" t="s">
        <v>301</v>
      </c>
      <c r="J66" s="67" t="s">
        <v>241</v>
      </c>
      <c r="K66" s="68">
        <v>100000</v>
      </c>
      <c r="L66" s="69" t="s">
        <v>244</v>
      </c>
    </row>
    <row r="67" spans="1:12" ht="28.5" customHeight="1" thickBot="1">
      <c r="A67" s="109" t="s">
        <v>302</v>
      </c>
      <c r="B67" s="110"/>
      <c r="C67" s="110"/>
      <c r="D67" s="110"/>
      <c r="E67" s="110"/>
      <c r="F67" s="110"/>
      <c r="G67" s="110"/>
      <c r="H67" s="110"/>
      <c r="I67" s="110"/>
      <c r="J67" s="111">
        <f>SUM(K5:K66)</f>
        <v>37684472</v>
      </c>
      <c r="K67" s="111"/>
      <c r="L67" s="112"/>
    </row>
  </sheetData>
  <autoFilter ref="A4:L4" xr:uid="{4542B39D-3172-4B57-9A07-1F5E041EF7F9}"/>
  <mergeCells count="5">
    <mergeCell ref="A1:L1"/>
    <mergeCell ref="A2:L2"/>
    <mergeCell ref="A3:L3"/>
    <mergeCell ref="A67:I67"/>
    <mergeCell ref="J67:L67"/>
  </mergeCells>
  <phoneticPr fontId="2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BA4E-1778-4B0E-851B-358013D949ED}">
  <dimension ref="A1:G62"/>
  <sheetViews>
    <sheetView view="pageBreakPreview" zoomScale="85" zoomScaleNormal="100" zoomScaleSheetLayoutView="85" workbookViewId="0">
      <selection sqref="A1:G1"/>
    </sheetView>
  </sheetViews>
  <sheetFormatPr defaultRowHeight="16.5"/>
  <cols>
    <col min="1" max="1" width="4.75" bestFit="1" customWidth="1"/>
    <col min="2" max="2" width="11.125" bestFit="1" customWidth="1"/>
    <col min="3" max="3" width="125.625" bestFit="1" customWidth="1"/>
    <col min="4" max="4" width="13.25" bestFit="1" customWidth="1"/>
    <col min="5" max="5" width="8.625" bestFit="1" customWidth="1"/>
    <col min="6" max="6" width="15.625" bestFit="1" customWidth="1"/>
    <col min="7" max="7" width="11.375" bestFit="1" customWidth="1"/>
  </cols>
  <sheetData>
    <row r="1" spans="1:7" ht="34.5" customHeight="1" thickBot="1">
      <c r="A1" s="113" t="s">
        <v>303</v>
      </c>
      <c r="B1" s="113"/>
      <c r="C1" s="113"/>
      <c r="D1" s="113"/>
      <c r="E1" s="113"/>
      <c r="F1" s="113"/>
      <c r="G1" s="113"/>
    </row>
    <row r="2" spans="1:7" ht="27">
      <c r="A2" s="76" t="s">
        <v>46</v>
      </c>
      <c r="B2" s="77" t="s">
        <v>304</v>
      </c>
      <c r="C2" s="78" t="s">
        <v>305</v>
      </c>
      <c r="D2" s="79" t="s">
        <v>306</v>
      </c>
      <c r="E2" s="80" t="s">
        <v>307</v>
      </c>
      <c r="F2" s="81" t="s">
        <v>308</v>
      </c>
      <c r="G2" s="82" t="s">
        <v>309</v>
      </c>
    </row>
    <row r="3" spans="1:7" ht="32.25" customHeight="1">
      <c r="A3" s="83">
        <v>1</v>
      </c>
      <c r="B3" s="84">
        <v>45810</v>
      </c>
      <c r="C3" s="85" t="s">
        <v>310</v>
      </c>
      <c r="D3" s="86">
        <v>88480</v>
      </c>
      <c r="E3" s="87" t="s">
        <v>28</v>
      </c>
      <c r="F3" s="88" t="s">
        <v>311</v>
      </c>
      <c r="G3" s="98" t="s">
        <v>312</v>
      </c>
    </row>
    <row r="4" spans="1:7" ht="32.25" customHeight="1">
      <c r="A4" s="83">
        <v>2</v>
      </c>
      <c r="B4" s="84">
        <v>45810</v>
      </c>
      <c r="C4" s="85" t="s">
        <v>313</v>
      </c>
      <c r="D4" s="86">
        <v>1800</v>
      </c>
      <c r="E4" s="87" t="s">
        <v>41</v>
      </c>
      <c r="F4" s="89" t="s">
        <v>314</v>
      </c>
      <c r="G4" s="98"/>
    </row>
    <row r="5" spans="1:7" ht="32.25" customHeight="1">
      <c r="A5" s="83">
        <v>3</v>
      </c>
      <c r="B5" s="84">
        <v>45812</v>
      </c>
      <c r="C5" s="85" t="s">
        <v>315</v>
      </c>
      <c r="D5" s="86">
        <v>79200</v>
      </c>
      <c r="E5" s="87" t="s">
        <v>28</v>
      </c>
      <c r="F5" s="90" t="s">
        <v>316</v>
      </c>
      <c r="G5" s="99" t="s">
        <v>317</v>
      </c>
    </row>
    <row r="6" spans="1:7" ht="32.25" customHeight="1">
      <c r="A6" s="83">
        <v>4</v>
      </c>
      <c r="B6" s="84">
        <v>45813</v>
      </c>
      <c r="C6" s="85" t="s">
        <v>318</v>
      </c>
      <c r="D6" s="86">
        <v>27800</v>
      </c>
      <c r="E6" s="87" t="s">
        <v>28</v>
      </c>
      <c r="F6" s="89" t="s">
        <v>319</v>
      </c>
      <c r="G6" s="98" t="s">
        <v>320</v>
      </c>
    </row>
    <row r="7" spans="1:7" ht="32.25" customHeight="1">
      <c r="A7" s="83">
        <v>5</v>
      </c>
      <c r="B7" s="84">
        <v>45813</v>
      </c>
      <c r="C7" s="85" t="s">
        <v>321</v>
      </c>
      <c r="D7" s="86">
        <v>400000</v>
      </c>
      <c r="E7" s="87" t="s">
        <v>28</v>
      </c>
      <c r="F7" s="89" t="s">
        <v>322</v>
      </c>
      <c r="G7" s="98" t="s">
        <v>275</v>
      </c>
    </row>
    <row r="8" spans="1:7" ht="32.25" customHeight="1">
      <c r="A8" s="83">
        <v>6</v>
      </c>
      <c r="B8" s="84">
        <v>45813</v>
      </c>
      <c r="C8" s="85" t="s">
        <v>323</v>
      </c>
      <c r="D8" s="86">
        <v>200000</v>
      </c>
      <c r="E8" s="87" t="s">
        <v>41</v>
      </c>
      <c r="F8" s="89" t="s">
        <v>324</v>
      </c>
      <c r="G8" s="98" t="s">
        <v>325</v>
      </c>
    </row>
    <row r="9" spans="1:7" ht="32.25" customHeight="1">
      <c r="A9" s="83">
        <v>7</v>
      </c>
      <c r="B9" s="84">
        <v>45813</v>
      </c>
      <c r="C9" s="85" t="s">
        <v>318</v>
      </c>
      <c r="D9" s="86">
        <v>59910</v>
      </c>
      <c r="E9" s="87" t="s">
        <v>28</v>
      </c>
      <c r="F9" s="89" t="s">
        <v>326</v>
      </c>
      <c r="G9" s="98"/>
    </row>
    <row r="10" spans="1:7" ht="32.25" customHeight="1">
      <c r="A10" s="83">
        <v>8</v>
      </c>
      <c r="B10" s="84">
        <v>45814</v>
      </c>
      <c r="C10" s="85" t="s">
        <v>327</v>
      </c>
      <c r="D10" s="86">
        <v>-59910</v>
      </c>
      <c r="E10" s="87" t="s">
        <v>28</v>
      </c>
      <c r="F10" s="89" t="s">
        <v>328</v>
      </c>
      <c r="G10" s="98"/>
    </row>
    <row r="11" spans="1:7" ht="66">
      <c r="A11" s="83">
        <v>9</v>
      </c>
      <c r="B11" s="84">
        <v>45818</v>
      </c>
      <c r="C11" s="91" t="s">
        <v>329</v>
      </c>
      <c r="D11" s="86">
        <v>2550000</v>
      </c>
      <c r="E11" s="87" t="s">
        <v>41</v>
      </c>
      <c r="F11" s="92" t="s">
        <v>330</v>
      </c>
      <c r="G11" s="99" t="s">
        <v>331</v>
      </c>
    </row>
    <row r="12" spans="1:7" ht="132">
      <c r="A12" s="83">
        <v>10</v>
      </c>
      <c r="B12" s="84">
        <v>45818</v>
      </c>
      <c r="C12" s="91" t="s">
        <v>332</v>
      </c>
      <c r="D12" s="86">
        <v>5970000</v>
      </c>
      <c r="E12" s="87" t="s">
        <v>41</v>
      </c>
      <c r="F12" s="92" t="s">
        <v>333</v>
      </c>
      <c r="G12" s="99" t="s">
        <v>334</v>
      </c>
    </row>
    <row r="13" spans="1:7" ht="32.25" customHeight="1">
      <c r="A13" s="83">
        <v>11</v>
      </c>
      <c r="B13" s="84">
        <v>45818</v>
      </c>
      <c r="C13" s="85" t="s">
        <v>335</v>
      </c>
      <c r="D13" s="86">
        <v>200000</v>
      </c>
      <c r="E13" s="87" t="s">
        <v>41</v>
      </c>
      <c r="F13" s="89" t="s">
        <v>324</v>
      </c>
      <c r="G13" s="98" t="s">
        <v>274</v>
      </c>
    </row>
    <row r="14" spans="1:7" ht="32.25" customHeight="1">
      <c r="A14" s="83">
        <v>12</v>
      </c>
      <c r="B14" s="84">
        <v>45819</v>
      </c>
      <c r="C14" s="85" t="s">
        <v>336</v>
      </c>
      <c r="D14" s="86">
        <v>93800</v>
      </c>
      <c r="E14" s="87" t="s">
        <v>28</v>
      </c>
      <c r="F14" s="88" t="s">
        <v>337</v>
      </c>
      <c r="G14" s="98" t="s">
        <v>338</v>
      </c>
    </row>
    <row r="15" spans="1:7" ht="32.25" customHeight="1">
      <c r="A15" s="83">
        <v>13</v>
      </c>
      <c r="B15" s="84">
        <v>45820</v>
      </c>
      <c r="C15" s="85" t="s">
        <v>339</v>
      </c>
      <c r="D15" s="86">
        <v>900000</v>
      </c>
      <c r="E15" s="87" t="s">
        <v>41</v>
      </c>
      <c r="F15" s="92" t="s">
        <v>340</v>
      </c>
      <c r="G15" s="99" t="s">
        <v>341</v>
      </c>
    </row>
    <row r="16" spans="1:7" ht="32.25" customHeight="1">
      <c r="A16" s="83">
        <v>14</v>
      </c>
      <c r="B16" s="84">
        <v>45820</v>
      </c>
      <c r="C16" s="85" t="s">
        <v>342</v>
      </c>
      <c r="D16" s="86">
        <v>14000</v>
      </c>
      <c r="E16" s="87" t="s">
        <v>28</v>
      </c>
      <c r="F16" s="89" t="s">
        <v>343</v>
      </c>
      <c r="G16" s="98"/>
    </row>
    <row r="17" spans="1:7" ht="32.25" customHeight="1">
      <c r="A17" s="83">
        <v>15</v>
      </c>
      <c r="B17" s="84">
        <v>45821</v>
      </c>
      <c r="C17" s="91" t="s">
        <v>344</v>
      </c>
      <c r="D17" s="86">
        <v>6000000</v>
      </c>
      <c r="E17" s="87" t="s">
        <v>41</v>
      </c>
      <c r="F17" s="89" t="s">
        <v>345</v>
      </c>
      <c r="G17" s="98" t="s">
        <v>346</v>
      </c>
    </row>
    <row r="18" spans="1:7" ht="32.25" customHeight="1">
      <c r="A18" s="83">
        <v>16</v>
      </c>
      <c r="B18" s="84">
        <v>45821</v>
      </c>
      <c r="C18" s="85" t="s">
        <v>347</v>
      </c>
      <c r="D18" s="86">
        <v>122800</v>
      </c>
      <c r="E18" s="87" t="s">
        <v>28</v>
      </c>
      <c r="F18" s="89" t="s">
        <v>348</v>
      </c>
      <c r="G18" s="98" t="s">
        <v>349</v>
      </c>
    </row>
    <row r="19" spans="1:7" ht="32.25" customHeight="1">
      <c r="A19" s="83">
        <v>17</v>
      </c>
      <c r="B19" s="84">
        <v>45821</v>
      </c>
      <c r="C19" s="85" t="s">
        <v>310</v>
      </c>
      <c r="D19" s="86">
        <v>160470</v>
      </c>
      <c r="E19" s="87" t="s">
        <v>28</v>
      </c>
      <c r="F19" s="88" t="s">
        <v>350</v>
      </c>
      <c r="G19" s="98" t="s">
        <v>312</v>
      </c>
    </row>
    <row r="20" spans="1:7" ht="32.25" customHeight="1">
      <c r="A20" s="83">
        <v>18</v>
      </c>
      <c r="B20" s="84">
        <v>45821</v>
      </c>
      <c r="C20" s="85" t="s">
        <v>351</v>
      </c>
      <c r="D20" s="86">
        <v>133400</v>
      </c>
      <c r="E20" s="87" t="s">
        <v>28</v>
      </c>
      <c r="F20" s="89" t="s">
        <v>352</v>
      </c>
      <c r="G20" s="98" t="s">
        <v>353</v>
      </c>
    </row>
    <row r="21" spans="1:7" ht="32.25" customHeight="1">
      <c r="A21" s="83">
        <v>19</v>
      </c>
      <c r="B21" s="84">
        <v>45821</v>
      </c>
      <c r="C21" s="85" t="s">
        <v>354</v>
      </c>
      <c r="D21" s="86">
        <v>1352580</v>
      </c>
      <c r="E21" s="87" t="s">
        <v>28</v>
      </c>
      <c r="F21" s="88" t="s">
        <v>355</v>
      </c>
      <c r="G21" s="98" t="s">
        <v>356</v>
      </c>
    </row>
    <row r="22" spans="1:7" ht="32.25" customHeight="1">
      <c r="A22" s="83">
        <v>20</v>
      </c>
      <c r="B22" s="84">
        <v>45825</v>
      </c>
      <c r="C22" s="85" t="s">
        <v>357</v>
      </c>
      <c r="D22" s="86">
        <v>69900</v>
      </c>
      <c r="E22" s="87" t="s">
        <v>28</v>
      </c>
      <c r="F22" s="89" t="s">
        <v>358</v>
      </c>
      <c r="G22" s="98" t="s">
        <v>338</v>
      </c>
    </row>
    <row r="23" spans="1:7" ht="32.25" customHeight="1">
      <c r="A23" s="83">
        <v>21</v>
      </c>
      <c r="B23" s="84">
        <v>45825</v>
      </c>
      <c r="C23" s="85" t="s">
        <v>359</v>
      </c>
      <c r="D23" s="86">
        <v>138070</v>
      </c>
      <c r="E23" s="87" t="s">
        <v>28</v>
      </c>
      <c r="F23" s="88" t="s">
        <v>360</v>
      </c>
      <c r="G23" s="98" t="s">
        <v>338</v>
      </c>
    </row>
    <row r="24" spans="1:7" ht="32.25" customHeight="1">
      <c r="A24" s="83">
        <v>22</v>
      </c>
      <c r="B24" s="84">
        <v>45825</v>
      </c>
      <c r="C24" s="85" t="s">
        <v>361</v>
      </c>
      <c r="D24" s="86">
        <v>120000</v>
      </c>
      <c r="E24" s="87" t="s">
        <v>28</v>
      </c>
      <c r="F24" s="89" t="s">
        <v>362</v>
      </c>
      <c r="G24" s="98" t="s">
        <v>338</v>
      </c>
    </row>
    <row r="25" spans="1:7" ht="32.25" customHeight="1">
      <c r="A25" s="83">
        <v>23</v>
      </c>
      <c r="B25" s="84">
        <v>45826</v>
      </c>
      <c r="C25" s="91" t="s">
        <v>363</v>
      </c>
      <c r="D25" s="86">
        <v>26000</v>
      </c>
      <c r="E25" s="87" t="s">
        <v>28</v>
      </c>
      <c r="F25" s="89" t="s">
        <v>364</v>
      </c>
      <c r="G25" s="98" t="s">
        <v>365</v>
      </c>
    </row>
    <row r="26" spans="1:7" ht="32.25" customHeight="1">
      <c r="A26" s="83">
        <v>24</v>
      </c>
      <c r="B26" s="84">
        <v>45826</v>
      </c>
      <c r="C26" s="91" t="s">
        <v>366</v>
      </c>
      <c r="D26" s="86">
        <v>22400</v>
      </c>
      <c r="E26" s="87" t="s">
        <v>28</v>
      </c>
      <c r="F26" s="89" t="s">
        <v>367</v>
      </c>
      <c r="G26" s="98"/>
    </row>
    <row r="27" spans="1:7" ht="32.25" customHeight="1">
      <c r="A27" s="83">
        <v>25</v>
      </c>
      <c r="B27" s="84">
        <v>45827</v>
      </c>
      <c r="C27" s="85" t="s">
        <v>368</v>
      </c>
      <c r="D27" s="86">
        <v>500000</v>
      </c>
      <c r="E27" s="87" t="s">
        <v>28</v>
      </c>
      <c r="F27" s="88" t="s">
        <v>369</v>
      </c>
      <c r="G27" s="98" t="s">
        <v>370</v>
      </c>
    </row>
    <row r="28" spans="1:7" ht="32.25" customHeight="1">
      <c r="A28" s="83">
        <v>26</v>
      </c>
      <c r="B28" s="84">
        <v>45828</v>
      </c>
      <c r="C28" s="85" t="s">
        <v>371</v>
      </c>
      <c r="D28" s="86">
        <v>32300</v>
      </c>
      <c r="E28" s="87" t="s">
        <v>28</v>
      </c>
      <c r="F28" s="89" t="s">
        <v>372</v>
      </c>
      <c r="G28" s="98" t="s">
        <v>274</v>
      </c>
    </row>
    <row r="29" spans="1:7" ht="32.25" customHeight="1">
      <c r="A29" s="83">
        <v>27</v>
      </c>
      <c r="B29" s="84">
        <v>45828</v>
      </c>
      <c r="C29" s="85" t="s">
        <v>373</v>
      </c>
      <c r="D29" s="86">
        <v>144000</v>
      </c>
      <c r="E29" s="87" t="s">
        <v>28</v>
      </c>
      <c r="F29" s="89" t="s">
        <v>374</v>
      </c>
      <c r="G29" s="98" t="s">
        <v>375</v>
      </c>
    </row>
    <row r="30" spans="1:7" ht="32.25" customHeight="1">
      <c r="A30" s="83">
        <v>28</v>
      </c>
      <c r="B30" s="84">
        <v>45828</v>
      </c>
      <c r="C30" s="91" t="s">
        <v>376</v>
      </c>
      <c r="D30" s="86">
        <v>27500</v>
      </c>
      <c r="E30" s="87" t="s">
        <v>28</v>
      </c>
      <c r="F30" s="89" t="s">
        <v>377</v>
      </c>
      <c r="G30" s="98"/>
    </row>
    <row r="31" spans="1:7" ht="32.25" customHeight="1">
      <c r="A31" s="83">
        <v>29</v>
      </c>
      <c r="B31" s="84">
        <v>45829</v>
      </c>
      <c r="C31" s="85" t="s">
        <v>378</v>
      </c>
      <c r="D31" s="86">
        <v>300000</v>
      </c>
      <c r="E31" s="87" t="s">
        <v>41</v>
      </c>
      <c r="F31" s="89" t="s">
        <v>379</v>
      </c>
      <c r="G31" s="98" t="s">
        <v>317</v>
      </c>
    </row>
    <row r="32" spans="1:7" ht="32.25" customHeight="1">
      <c r="A32" s="83">
        <v>30</v>
      </c>
      <c r="B32" s="84">
        <v>45831</v>
      </c>
      <c r="C32" s="85" t="s">
        <v>371</v>
      </c>
      <c r="D32" s="86">
        <v>22500</v>
      </c>
      <c r="E32" s="87" t="s">
        <v>28</v>
      </c>
      <c r="F32" s="89" t="s">
        <v>380</v>
      </c>
      <c r="G32" s="98" t="s">
        <v>274</v>
      </c>
    </row>
    <row r="33" spans="1:7" ht="32.25" customHeight="1">
      <c r="A33" s="83">
        <v>31</v>
      </c>
      <c r="B33" s="84">
        <v>45831</v>
      </c>
      <c r="C33" s="85" t="s">
        <v>310</v>
      </c>
      <c r="D33" s="86">
        <v>151830</v>
      </c>
      <c r="E33" s="87" t="s">
        <v>28</v>
      </c>
      <c r="F33" s="88" t="s">
        <v>381</v>
      </c>
      <c r="G33" s="98" t="s">
        <v>312</v>
      </c>
    </row>
    <row r="34" spans="1:7" ht="32.25" customHeight="1">
      <c r="A34" s="83">
        <v>32</v>
      </c>
      <c r="B34" s="84">
        <v>45832</v>
      </c>
      <c r="C34" s="85" t="s">
        <v>382</v>
      </c>
      <c r="D34" s="86">
        <v>500000</v>
      </c>
      <c r="E34" s="87" t="s">
        <v>28</v>
      </c>
      <c r="F34" s="89" t="s">
        <v>383</v>
      </c>
      <c r="G34" s="98" t="s">
        <v>384</v>
      </c>
    </row>
    <row r="35" spans="1:7" ht="32.25" customHeight="1">
      <c r="A35" s="83">
        <v>33</v>
      </c>
      <c r="B35" s="84">
        <v>45832</v>
      </c>
      <c r="C35" s="85" t="s">
        <v>385</v>
      </c>
      <c r="D35" s="86">
        <v>1205000</v>
      </c>
      <c r="E35" s="87" t="s">
        <v>28</v>
      </c>
      <c r="F35" s="89" t="s">
        <v>386</v>
      </c>
      <c r="G35" s="98" t="s">
        <v>274</v>
      </c>
    </row>
    <row r="36" spans="1:7" ht="32.25" customHeight="1">
      <c r="A36" s="83">
        <v>34</v>
      </c>
      <c r="B36" s="84">
        <v>45832</v>
      </c>
      <c r="C36" s="85" t="s">
        <v>387</v>
      </c>
      <c r="D36" s="86">
        <v>111200</v>
      </c>
      <c r="E36" s="87" t="s">
        <v>28</v>
      </c>
      <c r="F36" s="89" t="s">
        <v>388</v>
      </c>
      <c r="G36" s="98" t="s">
        <v>375</v>
      </c>
    </row>
    <row r="37" spans="1:7" ht="32.25" customHeight="1">
      <c r="A37" s="83">
        <v>35</v>
      </c>
      <c r="B37" s="84">
        <v>45832</v>
      </c>
      <c r="C37" s="85" t="s">
        <v>389</v>
      </c>
      <c r="D37" s="86">
        <v>90390</v>
      </c>
      <c r="E37" s="87" t="s">
        <v>28</v>
      </c>
      <c r="F37" s="88" t="s">
        <v>390</v>
      </c>
      <c r="G37" s="98" t="s">
        <v>391</v>
      </c>
    </row>
    <row r="38" spans="1:7" ht="32.25" customHeight="1">
      <c r="A38" s="83">
        <v>36</v>
      </c>
      <c r="B38" s="84">
        <v>45832</v>
      </c>
      <c r="C38" s="85" t="s">
        <v>392</v>
      </c>
      <c r="D38" s="86">
        <v>97820</v>
      </c>
      <c r="E38" s="87" t="s">
        <v>28</v>
      </c>
      <c r="F38" s="88" t="s">
        <v>393</v>
      </c>
      <c r="G38" s="98" t="s">
        <v>394</v>
      </c>
    </row>
    <row r="39" spans="1:7" ht="32.25" customHeight="1">
      <c r="A39" s="83">
        <v>37</v>
      </c>
      <c r="B39" s="84">
        <v>45833</v>
      </c>
      <c r="C39" s="91" t="s">
        <v>395</v>
      </c>
      <c r="D39" s="86">
        <v>100000</v>
      </c>
      <c r="E39" s="87" t="s">
        <v>28</v>
      </c>
      <c r="F39" s="89" t="s">
        <v>396</v>
      </c>
      <c r="G39" s="98"/>
    </row>
    <row r="40" spans="1:7" ht="32.25" customHeight="1">
      <c r="A40" s="83">
        <v>38</v>
      </c>
      <c r="B40" s="84">
        <v>45833</v>
      </c>
      <c r="C40" s="91" t="s">
        <v>397</v>
      </c>
      <c r="D40" s="86">
        <v>10220</v>
      </c>
      <c r="E40" s="87" t="s">
        <v>41</v>
      </c>
      <c r="F40" s="89" t="s">
        <v>398</v>
      </c>
      <c r="G40" s="98"/>
    </row>
    <row r="41" spans="1:7" ht="32.25" customHeight="1">
      <c r="A41" s="83">
        <v>39</v>
      </c>
      <c r="B41" s="84">
        <v>45833</v>
      </c>
      <c r="C41" s="91" t="s">
        <v>399</v>
      </c>
      <c r="D41" s="86">
        <v>8330</v>
      </c>
      <c r="E41" s="87" t="s">
        <v>41</v>
      </c>
      <c r="F41" s="89" t="s">
        <v>400</v>
      </c>
      <c r="G41" s="98"/>
    </row>
    <row r="42" spans="1:7" ht="32.25" customHeight="1">
      <c r="A42" s="83">
        <v>40</v>
      </c>
      <c r="B42" s="84">
        <v>45833</v>
      </c>
      <c r="C42" s="85" t="s">
        <v>401</v>
      </c>
      <c r="D42" s="86">
        <v>880000</v>
      </c>
      <c r="E42" s="87" t="s">
        <v>28</v>
      </c>
      <c r="F42" s="90" t="s">
        <v>402</v>
      </c>
      <c r="G42" s="99" t="s">
        <v>403</v>
      </c>
    </row>
    <row r="43" spans="1:7" ht="32.25" customHeight="1">
      <c r="A43" s="83">
        <v>41</v>
      </c>
      <c r="B43" s="84">
        <v>45833</v>
      </c>
      <c r="C43" s="85" t="s">
        <v>404</v>
      </c>
      <c r="D43" s="86">
        <v>120000</v>
      </c>
      <c r="E43" s="87" t="s">
        <v>28</v>
      </c>
      <c r="F43" s="89" t="s">
        <v>362</v>
      </c>
      <c r="G43" s="98" t="s">
        <v>338</v>
      </c>
    </row>
    <row r="44" spans="1:7" ht="32.25" customHeight="1">
      <c r="A44" s="83">
        <v>42</v>
      </c>
      <c r="B44" s="84">
        <v>45833</v>
      </c>
      <c r="C44" s="85" t="s">
        <v>405</v>
      </c>
      <c r="D44" s="86">
        <v>14000</v>
      </c>
      <c r="E44" s="87" t="s">
        <v>28</v>
      </c>
      <c r="F44" s="88" t="s">
        <v>343</v>
      </c>
      <c r="G44" s="98"/>
    </row>
    <row r="45" spans="1:7" ht="32.25" customHeight="1">
      <c r="A45" s="83">
        <v>43</v>
      </c>
      <c r="B45" s="84">
        <v>45833</v>
      </c>
      <c r="C45" s="85" t="s">
        <v>406</v>
      </c>
      <c r="D45" s="86">
        <v>24800</v>
      </c>
      <c r="E45" s="87" t="s">
        <v>28</v>
      </c>
      <c r="F45" s="89" t="s">
        <v>407</v>
      </c>
      <c r="G45" s="98" t="s">
        <v>375</v>
      </c>
    </row>
    <row r="46" spans="1:7" ht="32.25" customHeight="1">
      <c r="A46" s="83">
        <v>44</v>
      </c>
      <c r="B46" s="84">
        <v>45833</v>
      </c>
      <c r="C46" s="85" t="s">
        <v>408</v>
      </c>
      <c r="D46" s="86">
        <v>175140</v>
      </c>
      <c r="E46" s="87" t="s">
        <v>28</v>
      </c>
      <c r="F46" s="89" t="s">
        <v>409</v>
      </c>
      <c r="G46" s="98" t="s">
        <v>391</v>
      </c>
    </row>
    <row r="47" spans="1:7" ht="32.25" customHeight="1">
      <c r="A47" s="83">
        <v>45</v>
      </c>
      <c r="B47" s="84">
        <v>45833</v>
      </c>
      <c r="C47" s="85" t="s">
        <v>410</v>
      </c>
      <c r="D47" s="86">
        <v>11500</v>
      </c>
      <c r="E47" s="87" t="s">
        <v>28</v>
      </c>
      <c r="F47" s="88" t="s">
        <v>411</v>
      </c>
      <c r="G47" s="98" t="s">
        <v>391</v>
      </c>
    </row>
    <row r="48" spans="1:7" ht="32.25" customHeight="1">
      <c r="A48" s="83">
        <v>46</v>
      </c>
      <c r="B48" s="84">
        <v>45833</v>
      </c>
      <c r="C48" s="85" t="s">
        <v>412</v>
      </c>
      <c r="D48" s="86">
        <v>1514080</v>
      </c>
      <c r="E48" s="87" t="s">
        <v>28</v>
      </c>
      <c r="F48" s="88" t="s">
        <v>413</v>
      </c>
      <c r="G48" s="98" t="s">
        <v>414</v>
      </c>
    </row>
    <row r="49" spans="1:7" ht="32.25" customHeight="1">
      <c r="A49" s="83">
        <v>47</v>
      </c>
      <c r="B49" s="84">
        <v>45834</v>
      </c>
      <c r="C49" s="91" t="s">
        <v>415</v>
      </c>
      <c r="D49" s="86">
        <v>2473500</v>
      </c>
      <c r="E49" s="87" t="s">
        <v>28</v>
      </c>
      <c r="F49" s="89" t="s">
        <v>416</v>
      </c>
      <c r="G49" s="98" t="s">
        <v>365</v>
      </c>
    </row>
    <row r="50" spans="1:7" ht="32.25" customHeight="1">
      <c r="A50" s="83">
        <v>48</v>
      </c>
      <c r="B50" s="84">
        <v>45835</v>
      </c>
      <c r="C50" s="85" t="s">
        <v>417</v>
      </c>
      <c r="D50" s="86">
        <v>212070</v>
      </c>
      <c r="E50" s="87" t="s">
        <v>28</v>
      </c>
      <c r="F50" s="89" t="s">
        <v>418</v>
      </c>
      <c r="G50" s="98" t="s">
        <v>274</v>
      </c>
    </row>
    <row r="51" spans="1:7" ht="32.25" customHeight="1">
      <c r="A51" s="83">
        <v>49</v>
      </c>
      <c r="B51" s="84">
        <v>45835</v>
      </c>
      <c r="C51" s="85" t="s">
        <v>419</v>
      </c>
      <c r="D51" s="86">
        <v>198650</v>
      </c>
      <c r="E51" s="87" t="s">
        <v>28</v>
      </c>
      <c r="F51" s="89" t="s">
        <v>420</v>
      </c>
      <c r="G51" s="98" t="s">
        <v>274</v>
      </c>
    </row>
    <row r="52" spans="1:7" ht="32.25" customHeight="1">
      <c r="A52" s="83">
        <v>50</v>
      </c>
      <c r="B52" s="84">
        <v>45835</v>
      </c>
      <c r="C52" s="91" t="s">
        <v>421</v>
      </c>
      <c r="D52" s="86">
        <v>20000</v>
      </c>
      <c r="E52" s="87" t="s">
        <v>41</v>
      </c>
      <c r="F52" s="89" t="s">
        <v>422</v>
      </c>
      <c r="G52" s="98"/>
    </row>
    <row r="53" spans="1:7" ht="32.25" customHeight="1">
      <c r="A53" s="83">
        <v>51</v>
      </c>
      <c r="B53" s="84">
        <v>45835</v>
      </c>
      <c r="C53" s="91" t="s">
        <v>423</v>
      </c>
      <c r="D53" s="86">
        <v>2680000</v>
      </c>
      <c r="E53" s="87" t="s">
        <v>28</v>
      </c>
      <c r="F53" s="89" t="s">
        <v>424</v>
      </c>
      <c r="G53" s="98" t="s">
        <v>425</v>
      </c>
    </row>
    <row r="54" spans="1:7" ht="99">
      <c r="A54" s="83">
        <v>52</v>
      </c>
      <c r="B54" s="84">
        <v>45838</v>
      </c>
      <c r="C54" s="91" t="s">
        <v>426</v>
      </c>
      <c r="D54" s="93">
        <v>1430000</v>
      </c>
      <c r="E54" s="87" t="s">
        <v>41</v>
      </c>
      <c r="F54" s="92" t="s">
        <v>427</v>
      </c>
      <c r="G54" s="99" t="s">
        <v>428</v>
      </c>
    </row>
    <row r="55" spans="1:7" ht="66">
      <c r="A55" s="83">
        <v>53</v>
      </c>
      <c r="B55" s="84">
        <v>45838</v>
      </c>
      <c r="C55" s="91" t="s">
        <v>429</v>
      </c>
      <c r="D55" s="93">
        <v>800000</v>
      </c>
      <c r="E55" s="87" t="s">
        <v>41</v>
      </c>
      <c r="F55" s="92" t="s">
        <v>430</v>
      </c>
      <c r="G55" s="99" t="s">
        <v>431</v>
      </c>
    </row>
    <row r="56" spans="1:7" ht="32.25" customHeight="1">
      <c r="A56" s="83">
        <v>54</v>
      </c>
      <c r="B56" s="84">
        <v>45838</v>
      </c>
      <c r="C56" s="85" t="s">
        <v>432</v>
      </c>
      <c r="D56" s="86">
        <v>6000000</v>
      </c>
      <c r="E56" s="87" t="s">
        <v>28</v>
      </c>
      <c r="F56" s="88" t="s">
        <v>433</v>
      </c>
      <c r="G56" s="98" t="s">
        <v>391</v>
      </c>
    </row>
    <row r="57" spans="1:7" ht="32.25" customHeight="1">
      <c r="A57" s="83">
        <v>55</v>
      </c>
      <c r="B57" s="84">
        <v>45838</v>
      </c>
      <c r="C57" s="85" t="s">
        <v>434</v>
      </c>
      <c r="D57" s="86">
        <v>118870</v>
      </c>
      <c r="E57" s="87" t="s">
        <v>28</v>
      </c>
      <c r="F57" s="89" t="s">
        <v>435</v>
      </c>
      <c r="G57" s="98" t="s">
        <v>274</v>
      </c>
    </row>
    <row r="58" spans="1:7" ht="32.25" customHeight="1">
      <c r="A58" s="83">
        <v>56</v>
      </c>
      <c r="B58" s="84">
        <v>45838</v>
      </c>
      <c r="C58" s="85" t="s">
        <v>436</v>
      </c>
      <c r="D58" s="86">
        <v>200000</v>
      </c>
      <c r="E58" s="87" t="s">
        <v>41</v>
      </c>
      <c r="F58" s="89" t="s">
        <v>324</v>
      </c>
      <c r="G58" s="98" t="s">
        <v>437</v>
      </c>
    </row>
    <row r="59" spans="1:7" ht="32.25" customHeight="1">
      <c r="A59" s="83">
        <v>57</v>
      </c>
      <c r="B59" s="84">
        <v>45838</v>
      </c>
      <c r="C59" s="85" t="s">
        <v>438</v>
      </c>
      <c r="D59" s="86">
        <v>140020</v>
      </c>
      <c r="E59" s="87" t="s">
        <v>28</v>
      </c>
      <c r="F59" s="88" t="s">
        <v>439</v>
      </c>
      <c r="G59" s="98" t="s">
        <v>312</v>
      </c>
    </row>
    <row r="60" spans="1:7" ht="32.25" customHeight="1">
      <c r="A60" s="83">
        <v>58</v>
      </c>
      <c r="B60" s="84">
        <v>45838</v>
      </c>
      <c r="C60" s="85" t="s">
        <v>440</v>
      </c>
      <c r="D60" s="86">
        <v>200000</v>
      </c>
      <c r="E60" s="87" t="s">
        <v>41</v>
      </c>
      <c r="F60" s="89" t="s">
        <v>324</v>
      </c>
      <c r="G60" s="98" t="s">
        <v>325</v>
      </c>
    </row>
    <row r="61" spans="1:7" ht="32.25" customHeight="1">
      <c r="A61" s="83">
        <v>59</v>
      </c>
      <c r="B61" s="84">
        <v>45838</v>
      </c>
      <c r="C61" s="85" t="s">
        <v>441</v>
      </c>
      <c r="D61" s="86">
        <v>408000</v>
      </c>
      <c r="E61" s="87" t="s">
        <v>28</v>
      </c>
      <c r="F61" s="89" t="s">
        <v>442</v>
      </c>
      <c r="G61" s="98" t="s">
        <v>394</v>
      </c>
    </row>
    <row r="62" spans="1:7" ht="30" customHeight="1" thickBot="1">
      <c r="A62" s="114" t="s">
        <v>443</v>
      </c>
      <c r="B62" s="115"/>
      <c r="C62" s="116"/>
      <c r="D62" s="94">
        <f>SUM(D2:D61)</f>
        <v>39592420</v>
      </c>
      <c r="E62" s="95"/>
      <c r="F62" s="96"/>
      <c r="G62" s="97"/>
    </row>
  </sheetData>
  <autoFilter ref="A2:G2" xr:uid="{F2DA355C-2596-40B3-86E0-13435522C44B}"/>
  <mergeCells count="2">
    <mergeCell ref="A1:G1"/>
    <mergeCell ref="A62:C62"/>
  </mergeCells>
  <phoneticPr fontId="2" type="noConversion"/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0"/>
  <sheetViews>
    <sheetView view="pageBreakPreview" zoomScale="85" zoomScaleNormal="85" zoomScaleSheetLayoutView="85" workbookViewId="0">
      <selection sqref="A1:O1"/>
    </sheetView>
  </sheetViews>
  <sheetFormatPr defaultRowHeight="16.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35.2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16.5" customHeight="1">
      <c r="A2" s="117" t="s">
        <v>1</v>
      </c>
      <c r="B2" s="5" t="s">
        <v>2</v>
      </c>
      <c r="C2" s="12" t="s">
        <v>3</v>
      </c>
      <c r="D2" s="117" t="s">
        <v>21</v>
      </c>
      <c r="E2" s="117"/>
      <c r="F2" s="117"/>
      <c r="G2" s="117"/>
      <c r="H2" s="117"/>
      <c r="I2" s="117" t="s">
        <v>4</v>
      </c>
      <c r="J2" s="123" t="s">
        <v>5</v>
      </c>
      <c r="K2" s="117" t="s">
        <v>6</v>
      </c>
      <c r="L2" s="117" t="s">
        <v>7</v>
      </c>
      <c r="M2" s="117" t="s">
        <v>8</v>
      </c>
      <c r="N2" s="125" t="s">
        <v>9</v>
      </c>
      <c r="O2" s="117" t="s">
        <v>10</v>
      </c>
    </row>
    <row r="3" spans="1:15" ht="49.5">
      <c r="A3" s="118"/>
      <c r="B3" s="6" t="s">
        <v>11</v>
      </c>
      <c r="C3" s="13" t="s">
        <v>12</v>
      </c>
      <c r="D3" s="118"/>
      <c r="E3" s="6" t="s">
        <v>13</v>
      </c>
      <c r="F3" s="6" t="s">
        <v>22</v>
      </c>
      <c r="G3" s="6" t="s">
        <v>14</v>
      </c>
      <c r="H3" s="6" t="s">
        <v>15</v>
      </c>
      <c r="I3" s="118"/>
      <c r="J3" s="124"/>
      <c r="K3" s="118"/>
      <c r="L3" s="118"/>
      <c r="M3" s="118"/>
      <c r="N3" s="126"/>
      <c r="O3" s="118"/>
    </row>
    <row r="4" spans="1:15" s="4" customFormat="1" ht="35.1" customHeight="1">
      <c r="A4" s="16">
        <v>1</v>
      </c>
      <c r="B4" s="36" t="s">
        <v>92</v>
      </c>
      <c r="C4" s="36" t="s">
        <v>145</v>
      </c>
      <c r="D4" s="30" t="s">
        <v>146</v>
      </c>
      <c r="E4" s="28" t="s">
        <v>147</v>
      </c>
      <c r="F4" s="31"/>
      <c r="G4" s="29" t="s">
        <v>41</v>
      </c>
      <c r="H4" s="29" t="s">
        <v>41</v>
      </c>
      <c r="I4" s="36" t="s">
        <v>143</v>
      </c>
      <c r="J4" s="36" t="s">
        <v>118</v>
      </c>
      <c r="K4" s="36" t="s">
        <v>62</v>
      </c>
      <c r="L4" s="36">
        <v>25</v>
      </c>
      <c r="M4" s="36" t="s">
        <v>44</v>
      </c>
      <c r="N4" s="37">
        <v>1</v>
      </c>
      <c r="O4" s="22"/>
    </row>
    <row r="5" spans="1:15" s="4" customFormat="1" ht="35.1" customHeight="1">
      <c r="A5" s="16">
        <v>2</v>
      </c>
      <c r="B5" s="36" t="s">
        <v>92</v>
      </c>
      <c r="C5" s="36" t="s">
        <v>145</v>
      </c>
      <c r="D5" s="38" t="s">
        <v>36</v>
      </c>
      <c r="E5" s="39" t="s">
        <v>37</v>
      </c>
      <c r="F5" s="16"/>
      <c r="G5" s="40" t="s">
        <v>28</v>
      </c>
      <c r="H5" s="40"/>
      <c r="I5" s="36" t="s">
        <v>144</v>
      </c>
      <c r="J5" s="36" t="s">
        <v>119</v>
      </c>
      <c r="K5" s="36" t="s">
        <v>110</v>
      </c>
      <c r="L5" s="36">
        <v>70</v>
      </c>
      <c r="M5" s="36" t="s">
        <v>44</v>
      </c>
      <c r="N5" s="37">
        <v>2450000</v>
      </c>
      <c r="O5" s="22"/>
    </row>
    <row r="6" spans="1:15" s="4" customFormat="1" ht="35.1" customHeight="1">
      <c r="A6" s="16">
        <v>3</v>
      </c>
      <c r="B6" s="36" t="s">
        <v>93</v>
      </c>
      <c r="C6" s="36" t="s">
        <v>145</v>
      </c>
      <c r="D6" s="38" t="s">
        <v>36</v>
      </c>
      <c r="E6" s="39" t="s">
        <v>37</v>
      </c>
      <c r="F6" s="16"/>
      <c r="G6" s="40" t="s">
        <v>28</v>
      </c>
      <c r="H6" s="40"/>
      <c r="I6" s="36" t="s">
        <v>152</v>
      </c>
      <c r="J6" s="36" t="s">
        <v>120</v>
      </c>
      <c r="K6" s="36" t="s">
        <v>110</v>
      </c>
      <c r="L6" s="36">
        <v>3</v>
      </c>
      <c r="M6" s="36" t="s">
        <v>44</v>
      </c>
      <c r="N6" s="37">
        <v>26000</v>
      </c>
      <c r="O6" s="22"/>
    </row>
    <row r="7" spans="1:15" s="4" customFormat="1" ht="35.1" customHeight="1">
      <c r="A7" s="16">
        <v>4</v>
      </c>
      <c r="B7" s="36" t="s">
        <v>94</v>
      </c>
      <c r="C7" s="36" t="s">
        <v>145</v>
      </c>
      <c r="D7" s="38" t="s">
        <v>34</v>
      </c>
      <c r="E7" s="28" t="s">
        <v>35</v>
      </c>
      <c r="F7" s="16"/>
      <c r="G7" s="29" t="s">
        <v>27</v>
      </c>
      <c r="H7" s="29" t="s">
        <v>27</v>
      </c>
      <c r="I7" s="36" t="s">
        <v>153</v>
      </c>
      <c r="J7" s="36" t="s">
        <v>121</v>
      </c>
      <c r="K7" s="36" t="s">
        <v>62</v>
      </c>
      <c r="L7" s="36">
        <v>75</v>
      </c>
      <c r="M7" s="36" t="s">
        <v>44</v>
      </c>
      <c r="N7" s="37">
        <v>105000</v>
      </c>
      <c r="O7" s="22"/>
    </row>
    <row r="8" spans="1:15" s="4" customFormat="1" ht="35.1" customHeight="1">
      <c r="A8" s="16">
        <v>5</v>
      </c>
      <c r="B8" s="36" t="s">
        <v>95</v>
      </c>
      <c r="C8" s="28" t="s">
        <v>47</v>
      </c>
      <c r="D8" s="38" t="s">
        <v>34</v>
      </c>
      <c r="E8" s="28" t="s">
        <v>35</v>
      </c>
      <c r="F8" s="16"/>
      <c r="G8" s="29" t="s">
        <v>27</v>
      </c>
      <c r="H8" s="29" t="s">
        <v>27</v>
      </c>
      <c r="I8" s="36" t="s">
        <v>154</v>
      </c>
      <c r="J8" s="36" t="s">
        <v>122</v>
      </c>
      <c r="K8" s="36" t="s">
        <v>110</v>
      </c>
      <c r="L8" s="36">
        <v>1</v>
      </c>
      <c r="M8" s="36" t="s">
        <v>44</v>
      </c>
      <c r="N8" s="37">
        <v>29600</v>
      </c>
      <c r="O8" s="22"/>
    </row>
    <row r="9" spans="1:15" s="4" customFormat="1" ht="35.1" customHeight="1">
      <c r="A9" s="16">
        <v>6</v>
      </c>
      <c r="B9" s="36" t="s">
        <v>96</v>
      </c>
      <c r="C9" s="28" t="s">
        <v>47</v>
      </c>
      <c r="D9" s="38" t="s">
        <v>36</v>
      </c>
      <c r="E9" s="39" t="s">
        <v>37</v>
      </c>
      <c r="F9" s="16"/>
      <c r="G9" s="40" t="s">
        <v>28</v>
      </c>
      <c r="H9" s="40"/>
      <c r="I9" s="36" t="s">
        <v>155</v>
      </c>
      <c r="J9" s="36" t="s">
        <v>123</v>
      </c>
      <c r="K9" s="36" t="s">
        <v>62</v>
      </c>
      <c r="L9" s="36">
        <v>20</v>
      </c>
      <c r="M9" s="36" t="s">
        <v>44</v>
      </c>
      <c r="N9" s="37">
        <v>100000</v>
      </c>
      <c r="O9" s="22"/>
    </row>
    <row r="10" spans="1:15" s="4" customFormat="1" ht="35.1" customHeight="1">
      <c r="A10" s="16">
        <v>7</v>
      </c>
      <c r="B10" s="36" t="s">
        <v>96</v>
      </c>
      <c r="C10" s="36" t="s">
        <v>145</v>
      </c>
      <c r="D10" s="38" t="s">
        <v>36</v>
      </c>
      <c r="E10" s="39" t="s">
        <v>37</v>
      </c>
      <c r="F10" s="16"/>
      <c r="G10" s="40" t="s">
        <v>28</v>
      </c>
      <c r="H10" s="40"/>
      <c r="I10" s="36" t="s">
        <v>152</v>
      </c>
      <c r="J10" s="36" t="s">
        <v>120</v>
      </c>
      <c r="K10" s="36" t="s">
        <v>110</v>
      </c>
      <c r="L10" s="36">
        <v>1</v>
      </c>
      <c r="M10" s="36" t="s">
        <v>44</v>
      </c>
      <c r="N10" s="37">
        <v>14000</v>
      </c>
      <c r="O10" s="22"/>
    </row>
    <row r="11" spans="1:15" s="4" customFormat="1" ht="35.1" customHeight="1">
      <c r="A11" s="16">
        <v>8</v>
      </c>
      <c r="B11" s="36" t="s">
        <v>96</v>
      </c>
      <c r="C11" s="36" t="s">
        <v>145</v>
      </c>
      <c r="D11" s="38" t="s">
        <v>36</v>
      </c>
      <c r="E11" s="39" t="s">
        <v>37</v>
      </c>
      <c r="F11" s="16"/>
      <c r="G11" s="40" t="s">
        <v>28</v>
      </c>
      <c r="H11" s="40"/>
      <c r="I11" s="36" t="s">
        <v>156</v>
      </c>
      <c r="J11" s="36" t="s">
        <v>124</v>
      </c>
      <c r="K11" s="36" t="s">
        <v>62</v>
      </c>
      <c r="L11" s="36">
        <v>10</v>
      </c>
      <c r="M11" s="36" t="s">
        <v>44</v>
      </c>
      <c r="N11" s="37">
        <v>110000</v>
      </c>
      <c r="O11" s="22"/>
    </row>
    <row r="12" spans="1:15" s="4" customFormat="1" ht="35.1" customHeight="1">
      <c r="A12" s="16">
        <v>9</v>
      </c>
      <c r="B12" s="36" t="s">
        <v>97</v>
      </c>
      <c r="C12" s="28" t="s">
        <v>47</v>
      </c>
      <c r="D12" s="38" t="s">
        <v>36</v>
      </c>
      <c r="E12" s="39" t="s">
        <v>37</v>
      </c>
      <c r="F12" s="16"/>
      <c r="G12" s="40" t="s">
        <v>28</v>
      </c>
      <c r="H12" s="40"/>
      <c r="I12" s="36" t="s">
        <v>157</v>
      </c>
      <c r="J12" s="36" t="s">
        <v>125</v>
      </c>
      <c r="K12" s="36" t="s">
        <v>62</v>
      </c>
      <c r="L12" s="36">
        <v>4</v>
      </c>
      <c r="M12" s="36" t="s">
        <v>44</v>
      </c>
      <c r="N12" s="37">
        <v>140000</v>
      </c>
      <c r="O12" s="22"/>
    </row>
    <row r="13" spans="1:15" s="4" customFormat="1" ht="35.1" customHeight="1">
      <c r="A13" s="16">
        <v>10</v>
      </c>
      <c r="B13" s="36" t="s">
        <v>97</v>
      </c>
      <c r="C13" s="36" t="s">
        <v>145</v>
      </c>
      <c r="D13" s="38" t="s">
        <v>36</v>
      </c>
      <c r="E13" s="39" t="s">
        <v>37</v>
      </c>
      <c r="F13" s="16"/>
      <c r="G13" s="40" t="s">
        <v>28</v>
      </c>
      <c r="H13" s="40"/>
      <c r="I13" s="36" t="s">
        <v>158</v>
      </c>
      <c r="J13" s="36" t="s">
        <v>120</v>
      </c>
      <c r="K13" s="36" t="s">
        <v>110</v>
      </c>
      <c r="L13" s="36">
        <v>2</v>
      </c>
      <c r="M13" s="36" t="s">
        <v>44</v>
      </c>
      <c r="N13" s="37">
        <v>57600</v>
      </c>
      <c r="O13" s="22"/>
    </row>
    <row r="14" spans="1:15" s="4" customFormat="1" ht="35.1" customHeight="1">
      <c r="A14" s="16">
        <v>11</v>
      </c>
      <c r="B14" s="36" t="s">
        <v>98</v>
      </c>
      <c r="C14" s="36" t="s">
        <v>145</v>
      </c>
      <c r="D14" s="38" t="s">
        <v>36</v>
      </c>
      <c r="E14" s="39" t="s">
        <v>37</v>
      </c>
      <c r="F14" s="16"/>
      <c r="G14" s="40" t="s">
        <v>28</v>
      </c>
      <c r="H14" s="40"/>
      <c r="I14" s="36" t="s">
        <v>159</v>
      </c>
      <c r="J14" s="36" t="s">
        <v>126</v>
      </c>
      <c r="K14" s="36" t="s">
        <v>62</v>
      </c>
      <c r="L14" s="36">
        <v>10</v>
      </c>
      <c r="M14" s="36" t="s">
        <v>44</v>
      </c>
      <c r="N14" s="37">
        <v>110000</v>
      </c>
      <c r="O14" s="22"/>
    </row>
    <row r="15" spans="1:15" s="4" customFormat="1" ht="35.1" customHeight="1">
      <c r="A15" s="16">
        <v>12</v>
      </c>
      <c r="B15" s="36" t="s">
        <v>98</v>
      </c>
      <c r="C15" s="36" t="s">
        <v>145</v>
      </c>
      <c r="D15" s="38" t="s">
        <v>36</v>
      </c>
      <c r="E15" s="39" t="s">
        <v>37</v>
      </c>
      <c r="F15" s="16"/>
      <c r="G15" s="40" t="s">
        <v>28</v>
      </c>
      <c r="H15" s="40"/>
      <c r="I15" s="36" t="s">
        <v>177</v>
      </c>
      <c r="J15" s="36" t="s">
        <v>127</v>
      </c>
      <c r="K15" s="36" t="s">
        <v>62</v>
      </c>
      <c r="L15" s="36">
        <v>100</v>
      </c>
      <c r="M15" s="36" t="s">
        <v>44</v>
      </c>
      <c r="N15" s="37">
        <v>195000</v>
      </c>
      <c r="O15" s="22"/>
    </row>
    <row r="16" spans="1:15" s="4" customFormat="1" ht="35.1" customHeight="1">
      <c r="A16" s="16">
        <v>13</v>
      </c>
      <c r="B16" s="36" t="s">
        <v>98</v>
      </c>
      <c r="C16" s="36" t="s">
        <v>145</v>
      </c>
      <c r="D16" s="38" t="s">
        <v>36</v>
      </c>
      <c r="E16" s="39" t="s">
        <v>37</v>
      </c>
      <c r="F16" s="16"/>
      <c r="G16" s="40" t="s">
        <v>28</v>
      </c>
      <c r="H16" s="40"/>
      <c r="I16" s="36" t="s">
        <v>160</v>
      </c>
      <c r="J16" s="36" t="s">
        <v>128</v>
      </c>
      <c r="K16" s="36" t="s">
        <v>62</v>
      </c>
      <c r="L16" s="36">
        <v>60</v>
      </c>
      <c r="M16" s="36" t="s">
        <v>44</v>
      </c>
      <c r="N16" s="37">
        <v>240000</v>
      </c>
      <c r="O16" s="22"/>
    </row>
    <row r="17" spans="1:15" s="4" customFormat="1" ht="35.1" customHeight="1">
      <c r="A17" s="16">
        <v>14</v>
      </c>
      <c r="B17" s="36" t="s">
        <v>98</v>
      </c>
      <c r="C17" s="36" t="s">
        <v>145</v>
      </c>
      <c r="D17" s="38" t="s">
        <v>36</v>
      </c>
      <c r="E17" s="39" t="s">
        <v>37</v>
      </c>
      <c r="F17" s="16"/>
      <c r="G17" s="40" t="s">
        <v>28</v>
      </c>
      <c r="H17" s="40"/>
      <c r="I17" s="36" t="s">
        <v>158</v>
      </c>
      <c r="J17" s="36" t="s">
        <v>120</v>
      </c>
      <c r="K17" s="36" t="s">
        <v>110</v>
      </c>
      <c r="L17" s="36">
        <v>2</v>
      </c>
      <c r="M17" s="36" t="s">
        <v>44</v>
      </c>
      <c r="N17" s="37">
        <v>57600</v>
      </c>
      <c r="O17" s="22"/>
    </row>
    <row r="18" spans="1:15" s="4" customFormat="1" ht="35.1" customHeight="1">
      <c r="A18" s="16">
        <v>15</v>
      </c>
      <c r="B18" s="36" t="s">
        <v>99</v>
      </c>
      <c r="C18" s="36" t="s">
        <v>145</v>
      </c>
      <c r="D18" s="38" t="s">
        <v>34</v>
      </c>
      <c r="E18" s="39" t="s">
        <v>149</v>
      </c>
      <c r="F18" s="16"/>
      <c r="G18" s="40" t="s">
        <v>150</v>
      </c>
      <c r="H18" s="29"/>
      <c r="I18" s="36" t="s">
        <v>161</v>
      </c>
      <c r="J18" s="36" t="s">
        <v>129</v>
      </c>
      <c r="K18" s="36" t="s">
        <v>111</v>
      </c>
      <c r="L18" s="36">
        <v>10</v>
      </c>
      <c r="M18" s="36" t="s">
        <v>115</v>
      </c>
      <c r="N18" s="37">
        <v>1</v>
      </c>
      <c r="O18" s="22"/>
    </row>
    <row r="19" spans="1:15" s="4" customFormat="1" ht="35.1" customHeight="1">
      <c r="A19" s="16">
        <v>16</v>
      </c>
      <c r="B19" s="36" t="s">
        <v>99</v>
      </c>
      <c r="C19" s="36" t="s">
        <v>145</v>
      </c>
      <c r="D19" s="38" t="s">
        <v>36</v>
      </c>
      <c r="E19" s="39" t="s">
        <v>37</v>
      </c>
      <c r="F19" s="16"/>
      <c r="G19" s="40" t="s">
        <v>28</v>
      </c>
      <c r="H19" s="40"/>
      <c r="I19" s="36" t="s">
        <v>162</v>
      </c>
      <c r="J19" s="36" t="s">
        <v>130</v>
      </c>
      <c r="K19" s="36" t="s">
        <v>111</v>
      </c>
      <c r="L19" s="36">
        <v>15</v>
      </c>
      <c r="M19" s="36" t="s">
        <v>115</v>
      </c>
      <c r="N19" s="37">
        <v>546000</v>
      </c>
      <c r="O19" s="22"/>
    </row>
    <row r="20" spans="1:15" s="4" customFormat="1" ht="35.1" customHeight="1">
      <c r="A20" s="16">
        <v>17</v>
      </c>
      <c r="B20" s="36" t="s">
        <v>99</v>
      </c>
      <c r="C20" s="28" t="s">
        <v>47</v>
      </c>
      <c r="D20" s="38" t="s">
        <v>36</v>
      </c>
      <c r="E20" s="39" t="s">
        <v>37</v>
      </c>
      <c r="F20" s="16"/>
      <c r="G20" s="40" t="s">
        <v>28</v>
      </c>
      <c r="H20" s="40"/>
      <c r="I20" s="36" t="s">
        <v>163</v>
      </c>
      <c r="J20" s="36" t="s">
        <v>131</v>
      </c>
      <c r="K20" s="36" t="s">
        <v>62</v>
      </c>
      <c r="L20" s="36">
        <v>2</v>
      </c>
      <c r="M20" s="36" t="s">
        <v>44</v>
      </c>
      <c r="N20" s="37">
        <v>32340</v>
      </c>
      <c r="O20" s="22"/>
    </row>
    <row r="21" spans="1:15" s="4" customFormat="1" ht="35.1" customHeight="1">
      <c r="A21" s="16">
        <v>18</v>
      </c>
      <c r="B21" s="36" t="s">
        <v>99</v>
      </c>
      <c r="C21" s="28" t="s">
        <v>47</v>
      </c>
      <c r="D21" s="38" t="s">
        <v>36</v>
      </c>
      <c r="E21" s="39" t="s">
        <v>37</v>
      </c>
      <c r="F21" s="16"/>
      <c r="G21" s="40" t="s">
        <v>28</v>
      </c>
      <c r="H21" s="40"/>
      <c r="I21" s="36" t="s">
        <v>163</v>
      </c>
      <c r="J21" s="36" t="s">
        <v>132</v>
      </c>
      <c r="K21" s="36" t="s">
        <v>112</v>
      </c>
      <c r="L21" s="36">
        <v>2</v>
      </c>
      <c r="M21" s="36" t="s">
        <v>116</v>
      </c>
      <c r="N21" s="37">
        <v>70000</v>
      </c>
      <c r="O21" s="22"/>
    </row>
    <row r="22" spans="1:15" s="4" customFormat="1" ht="35.1" customHeight="1">
      <c r="A22" s="16">
        <v>19</v>
      </c>
      <c r="B22" s="36" t="s">
        <v>100</v>
      </c>
      <c r="C22" s="36" t="s">
        <v>145</v>
      </c>
      <c r="D22" s="38" t="s">
        <v>148</v>
      </c>
      <c r="E22" s="39" t="s">
        <v>148</v>
      </c>
      <c r="F22" s="16"/>
      <c r="G22" s="40" t="s">
        <v>28</v>
      </c>
      <c r="H22" s="29"/>
      <c r="I22" s="36" t="s">
        <v>164</v>
      </c>
      <c r="J22" s="36" t="s">
        <v>130</v>
      </c>
      <c r="K22" s="36" t="s">
        <v>111</v>
      </c>
      <c r="L22" s="36">
        <v>6</v>
      </c>
      <c r="M22" s="36" t="s">
        <v>115</v>
      </c>
      <c r="N22" s="37">
        <v>167040</v>
      </c>
      <c r="O22" s="22"/>
    </row>
    <row r="23" spans="1:15" s="4" customFormat="1" ht="35.1" customHeight="1">
      <c r="A23" s="16">
        <v>20</v>
      </c>
      <c r="B23" s="36" t="s">
        <v>101</v>
      </c>
      <c r="C23" s="28" t="s">
        <v>47</v>
      </c>
      <c r="D23" s="38" t="s">
        <v>36</v>
      </c>
      <c r="E23" s="39" t="s">
        <v>37</v>
      </c>
      <c r="F23" s="16"/>
      <c r="G23" s="40" t="s">
        <v>28</v>
      </c>
      <c r="H23" s="40"/>
      <c r="I23" s="36" t="s">
        <v>157</v>
      </c>
      <c r="J23" s="36" t="s">
        <v>125</v>
      </c>
      <c r="K23" s="36" t="s">
        <v>62</v>
      </c>
      <c r="L23" s="36">
        <v>4</v>
      </c>
      <c r="M23" s="36" t="s">
        <v>44</v>
      </c>
      <c r="N23" s="37">
        <v>140000</v>
      </c>
      <c r="O23" s="22"/>
    </row>
    <row r="24" spans="1:15" s="4" customFormat="1" ht="35.1" customHeight="1">
      <c r="A24" s="16">
        <v>21</v>
      </c>
      <c r="B24" s="36" t="s">
        <v>102</v>
      </c>
      <c r="C24" s="36" t="s">
        <v>145</v>
      </c>
      <c r="D24" s="38" t="s">
        <v>34</v>
      </c>
      <c r="E24" s="28" t="s">
        <v>35</v>
      </c>
      <c r="F24" s="16"/>
      <c r="G24" s="29" t="s">
        <v>27</v>
      </c>
      <c r="H24" s="29" t="s">
        <v>27</v>
      </c>
      <c r="I24" s="36" t="s">
        <v>153</v>
      </c>
      <c r="J24" s="36" t="s">
        <v>121</v>
      </c>
      <c r="K24" s="36" t="s">
        <v>62</v>
      </c>
      <c r="L24" s="36">
        <v>75</v>
      </c>
      <c r="M24" s="36" t="s">
        <v>44</v>
      </c>
      <c r="N24" s="37">
        <v>105000</v>
      </c>
      <c r="O24" s="22"/>
    </row>
    <row r="25" spans="1:15" s="4" customFormat="1" ht="35.1" customHeight="1">
      <c r="A25" s="16">
        <v>22</v>
      </c>
      <c r="B25" s="36" t="s">
        <v>102</v>
      </c>
      <c r="C25" s="36" t="s">
        <v>145</v>
      </c>
      <c r="D25" s="38" t="s">
        <v>36</v>
      </c>
      <c r="E25" s="39" t="s">
        <v>37</v>
      </c>
      <c r="F25" s="16"/>
      <c r="G25" s="40" t="s">
        <v>28</v>
      </c>
      <c r="H25" s="40"/>
      <c r="I25" s="36" t="s">
        <v>165</v>
      </c>
      <c r="J25" s="36" t="s">
        <v>133</v>
      </c>
      <c r="K25" s="36" t="s">
        <v>113</v>
      </c>
      <c r="L25" s="36">
        <v>6</v>
      </c>
      <c r="M25" s="36" t="s">
        <v>115</v>
      </c>
      <c r="N25" s="37">
        <v>150000</v>
      </c>
      <c r="O25" s="22"/>
    </row>
    <row r="26" spans="1:15" s="4" customFormat="1" ht="35.1" customHeight="1">
      <c r="A26" s="16">
        <v>23</v>
      </c>
      <c r="B26" s="36" t="s">
        <v>103</v>
      </c>
      <c r="C26" s="36" t="s">
        <v>145</v>
      </c>
      <c r="D26" s="38" t="s">
        <v>36</v>
      </c>
      <c r="E26" s="39" t="s">
        <v>37</v>
      </c>
      <c r="F26" s="16"/>
      <c r="G26" s="40" t="s">
        <v>28</v>
      </c>
      <c r="H26" s="40"/>
      <c r="I26" s="36" t="s">
        <v>166</v>
      </c>
      <c r="J26" s="36" t="s">
        <v>134</v>
      </c>
      <c r="K26" s="36" t="s">
        <v>110</v>
      </c>
      <c r="L26" s="36">
        <v>50</v>
      </c>
      <c r="M26" s="36" t="s">
        <v>44</v>
      </c>
      <c r="N26" s="37">
        <v>550000</v>
      </c>
      <c r="O26" s="22"/>
    </row>
    <row r="27" spans="1:15" s="4" customFormat="1" ht="35.1" customHeight="1">
      <c r="A27" s="16">
        <v>24</v>
      </c>
      <c r="B27" s="36" t="s">
        <v>103</v>
      </c>
      <c r="C27" s="36" t="s">
        <v>145</v>
      </c>
      <c r="D27" s="38" t="s">
        <v>36</v>
      </c>
      <c r="E27" s="39" t="s">
        <v>37</v>
      </c>
      <c r="F27" s="16"/>
      <c r="G27" s="40" t="s">
        <v>28</v>
      </c>
      <c r="H27" s="40"/>
      <c r="I27" s="36" t="s">
        <v>167</v>
      </c>
      <c r="J27" s="36" t="s">
        <v>142</v>
      </c>
      <c r="K27" s="36" t="s">
        <v>62</v>
      </c>
      <c r="L27" s="36">
        <v>10</v>
      </c>
      <c r="M27" s="36" t="s">
        <v>44</v>
      </c>
      <c r="N27" s="37">
        <v>1163010</v>
      </c>
      <c r="O27" s="22"/>
    </row>
    <row r="28" spans="1:15" s="4" customFormat="1" ht="35.1" customHeight="1">
      <c r="A28" s="16">
        <v>25</v>
      </c>
      <c r="B28" s="36" t="s">
        <v>104</v>
      </c>
      <c r="C28" s="36" t="s">
        <v>145</v>
      </c>
      <c r="D28" s="38" t="s">
        <v>36</v>
      </c>
      <c r="E28" s="39" t="s">
        <v>37</v>
      </c>
      <c r="F28" s="16"/>
      <c r="G28" s="40" t="s">
        <v>28</v>
      </c>
      <c r="H28" s="40"/>
      <c r="I28" s="36" t="s">
        <v>144</v>
      </c>
      <c r="J28" s="36" t="s">
        <v>119</v>
      </c>
      <c r="K28" s="36" t="s">
        <v>110</v>
      </c>
      <c r="L28" s="36">
        <v>105</v>
      </c>
      <c r="M28" s="36" t="s">
        <v>44</v>
      </c>
      <c r="N28" s="37">
        <v>3150000</v>
      </c>
      <c r="O28" s="22"/>
    </row>
    <row r="29" spans="1:15" s="4" customFormat="1" ht="35.1" customHeight="1">
      <c r="A29" s="16">
        <v>26</v>
      </c>
      <c r="B29" s="36" t="s">
        <v>105</v>
      </c>
      <c r="C29" s="28" t="s">
        <v>47</v>
      </c>
      <c r="D29" s="38" t="s">
        <v>36</v>
      </c>
      <c r="E29" s="39" t="s">
        <v>37</v>
      </c>
      <c r="F29" s="16"/>
      <c r="G29" s="40" t="s">
        <v>28</v>
      </c>
      <c r="H29" s="40"/>
      <c r="I29" s="36" t="s">
        <v>168</v>
      </c>
      <c r="J29" s="36" t="s">
        <v>135</v>
      </c>
      <c r="K29" s="36" t="s">
        <v>114</v>
      </c>
      <c r="L29" s="36">
        <v>35</v>
      </c>
      <c r="M29" s="36" t="s">
        <v>117</v>
      </c>
      <c r="N29" s="37">
        <v>1820000</v>
      </c>
      <c r="O29" s="22"/>
    </row>
    <row r="30" spans="1:15" s="4" customFormat="1" ht="35.1" customHeight="1">
      <c r="A30" s="16">
        <v>27</v>
      </c>
      <c r="B30" s="36" t="s">
        <v>105</v>
      </c>
      <c r="C30" s="28" t="s">
        <v>47</v>
      </c>
      <c r="D30" s="38" t="s">
        <v>36</v>
      </c>
      <c r="E30" s="39" t="s">
        <v>37</v>
      </c>
      <c r="F30" s="16"/>
      <c r="G30" s="40" t="s">
        <v>28</v>
      </c>
      <c r="H30" s="40"/>
      <c r="I30" s="36" t="s">
        <v>169</v>
      </c>
      <c r="J30" s="36" t="s">
        <v>136</v>
      </c>
      <c r="K30" s="36" t="s">
        <v>62</v>
      </c>
      <c r="L30" s="36">
        <v>4</v>
      </c>
      <c r="M30" s="36" t="s">
        <v>44</v>
      </c>
      <c r="N30" s="37">
        <v>132500</v>
      </c>
      <c r="O30" s="22"/>
    </row>
    <row r="31" spans="1:15" s="4" customFormat="1" ht="35.1" customHeight="1">
      <c r="A31" s="16">
        <v>28</v>
      </c>
      <c r="B31" s="36" t="s">
        <v>105</v>
      </c>
      <c r="C31" s="28" t="s">
        <v>47</v>
      </c>
      <c r="D31" s="38" t="s">
        <v>36</v>
      </c>
      <c r="E31" s="39" t="s">
        <v>37</v>
      </c>
      <c r="F31" s="16"/>
      <c r="G31" s="40" t="s">
        <v>28</v>
      </c>
      <c r="H31" s="40"/>
      <c r="I31" s="36" t="s">
        <v>157</v>
      </c>
      <c r="J31" s="36" t="s">
        <v>125</v>
      </c>
      <c r="K31" s="36" t="s">
        <v>62</v>
      </c>
      <c r="L31" s="36">
        <v>4</v>
      </c>
      <c r="M31" s="36" t="s">
        <v>44</v>
      </c>
      <c r="N31" s="37">
        <v>140000</v>
      </c>
      <c r="O31" s="22"/>
    </row>
    <row r="32" spans="1:15" s="4" customFormat="1" ht="35.1" customHeight="1">
      <c r="A32" s="16">
        <v>29</v>
      </c>
      <c r="B32" s="36" t="s">
        <v>105</v>
      </c>
      <c r="C32" s="36" t="s">
        <v>145</v>
      </c>
      <c r="D32" s="38" t="s">
        <v>34</v>
      </c>
      <c r="E32" s="57" t="s">
        <v>151</v>
      </c>
      <c r="F32" s="58"/>
      <c r="G32" s="59" t="s">
        <v>28</v>
      </c>
      <c r="H32" s="59"/>
      <c r="I32" s="36" t="s">
        <v>170</v>
      </c>
      <c r="J32" s="36" t="s">
        <v>137</v>
      </c>
      <c r="K32" s="36" t="s">
        <v>110</v>
      </c>
      <c r="L32" s="36">
        <v>36</v>
      </c>
      <c r="M32" s="36" t="s">
        <v>44</v>
      </c>
      <c r="N32" s="37">
        <v>1</v>
      </c>
      <c r="O32" s="22"/>
    </row>
    <row r="33" spans="1:15" s="4" customFormat="1" ht="35.1" customHeight="1">
      <c r="A33" s="16">
        <v>30</v>
      </c>
      <c r="B33" s="36" t="s">
        <v>106</v>
      </c>
      <c r="C33" s="36" t="s">
        <v>145</v>
      </c>
      <c r="D33" s="38" t="s">
        <v>36</v>
      </c>
      <c r="E33" s="39" t="s">
        <v>37</v>
      </c>
      <c r="F33" s="16"/>
      <c r="G33" s="40" t="s">
        <v>28</v>
      </c>
      <c r="H33" s="40"/>
      <c r="I33" s="36" t="s">
        <v>156</v>
      </c>
      <c r="J33" s="36" t="s">
        <v>124</v>
      </c>
      <c r="K33" s="36" t="s">
        <v>62</v>
      </c>
      <c r="L33" s="36">
        <v>10</v>
      </c>
      <c r="M33" s="36" t="s">
        <v>44</v>
      </c>
      <c r="N33" s="37">
        <v>110000</v>
      </c>
      <c r="O33" s="22"/>
    </row>
    <row r="34" spans="1:15" s="4" customFormat="1" ht="35.1" customHeight="1">
      <c r="A34" s="16">
        <v>31</v>
      </c>
      <c r="B34" s="36" t="s">
        <v>107</v>
      </c>
      <c r="C34" s="36" t="s">
        <v>145</v>
      </c>
      <c r="D34" s="38" t="s">
        <v>36</v>
      </c>
      <c r="E34" s="39" t="s">
        <v>37</v>
      </c>
      <c r="F34" s="16"/>
      <c r="G34" s="40" t="s">
        <v>28</v>
      </c>
      <c r="H34" s="40"/>
      <c r="I34" s="36" t="s">
        <v>171</v>
      </c>
      <c r="J34" s="36" t="s">
        <v>138</v>
      </c>
      <c r="K34" s="36" t="s">
        <v>110</v>
      </c>
      <c r="L34" s="36">
        <v>45</v>
      </c>
      <c r="M34" s="36" t="s">
        <v>44</v>
      </c>
      <c r="N34" s="37">
        <v>332017</v>
      </c>
      <c r="O34" s="22"/>
    </row>
    <row r="35" spans="1:15" s="4" customFormat="1" ht="35.1" customHeight="1">
      <c r="A35" s="16">
        <v>32</v>
      </c>
      <c r="B35" s="36" t="s">
        <v>108</v>
      </c>
      <c r="C35" s="36" t="s">
        <v>145</v>
      </c>
      <c r="D35" s="38" t="s">
        <v>148</v>
      </c>
      <c r="E35" s="39" t="s">
        <v>148</v>
      </c>
      <c r="F35" s="16"/>
      <c r="G35" s="40" t="s">
        <v>28</v>
      </c>
      <c r="H35" s="29"/>
      <c r="I35" s="36" t="s">
        <v>172</v>
      </c>
      <c r="J35" s="36" t="s">
        <v>139</v>
      </c>
      <c r="K35" s="36" t="s">
        <v>110</v>
      </c>
      <c r="L35" s="36">
        <v>2</v>
      </c>
      <c r="M35" s="36" t="s">
        <v>44</v>
      </c>
      <c r="N35" s="37">
        <v>60000</v>
      </c>
      <c r="O35" s="22"/>
    </row>
    <row r="36" spans="1:15" s="4" customFormat="1" ht="35.1" customHeight="1">
      <c r="A36" s="16">
        <v>33</v>
      </c>
      <c r="B36" s="36" t="s">
        <v>108</v>
      </c>
      <c r="C36" s="36" t="s">
        <v>145</v>
      </c>
      <c r="D36" s="38" t="s">
        <v>148</v>
      </c>
      <c r="E36" s="39" t="s">
        <v>148</v>
      </c>
      <c r="F36" s="16"/>
      <c r="G36" s="40" t="s">
        <v>28</v>
      </c>
      <c r="H36" s="29"/>
      <c r="I36" s="36" t="s">
        <v>172</v>
      </c>
      <c r="J36" s="36" t="s">
        <v>139</v>
      </c>
      <c r="K36" s="36" t="s">
        <v>110</v>
      </c>
      <c r="L36" s="36">
        <v>2</v>
      </c>
      <c r="M36" s="36" t="s">
        <v>44</v>
      </c>
      <c r="N36" s="37">
        <v>60000</v>
      </c>
      <c r="O36" s="22"/>
    </row>
    <row r="37" spans="1:15" s="4" customFormat="1" ht="35.1" customHeight="1">
      <c r="A37" s="16">
        <v>34</v>
      </c>
      <c r="B37" s="36" t="s">
        <v>108</v>
      </c>
      <c r="C37" s="36" t="s">
        <v>145</v>
      </c>
      <c r="D37" s="38" t="s">
        <v>148</v>
      </c>
      <c r="E37" s="39" t="s">
        <v>148</v>
      </c>
      <c r="F37" s="16"/>
      <c r="G37" s="40" t="s">
        <v>28</v>
      </c>
      <c r="H37" s="29"/>
      <c r="I37" s="36" t="s">
        <v>172</v>
      </c>
      <c r="J37" s="36" t="s">
        <v>139</v>
      </c>
      <c r="K37" s="36" t="s">
        <v>110</v>
      </c>
      <c r="L37" s="36">
        <v>2</v>
      </c>
      <c r="M37" s="36" t="s">
        <v>44</v>
      </c>
      <c r="N37" s="37">
        <v>60000</v>
      </c>
      <c r="O37" s="22"/>
    </row>
    <row r="38" spans="1:15" s="4" customFormat="1" ht="35.1" customHeight="1">
      <c r="A38" s="16">
        <v>35</v>
      </c>
      <c r="B38" s="36" t="s">
        <v>108</v>
      </c>
      <c r="C38" s="36" t="s">
        <v>145</v>
      </c>
      <c r="D38" s="38" t="s">
        <v>148</v>
      </c>
      <c r="E38" s="39" t="s">
        <v>148</v>
      </c>
      <c r="F38" s="16"/>
      <c r="G38" s="40" t="s">
        <v>28</v>
      </c>
      <c r="H38" s="29"/>
      <c r="I38" s="36" t="s">
        <v>172</v>
      </c>
      <c r="J38" s="36" t="s">
        <v>139</v>
      </c>
      <c r="K38" s="36" t="s">
        <v>110</v>
      </c>
      <c r="L38" s="36">
        <v>15</v>
      </c>
      <c r="M38" s="36" t="s">
        <v>44</v>
      </c>
      <c r="N38" s="37">
        <v>305000</v>
      </c>
      <c r="O38" s="22"/>
    </row>
    <row r="39" spans="1:15" s="4" customFormat="1" ht="35.1" customHeight="1">
      <c r="A39" s="16">
        <v>36</v>
      </c>
      <c r="B39" s="36" t="s">
        <v>108</v>
      </c>
      <c r="C39" s="36" t="s">
        <v>145</v>
      </c>
      <c r="D39" s="38" t="s">
        <v>148</v>
      </c>
      <c r="E39" s="39" t="s">
        <v>148</v>
      </c>
      <c r="F39" s="16"/>
      <c r="G39" s="40" t="s">
        <v>28</v>
      </c>
      <c r="H39" s="29"/>
      <c r="I39" s="36" t="s">
        <v>164</v>
      </c>
      <c r="J39" s="36" t="s">
        <v>139</v>
      </c>
      <c r="K39" s="36" t="s">
        <v>110</v>
      </c>
      <c r="L39" s="36">
        <v>2</v>
      </c>
      <c r="M39" s="36" t="s">
        <v>44</v>
      </c>
      <c r="N39" s="37">
        <v>60000</v>
      </c>
      <c r="O39" s="22"/>
    </row>
    <row r="40" spans="1:15" s="4" customFormat="1" ht="35.1" customHeight="1">
      <c r="A40" s="16">
        <v>37</v>
      </c>
      <c r="B40" s="36" t="s">
        <v>108</v>
      </c>
      <c r="C40" s="36" t="s">
        <v>145</v>
      </c>
      <c r="D40" s="38" t="s">
        <v>148</v>
      </c>
      <c r="E40" s="39" t="s">
        <v>148</v>
      </c>
      <c r="F40" s="16"/>
      <c r="G40" s="40" t="s">
        <v>28</v>
      </c>
      <c r="H40" s="29"/>
      <c r="I40" s="36" t="s">
        <v>173</v>
      </c>
      <c r="J40" s="36" t="s">
        <v>139</v>
      </c>
      <c r="K40" s="36" t="s">
        <v>110</v>
      </c>
      <c r="L40" s="36">
        <v>2</v>
      </c>
      <c r="M40" s="36" t="s">
        <v>44</v>
      </c>
      <c r="N40" s="37">
        <v>60000</v>
      </c>
      <c r="O40" s="22"/>
    </row>
    <row r="41" spans="1:15" s="4" customFormat="1" ht="35.1" customHeight="1">
      <c r="A41" s="16">
        <v>38</v>
      </c>
      <c r="B41" s="36" t="s">
        <v>108</v>
      </c>
      <c r="C41" s="36" t="s">
        <v>145</v>
      </c>
      <c r="D41" s="38" t="s">
        <v>148</v>
      </c>
      <c r="E41" s="39" t="s">
        <v>148</v>
      </c>
      <c r="F41" s="16"/>
      <c r="G41" s="40" t="s">
        <v>28</v>
      </c>
      <c r="H41" s="29"/>
      <c r="I41" s="36" t="s">
        <v>174</v>
      </c>
      <c r="J41" s="36" t="s">
        <v>139</v>
      </c>
      <c r="K41" s="36" t="s">
        <v>110</v>
      </c>
      <c r="L41" s="36">
        <v>2</v>
      </c>
      <c r="M41" s="36" t="s">
        <v>44</v>
      </c>
      <c r="N41" s="37">
        <v>60000</v>
      </c>
      <c r="O41" s="22"/>
    </row>
    <row r="42" spans="1:15" s="4" customFormat="1" ht="35.1" customHeight="1">
      <c r="A42" s="16">
        <v>39</v>
      </c>
      <c r="B42" s="36" t="s">
        <v>108</v>
      </c>
      <c r="C42" s="36" t="s">
        <v>145</v>
      </c>
      <c r="D42" s="38" t="s">
        <v>148</v>
      </c>
      <c r="E42" s="39" t="s">
        <v>148</v>
      </c>
      <c r="F42" s="16"/>
      <c r="G42" s="40" t="s">
        <v>28</v>
      </c>
      <c r="H42" s="29"/>
      <c r="I42" s="36" t="s">
        <v>175</v>
      </c>
      <c r="J42" s="36" t="s">
        <v>139</v>
      </c>
      <c r="K42" s="36" t="s">
        <v>110</v>
      </c>
      <c r="L42" s="36">
        <v>2</v>
      </c>
      <c r="M42" s="36" t="s">
        <v>44</v>
      </c>
      <c r="N42" s="37">
        <v>60000</v>
      </c>
      <c r="O42" s="22"/>
    </row>
    <row r="43" spans="1:15" s="4" customFormat="1" ht="35.1" customHeight="1">
      <c r="A43" s="16">
        <v>40</v>
      </c>
      <c r="B43" s="36" t="s">
        <v>108</v>
      </c>
      <c r="C43" s="36" t="s">
        <v>145</v>
      </c>
      <c r="D43" s="38" t="s">
        <v>36</v>
      </c>
      <c r="E43" s="39" t="s">
        <v>37</v>
      </c>
      <c r="F43" s="16"/>
      <c r="G43" s="40" t="s">
        <v>28</v>
      </c>
      <c r="H43" s="40"/>
      <c r="I43" s="36" t="s">
        <v>176</v>
      </c>
      <c r="J43" s="36" t="s">
        <v>139</v>
      </c>
      <c r="K43" s="36" t="s">
        <v>110</v>
      </c>
      <c r="L43" s="36">
        <v>29</v>
      </c>
      <c r="M43" s="36" t="s">
        <v>44</v>
      </c>
      <c r="N43" s="37">
        <v>725000</v>
      </c>
      <c r="O43" s="22"/>
    </row>
    <row r="44" spans="1:15" s="4" customFormat="1" ht="35.1" customHeight="1">
      <c r="A44" s="16">
        <v>41</v>
      </c>
      <c r="B44" s="36" t="s">
        <v>108</v>
      </c>
      <c r="C44" s="28" t="s">
        <v>47</v>
      </c>
      <c r="D44" s="38" t="s">
        <v>36</v>
      </c>
      <c r="E44" s="39" t="s">
        <v>37</v>
      </c>
      <c r="F44" s="16"/>
      <c r="G44" s="40" t="s">
        <v>28</v>
      </c>
      <c r="H44" s="40"/>
      <c r="I44" s="36" t="s">
        <v>178</v>
      </c>
      <c r="J44" s="36" t="s">
        <v>140</v>
      </c>
      <c r="K44" s="36" t="s">
        <v>62</v>
      </c>
      <c r="L44" s="36">
        <v>1</v>
      </c>
      <c r="M44" s="36" t="s">
        <v>44</v>
      </c>
      <c r="N44" s="37">
        <v>76000</v>
      </c>
      <c r="O44" s="22"/>
    </row>
    <row r="45" spans="1:15" s="4" customFormat="1" ht="35.1" customHeight="1">
      <c r="A45" s="16">
        <v>42</v>
      </c>
      <c r="B45" s="36" t="s">
        <v>108</v>
      </c>
      <c r="C45" s="28" t="s">
        <v>47</v>
      </c>
      <c r="D45" s="38" t="s">
        <v>36</v>
      </c>
      <c r="E45" s="39" t="s">
        <v>37</v>
      </c>
      <c r="F45" s="16"/>
      <c r="G45" s="40" t="s">
        <v>28</v>
      </c>
      <c r="H45" s="40"/>
      <c r="I45" s="36" t="s">
        <v>179</v>
      </c>
      <c r="J45" s="36" t="s">
        <v>141</v>
      </c>
      <c r="K45" s="36" t="s">
        <v>62</v>
      </c>
      <c r="L45" s="36">
        <v>30</v>
      </c>
      <c r="M45" s="36" t="s">
        <v>44</v>
      </c>
      <c r="N45" s="37">
        <v>1</v>
      </c>
      <c r="O45" s="22"/>
    </row>
    <row r="46" spans="1:15" s="4" customFormat="1" ht="35.1" customHeight="1">
      <c r="A46" s="16">
        <v>43</v>
      </c>
      <c r="B46" s="36" t="s">
        <v>109</v>
      </c>
      <c r="C46" s="36" t="s">
        <v>145</v>
      </c>
      <c r="D46" s="38" t="s">
        <v>36</v>
      </c>
      <c r="E46" s="39" t="s">
        <v>37</v>
      </c>
      <c r="F46" s="16"/>
      <c r="G46" s="40" t="s">
        <v>28</v>
      </c>
      <c r="H46" s="40"/>
      <c r="I46" s="36" t="s">
        <v>158</v>
      </c>
      <c r="J46" s="36" t="s">
        <v>120</v>
      </c>
      <c r="K46" s="36" t="s">
        <v>110</v>
      </c>
      <c r="L46" s="36">
        <v>6</v>
      </c>
      <c r="M46" s="36" t="s">
        <v>44</v>
      </c>
      <c r="N46" s="37">
        <v>169000</v>
      </c>
      <c r="O46" s="22"/>
    </row>
    <row r="47" spans="1:15" s="4" customFormat="1" ht="35.1" customHeight="1">
      <c r="A47" s="16">
        <v>44</v>
      </c>
      <c r="B47" s="36" t="s">
        <v>109</v>
      </c>
      <c r="C47" s="28" t="s">
        <v>47</v>
      </c>
      <c r="D47" s="38" t="s">
        <v>36</v>
      </c>
      <c r="E47" s="39" t="s">
        <v>37</v>
      </c>
      <c r="F47" s="16"/>
      <c r="G47" s="40" t="s">
        <v>28</v>
      </c>
      <c r="H47" s="40"/>
      <c r="I47" s="36" t="s">
        <v>180</v>
      </c>
      <c r="J47" s="36" t="s">
        <v>125</v>
      </c>
      <c r="K47" s="36" t="s">
        <v>62</v>
      </c>
      <c r="L47" s="36">
        <v>40</v>
      </c>
      <c r="M47" s="36" t="s">
        <v>44</v>
      </c>
      <c r="N47" s="37">
        <v>1000000</v>
      </c>
      <c r="O47" s="22"/>
    </row>
    <row r="48" spans="1:15" s="4" customFormat="1" ht="35.1" customHeight="1">
      <c r="A48" s="16">
        <v>45</v>
      </c>
      <c r="B48" s="36" t="s">
        <v>109</v>
      </c>
      <c r="C48" s="28" t="s">
        <v>47</v>
      </c>
      <c r="D48" s="38" t="s">
        <v>36</v>
      </c>
      <c r="E48" s="39" t="s">
        <v>37</v>
      </c>
      <c r="F48" s="16"/>
      <c r="G48" s="40" t="s">
        <v>28</v>
      </c>
      <c r="H48" s="40"/>
      <c r="I48" s="36" t="s">
        <v>181</v>
      </c>
      <c r="J48" s="36" t="s">
        <v>136</v>
      </c>
      <c r="K48" s="36" t="s">
        <v>62</v>
      </c>
      <c r="L48" s="36">
        <v>4</v>
      </c>
      <c r="M48" s="36" t="s">
        <v>44</v>
      </c>
      <c r="N48" s="37">
        <v>125000</v>
      </c>
      <c r="O48" s="22"/>
    </row>
    <row r="49" spans="1:15" ht="26.25" customHeight="1">
      <c r="A49" s="119" t="s">
        <v>30</v>
      </c>
      <c r="B49" s="119"/>
      <c r="C49" s="119"/>
      <c r="D49" s="119"/>
      <c r="E49" s="119"/>
      <c r="F49" s="119"/>
      <c r="G49" s="119"/>
      <c r="H49" s="119"/>
      <c r="I49" s="25"/>
      <c r="J49" s="25"/>
      <c r="K49" s="26"/>
      <c r="L49" s="27">
        <f>SUM(L4:L48)</f>
        <v>941</v>
      </c>
      <c r="M49" s="26"/>
      <c r="N49" s="120">
        <f>SUM(N4:N48)</f>
        <v>15062711</v>
      </c>
      <c r="O49" s="121"/>
    </row>
    <row r="50" spans="1:15" ht="16.5" customHeight="1">
      <c r="I50" s="8"/>
      <c r="J50" s="8"/>
    </row>
  </sheetData>
  <autoFilter ref="A3:O49" xr:uid="{8B793AB4-8DB6-44BF-9D61-70E5274C3ACE}"/>
  <mergeCells count="13">
    <mergeCell ref="O2:O3"/>
    <mergeCell ref="A49:H49"/>
    <mergeCell ref="N49:O4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9 O10 O11 O12 O13 O14 O15 O25 O26 O27 O46 O47 O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01"/>
  <sheetViews>
    <sheetView view="pageBreakPreview" zoomScale="90" zoomScaleNormal="100" zoomScaleSheetLayoutView="90" workbookViewId="0">
      <selection sqref="A1:I1"/>
    </sheetView>
  </sheetViews>
  <sheetFormatPr defaultRowHeight="16.5"/>
  <cols>
    <col min="1" max="1" width="9.5" style="18" bestFit="1" customWidth="1"/>
    <col min="2" max="2" width="13.25" style="18" bestFit="1" customWidth="1"/>
    <col min="3" max="3" width="53.625" style="19" customWidth="1"/>
    <col min="4" max="4" width="27.625" style="18" customWidth="1"/>
    <col min="5" max="5" width="13.25" style="18" bestFit="1" customWidth="1"/>
    <col min="6" max="6" width="9.625" style="20" bestFit="1" customWidth="1"/>
    <col min="7" max="7" width="9.5" style="18" bestFit="1" customWidth="1"/>
    <col min="8" max="8" width="14.125" style="21" bestFit="1" customWidth="1"/>
    <col min="9" max="9" width="21.625" style="18" customWidth="1"/>
    <col min="10" max="16384" width="9" style="1"/>
  </cols>
  <sheetData>
    <row r="1" spans="1:9" ht="30.75" customHeight="1">
      <c r="A1" s="122" t="s">
        <v>16</v>
      </c>
      <c r="B1" s="122"/>
      <c r="C1" s="122"/>
      <c r="D1" s="122"/>
      <c r="E1" s="122"/>
      <c r="F1" s="122"/>
      <c r="G1" s="122"/>
      <c r="H1" s="122"/>
      <c r="I1" s="122"/>
    </row>
    <row r="2" spans="1:9" ht="33">
      <c r="A2" s="23" t="s">
        <v>46</v>
      </c>
      <c r="B2" s="42" t="s">
        <v>17</v>
      </c>
      <c r="C2" s="12" t="s">
        <v>33</v>
      </c>
      <c r="D2" s="13" t="s">
        <v>18</v>
      </c>
      <c r="E2" s="23" t="s">
        <v>19</v>
      </c>
      <c r="F2" s="46" t="s">
        <v>7</v>
      </c>
      <c r="G2" s="23" t="s">
        <v>8</v>
      </c>
      <c r="H2" s="35" t="s">
        <v>20</v>
      </c>
      <c r="I2" s="42" t="s">
        <v>10</v>
      </c>
    </row>
    <row r="3" spans="1:9" s="2" customFormat="1" ht="42" customHeight="1">
      <c r="A3" s="41">
        <v>1</v>
      </c>
      <c r="B3" s="43">
        <v>45810</v>
      </c>
      <c r="C3" s="54" t="s">
        <v>75</v>
      </c>
      <c r="D3" s="24" t="s">
        <v>65</v>
      </c>
      <c r="E3" s="55" t="s">
        <v>70</v>
      </c>
      <c r="F3" s="47">
        <v>10</v>
      </c>
      <c r="G3" s="53" t="s">
        <v>39</v>
      </c>
      <c r="H3" s="49">
        <v>260000</v>
      </c>
      <c r="I3" s="48" t="s">
        <v>38</v>
      </c>
    </row>
    <row r="4" spans="1:9" s="2" customFormat="1" ht="42" customHeight="1">
      <c r="A4" s="41">
        <v>2</v>
      </c>
      <c r="B4" s="44">
        <v>45810</v>
      </c>
      <c r="C4" s="54" t="s">
        <v>85</v>
      </c>
      <c r="D4" s="47" t="s">
        <v>64</v>
      </c>
      <c r="E4" s="55" t="s">
        <v>28</v>
      </c>
      <c r="F4" s="24">
        <v>1</v>
      </c>
      <c r="G4" s="53" t="s">
        <v>39</v>
      </c>
      <c r="H4" s="50">
        <v>1</v>
      </c>
      <c r="I4" s="28" t="s">
        <v>182</v>
      </c>
    </row>
    <row r="5" spans="1:9" s="2" customFormat="1" ht="42" customHeight="1">
      <c r="A5" s="41">
        <v>3</v>
      </c>
      <c r="B5" s="44">
        <v>45810</v>
      </c>
      <c r="C5" s="54" t="s">
        <v>50</v>
      </c>
      <c r="D5" s="24" t="s">
        <v>64</v>
      </c>
      <c r="E5" s="55" t="s">
        <v>28</v>
      </c>
      <c r="F5" s="24">
        <v>2</v>
      </c>
      <c r="G5" s="53" t="s">
        <v>42</v>
      </c>
      <c r="H5" s="50">
        <v>72800</v>
      </c>
      <c r="I5" s="28" t="s">
        <v>182</v>
      </c>
    </row>
    <row r="6" spans="1:9" s="2" customFormat="1" ht="42" customHeight="1">
      <c r="A6" s="41">
        <v>4</v>
      </c>
      <c r="B6" s="44">
        <v>45810</v>
      </c>
      <c r="C6" s="54" t="s">
        <v>90</v>
      </c>
      <c r="D6" s="47" t="s">
        <v>64</v>
      </c>
      <c r="E6" s="55" t="s">
        <v>70</v>
      </c>
      <c r="F6" s="47">
        <v>1</v>
      </c>
      <c r="G6" s="53" t="s">
        <v>76</v>
      </c>
      <c r="H6" s="50">
        <v>29000</v>
      </c>
      <c r="I6" s="28" t="s">
        <v>45</v>
      </c>
    </row>
    <row r="7" spans="1:9" s="2" customFormat="1" ht="42" customHeight="1">
      <c r="A7" s="41">
        <v>5</v>
      </c>
      <c r="B7" s="44">
        <v>45810</v>
      </c>
      <c r="C7" s="54" t="s">
        <v>212</v>
      </c>
      <c r="D7" s="24" t="s">
        <v>221</v>
      </c>
      <c r="E7" s="55" t="s">
        <v>28</v>
      </c>
      <c r="F7" s="28">
        <v>282</v>
      </c>
      <c r="G7" s="53" t="s">
        <v>39</v>
      </c>
      <c r="H7" s="50">
        <v>865860</v>
      </c>
      <c r="I7" s="28" t="s">
        <v>222</v>
      </c>
    </row>
    <row r="8" spans="1:9" s="2" customFormat="1" ht="42" customHeight="1">
      <c r="A8" s="41">
        <v>6</v>
      </c>
      <c r="B8" s="44">
        <v>45812</v>
      </c>
      <c r="C8" s="54" t="s">
        <v>75</v>
      </c>
      <c r="D8" s="24" t="s">
        <v>63</v>
      </c>
      <c r="E8" s="55" t="s">
        <v>28</v>
      </c>
      <c r="F8" s="24">
        <v>3</v>
      </c>
      <c r="G8" s="53" t="s">
        <v>39</v>
      </c>
      <c r="H8" s="50">
        <v>26000</v>
      </c>
      <c r="I8" s="28" t="s">
        <v>183</v>
      </c>
    </row>
    <row r="9" spans="1:9" s="2" customFormat="1" ht="42" customHeight="1">
      <c r="A9" s="41">
        <v>7</v>
      </c>
      <c r="B9" s="44">
        <v>45812</v>
      </c>
      <c r="C9" s="54" t="s">
        <v>90</v>
      </c>
      <c r="D9" s="47" t="s">
        <v>63</v>
      </c>
      <c r="E9" s="55" t="s">
        <v>28</v>
      </c>
      <c r="F9" s="24">
        <v>1</v>
      </c>
      <c r="G9" s="53" t="s">
        <v>76</v>
      </c>
      <c r="H9" s="50">
        <v>29000</v>
      </c>
      <c r="I9" s="48" t="s">
        <v>183</v>
      </c>
    </row>
    <row r="10" spans="1:9" s="2" customFormat="1" ht="42" customHeight="1">
      <c r="A10" s="41">
        <v>8</v>
      </c>
      <c r="B10" s="44">
        <v>45812</v>
      </c>
      <c r="C10" s="54" t="s">
        <v>86</v>
      </c>
      <c r="D10" s="47" t="s">
        <v>63</v>
      </c>
      <c r="E10" s="55" t="s">
        <v>70</v>
      </c>
      <c r="F10" s="24">
        <v>1</v>
      </c>
      <c r="G10" s="53" t="s">
        <v>39</v>
      </c>
      <c r="H10" s="50">
        <v>1</v>
      </c>
      <c r="I10" s="28" t="s">
        <v>81</v>
      </c>
    </row>
    <row r="11" spans="1:9" s="2" customFormat="1" ht="42" customHeight="1">
      <c r="A11" s="41">
        <v>9</v>
      </c>
      <c r="B11" s="44">
        <v>45812</v>
      </c>
      <c r="C11" s="54" t="s">
        <v>60</v>
      </c>
      <c r="D11" s="47" t="s">
        <v>63</v>
      </c>
      <c r="E11" s="55" t="s">
        <v>28</v>
      </c>
      <c r="F11" s="24">
        <v>4</v>
      </c>
      <c r="G11" s="53" t="s">
        <v>39</v>
      </c>
      <c r="H11" s="50">
        <v>3960</v>
      </c>
      <c r="I11" s="28" t="s">
        <v>81</v>
      </c>
    </row>
    <row r="12" spans="1:9" s="2" customFormat="1" ht="42" customHeight="1">
      <c r="A12" s="41">
        <v>10</v>
      </c>
      <c r="B12" s="44">
        <v>45812</v>
      </c>
      <c r="C12" s="54" t="s">
        <v>85</v>
      </c>
      <c r="D12" s="47" t="s">
        <v>63</v>
      </c>
      <c r="E12" s="55" t="s">
        <v>28</v>
      </c>
      <c r="F12" s="47">
        <v>8</v>
      </c>
      <c r="G12" s="53" t="s">
        <v>39</v>
      </c>
      <c r="H12" s="50">
        <v>1</v>
      </c>
      <c r="I12" s="48" t="s">
        <v>184</v>
      </c>
    </row>
    <row r="13" spans="1:9" s="2" customFormat="1" ht="42" customHeight="1">
      <c r="A13" s="41">
        <v>11</v>
      </c>
      <c r="B13" s="44">
        <v>45812</v>
      </c>
      <c r="C13" s="54" t="s">
        <v>51</v>
      </c>
      <c r="D13" s="24" t="s">
        <v>64</v>
      </c>
      <c r="E13" s="55" t="s">
        <v>28</v>
      </c>
      <c r="F13" s="47">
        <v>1</v>
      </c>
      <c r="G13" s="53" t="s">
        <v>40</v>
      </c>
      <c r="H13" s="50">
        <v>27000</v>
      </c>
      <c r="I13" s="48" t="s">
        <v>26</v>
      </c>
    </row>
    <row r="14" spans="1:9" s="2" customFormat="1" ht="42" customHeight="1">
      <c r="A14" s="41">
        <v>12</v>
      </c>
      <c r="B14" s="44">
        <v>45812</v>
      </c>
      <c r="C14" s="54" t="s">
        <v>90</v>
      </c>
      <c r="D14" s="47" t="s">
        <v>64</v>
      </c>
      <c r="E14" s="55" t="s">
        <v>28</v>
      </c>
      <c r="F14" s="47">
        <v>1</v>
      </c>
      <c r="G14" s="53" t="s">
        <v>76</v>
      </c>
      <c r="H14" s="50">
        <v>29000</v>
      </c>
      <c r="I14" s="48" t="s">
        <v>26</v>
      </c>
    </row>
    <row r="15" spans="1:9" s="2" customFormat="1" ht="42" customHeight="1">
      <c r="A15" s="41">
        <v>13</v>
      </c>
      <c r="B15" s="44">
        <v>45813</v>
      </c>
      <c r="C15" s="54" t="s">
        <v>51</v>
      </c>
      <c r="D15" s="24" t="s">
        <v>64</v>
      </c>
      <c r="E15" s="55" t="s">
        <v>28</v>
      </c>
      <c r="F15" s="24">
        <v>2</v>
      </c>
      <c r="G15" s="53" t="s">
        <v>40</v>
      </c>
      <c r="H15" s="50">
        <v>54000</v>
      </c>
      <c r="I15" s="48" t="s">
        <v>38</v>
      </c>
    </row>
    <row r="16" spans="1:9" s="2" customFormat="1" ht="42" customHeight="1">
      <c r="A16" s="41">
        <v>14</v>
      </c>
      <c r="B16" s="44">
        <v>45813</v>
      </c>
      <c r="C16" s="54" t="s">
        <v>52</v>
      </c>
      <c r="D16" s="47" t="s">
        <v>64</v>
      </c>
      <c r="E16" s="55" t="s">
        <v>28</v>
      </c>
      <c r="F16" s="24">
        <v>1</v>
      </c>
      <c r="G16" s="53" t="s">
        <v>39</v>
      </c>
      <c r="H16" s="50">
        <v>10000</v>
      </c>
      <c r="I16" s="48" t="s">
        <v>23</v>
      </c>
    </row>
    <row r="17" spans="1:9" s="2" customFormat="1" ht="42" customHeight="1">
      <c r="A17" s="41">
        <v>15</v>
      </c>
      <c r="B17" s="44">
        <v>45813</v>
      </c>
      <c r="C17" s="54" t="s">
        <v>51</v>
      </c>
      <c r="D17" s="28" t="s">
        <v>215</v>
      </c>
      <c r="E17" s="55" t="s">
        <v>28</v>
      </c>
      <c r="F17" s="24">
        <v>2</v>
      </c>
      <c r="G17" s="53" t="s">
        <v>40</v>
      </c>
      <c r="H17" s="50">
        <v>54000</v>
      </c>
      <c r="I17" s="28" t="s">
        <v>215</v>
      </c>
    </row>
    <row r="18" spans="1:9" s="2" customFormat="1" ht="42" customHeight="1">
      <c r="A18" s="41">
        <v>16</v>
      </c>
      <c r="B18" s="44">
        <v>45813</v>
      </c>
      <c r="C18" s="54" t="s">
        <v>53</v>
      </c>
      <c r="D18" s="28" t="s">
        <v>215</v>
      </c>
      <c r="E18" s="55" t="s">
        <v>28</v>
      </c>
      <c r="F18" s="24">
        <v>45</v>
      </c>
      <c r="G18" s="53" t="s">
        <v>39</v>
      </c>
      <c r="H18" s="50">
        <v>63000</v>
      </c>
      <c r="I18" s="28" t="s">
        <v>215</v>
      </c>
    </row>
    <row r="19" spans="1:9" s="2" customFormat="1" ht="42" customHeight="1">
      <c r="A19" s="41">
        <v>17</v>
      </c>
      <c r="B19" s="44">
        <v>45813</v>
      </c>
      <c r="C19" s="54" t="s">
        <v>53</v>
      </c>
      <c r="D19" s="24" t="s">
        <v>64</v>
      </c>
      <c r="E19" s="55" t="s">
        <v>28</v>
      </c>
      <c r="F19" s="24">
        <v>30</v>
      </c>
      <c r="G19" s="53" t="s">
        <v>39</v>
      </c>
      <c r="H19" s="50">
        <v>42000</v>
      </c>
      <c r="I19" s="28" t="s">
        <v>185</v>
      </c>
    </row>
    <row r="20" spans="1:9" s="2" customFormat="1" ht="42" customHeight="1">
      <c r="A20" s="41">
        <v>18</v>
      </c>
      <c r="B20" s="44">
        <v>45815</v>
      </c>
      <c r="C20" s="56" t="s">
        <v>74</v>
      </c>
      <c r="D20" s="24" t="s">
        <v>63</v>
      </c>
      <c r="E20" s="55" t="s">
        <v>41</v>
      </c>
      <c r="F20" s="24">
        <v>1</v>
      </c>
      <c r="G20" s="53" t="s">
        <v>39</v>
      </c>
      <c r="H20" s="50">
        <v>29600</v>
      </c>
      <c r="I20" s="28" t="s">
        <v>43</v>
      </c>
    </row>
    <row r="21" spans="1:9" s="2" customFormat="1" ht="42" customHeight="1">
      <c r="A21" s="41">
        <v>19</v>
      </c>
      <c r="B21" s="44">
        <v>45817</v>
      </c>
      <c r="C21" s="54" t="s">
        <v>85</v>
      </c>
      <c r="D21" s="47" t="s">
        <v>64</v>
      </c>
      <c r="E21" s="55" t="s">
        <v>28</v>
      </c>
      <c r="F21" s="47">
        <v>8</v>
      </c>
      <c r="G21" s="53" t="s">
        <v>39</v>
      </c>
      <c r="H21" s="50">
        <v>0</v>
      </c>
      <c r="I21" s="28" t="s">
        <v>188</v>
      </c>
    </row>
    <row r="22" spans="1:9" s="2" customFormat="1" ht="42" customHeight="1">
      <c r="A22" s="41">
        <v>20</v>
      </c>
      <c r="B22" s="44">
        <v>45817</v>
      </c>
      <c r="C22" s="54" t="s">
        <v>75</v>
      </c>
      <c r="D22" s="24" t="s">
        <v>63</v>
      </c>
      <c r="E22" s="55" t="s">
        <v>28</v>
      </c>
      <c r="F22" s="24">
        <v>1</v>
      </c>
      <c r="G22" s="53" t="s">
        <v>39</v>
      </c>
      <c r="H22" s="50">
        <v>14000</v>
      </c>
      <c r="I22" s="28" t="s">
        <v>183</v>
      </c>
    </row>
    <row r="23" spans="1:9" s="2" customFormat="1" ht="42" customHeight="1">
      <c r="A23" s="41">
        <v>21</v>
      </c>
      <c r="B23" s="44">
        <v>45817</v>
      </c>
      <c r="C23" s="54" t="s">
        <v>51</v>
      </c>
      <c r="D23" s="24" t="s">
        <v>63</v>
      </c>
      <c r="E23" s="55" t="s">
        <v>28</v>
      </c>
      <c r="F23" s="24">
        <v>1</v>
      </c>
      <c r="G23" s="53" t="s">
        <v>40</v>
      </c>
      <c r="H23" s="51">
        <v>27000</v>
      </c>
      <c r="I23" s="28" t="s">
        <v>189</v>
      </c>
    </row>
    <row r="24" spans="1:9" s="2" customFormat="1" ht="42" customHeight="1">
      <c r="A24" s="41">
        <v>22</v>
      </c>
      <c r="B24" s="44">
        <v>45817</v>
      </c>
      <c r="C24" s="54" t="s">
        <v>60</v>
      </c>
      <c r="D24" s="24" t="s">
        <v>63</v>
      </c>
      <c r="E24" s="55" t="s">
        <v>28</v>
      </c>
      <c r="F24" s="24">
        <v>4</v>
      </c>
      <c r="G24" s="53" t="s">
        <v>39</v>
      </c>
      <c r="H24" s="51">
        <v>3960</v>
      </c>
      <c r="I24" s="28" t="s">
        <v>189</v>
      </c>
    </row>
    <row r="25" spans="1:9" s="2" customFormat="1" ht="42" customHeight="1">
      <c r="A25" s="41">
        <v>23</v>
      </c>
      <c r="B25" s="44">
        <v>45817</v>
      </c>
      <c r="C25" s="54" t="s">
        <v>50</v>
      </c>
      <c r="D25" s="24" t="s">
        <v>63</v>
      </c>
      <c r="E25" s="55" t="s">
        <v>28</v>
      </c>
      <c r="F25" s="24">
        <v>1</v>
      </c>
      <c r="G25" s="53" t="s">
        <v>42</v>
      </c>
      <c r="H25" s="51">
        <v>36400</v>
      </c>
      <c r="I25" s="28" t="s">
        <v>81</v>
      </c>
    </row>
    <row r="26" spans="1:9" s="2" customFormat="1" ht="42" customHeight="1">
      <c r="A26" s="41">
        <v>24</v>
      </c>
      <c r="B26" s="44">
        <v>45817</v>
      </c>
      <c r="C26" s="54" t="s">
        <v>72</v>
      </c>
      <c r="D26" s="24" t="s">
        <v>63</v>
      </c>
      <c r="E26" s="55" t="s">
        <v>28</v>
      </c>
      <c r="F26" s="24">
        <v>20</v>
      </c>
      <c r="G26" s="53" t="s">
        <v>39</v>
      </c>
      <c r="H26" s="51">
        <v>0</v>
      </c>
      <c r="I26" s="28" t="s">
        <v>187</v>
      </c>
    </row>
    <row r="27" spans="1:9" s="2" customFormat="1" ht="42" customHeight="1">
      <c r="A27" s="41">
        <v>25</v>
      </c>
      <c r="B27" s="44">
        <v>45817</v>
      </c>
      <c r="C27" s="54" t="s">
        <v>91</v>
      </c>
      <c r="D27" s="24" t="s">
        <v>64</v>
      </c>
      <c r="E27" s="55" t="s">
        <v>28</v>
      </c>
      <c r="F27" s="47">
        <v>1</v>
      </c>
      <c r="G27" s="53" t="s">
        <v>76</v>
      </c>
      <c r="H27" s="51">
        <v>1</v>
      </c>
      <c r="I27" s="28" t="s">
        <v>26</v>
      </c>
    </row>
    <row r="28" spans="1:9" s="2" customFormat="1" ht="42" customHeight="1">
      <c r="A28" s="41">
        <v>26</v>
      </c>
      <c r="B28" s="44">
        <v>45817</v>
      </c>
      <c r="C28" s="54" t="s">
        <v>60</v>
      </c>
      <c r="D28" s="47" t="s">
        <v>63</v>
      </c>
      <c r="E28" s="55" t="s">
        <v>28</v>
      </c>
      <c r="F28" s="24">
        <v>12</v>
      </c>
      <c r="G28" s="53" t="s">
        <v>39</v>
      </c>
      <c r="H28" s="50">
        <v>11880</v>
      </c>
      <c r="I28" s="28" t="s">
        <v>186</v>
      </c>
    </row>
    <row r="29" spans="1:9" s="2" customFormat="1" ht="42" customHeight="1">
      <c r="A29" s="41">
        <v>27</v>
      </c>
      <c r="B29" s="44">
        <v>45818</v>
      </c>
      <c r="C29" s="54" t="s">
        <v>75</v>
      </c>
      <c r="D29" s="24" t="s">
        <v>65</v>
      </c>
      <c r="E29" s="55" t="s">
        <v>28</v>
      </c>
      <c r="F29" s="24">
        <v>2</v>
      </c>
      <c r="G29" s="53" t="s">
        <v>39</v>
      </c>
      <c r="H29" s="50">
        <v>57600</v>
      </c>
      <c r="I29" s="28" t="s">
        <v>26</v>
      </c>
    </row>
    <row r="30" spans="1:9" s="2" customFormat="1" ht="42" customHeight="1">
      <c r="A30" s="41">
        <v>28</v>
      </c>
      <c r="B30" s="44">
        <v>45818</v>
      </c>
      <c r="C30" s="56" t="s">
        <v>56</v>
      </c>
      <c r="D30" s="28" t="s">
        <v>445</v>
      </c>
      <c r="E30" s="55" t="s">
        <v>41</v>
      </c>
      <c r="F30" s="24">
        <v>4</v>
      </c>
      <c r="G30" s="53" t="s">
        <v>39</v>
      </c>
      <c r="H30" s="50">
        <v>140000</v>
      </c>
      <c r="I30" s="28" t="s">
        <v>445</v>
      </c>
    </row>
    <row r="31" spans="1:9" s="2" customFormat="1" ht="42" customHeight="1">
      <c r="A31" s="41">
        <v>29</v>
      </c>
      <c r="B31" s="44">
        <v>45819</v>
      </c>
      <c r="C31" s="54" t="s">
        <v>75</v>
      </c>
      <c r="D31" s="24" t="s">
        <v>65</v>
      </c>
      <c r="E31" s="55" t="s">
        <v>28</v>
      </c>
      <c r="F31" s="24">
        <v>2</v>
      </c>
      <c r="G31" s="53" t="s">
        <v>39</v>
      </c>
      <c r="H31" s="50">
        <v>57600</v>
      </c>
      <c r="I31" s="28" t="s">
        <v>26</v>
      </c>
    </row>
    <row r="32" spans="1:9" s="2" customFormat="1" ht="42" customHeight="1">
      <c r="A32" s="41">
        <v>30</v>
      </c>
      <c r="B32" s="44">
        <v>45819</v>
      </c>
      <c r="C32" s="54" t="s">
        <v>72</v>
      </c>
      <c r="D32" s="24" t="s">
        <v>63</v>
      </c>
      <c r="E32" s="55" t="s">
        <v>28</v>
      </c>
      <c r="F32" s="24">
        <v>30</v>
      </c>
      <c r="G32" s="53" t="s">
        <v>39</v>
      </c>
      <c r="H32" s="50">
        <v>0</v>
      </c>
      <c r="I32" s="28" t="s">
        <v>190</v>
      </c>
    </row>
    <row r="33" spans="1:9" s="2" customFormat="1" ht="42" customHeight="1">
      <c r="A33" s="41">
        <v>31</v>
      </c>
      <c r="B33" s="44">
        <v>45819</v>
      </c>
      <c r="C33" s="56" t="s">
        <v>55</v>
      </c>
      <c r="D33" s="47" t="s">
        <v>63</v>
      </c>
      <c r="E33" s="55" t="s">
        <v>41</v>
      </c>
      <c r="F33" s="24">
        <v>10</v>
      </c>
      <c r="G33" s="53" t="s">
        <v>39</v>
      </c>
      <c r="H33" s="50">
        <v>50000</v>
      </c>
      <c r="I33" s="28" t="s">
        <v>31</v>
      </c>
    </row>
    <row r="34" spans="1:9" s="2" customFormat="1" ht="42" customHeight="1">
      <c r="A34" s="41">
        <v>32</v>
      </c>
      <c r="B34" s="44">
        <v>45819</v>
      </c>
      <c r="C34" s="54" t="s">
        <v>213</v>
      </c>
      <c r="D34" s="24" t="s">
        <v>64</v>
      </c>
      <c r="E34" s="55" t="s">
        <v>28</v>
      </c>
      <c r="F34" s="24">
        <v>1</v>
      </c>
      <c r="G34" s="53" t="s">
        <v>39</v>
      </c>
      <c r="H34" s="50">
        <v>27500</v>
      </c>
      <c r="I34" s="28" t="s">
        <v>26</v>
      </c>
    </row>
    <row r="35" spans="1:9" s="2" customFormat="1" ht="42" customHeight="1">
      <c r="A35" s="41">
        <v>33</v>
      </c>
      <c r="B35" s="44">
        <v>45819</v>
      </c>
      <c r="C35" s="54" t="s">
        <v>90</v>
      </c>
      <c r="D35" s="47" t="s">
        <v>64</v>
      </c>
      <c r="E35" s="55" t="s">
        <v>28</v>
      </c>
      <c r="F35" s="47">
        <v>1</v>
      </c>
      <c r="G35" s="53" t="s">
        <v>76</v>
      </c>
      <c r="H35" s="50">
        <v>29000</v>
      </c>
      <c r="I35" s="28" t="s">
        <v>26</v>
      </c>
    </row>
    <row r="36" spans="1:9" s="2" customFormat="1" ht="42" customHeight="1">
      <c r="A36" s="41">
        <v>34</v>
      </c>
      <c r="B36" s="44">
        <v>45819</v>
      </c>
      <c r="C36" s="56" t="s">
        <v>55</v>
      </c>
      <c r="D36" s="24" t="s">
        <v>64</v>
      </c>
      <c r="E36" s="55" t="s">
        <v>41</v>
      </c>
      <c r="F36" s="24">
        <v>10</v>
      </c>
      <c r="G36" s="53" t="s">
        <v>39</v>
      </c>
      <c r="H36" s="50">
        <v>50000</v>
      </c>
      <c r="I36" s="28" t="s">
        <v>32</v>
      </c>
    </row>
    <row r="37" spans="1:9" s="2" customFormat="1" ht="42" customHeight="1">
      <c r="A37" s="41">
        <v>35</v>
      </c>
      <c r="B37" s="44">
        <v>45819</v>
      </c>
      <c r="C37" s="54" t="s">
        <v>51</v>
      </c>
      <c r="D37" s="24" t="s">
        <v>64</v>
      </c>
      <c r="E37" s="55" t="s">
        <v>28</v>
      </c>
      <c r="F37" s="24">
        <v>1</v>
      </c>
      <c r="G37" s="53" t="s">
        <v>40</v>
      </c>
      <c r="H37" s="50">
        <v>27000</v>
      </c>
      <c r="I37" s="28" t="s">
        <v>45</v>
      </c>
    </row>
    <row r="38" spans="1:9" s="2" customFormat="1" ht="42" customHeight="1">
      <c r="A38" s="41">
        <v>36</v>
      </c>
      <c r="B38" s="45">
        <v>45820</v>
      </c>
      <c r="C38" s="54" t="s">
        <v>72</v>
      </c>
      <c r="D38" s="28" t="s">
        <v>64</v>
      </c>
      <c r="E38" s="55" t="s">
        <v>28</v>
      </c>
      <c r="F38" s="48">
        <v>12</v>
      </c>
      <c r="G38" s="53" t="s">
        <v>39</v>
      </c>
      <c r="H38" s="51">
        <v>0</v>
      </c>
      <c r="I38" s="28" t="s">
        <v>191</v>
      </c>
    </row>
    <row r="39" spans="1:9" s="2" customFormat="1" ht="42" customHeight="1">
      <c r="A39" s="41">
        <v>37</v>
      </c>
      <c r="B39" s="44">
        <v>45820</v>
      </c>
      <c r="C39" s="54" t="s">
        <v>54</v>
      </c>
      <c r="D39" s="24" t="s">
        <v>64</v>
      </c>
      <c r="E39" s="55" t="s">
        <v>28</v>
      </c>
      <c r="F39" s="48">
        <v>10</v>
      </c>
      <c r="G39" s="53" t="s">
        <v>39</v>
      </c>
      <c r="H39" s="50">
        <v>110000</v>
      </c>
      <c r="I39" s="28" t="s">
        <v>25</v>
      </c>
    </row>
    <row r="40" spans="1:9" s="2" customFormat="1" ht="42" customHeight="1">
      <c r="A40" s="41">
        <v>38</v>
      </c>
      <c r="B40" s="44">
        <v>45820</v>
      </c>
      <c r="C40" s="54" t="s">
        <v>51</v>
      </c>
      <c r="D40" s="24" t="s">
        <v>64</v>
      </c>
      <c r="E40" s="55" t="s">
        <v>28</v>
      </c>
      <c r="F40" s="24">
        <v>1</v>
      </c>
      <c r="G40" s="53" t="s">
        <v>40</v>
      </c>
      <c r="H40" s="50">
        <v>27000</v>
      </c>
      <c r="I40" s="28" t="s">
        <v>26</v>
      </c>
    </row>
    <row r="41" spans="1:9" s="2" customFormat="1" ht="42" customHeight="1">
      <c r="A41" s="41">
        <v>39</v>
      </c>
      <c r="B41" s="44">
        <v>45820</v>
      </c>
      <c r="C41" s="54" t="s">
        <v>52</v>
      </c>
      <c r="D41" s="47" t="s">
        <v>64</v>
      </c>
      <c r="E41" s="55" t="s">
        <v>28</v>
      </c>
      <c r="F41" s="47">
        <v>1</v>
      </c>
      <c r="G41" s="53" t="s">
        <v>39</v>
      </c>
      <c r="H41" s="50">
        <v>10000</v>
      </c>
      <c r="I41" s="28" t="s">
        <v>26</v>
      </c>
    </row>
    <row r="42" spans="1:9" s="2" customFormat="1" ht="42" customHeight="1">
      <c r="A42" s="41">
        <v>40</v>
      </c>
      <c r="B42" s="44">
        <v>45820</v>
      </c>
      <c r="C42" s="54" t="s">
        <v>90</v>
      </c>
      <c r="D42" s="47" t="s">
        <v>64</v>
      </c>
      <c r="E42" s="55" t="s">
        <v>28</v>
      </c>
      <c r="F42" s="47">
        <v>1</v>
      </c>
      <c r="G42" s="53" t="s">
        <v>76</v>
      </c>
      <c r="H42" s="50">
        <v>29000</v>
      </c>
      <c r="I42" s="28" t="s">
        <v>26</v>
      </c>
    </row>
    <row r="43" spans="1:9" s="2" customFormat="1" ht="42" customHeight="1">
      <c r="A43" s="41">
        <v>41</v>
      </c>
      <c r="B43" s="44">
        <v>45821</v>
      </c>
      <c r="C43" s="54" t="s">
        <v>51</v>
      </c>
      <c r="D43" s="24" t="s">
        <v>64</v>
      </c>
      <c r="E43" s="55" t="s">
        <v>28</v>
      </c>
      <c r="F43" s="24">
        <v>1</v>
      </c>
      <c r="G43" s="53" t="s">
        <v>40</v>
      </c>
      <c r="H43" s="50">
        <v>27000</v>
      </c>
      <c r="I43" s="28" t="s">
        <v>23</v>
      </c>
    </row>
    <row r="44" spans="1:9" s="2" customFormat="1" ht="42" customHeight="1">
      <c r="A44" s="41">
        <v>42</v>
      </c>
      <c r="B44" s="44">
        <v>45821</v>
      </c>
      <c r="C44" s="54" t="s">
        <v>72</v>
      </c>
      <c r="D44" s="24" t="s">
        <v>63</v>
      </c>
      <c r="E44" s="55" t="s">
        <v>28</v>
      </c>
      <c r="F44" s="24">
        <v>10</v>
      </c>
      <c r="G44" s="53" t="s">
        <v>39</v>
      </c>
      <c r="H44" s="50">
        <v>0</v>
      </c>
      <c r="I44" s="28" t="s">
        <v>192</v>
      </c>
    </row>
    <row r="45" spans="1:9" s="2" customFormat="1" ht="42" customHeight="1">
      <c r="A45" s="41">
        <v>43</v>
      </c>
      <c r="B45" s="44">
        <v>45821</v>
      </c>
      <c r="C45" s="56" t="s">
        <v>51</v>
      </c>
      <c r="D45" s="24" t="s">
        <v>63</v>
      </c>
      <c r="E45" s="55" t="s">
        <v>41</v>
      </c>
      <c r="F45" s="24">
        <v>2</v>
      </c>
      <c r="G45" s="53" t="s">
        <v>40</v>
      </c>
      <c r="H45" s="50">
        <v>70000</v>
      </c>
      <c r="I45" s="28" t="s">
        <v>24</v>
      </c>
    </row>
    <row r="46" spans="1:9" s="2" customFormat="1" ht="42" customHeight="1">
      <c r="A46" s="41">
        <v>44</v>
      </c>
      <c r="B46" s="44">
        <v>45821</v>
      </c>
      <c r="C46" s="56" t="s">
        <v>59</v>
      </c>
      <c r="D46" s="24" t="s">
        <v>63</v>
      </c>
      <c r="E46" s="55" t="s">
        <v>41</v>
      </c>
      <c r="F46" s="24">
        <v>2</v>
      </c>
      <c r="G46" s="53" t="s">
        <v>39</v>
      </c>
      <c r="H46" s="50">
        <v>32340</v>
      </c>
      <c r="I46" s="28" t="s">
        <v>24</v>
      </c>
    </row>
    <row r="47" spans="1:9" s="2" customFormat="1" ht="42" customHeight="1">
      <c r="A47" s="41">
        <v>45</v>
      </c>
      <c r="B47" s="44">
        <v>45824</v>
      </c>
      <c r="C47" s="54" t="s">
        <v>71</v>
      </c>
      <c r="D47" s="28" t="s">
        <v>216</v>
      </c>
      <c r="E47" s="55" t="s">
        <v>28</v>
      </c>
      <c r="F47" s="24">
        <v>40</v>
      </c>
      <c r="G47" s="53" t="s">
        <v>39</v>
      </c>
      <c r="H47" s="50">
        <v>211320</v>
      </c>
      <c r="I47" s="28" t="s">
        <v>216</v>
      </c>
    </row>
    <row r="48" spans="1:9" s="2" customFormat="1" ht="42" customHeight="1">
      <c r="A48" s="41">
        <v>46</v>
      </c>
      <c r="B48" s="44">
        <v>45824</v>
      </c>
      <c r="C48" s="54" t="s">
        <v>218</v>
      </c>
      <c r="D48" s="28" t="s">
        <v>216</v>
      </c>
      <c r="E48" s="55" t="s">
        <v>28</v>
      </c>
      <c r="F48" s="24">
        <v>15</v>
      </c>
      <c r="G48" s="53" t="s">
        <v>39</v>
      </c>
      <c r="H48" s="50">
        <v>1462500</v>
      </c>
      <c r="I48" s="28" t="s">
        <v>216</v>
      </c>
    </row>
    <row r="49" spans="1:9" s="2" customFormat="1" ht="42" customHeight="1">
      <c r="A49" s="41">
        <v>47</v>
      </c>
      <c r="B49" s="44">
        <v>45825</v>
      </c>
      <c r="C49" s="54" t="s">
        <v>58</v>
      </c>
      <c r="D49" s="24" t="s">
        <v>66</v>
      </c>
      <c r="E49" s="55" t="s">
        <v>28</v>
      </c>
      <c r="F49" s="24">
        <v>11</v>
      </c>
      <c r="G49" s="53" t="s">
        <v>39</v>
      </c>
      <c r="H49" s="50">
        <v>28380</v>
      </c>
      <c r="I49" s="28" t="s">
        <v>67</v>
      </c>
    </row>
    <row r="50" spans="1:9" s="2" customFormat="1" ht="42" customHeight="1">
      <c r="A50" s="41">
        <v>48</v>
      </c>
      <c r="B50" s="44">
        <v>45825</v>
      </c>
      <c r="C50" s="54" t="s">
        <v>57</v>
      </c>
      <c r="D50" s="24" t="s">
        <v>66</v>
      </c>
      <c r="E50" s="55" t="s">
        <v>28</v>
      </c>
      <c r="F50" s="24">
        <v>12</v>
      </c>
      <c r="G50" s="53" t="s">
        <v>39</v>
      </c>
      <c r="H50" s="50">
        <v>0</v>
      </c>
      <c r="I50" s="28" t="s">
        <v>69</v>
      </c>
    </row>
    <row r="51" spans="1:9" s="2" customFormat="1" ht="42" customHeight="1">
      <c r="A51" s="41">
        <v>49</v>
      </c>
      <c r="B51" s="44">
        <v>45825</v>
      </c>
      <c r="C51" s="56" t="s">
        <v>56</v>
      </c>
      <c r="D51" s="28" t="s">
        <v>445</v>
      </c>
      <c r="E51" s="55" t="s">
        <v>41</v>
      </c>
      <c r="F51" s="24">
        <v>4</v>
      </c>
      <c r="G51" s="53" t="s">
        <v>39</v>
      </c>
      <c r="H51" s="50">
        <v>140000</v>
      </c>
      <c r="I51" s="28" t="s">
        <v>445</v>
      </c>
    </row>
    <row r="52" spans="1:9" s="2" customFormat="1" ht="42" customHeight="1">
      <c r="A52" s="41">
        <v>50</v>
      </c>
      <c r="B52" s="44">
        <v>45826</v>
      </c>
      <c r="C52" s="54" t="s">
        <v>52</v>
      </c>
      <c r="D52" s="47" t="s">
        <v>77</v>
      </c>
      <c r="E52" s="55" t="s">
        <v>28</v>
      </c>
      <c r="F52" s="24">
        <v>45</v>
      </c>
      <c r="G52" s="53" t="s">
        <v>39</v>
      </c>
      <c r="H52" s="50">
        <v>450000</v>
      </c>
      <c r="I52" s="28" t="s">
        <v>194</v>
      </c>
    </row>
    <row r="53" spans="1:9" s="2" customFormat="1" ht="42" customHeight="1">
      <c r="A53" s="41">
        <v>51</v>
      </c>
      <c r="B53" s="44">
        <v>45826</v>
      </c>
      <c r="C53" s="54" t="s">
        <v>57</v>
      </c>
      <c r="D53" s="47" t="s">
        <v>77</v>
      </c>
      <c r="E53" s="55" t="s">
        <v>28</v>
      </c>
      <c r="F53" s="24">
        <v>45</v>
      </c>
      <c r="G53" s="53" t="s">
        <v>39</v>
      </c>
      <c r="H53" s="50">
        <v>0</v>
      </c>
      <c r="I53" s="28" t="s">
        <v>210</v>
      </c>
    </row>
    <row r="54" spans="1:9" s="2" customFormat="1" ht="42" customHeight="1">
      <c r="A54" s="41">
        <v>52</v>
      </c>
      <c r="B54" s="44">
        <v>45826</v>
      </c>
      <c r="C54" s="54" t="s">
        <v>219</v>
      </c>
      <c r="D54" s="47" t="s">
        <v>77</v>
      </c>
      <c r="E54" s="55" t="s">
        <v>28</v>
      </c>
      <c r="F54" s="24">
        <v>5</v>
      </c>
      <c r="G54" s="53" t="s">
        <v>39</v>
      </c>
      <c r="H54" s="50">
        <v>0</v>
      </c>
      <c r="I54" s="28" t="s">
        <v>25</v>
      </c>
    </row>
    <row r="55" spans="1:9" s="2" customFormat="1" ht="42" customHeight="1">
      <c r="A55" s="41">
        <v>53</v>
      </c>
      <c r="B55" s="44">
        <v>45826</v>
      </c>
      <c r="C55" s="54" t="s">
        <v>51</v>
      </c>
      <c r="D55" s="24" t="s">
        <v>64</v>
      </c>
      <c r="E55" s="55" t="s">
        <v>28</v>
      </c>
      <c r="F55" s="24">
        <v>3</v>
      </c>
      <c r="G55" s="53" t="s">
        <v>40</v>
      </c>
      <c r="H55" s="50">
        <v>81000</v>
      </c>
      <c r="I55" s="28" t="s">
        <v>195</v>
      </c>
    </row>
    <row r="56" spans="1:9" s="2" customFormat="1" ht="42" customHeight="1">
      <c r="A56" s="41">
        <v>54</v>
      </c>
      <c r="B56" s="44">
        <v>45826</v>
      </c>
      <c r="C56" s="54" t="s">
        <v>50</v>
      </c>
      <c r="D56" s="24" t="s">
        <v>64</v>
      </c>
      <c r="E56" s="55" t="s">
        <v>28</v>
      </c>
      <c r="F56" s="24">
        <v>5</v>
      </c>
      <c r="G56" s="53" t="s">
        <v>42</v>
      </c>
      <c r="H56" s="50">
        <v>182000</v>
      </c>
      <c r="I56" s="28" t="s">
        <v>193</v>
      </c>
    </row>
    <row r="57" spans="1:9" s="2" customFormat="1" ht="42" customHeight="1">
      <c r="A57" s="41">
        <v>55</v>
      </c>
      <c r="B57" s="44">
        <v>45826</v>
      </c>
      <c r="C57" s="54" t="s">
        <v>53</v>
      </c>
      <c r="D57" s="28" t="s">
        <v>215</v>
      </c>
      <c r="E57" s="55" t="s">
        <v>28</v>
      </c>
      <c r="F57" s="24">
        <v>45</v>
      </c>
      <c r="G57" s="53" t="s">
        <v>39</v>
      </c>
      <c r="H57" s="50">
        <v>63000</v>
      </c>
      <c r="I57" s="28" t="s">
        <v>215</v>
      </c>
    </row>
    <row r="58" spans="1:9" s="2" customFormat="1" ht="42" customHeight="1">
      <c r="A58" s="41">
        <v>56</v>
      </c>
      <c r="B58" s="44">
        <v>45826</v>
      </c>
      <c r="C58" s="54" t="s">
        <v>53</v>
      </c>
      <c r="D58" s="24" t="s">
        <v>64</v>
      </c>
      <c r="E58" s="55" t="s">
        <v>28</v>
      </c>
      <c r="F58" s="24">
        <v>30</v>
      </c>
      <c r="G58" s="53" t="s">
        <v>39</v>
      </c>
      <c r="H58" s="50">
        <v>42000</v>
      </c>
      <c r="I58" s="28" t="s">
        <v>185</v>
      </c>
    </row>
    <row r="59" spans="1:9" s="2" customFormat="1" ht="42" customHeight="1">
      <c r="A59" s="41">
        <v>57</v>
      </c>
      <c r="B59" s="44">
        <v>45828</v>
      </c>
      <c r="C59" s="54" t="s">
        <v>72</v>
      </c>
      <c r="D59" s="24" t="s">
        <v>66</v>
      </c>
      <c r="E59" s="55" t="s">
        <v>28</v>
      </c>
      <c r="F59" s="24">
        <v>40</v>
      </c>
      <c r="G59" s="53" t="s">
        <v>39</v>
      </c>
      <c r="H59" s="50">
        <v>0</v>
      </c>
      <c r="I59" s="28" t="s">
        <v>67</v>
      </c>
    </row>
    <row r="60" spans="1:9" s="2" customFormat="1" ht="42" customHeight="1">
      <c r="A60" s="41">
        <v>58</v>
      </c>
      <c r="B60" s="44">
        <v>45828</v>
      </c>
      <c r="C60" s="54" t="s">
        <v>214</v>
      </c>
      <c r="D60" s="24" t="s">
        <v>65</v>
      </c>
      <c r="E60" s="55" t="s">
        <v>28</v>
      </c>
      <c r="F60" s="24">
        <v>10</v>
      </c>
      <c r="G60" s="53" t="s">
        <v>39</v>
      </c>
      <c r="H60" s="50">
        <v>1</v>
      </c>
      <c r="I60" s="28" t="s">
        <v>48</v>
      </c>
    </row>
    <row r="61" spans="1:9" s="2" customFormat="1" ht="42" customHeight="1">
      <c r="A61" s="41">
        <v>59</v>
      </c>
      <c r="B61" s="44">
        <v>45831</v>
      </c>
      <c r="C61" s="54" t="s">
        <v>88</v>
      </c>
      <c r="D61" s="24" t="s">
        <v>64</v>
      </c>
      <c r="E61" s="55" t="s">
        <v>28</v>
      </c>
      <c r="F61" s="24">
        <v>100</v>
      </c>
      <c r="G61" s="53" t="s">
        <v>39</v>
      </c>
      <c r="H61" s="50">
        <v>195000</v>
      </c>
      <c r="I61" s="28" t="s">
        <v>197</v>
      </c>
    </row>
    <row r="62" spans="1:9" s="2" customFormat="1" ht="42" customHeight="1">
      <c r="A62" s="41">
        <v>60</v>
      </c>
      <c r="B62" s="44">
        <v>45831</v>
      </c>
      <c r="C62" s="54" t="s">
        <v>220</v>
      </c>
      <c r="D62" s="24" t="s">
        <v>64</v>
      </c>
      <c r="E62" s="55" t="s">
        <v>28</v>
      </c>
      <c r="F62" s="24">
        <v>60</v>
      </c>
      <c r="G62" s="53" t="s">
        <v>39</v>
      </c>
      <c r="H62" s="50">
        <v>240000</v>
      </c>
      <c r="I62" s="28" t="s">
        <v>197</v>
      </c>
    </row>
    <row r="63" spans="1:9" s="2" customFormat="1" ht="42" customHeight="1">
      <c r="A63" s="41">
        <v>61</v>
      </c>
      <c r="B63" s="44">
        <v>45831</v>
      </c>
      <c r="C63" s="54" t="s">
        <v>51</v>
      </c>
      <c r="D63" s="24" t="s">
        <v>64</v>
      </c>
      <c r="E63" s="55" t="s">
        <v>28</v>
      </c>
      <c r="F63" s="24">
        <v>2</v>
      </c>
      <c r="G63" s="53" t="s">
        <v>40</v>
      </c>
      <c r="H63" s="50">
        <v>54000</v>
      </c>
      <c r="I63" s="28" t="s">
        <v>80</v>
      </c>
    </row>
    <row r="64" spans="1:9" s="2" customFormat="1" ht="42" customHeight="1">
      <c r="A64" s="41">
        <v>62</v>
      </c>
      <c r="B64" s="44">
        <v>45831</v>
      </c>
      <c r="C64" s="54" t="s">
        <v>50</v>
      </c>
      <c r="D64" s="24" t="s">
        <v>64</v>
      </c>
      <c r="E64" s="55" t="s">
        <v>28</v>
      </c>
      <c r="F64" s="24">
        <v>6</v>
      </c>
      <c r="G64" s="53" t="s">
        <v>42</v>
      </c>
      <c r="H64" s="50">
        <v>167040</v>
      </c>
      <c r="I64" s="28" t="s">
        <v>196</v>
      </c>
    </row>
    <row r="65" spans="1:9" s="2" customFormat="1" ht="42" customHeight="1">
      <c r="A65" s="41">
        <v>63</v>
      </c>
      <c r="B65" s="44">
        <v>45831</v>
      </c>
      <c r="C65" s="54" t="s">
        <v>90</v>
      </c>
      <c r="D65" s="24" t="s">
        <v>64</v>
      </c>
      <c r="E65" s="55" t="s">
        <v>28</v>
      </c>
      <c r="F65" s="24">
        <v>1</v>
      </c>
      <c r="G65" s="53" t="s">
        <v>76</v>
      </c>
      <c r="H65" s="50">
        <v>29000</v>
      </c>
      <c r="I65" s="28" t="s">
        <v>43</v>
      </c>
    </row>
    <row r="66" spans="1:9" s="2" customFormat="1" ht="42" customHeight="1">
      <c r="A66" s="41">
        <v>64</v>
      </c>
      <c r="B66" s="44">
        <v>45831</v>
      </c>
      <c r="C66" s="54" t="s">
        <v>91</v>
      </c>
      <c r="D66" s="24" t="s">
        <v>64</v>
      </c>
      <c r="E66" s="55" t="s">
        <v>28</v>
      </c>
      <c r="F66" s="24">
        <v>1</v>
      </c>
      <c r="G66" s="53" t="s">
        <v>76</v>
      </c>
      <c r="H66" s="50">
        <v>1</v>
      </c>
      <c r="I66" s="28" t="s">
        <v>23</v>
      </c>
    </row>
    <row r="67" spans="1:9" s="2" customFormat="1" ht="42" customHeight="1">
      <c r="A67" s="41">
        <v>65</v>
      </c>
      <c r="B67" s="44">
        <v>45831</v>
      </c>
      <c r="C67" s="54" t="s">
        <v>51</v>
      </c>
      <c r="D67" s="24" t="s">
        <v>65</v>
      </c>
      <c r="E67" s="55" t="s">
        <v>28</v>
      </c>
      <c r="F67" s="24">
        <v>2</v>
      </c>
      <c r="G67" s="53" t="s">
        <v>40</v>
      </c>
      <c r="H67" s="50">
        <v>54000</v>
      </c>
      <c r="I67" s="28" t="s">
        <v>80</v>
      </c>
    </row>
    <row r="68" spans="1:9" s="2" customFormat="1" ht="42" customHeight="1">
      <c r="A68" s="41">
        <v>66</v>
      </c>
      <c r="B68" s="44">
        <v>45831</v>
      </c>
      <c r="C68" s="54" t="s">
        <v>50</v>
      </c>
      <c r="D68" s="24" t="s">
        <v>65</v>
      </c>
      <c r="E68" s="55" t="s">
        <v>28</v>
      </c>
      <c r="F68" s="24">
        <v>1</v>
      </c>
      <c r="G68" s="53" t="s">
        <v>42</v>
      </c>
      <c r="H68" s="50">
        <v>0</v>
      </c>
      <c r="I68" s="28" t="s">
        <v>182</v>
      </c>
    </row>
    <row r="69" spans="1:9" s="2" customFormat="1" ht="42" customHeight="1">
      <c r="A69" s="41">
        <v>67</v>
      </c>
      <c r="B69" s="44">
        <v>45832</v>
      </c>
      <c r="C69" s="56" t="s">
        <v>61</v>
      </c>
      <c r="D69" s="24" t="s">
        <v>65</v>
      </c>
      <c r="E69" s="55" t="s">
        <v>41</v>
      </c>
      <c r="F69" s="24">
        <v>4</v>
      </c>
      <c r="G69" s="53" t="s">
        <v>39</v>
      </c>
      <c r="H69" s="50">
        <v>132500</v>
      </c>
      <c r="I69" s="28" t="s">
        <v>200</v>
      </c>
    </row>
    <row r="70" spans="1:9" s="2" customFormat="1" ht="42" customHeight="1">
      <c r="A70" s="41">
        <v>68</v>
      </c>
      <c r="B70" s="44">
        <v>45832</v>
      </c>
      <c r="C70" s="54" t="s">
        <v>82</v>
      </c>
      <c r="D70" s="24" t="s">
        <v>63</v>
      </c>
      <c r="E70" s="55" t="s">
        <v>28</v>
      </c>
      <c r="F70" s="24">
        <v>36</v>
      </c>
      <c r="G70" s="53" t="s">
        <v>39</v>
      </c>
      <c r="H70" s="50">
        <v>1</v>
      </c>
      <c r="I70" s="28" t="s">
        <v>198</v>
      </c>
    </row>
    <row r="71" spans="1:9" s="2" customFormat="1" ht="42" customHeight="1">
      <c r="A71" s="41">
        <v>69</v>
      </c>
      <c r="B71" s="44">
        <v>45832</v>
      </c>
      <c r="C71" s="54" t="s">
        <v>51</v>
      </c>
      <c r="D71" s="24" t="s">
        <v>63</v>
      </c>
      <c r="E71" s="55" t="s">
        <v>28</v>
      </c>
      <c r="F71" s="24">
        <v>1</v>
      </c>
      <c r="G71" s="53" t="s">
        <v>40</v>
      </c>
      <c r="H71" s="50">
        <v>27000</v>
      </c>
      <c r="I71" s="28" t="s">
        <v>68</v>
      </c>
    </row>
    <row r="72" spans="1:9" s="2" customFormat="1" ht="42" customHeight="1">
      <c r="A72" s="41">
        <v>70</v>
      </c>
      <c r="B72" s="44">
        <v>45832</v>
      </c>
      <c r="C72" s="54" t="s">
        <v>52</v>
      </c>
      <c r="D72" s="24" t="s">
        <v>64</v>
      </c>
      <c r="E72" s="55" t="s">
        <v>28</v>
      </c>
      <c r="F72" s="47">
        <v>12</v>
      </c>
      <c r="G72" s="53" t="s">
        <v>39</v>
      </c>
      <c r="H72" s="49">
        <v>120000</v>
      </c>
      <c r="I72" s="48" t="s">
        <v>199</v>
      </c>
    </row>
    <row r="73" spans="1:9" s="2" customFormat="1" ht="42" customHeight="1">
      <c r="A73" s="41">
        <v>71</v>
      </c>
      <c r="B73" s="44">
        <v>45832</v>
      </c>
      <c r="C73" s="56" t="s">
        <v>56</v>
      </c>
      <c r="D73" s="28" t="s">
        <v>445</v>
      </c>
      <c r="E73" s="55" t="s">
        <v>41</v>
      </c>
      <c r="F73" s="24">
        <v>4</v>
      </c>
      <c r="G73" s="53" t="s">
        <v>39</v>
      </c>
      <c r="H73" s="50">
        <v>140000</v>
      </c>
      <c r="I73" s="28" t="s">
        <v>445</v>
      </c>
    </row>
    <row r="74" spans="1:9" s="2" customFormat="1" ht="42" customHeight="1">
      <c r="A74" s="41">
        <v>72</v>
      </c>
      <c r="B74" s="45">
        <v>45833</v>
      </c>
      <c r="C74" s="54" t="s">
        <v>72</v>
      </c>
      <c r="D74" s="28" t="s">
        <v>64</v>
      </c>
      <c r="E74" s="55" t="s">
        <v>28</v>
      </c>
      <c r="F74" s="48">
        <v>12</v>
      </c>
      <c r="G74" s="53" t="s">
        <v>39</v>
      </c>
      <c r="H74" s="51">
        <v>0</v>
      </c>
      <c r="I74" s="28" t="s">
        <v>191</v>
      </c>
    </row>
    <row r="75" spans="1:9" s="2" customFormat="1" ht="42" customHeight="1">
      <c r="A75" s="41">
        <v>73</v>
      </c>
      <c r="B75" s="44">
        <v>45833</v>
      </c>
      <c r="C75" s="54" t="s">
        <v>51</v>
      </c>
      <c r="D75" s="24" t="s">
        <v>64</v>
      </c>
      <c r="E75" s="55" t="s">
        <v>28</v>
      </c>
      <c r="F75" s="24">
        <v>3</v>
      </c>
      <c r="G75" s="53" t="s">
        <v>40</v>
      </c>
      <c r="H75" s="50">
        <v>81000</v>
      </c>
      <c r="I75" s="28" t="s">
        <v>190</v>
      </c>
    </row>
    <row r="76" spans="1:9" s="2" customFormat="1" ht="42" customHeight="1">
      <c r="A76" s="41">
        <v>74</v>
      </c>
      <c r="B76" s="43">
        <v>45833</v>
      </c>
      <c r="C76" s="54" t="s">
        <v>50</v>
      </c>
      <c r="D76" s="24" t="s">
        <v>64</v>
      </c>
      <c r="E76" s="55" t="s">
        <v>28</v>
      </c>
      <c r="F76" s="24">
        <v>1</v>
      </c>
      <c r="G76" s="53" t="s">
        <v>42</v>
      </c>
      <c r="H76" s="49">
        <v>0</v>
      </c>
      <c r="I76" s="48" t="s">
        <v>26</v>
      </c>
    </row>
    <row r="77" spans="1:9" s="2" customFormat="1" ht="42" customHeight="1">
      <c r="A77" s="41">
        <v>75</v>
      </c>
      <c r="B77" s="43">
        <v>45833</v>
      </c>
      <c r="C77" s="54" t="s">
        <v>214</v>
      </c>
      <c r="D77" s="24" t="s">
        <v>64</v>
      </c>
      <c r="E77" s="55" t="s">
        <v>28</v>
      </c>
      <c r="F77" s="47">
        <v>28</v>
      </c>
      <c r="G77" s="53" t="s">
        <v>39</v>
      </c>
      <c r="H77" s="49">
        <v>0</v>
      </c>
      <c r="I77" s="48" t="s">
        <v>201</v>
      </c>
    </row>
    <row r="78" spans="1:9" s="2" customFormat="1" ht="42" customHeight="1">
      <c r="A78" s="41">
        <v>76</v>
      </c>
      <c r="B78" s="44">
        <v>45833</v>
      </c>
      <c r="C78" s="54" t="s">
        <v>51</v>
      </c>
      <c r="D78" s="24" t="s">
        <v>65</v>
      </c>
      <c r="E78" s="55" t="s">
        <v>28</v>
      </c>
      <c r="F78" s="24">
        <v>3</v>
      </c>
      <c r="G78" s="53" t="s">
        <v>40</v>
      </c>
      <c r="H78" s="50">
        <v>81000</v>
      </c>
      <c r="I78" s="28" t="s">
        <v>79</v>
      </c>
    </row>
    <row r="79" spans="1:9" s="2" customFormat="1" ht="42" customHeight="1">
      <c r="A79" s="41">
        <v>77</v>
      </c>
      <c r="B79" s="44">
        <v>45834</v>
      </c>
      <c r="C79" s="54" t="s">
        <v>49</v>
      </c>
      <c r="D79" s="24" t="s">
        <v>64</v>
      </c>
      <c r="E79" s="55" t="s">
        <v>28</v>
      </c>
      <c r="F79" s="24">
        <v>2</v>
      </c>
      <c r="G79" s="53" t="s">
        <v>42</v>
      </c>
      <c r="H79" s="50">
        <v>50000</v>
      </c>
      <c r="I79" s="28" t="s">
        <v>444</v>
      </c>
    </row>
    <row r="80" spans="1:9" s="2" customFormat="1" ht="42" customHeight="1">
      <c r="A80" s="41">
        <v>78</v>
      </c>
      <c r="B80" s="44">
        <v>45834</v>
      </c>
      <c r="C80" s="54" t="s">
        <v>60</v>
      </c>
      <c r="D80" s="24" t="s">
        <v>63</v>
      </c>
      <c r="E80" s="55" t="s">
        <v>28</v>
      </c>
      <c r="F80" s="24">
        <v>4</v>
      </c>
      <c r="G80" s="53" t="s">
        <v>39</v>
      </c>
      <c r="H80" s="50">
        <v>3960</v>
      </c>
      <c r="I80" s="28" t="s">
        <v>78</v>
      </c>
    </row>
    <row r="81" spans="1:9" s="2" customFormat="1" ht="42" customHeight="1">
      <c r="A81" s="41">
        <v>79</v>
      </c>
      <c r="B81" s="44">
        <v>45834</v>
      </c>
      <c r="C81" s="54" t="s">
        <v>58</v>
      </c>
      <c r="D81" s="24" t="s">
        <v>63</v>
      </c>
      <c r="E81" s="55" t="s">
        <v>28</v>
      </c>
      <c r="F81" s="24">
        <v>1</v>
      </c>
      <c r="G81" s="53" t="s">
        <v>39</v>
      </c>
      <c r="H81" s="50">
        <v>2580</v>
      </c>
      <c r="I81" s="28" t="s">
        <v>78</v>
      </c>
    </row>
    <row r="82" spans="1:9" s="2" customFormat="1" ht="42" customHeight="1">
      <c r="A82" s="41">
        <v>80</v>
      </c>
      <c r="B82" s="44">
        <v>45834</v>
      </c>
      <c r="C82" s="54" t="s">
        <v>87</v>
      </c>
      <c r="D82" s="24" t="s">
        <v>63</v>
      </c>
      <c r="E82" s="55" t="s">
        <v>28</v>
      </c>
      <c r="F82" s="24">
        <v>4</v>
      </c>
      <c r="G82" s="53" t="s">
        <v>39</v>
      </c>
      <c r="H82" s="50">
        <v>5120</v>
      </c>
      <c r="I82" s="28" t="s">
        <v>78</v>
      </c>
    </row>
    <row r="83" spans="1:9" s="2" customFormat="1" ht="42" customHeight="1">
      <c r="A83" s="41">
        <v>81</v>
      </c>
      <c r="B83" s="44">
        <v>45834</v>
      </c>
      <c r="C83" s="54" t="s">
        <v>54</v>
      </c>
      <c r="D83" s="24" t="s">
        <v>64</v>
      </c>
      <c r="E83" s="55" t="s">
        <v>28</v>
      </c>
      <c r="F83" s="48">
        <v>10</v>
      </c>
      <c r="G83" s="53" t="s">
        <v>39</v>
      </c>
      <c r="H83" s="50">
        <v>110000</v>
      </c>
      <c r="I83" s="28" t="s">
        <v>25</v>
      </c>
    </row>
    <row r="84" spans="1:9" s="2" customFormat="1" ht="42" customHeight="1">
      <c r="A84" s="41">
        <v>82</v>
      </c>
      <c r="B84" s="44">
        <v>45834</v>
      </c>
      <c r="C84" s="54" t="s">
        <v>50</v>
      </c>
      <c r="D84" s="24" t="s">
        <v>64</v>
      </c>
      <c r="E84" s="55" t="s">
        <v>28</v>
      </c>
      <c r="F84" s="24">
        <v>1</v>
      </c>
      <c r="G84" s="53" t="s">
        <v>42</v>
      </c>
      <c r="H84" s="50">
        <v>0</v>
      </c>
      <c r="I84" s="28" t="s">
        <v>26</v>
      </c>
    </row>
    <row r="85" spans="1:9" s="2" customFormat="1" ht="42" customHeight="1">
      <c r="A85" s="41">
        <v>83</v>
      </c>
      <c r="B85" s="44">
        <v>45834</v>
      </c>
      <c r="C85" s="54" t="s">
        <v>83</v>
      </c>
      <c r="D85" s="24" t="s">
        <v>209</v>
      </c>
      <c r="E85" s="55" t="s">
        <v>28</v>
      </c>
      <c r="F85" s="24">
        <v>26</v>
      </c>
      <c r="G85" s="53" t="s">
        <v>39</v>
      </c>
      <c r="H85" s="50">
        <v>234322</v>
      </c>
      <c r="I85" s="28" t="s">
        <v>211</v>
      </c>
    </row>
    <row r="86" spans="1:9" s="2" customFormat="1" ht="42" customHeight="1">
      <c r="A86" s="41">
        <v>84</v>
      </c>
      <c r="B86" s="44">
        <v>45834</v>
      </c>
      <c r="C86" s="54" t="s">
        <v>84</v>
      </c>
      <c r="D86" s="24" t="s">
        <v>209</v>
      </c>
      <c r="E86" s="55" t="s">
        <v>28</v>
      </c>
      <c r="F86" s="24">
        <v>8</v>
      </c>
      <c r="G86" s="53" t="s">
        <v>39</v>
      </c>
      <c r="H86" s="50">
        <v>0</v>
      </c>
      <c r="I86" s="28" t="s">
        <v>211</v>
      </c>
    </row>
    <row r="87" spans="1:9" s="2" customFormat="1" ht="42" customHeight="1">
      <c r="A87" s="41">
        <v>85</v>
      </c>
      <c r="B87" s="44">
        <v>45834</v>
      </c>
      <c r="C87" s="54" t="s">
        <v>84</v>
      </c>
      <c r="D87" s="24" t="s">
        <v>209</v>
      </c>
      <c r="E87" s="55" t="s">
        <v>28</v>
      </c>
      <c r="F87" s="24">
        <v>45</v>
      </c>
      <c r="G87" s="53" t="s">
        <v>39</v>
      </c>
      <c r="H87" s="50">
        <v>1350000</v>
      </c>
      <c r="I87" s="28" t="s">
        <v>211</v>
      </c>
    </row>
    <row r="88" spans="1:9" s="2" customFormat="1" ht="42" customHeight="1">
      <c r="A88" s="41">
        <v>86</v>
      </c>
      <c r="B88" s="44">
        <v>45835</v>
      </c>
      <c r="C88" s="54" t="s">
        <v>51</v>
      </c>
      <c r="D88" s="24" t="s">
        <v>64</v>
      </c>
      <c r="E88" s="55" t="s">
        <v>28</v>
      </c>
      <c r="F88" s="24">
        <v>2</v>
      </c>
      <c r="G88" s="53" t="s">
        <v>40</v>
      </c>
      <c r="H88" s="50">
        <v>54000</v>
      </c>
      <c r="I88" s="28" t="s">
        <v>203</v>
      </c>
    </row>
    <row r="89" spans="1:9" s="2" customFormat="1" ht="42" customHeight="1">
      <c r="A89" s="41">
        <v>87</v>
      </c>
      <c r="B89" s="44">
        <v>45835</v>
      </c>
      <c r="C89" s="54" t="s">
        <v>50</v>
      </c>
      <c r="D89" s="24" t="s">
        <v>64</v>
      </c>
      <c r="E89" s="55" t="s">
        <v>28</v>
      </c>
      <c r="F89" s="24">
        <v>2</v>
      </c>
      <c r="G89" s="53" t="s">
        <v>42</v>
      </c>
      <c r="H89" s="50">
        <v>1</v>
      </c>
      <c r="I89" s="28" t="s">
        <v>203</v>
      </c>
    </row>
    <row r="90" spans="1:9" s="2" customFormat="1" ht="42" customHeight="1">
      <c r="A90" s="41">
        <v>88</v>
      </c>
      <c r="B90" s="44">
        <v>45835</v>
      </c>
      <c r="C90" s="54" t="s">
        <v>49</v>
      </c>
      <c r="D90" s="24" t="s">
        <v>64</v>
      </c>
      <c r="E90" s="55" t="s">
        <v>28</v>
      </c>
      <c r="F90" s="24">
        <v>1</v>
      </c>
      <c r="G90" s="53" t="s">
        <v>42</v>
      </c>
      <c r="H90" s="50">
        <v>25000</v>
      </c>
      <c r="I90" s="28" t="s">
        <v>202</v>
      </c>
    </row>
    <row r="91" spans="1:9" s="2" customFormat="1" ht="42" customHeight="1">
      <c r="A91" s="41">
        <v>89</v>
      </c>
      <c r="B91" s="44">
        <v>45835</v>
      </c>
      <c r="C91" s="56" t="s">
        <v>73</v>
      </c>
      <c r="D91" s="47" t="s">
        <v>77</v>
      </c>
      <c r="E91" s="55" t="s">
        <v>41</v>
      </c>
      <c r="F91" s="24">
        <v>1</v>
      </c>
      <c r="G91" s="53" t="s">
        <v>39</v>
      </c>
      <c r="H91" s="50">
        <v>76000</v>
      </c>
      <c r="I91" s="28" t="s">
        <v>204</v>
      </c>
    </row>
    <row r="92" spans="1:9" s="2" customFormat="1" ht="42" customHeight="1">
      <c r="A92" s="41">
        <v>90</v>
      </c>
      <c r="B92" s="44">
        <v>45835</v>
      </c>
      <c r="C92" s="56" t="s">
        <v>89</v>
      </c>
      <c r="D92" s="24" t="s">
        <v>77</v>
      </c>
      <c r="E92" s="55" t="s">
        <v>41</v>
      </c>
      <c r="F92" s="24">
        <v>30</v>
      </c>
      <c r="G92" s="53" t="s">
        <v>39</v>
      </c>
      <c r="H92" s="50">
        <v>1</v>
      </c>
      <c r="I92" s="28" t="s">
        <v>217</v>
      </c>
    </row>
    <row r="93" spans="1:9" s="2" customFormat="1" ht="42" customHeight="1">
      <c r="A93" s="41">
        <v>91</v>
      </c>
      <c r="B93" s="44">
        <v>45835</v>
      </c>
      <c r="C93" s="54" t="s">
        <v>72</v>
      </c>
      <c r="D93" s="24" t="s">
        <v>77</v>
      </c>
      <c r="E93" s="55" t="s">
        <v>28</v>
      </c>
      <c r="F93" s="24">
        <v>20</v>
      </c>
      <c r="G93" s="53" t="s">
        <v>39</v>
      </c>
      <c r="H93" s="50">
        <v>0</v>
      </c>
      <c r="I93" s="28" t="s">
        <v>205</v>
      </c>
    </row>
    <row r="94" spans="1:9" s="2" customFormat="1" ht="42" customHeight="1">
      <c r="A94" s="41">
        <v>92</v>
      </c>
      <c r="B94" s="44">
        <v>45838</v>
      </c>
      <c r="C94" s="54" t="s">
        <v>51</v>
      </c>
      <c r="D94" s="24" t="s">
        <v>63</v>
      </c>
      <c r="E94" s="55" t="s">
        <v>28</v>
      </c>
      <c r="F94" s="24">
        <v>1</v>
      </c>
      <c r="G94" s="53" t="s">
        <v>40</v>
      </c>
      <c r="H94" s="50">
        <v>27000</v>
      </c>
      <c r="I94" s="28" t="s">
        <v>78</v>
      </c>
    </row>
    <row r="95" spans="1:9" s="2" customFormat="1" ht="42" customHeight="1">
      <c r="A95" s="41">
        <v>93</v>
      </c>
      <c r="B95" s="44">
        <v>45838</v>
      </c>
      <c r="C95" s="54" t="s">
        <v>72</v>
      </c>
      <c r="D95" s="24" t="s">
        <v>63</v>
      </c>
      <c r="E95" s="55" t="s">
        <v>28</v>
      </c>
      <c r="F95" s="24">
        <v>10</v>
      </c>
      <c r="G95" s="53" t="s">
        <v>39</v>
      </c>
      <c r="H95" s="50">
        <v>0</v>
      </c>
      <c r="I95" s="28" t="s">
        <v>78</v>
      </c>
    </row>
    <row r="96" spans="1:9" s="2" customFormat="1" ht="42" customHeight="1">
      <c r="A96" s="41">
        <v>94</v>
      </c>
      <c r="B96" s="44">
        <v>45838</v>
      </c>
      <c r="C96" s="56" t="s">
        <v>61</v>
      </c>
      <c r="D96" s="24" t="s">
        <v>63</v>
      </c>
      <c r="E96" s="55" t="s">
        <v>41</v>
      </c>
      <c r="F96" s="24">
        <v>3</v>
      </c>
      <c r="G96" s="53" t="s">
        <v>39</v>
      </c>
      <c r="H96" s="50">
        <v>93750</v>
      </c>
      <c r="I96" s="28" t="s">
        <v>207</v>
      </c>
    </row>
    <row r="97" spans="1:9" s="2" customFormat="1" ht="42" customHeight="1">
      <c r="A97" s="41">
        <v>95</v>
      </c>
      <c r="B97" s="44">
        <v>45838</v>
      </c>
      <c r="C97" s="56" t="s">
        <v>61</v>
      </c>
      <c r="D97" s="24" t="s">
        <v>64</v>
      </c>
      <c r="E97" s="55" t="s">
        <v>41</v>
      </c>
      <c r="F97" s="24">
        <v>1</v>
      </c>
      <c r="G97" s="53" t="s">
        <v>39</v>
      </c>
      <c r="H97" s="50">
        <v>31250</v>
      </c>
      <c r="I97" s="28" t="s">
        <v>208</v>
      </c>
    </row>
    <row r="98" spans="1:9" s="2" customFormat="1" ht="42" customHeight="1">
      <c r="A98" s="41">
        <v>96</v>
      </c>
      <c r="B98" s="44">
        <v>45838</v>
      </c>
      <c r="C98" s="54" t="s">
        <v>49</v>
      </c>
      <c r="D98" s="24" t="s">
        <v>64</v>
      </c>
      <c r="E98" s="55" t="s">
        <v>28</v>
      </c>
      <c r="F98" s="24">
        <v>2</v>
      </c>
      <c r="G98" s="53" t="s">
        <v>42</v>
      </c>
      <c r="H98" s="50">
        <v>50000</v>
      </c>
      <c r="I98" s="28" t="s">
        <v>206</v>
      </c>
    </row>
    <row r="99" spans="1:9" s="2" customFormat="1" ht="42" customHeight="1">
      <c r="A99" s="41">
        <v>97</v>
      </c>
      <c r="B99" s="44">
        <v>45838</v>
      </c>
      <c r="C99" s="56" t="s">
        <v>56</v>
      </c>
      <c r="D99" s="47" t="s">
        <v>64</v>
      </c>
      <c r="E99" s="55" t="s">
        <v>41</v>
      </c>
      <c r="F99" s="47">
        <v>40</v>
      </c>
      <c r="G99" s="53" t="s">
        <v>39</v>
      </c>
      <c r="H99" s="50">
        <v>1000000</v>
      </c>
      <c r="I99" s="28" t="s">
        <v>25</v>
      </c>
    </row>
    <row r="100" spans="1:9" s="2" customFormat="1" ht="42" customHeight="1">
      <c r="A100" s="41">
        <v>98</v>
      </c>
      <c r="B100" s="44">
        <v>45838</v>
      </c>
      <c r="C100" s="54" t="s">
        <v>75</v>
      </c>
      <c r="D100" s="24" t="s">
        <v>65</v>
      </c>
      <c r="E100" s="55" t="s">
        <v>28</v>
      </c>
      <c r="F100" s="24">
        <v>6</v>
      </c>
      <c r="G100" s="53" t="s">
        <v>39</v>
      </c>
      <c r="H100" s="50">
        <v>169000</v>
      </c>
      <c r="I100" s="28" t="s">
        <v>23</v>
      </c>
    </row>
    <row r="101" spans="1:9" s="7" customFormat="1" ht="35.25" customHeight="1">
      <c r="A101" s="127" t="s">
        <v>29</v>
      </c>
      <c r="B101" s="127"/>
      <c r="C101" s="127"/>
      <c r="D101" s="32"/>
      <c r="E101" s="32"/>
      <c r="F101" s="33">
        <f>SUM(F3:F100)</f>
        <v>1352</v>
      </c>
      <c r="G101" s="17"/>
      <c r="H101" s="34">
        <f>SUM(H3:H100)</f>
        <v>9695231</v>
      </c>
      <c r="I101" s="52"/>
    </row>
  </sheetData>
  <autoFilter ref="A2:I101" xr:uid="{2DFB50E2-82C4-495F-B4E6-84E63BB07716}"/>
  <mergeCells count="2">
    <mergeCell ref="A1:I1"/>
    <mergeCell ref="A101:C10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2025-07-16T11:36:30Z</dcterms:modified>
</cp:coreProperties>
</file>