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xr:revisionPtr revIDLastSave="0" documentId="13_ncr:1_{B91FA1ED-4E74-4D1D-9C6A-2408A862DA9D}" xr6:coauthVersionLast="47" xr6:coauthVersionMax="47" xr10:uidLastSave="{00000000-0000-0000-0000-000000000000}"/>
  <bookViews>
    <workbookView xWindow="-120" yWindow="-120" windowWidth="29040" windowHeight="15720" tabRatio="807" activeTab="3" xr2:uid="{00000000-000D-0000-FFFF-FFFF00000000}"/>
  </bookViews>
  <sheets>
    <sheet name="1. 후원금 수입명세서" sheetId="1" r:id="rId1"/>
    <sheet name="2. 후원금 사용명세서" sheetId="7" r:id="rId2"/>
    <sheet name="3. 후원품 수입명세서" sheetId="10" r:id="rId3"/>
    <sheet name="4. 후원품 사용명세서" sheetId="11" r:id="rId4"/>
    <sheet name="Sheet1" sheetId="8" r:id="rId5"/>
  </sheets>
  <definedNames>
    <definedName name="_xlnm._FilterDatabase" localSheetId="0" hidden="1">'1. 후원금 수입명세서'!$K$1:$K$23</definedName>
    <definedName name="_xlnm._FilterDatabase" localSheetId="1" hidden="1">'2. 후원금 사용명세서'!$A$2:$H$2</definedName>
    <definedName name="_xlnm._FilterDatabase" localSheetId="2" hidden="1">'3. 후원품 수입명세서'!$A$2:$O$86</definedName>
    <definedName name="_xlnm._FilterDatabase" localSheetId="3" hidden="1">'4. 후원품 사용명세서'!$A$2:$J$81</definedName>
    <definedName name="_xlnm.Print_Area" localSheetId="0">'1. 후원금 수입명세서'!$A$1:$L$25</definedName>
    <definedName name="_xlnm.Print_Area" localSheetId="1">'2. 후원금 사용명세서'!$A$1:$H$40</definedName>
    <definedName name="_xlnm.Print_Area" localSheetId="2">'3. 후원품 수입명세서'!$A$1:$O$86</definedName>
    <definedName name="_xlnm.Print_Area" localSheetId="3">'4. 후원품 사용명세서'!$A$1:$J$81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사용명세서'!$A$2:$H$39</definedName>
    <definedName name="Z_77139155_8C42_4514_8091_2FF7B66E7BEC_.wvu.PrintArea" localSheetId="0" hidden="1">'1. 후원금 수입명세서'!$A$4:$L$23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수입명세서'!$A$4:$K$23</definedName>
    <definedName name="Z_99B547AF_9B82_44E4_AAF9_3ECB88885F00_.wvu.FilterData" localSheetId="1" hidden="1">'2. 후원금 사용명세서'!$A$2:$H$39</definedName>
    <definedName name="Z_99B547AF_9B82_44E4_AAF9_3ECB88885F00_.wvu.PrintArea" localSheetId="0" hidden="1">'1. 후원금 수입명세서'!$A$4:$L$23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수입명세서'!$A$4:$K$23</definedName>
    <definedName name="Z_AAD86343_3736_42D2_BA5B_7CC23B836608_.wvu.FilterData" localSheetId="1" hidden="1">'2. 후원금 사용명세서'!$A$2:$H$39</definedName>
    <definedName name="Z_AAD86343_3736_42D2_BA5B_7CC23B836608_.wvu.PrintArea" localSheetId="0" hidden="1">'1. 후원금 수입명세서'!$A$4:$L$23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G81" i="11" l="1"/>
  <c r="I81" i="11"/>
  <c r="L86" i="10"/>
  <c r="N86" i="10"/>
  <c r="F40" i="7" l="1"/>
  <c r="K25" i="1" l="1"/>
</calcChain>
</file>

<file path=xl/sharedStrings.xml><?xml version="1.0" encoding="utf-8"?>
<sst xmlns="http://schemas.openxmlformats.org/spreadsheetml/2006/main" count="1806" uniqueCount="355">
  <si>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</si>
  <si>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</si>
  <si>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</si>
  <si>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</si>
  <si>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</si>
  <si>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</si>
  <si>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</si>
  <si>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</si>
  <si>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</si>
  <si>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</si>
  <si>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</si>
  <si>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</si>
  <si>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</si>
  <si>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</si>
  <si>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영리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</si>
  <si>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</si>
  <si>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</si>
  <si>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</si>
  <si>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</si>
  <si>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</si>
  <si>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</si>
  <si>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</si>
  <si>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</si>
  <si>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</si>
  <si>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</si>
  <si>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</si>
  <si>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</si>
  <si>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</si>
  <si>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</si>
  <si>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</si>
  <si>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</si>
  <si>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</si>
  <si>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</si>
  <si>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</si>
  <si>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</si>
  <si>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</si>
  <si>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</si>
  <si>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</si>
  <si>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</si>
  <si>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</si>
  <si>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</si>
  <si>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</si>
  <si>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</si>
  <si>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</si>
  <si>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</si>
  <si>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</si>
  <si>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</si>
  <si>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</si>
  <si>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</si>
  <si>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</si>
  <si>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Y</t>
  </si>
  <si>
    <t>교육</t>
  </si>
  <si>
    <t>상품권</t>
  </si>
  <si>
    <t>라면</t>
  </si>
  <si>
    <t>생필품</t>
  </si>
  <si>
    <t>동부권역 사례관리 대상자 빵 지원</t>
  </si>
  <si>
    <t>동부권역 사례관리 대상자 라면 지원</t>
  </si>
  <si>
    <t>동부권역 사례관리 대상자 쌀(10kg) 지원</t>
  </si>
  <si>
    <t>모금자
법인여부</t>
  </si>
  <si>
    <t>기부금
법인여부</t>
  </si>
  <si>
    <t>교육</t>
    <phoneticPr fontId="3" type="noConversion"/>
  </si>
  <si>
    <t>전00 외 9명</t>
    <phoneticPr fontId="3" type="noConversion"/>
  </si>
  <si>
    <t>생계</t>
    <phoneticPr fontId="3" type="noConversion"/>
  </si>
  <si>
    <t>기타</t>
    <phoneticPr fontId="3" type="noConversion"/>
  </si>
  <si>
    <t>김00 외 17명</t>
    <phoneticPr fontId="3" type="noConversion"/>
  </si>
  <si>
    <t>2024년 밑반찬.급식서비스 사업 [희망 도시락] 도시락(밑반찬) 지원</t>
    <phoneticPr fontId="3" type="noConversion"/>
  </si>
  <si>
    <t>김00 외 6명</t>
    <phoneticPr fontId="3" type="noConversion"/>
  </si>
  <si>
    <t>금액</t>
    <phoneticPr fontId="3" type="noConversion"/>
  </si>
  <si>
    <t>Y</t>
    <phoneticPr fontId="3" type="noConversion"/>
  </si>
  <si>
    <t>110,000원X10회</t>
    <phoneticPr fontId="3" type="noConversion"/>
  </si>
  <si>
    <t>4,500,000원X1회</t>
    <phoneticPr fontId="3" type="noConversion"/>
  </si>
  <si>
    <t>박00 외 82명</t>
    <phoneticPr fontId="3" type="noConversion"/>
  </si>
  <si>
    <t>박00 외 10명</t>
    <phoneticPr fontId="3" type="noConversion"/>
  </si>
  <si>
    <t>300,000원X4회</t>
    <phoneticPr fontId="3" type="noConversion"/>
  </si>
  <si>
    <t>허00 외 10명</t>
    <phoneticPr fontId="3" type="noConversion"/>
  </si>
  <si>
    <t>동부권역 사례관리 대상자 사랑뿜뿜 나눔쿠폰 지원</t>
  </si>
  <si>
    <t xml:space="preserve">3. 후원품 수입명세서           </t>
    <phoneticPr fontId="3" type="noConversion"/>
  </si>
  <si>
    <t>100,000원X1회</t>
    <phoneticPr fontId="3" type="noConversion"/>
  </si>
  <si>
    <t>개</t>
    <phoneticPr fontId="3" type="noConversion"/>
  </si>
  <si>
    <t>포</t>
    <phoneticPr fontId="3" type="noConversion"/>
  </si>
  <si>
    <t>장</t>
    <phoneticPr fontId="3" type="noConversion"/>
  </si>
  <si>
    <t>동부권역 사례관리 대상자 김치(5kg) 지원</t>
  </si>
  <si>
    <t>동부권역 사례관리 대상자 선풍기 지원</t>
  </si>
  <si>
    <t>개인</t>
    <phoneticPr fontId="3" type="noConversion"/>
  </si>
  <si>
    <t>Y</t>
    <phoneticPr fontId="3" type="noConversion"/>
  </si>
  <si>
    <t>자립준비청년 멘토링[동행지기] 사업 멘토멘티 활동에 따른 활동비 지급</t>
    <phoneticPr fontId="3" type="noConversion"/>
  </si>
  <si>
    <t>405,380원X1회</t>
    <phoneticPr fontId="3" type="noConversion"/>
  </si>
  <si>
    <t>긴급/위기 선순환자립케어안심주택 도시가스 납부(7월)</t>
    <phoneticPr fontId="3" type="noConversion"/>
  </si>
  <si>
    <t>긴급/위기 선순환자립케어안심주택 전기요금 납부(7월)</t>
    <phoneticPr fontId="3" type="noConversion"/>
  </si>
  <si>
    <t>10,000원X88매</t>
    <phoneticPr fontId="3" type="noConversion"/>
  </si>
  <si>
    <t>전00 외 3명</t>
    <phoneticPr fontId="3" type="noConversion"/>
  </si>
  <si>
    <t>2024년 07월 학습플래너 정기회의 진행비 지출</t>
    <phoneticPr fontId="3" type="noConversion"/>
  </si>
  <si>
    <t>2024년 07월 학습플래너 기관부담 지급</t>
    <phoneticPr fontId="3" type="noConversion"/>
  </si>
  <si>
    <t>동부권역 사례관리 대상자 비비고 식품 지원</t>
  </si>
  <si>
    <t>동부권역 사례관리 대상자 치킨, 피자 쿠폰 지원</t>
  </si>
  <si>
    <t>뚜000000점</t>
    <phoneticPr fontId="3" type="noConversion"/>
  </si>
  <si>
    <t>맷00페</t>
    <phoneticPr fontId="3" type="noConversion"/>
  </si>
  <si>
    <t>던000츠 000000점</t>
    <phoneticPr fontId="3" type="noConversion"/>
  </si>
  <si>
    <t>베00리 0리</t>
    <phoneticPr fontId="3" type="noConversion"/>
  </si>
  <si>
    <t>파000트 0000점</t>
    <phoneticPr fontId="3" type="noConversion"/>
  </si>
  <si>
    <t>주000 0유 0000점</t>
    <phoneticPr fontId="3" type="noConversion"/>
  </si>
  <si>
    <t>롤0핀</t>
    <phoneticPr fontId="3" type="noConversion"/>
  </si>
  <si>
    <t>b000000점</t>
    <phoneticPr fontId="3" type="noConversion"/>
  </si>
  <si>
    <t>남0000리</t>
    <phoneticPr fontId="3" type="noConversion"/>
  </si>
  <si>
    <t>강000기</t>
    <phoneticPr fontId="3" type="noConversion"/>
  </si>
  <si>
    <t>금000트</t>
    <phoneticPr fontId="3" type="noConversion"/>
  </si>
  <si>
    <t>맛00000품(주)</t>
    <phoneticPr fontId="3" type="noConversion"/>
  </si>
  <si>
    <t>뼈0000장</t>
    <phoneticPr fontId="3" type="noConversion"/>
  </si>
  <si>
    <t>피0헛</t>
    <phoneticPr fontId="3" type="noConversion"/>
  </si>
  <si>
    <t>친0000간</t>
    <phoneticPr fontId="3" type="noConversion"/>
  </si>
  <si>
    <t>비00000체</t>
    <phoneticPr fontId="3" type="noConversion"/>
  </si>
  <si>
    <t>월00플</t>
    <phoneticPr fontId="3" type="noConversion"/>
  </si>
  <si>
    <t>청000000차</t>
    <phoneticPr fontId="3" type="noConversion"/>
  </si>
  <si>
    <t>다00000체</t>
    <phoneticPr fontId="3" type="noConversion"/>
  </si>
  <si>
    <t>해00터</t>
    <phoneticPr fontId="3" type="noConversion"/>
  </si>
  <si>
    <t>한0화 외 12명</t>
    <phoneticPr fontId="3" type="noConversion"/>
  </si>
  <si>
    <t>김0주</t>
    <phoneticPr fontId="3" type="noConversion"/>
  </si>
  <si>
    <t>백0희</t>
    <phoneticPr fontId="3" type="noConversion"/>
  </si>
  <si>
    <t>호00000000터</t>
    <phoneticPr fontId="3" type="noConversion"/>
  </si>
  <si>
    <t>2024-08-01</t>
  </si>
  <si>
    <t>2024-08-07</t>
  </si>
  <si>
    <t>2024-08-08</t>
  </si>
  <si>
    <t>2024-08-09</t>
  </si>
  <si>
    <t>2024-08-12</t>
  </si>
  <si>
    <t>2024-08-14</t>
  </si>
  <si>
    <t>2024-08-19</t>
  </si>
  <si>
    <t>2024-08-20</t>
  </si>
  <si>
    <t>2024-08-21</t>
  </si>
  <si>
    <t>2024-08-23</t>
  </si>
  <si>
    <t>2024-08-26</t>
  </si>
  <si>
    <t>2024-08-30</t>
  </si>
  <si>
    <t>동부희망케어센터</t>
  </si>
  <si>
    <t>06,07월 비지정후원금 전환처리</t>
  </si>
  <si>
    <t>-</t>
    <phoneticPr fontId="3" type="noConversion"/>
  </si>
  <si>
    <t>영리</t>
    <phoneticPr fontId="3" type="noConversion"/>
  </si>
  <si>
    <t>비영리</t>
    <phoneticPr fontId="3" type="noConversion"/>
  </si>
  <si>
    <t>생계</t>
    <phoneticPr fontId="3" type="noConversion"/>
  </si>
  <si>
    <t>847,000원X1회</t>
    <phoneticPr fontId="3" type="noConversion"/>
  </si>
  <si>
    <t>손00</t>
    <phoneticPr fontId="3" type="noConversion"/>
  </si>
  <si>
    <t>[월드비전] 2024년 꿈꾸는아이들 비전원정대(2회기) 진행에 비용 지출</t>
    <phoneticPr fontId="3" type="noConversion"/>
  </si>
  <si>
    <t>문화</t>
    <phoneticPr fontId="3" type="noConversion"/>
  </si>
  <si>
    <t>198,350원X1회</t>
    <phoneticPr fontId="3" type="noConversion"/>
  </si>
  <si>
    <t>김00 외 7명</t>
    <phoneticPr fontId="3" type="noConversion"/>
  </si>
  <si>
    <t>[월드비전] 2024년 꿈꾸는아이들 비전원정대(3회기) 진행에 따른 비용 지출</t>
    <phoneticPr fontId="3" type="noConversion"/>
  </si>
  <si>
    <t>294,310원X1회</t>
    <phoneticPr fontId="3" type="noConversion"/>
  </si>
  <si>
    <t>[월드비전] 2024년 꿈꾸는아이들 비전원정대(4회기) 진행에 따른 비용 지출</t>
    <phoneticPr fontId="3" type="noConversion"/>
  </si>
  <si>
    <t>220,000원X1회</t>
    <phoneticPr fontId="3" type="noConversion"/>
  </si>
  <si>
    <t>2024년 08월 꿈꾸는아이들 꿈지원금 지급</t>
    <phoneticPr fontId="3" type="noConversion"/>
  </si>
  <si>
    <t>2024년 08월 꿈꾸는아이들 전담인력 수당 지급</t>
    <phoneticPr fontId="3" type="noConversion"/>
  </si>
  <si>
    <t>2024년 밑반찬.급식서비스사업 [인심 愛 밥심 더하기] 상품권 지원(8월)</t>
    <phoneticPr fontId="3" type="noConversion"/>
  </si>
  <si>
    <t>1,400,000원X1회</t>
    <phoneticPr fontId="3" type="noConversion"/>
  </si>
  <si>
    <t>2024년 하절기 기후변화대책사업 가전제품 구매 지출</t>
    <phoneticPr fontId="3" type="noConversion"/>
  </si>
  <si>
    <t>생계</t>
    <phoneticPr fontId="3" type="noConversion"/>
  </si>
  <si>
    <t>3,179,000원X1회</t>
    <phoneticPr fontId="3" type="noConversion"/>
  </si>
  <si>
    <t>김00 외 4명</t>
    <phoneticPr fontId="3" type="noConversion"/>
  </si>
  <si>
    <t>2024년 하절기 기후번화대책사업 가전제품 구매 지출</t>
    <phoneticPr fontId="3" type="noConversion"/>
  </si>
  <si>
    <t>369,000원X1회</t>
    <phoneticPr fontId="3" type="noConversion"/>
  </si>
  <si>
    <t>원00</t>
    <phoneticPr fontId="3" type="noConversion"/>
  </si>
  <si>
    <t>센터 사례관리대상 의료비 지출</t>
    <phoneticPr fontId="3" type="noConversion"/>
  </si>
  <si>
    <t>의료</t>
    <phoneticPr fontId="3" type="noConversion"/>
  </si>
  <si>
    <t>578,360원X1회</t>
    <phoneticPr fontId="3" type="noConversion"/>
  </si>
  <si>
    <t>최00</t>
    <phoneticPr fontId="3" type="noConversion"/>
  </si>
  <si>
    <t>정00 외 3명</t>
    <phoneticPr fontId="3" type="noConversion"/>
  </si>
  <si>
    <t>2024 행복나눔 스상스키, 웨이크스포츠교실 진행에 따른 비용 지출</t>
    <phoneticPr fontId="3" type="noConversion"/>
  </si>
  <si>
    <t>195,000원X1회</t>
    <phoneticPr fontId="3" type="noConversion"/>
  </si>
  <si>
    <t>전00 외 11명</t>
    <phoneticPr fontId="3" type="noConversion"/>
  </si>
  <si>
    <t>2024년 정기결연 후원금 08월(07월분) 지급</t>
    <phoneticPr fontId="3" type="noConversion"/>
  </si>
  <si>
    <t>20,000원X1회
50,000원X8회
100,000원X40회
150,000원X2회
200,000원X11회
250,000원X1회</t>
    <phoneticPr fontId="3" type="noConversion"/>
  </si>
  <si>
    <t>김00 외 62명</t>
    <phoneticPr fontId="3" type="noConversion"/>
  </si>
  <si>
    <t>2024년 아이돌 24-7차 정기회의비 지출</t>
    <phoneticPr fontId="3" type="noConversion"/>
  </si>
  <si>
    <t>149,800원X1회</t>
    <phoneticPr fontId="3" type="noConversion"/>
  </si>
  <si>
    <t>수동 물골안</t>
    <phoneticPr fontId="3" type="noConversion"/>
  </si>
  <si>
    <t>기타</t>
    <phoneticPr fontId="3" type="noConversion"/>
  </si>
  <si>
    <t>150,000원X1회</t>
    <phoneticPr fontId="3" type="noConversion"/>
  </si>
  <si>
    <t>에듀케어 인 수동 연간 사업 진행에 필요한 악기 구입비용 지출</t>
    <phoneticPr fontId="3" type="noConversion"/>
  </si>
  <si>
    <t>기타</t>
    <phoneticPr fontId="3" type="noConversion"/>
  </si>
  <si>
    <t>4,980,000원X1회</t>
    <phoneticPr fontId="3" type="noConversion"/>
  </si>
  <si>
    <t>-</t>
    <phoneticPr fontId="3" type="noConversion"/>
  </si>
  <si>
    <t>수동 합창단 [세대공감 수동합창단] 강사비 지출</t>
    <phoneticPr fontId="3" type="noConversion"/>
  </si>
  <si>
    <t>1,000,000원X1회</t>
    <phoneticPr fontId="3" type="noConversion"/>
  </si>
  <si>
    <t>주거환경개선 활동에 따른 봉사자 식대 지출</t>
    <phoneticPr fontId="3" type="noConversion"/>
  </si>
  <si>
    <t>주거</t>
    <phoneticPr fontId="3" type="noConversion"/>
  </si>
  <si>
    <t>69,000원X1회</t>
    <phoneticPr fontId="3" type="noConversion"/>
  </si>
  <si>
    <t>센터 이용자 사례관리사업비 지출</t>
    <phoneticPr fontId="3" type="noConversion"/>
  </si>
  <si>
    <t>11,600원X1회</t>
    <phoneticPr fontId="3" type="noConversion"/>
  </si>
  <si>
    <t>허00</t>
    <phoneticPr fontId="3" type="noConversion"/>
  </si>
  <si>
    <t>초록우산 어린이재단 08월(7월분) 정기후원금 지급</t>
    <phoneticPr fontId="3" type="noConversion"/>
  </si>
  <si>
    <t>100,000원X1회
150,000원X1회
200,000원X5회
300,000원X3회
500,000원X1회</t>
    <phoneticPr fontId="3" type="noConversion"/>
  </si>
  <si>
    <t>남양주시복지재단 서비스 의뢰에 따른 지정후원금 지출</t>
    <phoneticPr fontId="3" type="noConversion"/>
  </si>
  <si>
    <t>600,000원X1회</t>
    <phoneticPr fontId="3" type="noConversion"/>
  </si>
  <si>
    <t>유00</t>
    <phoneticPr fontId="3" type="noConversion"/>
  </si>
  <si>
    <t>37,800원X1회</t>
    <phoneticPr fontId="3" type="noConversion"/>
  </si>
  <si>
    <t>귀뚜라미 장학금 수여식 참석 아동,청소년을 위한 사례관리비 지출</t>
    <phoneticPr fontId="3" type="noConversion"/>
  </si>
  <si>
    <t>66,200원X1회</t>
    <phoneticPr fontId="3" type="noConversion"/>
  </si>
  <si>
    <t>김00 외 4명</t>
    <phoneticPr fontId="3" type="noConversion"/>
  </si>
  <si>
    <t>2024년 8월 학습플래너 매칭 학생 교육 교재 구입</t>
    <phoneticPr fontId="3" type="noConversion"/>
  </si>
  <si>
    <t>74,700원X1회</t>
    <phoneticPr fontId="3" type="noConversion"/>
  </si>
  <si>
    <t>2024년 8월 이웃돕기(양주cc)백미지원 정기(지원) 후원금 지출</t>
    <phoneticPr fontId="3" type="noConversion"/>
  </si>
  <si>
    <t xml:space="preserve"> 센터 후원자 지정후원에 따른 후원금 지출</t>
    <phoneticPr fontId="3" type="noConversion"/>
  </si>
  <si>
    <t>30,000원X1회
50,000원X1회
200,000원X2회</t>
    <phoneticPr fontId="3" type="noConversion"/>
  </si>
  <si>
    <t>739,580원X1회</t>
    <phoneticPr fontId="3" type="noConversion"/>
  </si>
  <si>
    <t>케어안심주택 입주자 자립을 위한 포장이사 지원비 지출</t>
    <phoneticPr fontId="3" type="noConversion"/>
  </si>
  <si>
    <t>660,000원X1회</t>
    <phoneticPr fontId="3" type="noConversion"/>
  </si>
  <si>
    <t>김00</t>
    <phoneticPr fontId="3" type="noConversion"/>
  </si>
  <si>
    <t>케어안심주택 입주자 자립을 위한 전자제품 지원 지출</t>
    <phoneticPr fontId="3" type="noConversion"/>
  </si>
  <si>
    <t>40,000원X1회</t>
    <phoneticPr fontId="3" type="noConversion"/>
  </si>
  <si>
    <t>08월 후원자 지정후원금 지원</t>
    <phoneticPr fontId="3" type="noConversion"/>
  </si>
  <si>
    <t>2024년 케어안심주택 입주자 반상회 진행에 따른 물품구매</t>
    <phoneticPr fontId="3" type="noConversion"/>
  </si>
  <si>
    <t>11,270원X1회</t>
    <phoneticPr fontId="3" type="noConversion"/>
  </si>
  <si>
    <t>53,840원X1회</t>
    <phoneticPr fontId="3" type="noConversion"/>
  </si>
  <si>
    <t>케어안심주택 임대료 및 기타 공과금 납부(8월)</t>
    <phoneticPr fontId="3" type="noConversion"/>
  </si>
  <si>
    <t>1,781,680원X1회</t>
    <phoneticPr fontId="3" type="noConversion"/>
  </si>
  <si>
    <t>2024년 08월 학습플래너 활동비 지급</t>
    <phoneticPr fontId="3" type="noConversion"/>
  </si>
  <si>
    <t>2024년 08월 학습플래너 급여 지급</t>
    <phoneticPr fontId="3" type="noConversion"/>
  </si>
  <si>
    <t>5,324,400원X1회</t>
    <phoneticPr fontId="3" type="noConversion"/>
  </si>
  <si>
    <t>214,500원X1회</t>
    <phoneticPr fontId="3" type="noConversion"/>
  </si>
  <si>
    <t>10,000원X43매</t>
    <phoneticPr fontId="3" type="noConversion"/>
  </si>
  <si>
    <t>기간 : 2024년 08월 01일부터 ~ 2024년 08월 31일까지</t>
    <phoneticPr fontId="4" type="noConversion"/>
  </si>
  <si>
    <t>무명</t>
  </si>
  <si>
    <t>2024-08-27</t>
  </si>
  <si>
    <t>2024-08-22</t>
  </si>
  <si>
    <t>2024-08-16</t>
  </si>
  <si>
    <t>2024-08-13</t>
  </si>
  <si>
    <t>2024-08-06</t>
  </si>
  <si>
    <t>2024-08-02</t>
  </si>
  <si>
    <t>Box</t>
    <phoneticPr fontId="3" type="noConversion"/>
  </si>
  <si>
    <t>동부권역 사례관리 대상자 쌀(4kg) 지원</t>
  </si>
  <si>
    <t>동부권역 사례관리 대상자 의자 지원</t>
  </si>
  <si>
    <t>동부권역 사례관리 대상자 액체세제 지원</t>
  </si>
  <si>
    <t>동부권역 사례관리 대상자 치킨 및 음료 지원</t>
  </si>
  <si>
    <t>동부권역 사례관리 대상자 감자탕 및 음료 지원</t>
  </si>
  <si>
    <t>동부권역 사례관리 대상자 중식 지원</t>
  </si>
  <si>
    <t>동부권역 사례관리 대상자 강경불고기 지원</t>
  </si>
  <si>
    <t>동부권역 사례관리 대상자 정육 지원</t>
  </si>
  <si>
    <t>동부권역 사례관리 대상자 중식 외식 지원</t>
  </si>
  <si>
    <t>동부권역 사례관리 대상자 치약보조제 지원</t>
  </si>
  <si>
    <t>동부권역 사례관리 대상자 강경불고기 외식 지원</t>
  </si>
  <si>
    <t>동부권역 사례관리 대상자 테이블, 의자 지원</t>
  </si>
  <si>
    <t>동부권역 사례관리 대상자 발매트(소) 지원</t>
  </si>
  <si>
    <t>동부권역 사례관리 대상자 발매트(대) 지원</t>
  </si>
  <si>
    <t>동부권역 사례관리 대상자 햇반 지원</t>
  </si>
  <si>
    <t>동부권역 사례관리 대상자 에어컨, 선풍기 지원</t>
  </si>
  <si>
    <t>동부권역 사례관리 대상자 박스 지원</t>
  </si>
  <si>
    <t>(주)거00엠</t>
    <phoneticPr fontId="3" type="noConversion"/>
  </si>
  <si>
    <t>경000씨(염0홍)</t>
    <phoneticPr fontId="3" type="noConversion"/>
  </si>
  <si>
    <t>서000000과</t>
    <phoneticPr fontId="3" type="noConversion"/>
  </si>
  <si>
    <t>(주)이0트(000점)</t>
    <phoneticPr fontId="3" type="noConversion"/>
  </si>
  <si>
    <t>(주)크00프</t>
    <phoneticPr fontId="3" type="noConversion"/>
  </si>
  <si>
    <t>b000킨 00점</t>
    <phoneticPr fontId="3" type="noConversion"/>
  </si>
  <si>
    <t>민0연</t>
    <phoneticPr fontId="3" type="noConversion"/>
  </si>
  <si>
    <t>남0000000합</t>
    <phoneticPr fontId="3" type="noConversion"/>
  </si>
  <si>
    <t>북000000터</t>
    <phoneticPr fontId="3" type="noConversion"/>
  </si>
  <si>
    <t>더00000합</t>
    <phoneticPr fontId="3" type="noConversion"/>
  </si>
  <si>
    <t>기부금영수증미요청</t>
    <phoneticPr fontId="3" type="noConversion"/>
  </si>
  <si>
    <t xml:space="preserve">동부희망케어센터 </t>
    <phoneticPr fontId="3" type="noConversion"/>
  </si>
  <si>
    <t>윤0희 외 4명</t>
    <phoneticPr fontId="3" type="noConversion"/>
  </si>
  <si>
    <t>윤0희 외 1명</t>
    <phoneticPr fontId="3" type="noConversion"/>
  </si>
  <si>
    <t>김0익 외 2명</t>
    <phoneticPr fontId="3" type="noConversion"/>
  </si>
  <si>
    <t>강0순 외 5명</t>
    <phoneticPr fontId="3" type="noConversion"/>
  </si>
  <si>
    <t>왕0연</t>
    <phoneticPr fontId="3" type="noConversion"/>
  </si>
  <si>
    <t>유0종</t>
    <phoneticPr fontId="3" type="noConversion"/>
  </si>
  <si>
    <t>전0자</t>
    <phoneticPr fontId="3" type="noConversion"/>
  </si>
  <si>
    <t>백0희 외 2명</t>
    <phoneticPr fontId="3" type="noConversion"/>
  </si>
  <si>
    <t>백0희 외 3명</t>
    <phoneticPr fontId="3" type="noConversion"/>
  </si>
  <si>
    <t>권0옥 외 2명</t>
    <phoneticPr fontId="3" type="noConversion"/>
  </si>
  <si>
    <t>김0자 외 4명</t>
    <phoneticPr fontId="3" type="noConversion"/>
  </si>
  <si>
    <t>김0주 외 2명</t>
    <phoneticPr fontId="3" type="noConversion"/>
  </si>
  <si>
    <t>신0령 외 1명</t>
    <phoneticPr fontId="3" type="noConversion"/>
  </si>
  <si>
    <t>지0수 외 4명</t>
    <phoneticPr fontId="3" type="noConversion"/>
  </si>
  <si>
    <t>안0민</t>
    <phoneticPr fontId="3" type="noConversion"/>
  </si>
  <si>
    <t>강0국</t>
    <phoneticPr fontId="3" type="noConversion"/>
  </si>
  <si>
    <t>이0아 외 4명</t>
    <phoneticPr fontId="3" type="noConversion"/>
  </si>
  <si>
    <t>이0영 외 6명</t>
    <phoneticPr fontId="3" type="noConversion"/>
  </si>
  <si>
    <t>이0금 외 2명</t>
    <phoneticPr fontId="3" type="noConversion"/>
  </si>
  <si>
    <t>이0희 외 29명</t>
    <phoneticPr fontId="3" type="noConversion"/>
  </si>
  <si>
    <t>육0옥 외 1명</t>
    <phoneticPr fontId="3" type="noConversion"/>
  </si>
  <si>
    <t xml:space="preserve">제00화 </t>
    <phoneticPr fontId="3" type="noConversion"/>
  </si>
  <si>
    <t>화000000000회</t>
    <phoneticPr fontId="3" type="noConversion"/>
  </si>
  <si>
    <t>이0룡 외 29명</t>
    <phoneticPr fontId="3" type="noConversion"/>
  </si>
  <si>
    <t>이0길 외 9명</t>
    <phoneticPr fontId="3" type="noConversion"/>
  </si>
  <si>
    <t>신0식 외 2명</t>
    <phoneticPr fontId="3" type="noConversion"/>
  </si>
  <si>
    <t>서0만 외 4명</t>
    <phoneticPr fontId="3" type="noConversion"/>
  </si>
  <si>
    <t>서0원 외 2명</t>
    <phoneticPr fontId="3" type="noConversion"/>
  </si>
  <si>
    <t>이0우 외 1명</t>
    <phoneticPr fontId="3" type="noConversion"/>
  </si>
  <si>
    <t>정0자 외 9명</t>
    <phoneticPr fontId="3" type="noConversion"/>
  </si>
  <si>
    <t>백0해</t>
    <phoneticPr fontId="3" type="noConversion"/>
  </si>
  <si>
    <t>김0자</t>
    <phoneticPr fontId="3" type="noConversion"/>
  </si>
  <si>
    <t>박0표 외 1명</t>
    <phoneticPr fontId="3" type="noConversion"/>
  </si>
  <si>
    <t>유0영</t>
    <phoneticPr fontId="3" type="noConversion"/>
  </si>
  <si>
    <t>양0정 외 1명</t>
    <phoneticPr fontId="3" type="noConversion"/>
  </si>
  <si>
    <t>김0영 외 18명</t>
    <phoneticPr fontId="3" type="noConversion"/>
  </si>
  <si>
    <t>비고</t>
    <phoneticPr fontId="3" type="noConversion"/>
  </si>
  <si>
    <t>동부권역 사례관리 대상자 식품세트 지원</t>
    <phoneticPr fontId="3" type="noConversion"/>
  </si>
  <si>
    <t>안0자</t>
    <phoneticPr fontId="3" type="noConversion"/>
  </si>
  <si>
    <t>고0해 외 29명</t>
    <phoneticPr fontId="3" type="noConversion"/>
  </si>
  <si>
    <t>동부권역 사례관리 대상자 라면 지정후원</t>
  </si>
  <si>
    <t>동부권역 사례관리 대상자 비비고 식품 지정후원</t>
  </si>
  <si>
    <t>동부권역 사례관리 대상자 에어컨, 써큘레이터 지정후원</t>
  </si>
  <si>
    <t>동부권역 사례관리 대상자 빵 지정후원</t>
  </si>
  <si>
    <t>동부권역 사례관리 대상자 찹쌀 지정후원</t>
  </si>
  <si>
    <t>동부권역 사례관리 대상자 쌀(10kg) 지정후원</t>
  </si>
  <si>
    <t>동부권역 사례관리 대상자 불고기 지정후원</t>
  </si>
  <si>
    <t>동부권역 사례관리 대상자 감자탕 및 음료 지정후원</t>
  </si>
  <si>
    <t>동부권역 사례관리 대상자 치킨 및 음료 지정후원</t>
  </si>
  <si>
    <t>동부권역 사례관리 대상자 김치(5kg) 지정후원</t>
  </si>
  <si>
    <t>동부권역 사례관리 대상자 기타 잡화 지정후원</t>
  </si>
  <si>
    <t>동부권역 사례관리 대상자 중식 도시락 지정후원</t>
  </si>
  <si>
    <t>동부권역 사례관리 대상자 정육 지정후원</t>
  </si>
  <si>
    <t xml:space="preserve"> 동부권역 사례관리 대상자 감자탕 및 음료 지정후원</t>
  </si>
  <si>
    <t>동부권역 사례관리 대상자 치킨쿠폰 지정후원</t>
  </si>
  <si>
    <t>동부권역 사례관리 대상자 피자쿠폰 지정후원</t>
  </si>
  <si>
    <t>동부권역 사례관리 대상자 간장 지정후원</t>
  </si>
  <si>
    <t>동부권역 사례관리 대상자 어포과자 지정후원</t>
  </si>
  <si>
    <t>동부권역 사례관리 대상자 간식 지정후원</t>
  </si>
  <si>
    <t>동부권역 사례관리 대상자 사랑뿜뿜 나눔쿠폰 지정후원</t>
  </si>
  <si>
    <t>동부권역 사례관리 대상자 꾸러미 상자 지정후원</t>
    <phoneticPr fontId="3" type="noConversion"/>
  </si>
  <si>
    <t>개인</t>
  </si>
  <si>
    <t>-</t>
  </si>
  <si>
    <t>법인</t>
  </si>
  <si>
    <t>여성 아동청소년 위생용품 지정</t>
  </si>
  <si>
    <t>결연 사업비</t>
  </si>
  <si>
    <t>화도읍 대상자 지정 후원</t>
  </si>
  <si>
    <t>조손가정 지정</t>
  </si>
  <si>
    <t>청소년 지정</t>
  </si>
  <si>
    <t>양곡CC 지정</t>
  </si>
  <si>
    <t>결연후원(최한빈)</t>
  </si>
  <si>
    <t>센터 근로자 복지 지정후원</t>
  </si>
  <si>
    <t>-</t>
    <phoneticPr fontId="3" type="noConversion"/>
  </si>
  <si>
    <t>지정</t>
  </si>
  <si>
    <t>비지정</t>
  </si>
  <si>
    <t>-</t>
    <phoneticPr fontId="3" type="noConversion"/>
  </si>
  <si>
    <t>신0애</t>
    <phoneticPr fontId="3" type="noConversion"/>
  </si>
  <si>
    <t>경00000회</t>
    <phoneticPr fontId="3" type="noConversion"/>
  </si>
  <si>
    <t>어000000000부</t>
    <phoneticPr fontId="3" type="noConversion"/>
  </si>
  <si>
    <t>박0석</t>
    <phoneticPr fontId="3" type="noConversion"/>
  </si>
  <si>
    <t>엠000000아</t>
    <phoneticPr fontId="3" type="noConversion"/>
  </si>
  <si>
    <t>본000000탕</t>
    <phoneticPr fontId="3" type="noConversion"/>
  </si>
  <si>
    <t>㈜인000지</t>
    <phoneticPr fontId="3" type="noConversion"/>
  </si>
  <si>
    <t>박0임</t>
    <phoneticPr fontId="3" type="noConversion"/>
  </si>
  <si>
    <t>이0옥</t>
    <phoneticPr fontId="3" type="noConversion"/>
  </si>
  <si>
    <t>이0란</t>
    <phoneticPr fontId="3" type="noConversion"/>
  </si>
  <si>
    <t>유0미</t>
    <phoneticPr fontId="3" type="noConversion"/>
  </si>
  <si>
    <t>한0현</t>
    <phoneticPr fontId="3" type="noConversion"/>
  </si>
  <si>
    <t xml:space="preserve">근00산(주) </t>
    <phoneticPr fontId="3" type="noConversion"/>
  </si>
  <si>
    <t>이0호</t>
    <phoneticPr fontId="3" type="noConversion"/>
  </si>
  <si>
    <t>황0룡</t>
    <phoneticPr fontId="3" type="noConversion"/>
  </si>
  <si>
    <t>윤0연</t>
    <phoneticPr fontId="3" type="noConversion"/>
  </si>
  <si>
    <t>박0식</t>
    <phoneticPr fontId="3" type="noConversion"/>
  </si>
  <si>
    <t>박0결</t>
    <phoneticPr fontId="3" type="noConversion"/>
  </si>
  <si>
    <t>지역사회금품 후원</t>
    <phoneticPr fontId="3" type="noConversion"/>
  </si>
  <si>
    <t>어린이재단 8월(7월)정기후원금</t>
    <phoneticPr fontId="3" type="noConversion"/>
  </si>
  <si>
    <t>지역사회후원금품</t>
    <phoneticPr fontId="3" type="noConversion"/>
  </si>
  <si>
    <t>지역사회후원금품</t>
    <phoneticPr fontId="3" type="noConversion"/>
  </si>
  <si>
    <t>지역사회후원금품</t>
    <phoneticPr fontId="3" type="noConversion"/>
  </si>
  <si>
    <t>조0종 외 35명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</si>
</sst>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_-[$₩-412]* #,##0_-;\-[$₩-412]* #,##0_-;_-[$₩-412]* &quot;-&quot;??_-;_-@_-"/>
    <numFmt numFmtId="178" formatCode="#,###,#\ #0.00"/>
    <numFmt numFmtId="179" formatCode="_(* #,##0_);_(* \(#,##0\);_(* &quot;-&quot;_);_(@_)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medium">
        <color indexed="64"/>
      </bottom>
      <diagonal/>
    </border>
  </borders>
  <cellStyleXfs count="10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2" fontId="15" fillId="8" borderId="1" xfId="0" applyNumberFormat="1" applyFont="1" applyFill="1" applyBorder="1" applyAlignment="1">
      <alignment horizontal="right" vertical="center" wrapText="1"/>
    </xf>
    <xf numFmtId="0" fontId="19" fillId="0" borderId="1" xfId="23" quotePrefix="1" applyFont="1" applyBorder="1" applyAlignment="1">
      <alignment horizontal="center" vertical="center" wrapText="1"/>
    </xf>
    <xf numFmtId="177" fontId="19" fillId="0" borderId="1" xfId="52" applyNumberFormat="1" applyFont="1" applyBorder="1" applyAlignment="1">
      <alignment horizontal="right" vertical="center" wrapText="1"/>
    </xf>
    <xf numFmtId="14" fontId="19" fillId="0" borderId="1" xfId="23" quotePrefix="1" applyNumberFormat="1" applyFont="1" applyBorder="1" applyAlignment="1">
      <alignment horizontal="center" vertical="center" wrapText="1"/>
    </xf>
    <xf numFmtId="0" fontId="19" fillId="4" borderId="1" xfId="23" quotePrefix="1" applyFont="1" applyFill="1" applyBorder="1" applyAlignment="1">
      <alignment horizontal="center" vertical="center" wrapText="1"/>
    </xf>
    <xf numFmtId="14" fontId="19" fillId="4" borderId="1" xfId="23" quotePrefix="1" applyNumberFormat="1" applyFont="1" applyFill="1" applyBorder="1" applyAlignment="1">
      <alignment horizontal="center" vertical="center" wrapText="1"/>
    </xf>
    <xf numFmtId="177" fontId="19" fillId="4" borderId="1" xfId="52" applyNumberFormat="1" applyFont="1" applyFill="1" applyBorder="1" applyAlignment="1">
      <alignment horizontal="right" vertical="center" wrapText="1"/>
    </xf>
    <xf numFmtId="0" fontId="19" fillId="0" borderId="1" xfId="31" applyFont="1" applyBorder="1" applyAlignment="1">
      <alignment horizontal="center" vertical="center"/>
    </xf>
    <xf numFmtId="178" fontId="19" fillId="0" borderId="1" xfId="24" applyNumberFormat="1" applyFont="1" applyBorder="1" applyAlignment="1">
      <alignment horizontal="right" vertical="center" wrapText="1"/>
    </xf>
    <xf numFmtId="178" fontId="19" fillId="4" borderId="1" xfId="24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1" xfId="0" quotePrefix="1" applyFont="1" applyFill="1" applyBorder="1" applyAlignment="1">
      <alignment vertical="center" wrapText="1"/>
    </xf>
    <xf numFmtId="0" fontId="19" fillId="0" borderId="2" xfId="23" quotePrefix="1" applyFont="1" applyBorder="1" applyAlignment="1">
      <alignment horizontal="center" vertical="center" wrapText="1"/>
    </xf>
    <xf numFmtId="0" fontId="19" fillId="0" borderId="3" xfId="0" applyFont="1" applyBorder="1">
      <alignment vertical="center"/>
    </xf>
    <xf numFmtId="0" fontId="21" fillId="3" borderId="14" xfId="2" applyFont="1" applyFill="1" applyBorder="1" applyAlignment="1">
      <alignment horizontal="center" vertical="center" wrapText="1"/>
    </xf>
    <xf numFmtId="0" fontId="21" fillId="3" borderId="11" xfId="2" applyFont="1" applyFill="1" applyBorder="1" applyAlignment="1">
      <alignment horizontal="center" vertical="center" wrapText="1"/>
    </xf>
    <xf numFmtId="14" fontId="21" fillId="3" borderId="11" xfId="2" applyNumberFormat="1" applyFont="1" applyFill="1" applyBorder="1" applyAlignment="1">
      <alignment horizontal="center" vertical="center" wrapText="1"/>
    </xf>
    <xf numFmtId="42" fontId="30" fillId="3" borderId="11" xfId="1" applyNumberFormat="1" applyFont="1" applyFill="1" applyBorder="1" applyAlignment="1">
      <alignment horizontal="center" vertical="center" wrapText="1"/>
    </xf>
    <xf numFmtId="41" fontId="21" fillId="3" borderId="11" xfId="1" applyFont="1" applyFill="1" applyBorder="1" applyAlignment="1">
      <alignment horizontal="center" vertical="center" wrapText="1"/>
    </xf>
    <xf numFmtId="0" fontId="21" fillId="3" borderId="12" xfId="2" applyFont="1" applyFill="1" applyBorder="1" applyAlignment="1">
      <alignment horizontal="center" vertical="center" wrapText="1"/>
    </xf>
    <xf numFmtId="42" fontId="21" fillId="6" borderId="9" xfId="1" applyNumberFormat="1" applyFont="1" applyFill="1" applyBorder="1" applyAlignment="1">
      <alignment horizontal="right" vertical="center" wrapText="1"/>
    </xf>
    <xf numFmtId="41" fontId="21" fillId="6" borderId="9" xfId="1" applyFont="1" applyFill="1" applyBorder="1" applyAlignment="1">
      <alignment vertical="center" wrapText="1"/>
    </xf>
    <xf numFmtId="41" fontId="21" fillId="6" borderId="10" xfId="1" applyFont="1" applyFill="1" applyBorder="1" applyAlignment="1">
      <alignment vertical="center" wrapText="1"/>
    </xf>
    <xf numFmtId="0" fontId="15" fillId="4" borderId="13" xfId="0" applyFont="1" applyFill="1" applyBorder="1" applyAlignment="1">
      <alignment horizontal="center" vertical="center"/>
    </xf>
    <xf numFmtId="14" fontId="15" fillId="4" borderId="7" xfId="0" applyNumberFormat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horizontal="center" vertical="center" wrapText="1"/>
    </xf>
    <xf numFmtId="42" fontId="15" fillId="8" borderId="7" xfId="0" applyNumberFormat="1" applyFont="1" applyFill="1" applyBorder="1" applyAlignment="1">
      <alignment horizontal="right" vertical="center" wrapText="1"/>
    </xf>
    <xf numFmtId="41" fontId="15" fillId="4" borderId="7" xfId="1" applyFont="1" applyFill="1" applyBorder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177" fontId="33" fillId="0" borderId="1" xfId="24" quotePrefix="1" applyNumberFormat="1" applyFont="1" applyBorder="1" applyAlignment="1">
      <alignment horizontal="right" vertical="center" wrapText="1"/>
    </xf>
    <xf numFmtId="41" fontId="29" fillId="7" borderId="5" xfId="1" applyFont="1" applyFill="1" applyBorder="1" applyAlignment="1">
      <alignment horizontal="center" vertical="center"/>
    </xf>
    <xf numFmtId="42" fontId="29" fillId="7" borderId="6" xfId="1" applyNumberFormat="1" applyFont="1" applyFill="1" applyBorder="1" applyAlignment="1">
      <alignment horizontal="right" vertical="center"/>
    </xf>
    <xf numFmtId="0" fontId="29" fillId="3" borderId="13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41" fontId="29" fillId="3" borderId="7" xfId="1" applyFont="1" applyFill="1" applyBorder="1" applyAlignment="1">
      <alignment horizontal="center" vertical="center" wrapText="1"/>
    </xf>
    <xf numFmtId="42" fontId="29" fillId="3" borderId="7" xfId="1" applyNumberFormat="1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1" fontId="20" fillId="7" borderId="5" xfId="1" applyFont="1" applyFill="1" applyBorder="1" applyAlignment="1">
      <alignment vertical="center"/>
    </xf>
    <xf numFmtId="0" fontId="32" fillId="7" borderId="5" xfId="0" applyFont="1" applyFill="1" applyBorder="1" applyAlignment="1">
      <alignment horizontal="center" vertical="center"/>
    </xf>
    <xf numFmtId="42" fontId="20" fillId="7" borderId="5" xfId="90" applyFont="1" applyFill="1" applyBorder="1" applyAlignment="1">
      <alignment horizontal="right" vertical="center"/>
    </xf>
    <xf numFmtId="0" fontId="15" fillId="7" borderId="6" xfId="0" applyFont="1" applyFill="1" applyBorder="1">
      <alignment vertical="center"/>
    </xf>
    <xf numFmtId="0" fontId="34" fillId="0" borderId="0" xfId="0" applyFont="1" applyAlignment="1">
      <alignment horizontal="center" vertical="center"/>
    </xf>
    <xf numFmtId="0" fontId="21" fillId="3" borderId="19" xfId="2" applyFont="1" applyFill="1" applyBorder="1" applyAlignment="1">
      <alignment horizontal="center" vertical="center" wrapText="1"/>
    </xf>
    <xf numFmtId="0" fontId="21" fillId="3" borderId="22" xfId="2" applyFont="1" applyFill="1" applyBorder="1" applyAlignment="1">
      <alignment horizontal="center" vertical="center" wrapText="1"/>
    </xf>
    <xf numFmtId="0" fontId="29" fillId="3" borderId="19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42" fontId="21" fillId="3" borderId="19" xfId="1" applyNumberFormat="1" applyFont="1" applyFill="1" applyBorder="1" applyAlignment="1">
      <alignment horizontal="center" vertical="center" wrapText="1"/>
    </xf>
    <xf numFmtId="0" fontId="21" fillId="3" borderId="20" xfId="2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vertical="center" wrapText="1"/>
    </xf>
    <xf numFmtId="0" fontId="35" fillId="0" borderId="21" xfId="23" quotePrefix="1" applyFont="1" applyBorder="1" applyAlignment="1">
      <alignment horizontal="center" vertical="center" wrapText="1"/>
    </xf>
    <xf numFmtId="0" fontId="35" fillId="0" borderId="24" xfId="23" quotePrefix="1" applyFont="1" applyBorder="1" applyAlignment="1">
      <alignment horizontal="center" vertical="center" wrapText="1"/>
    </xf>
    <xf numFmtId="0" fontId="35" fillId="0" borderId="25" xfId="23" quotePrefix="1" applyFont="1" applyBorder="1" applyAlignment="1">
      <alignment horizontal="center" vertical="center" wrapText="1"/>
    </xf>
    <xf numFmtId="0" fontId="35" fillId="0" borderId="1" xfId="23" quotePrefix="1" applyFont="1" applyBorder="1" applyAlignment="1">
      <alignment horizontal="center" vertical="center" wrapText="1"/>
    </xf>
    <xf numFmtId="14" fontId="35" fillId="0" borderId="1" xfId="23" quotePrefix="1" applyNumberFormat="1" applyFont="1" applyBorder="1" applyAlignment="1">
      <alignment horizontal="center" vertical="center" wrapText="1"/>
    </xf>
    <xf numFmtId="0" fontId="35" fillId="0" borderId="15" xfId="23" quotePrefix="1" applyFont="1" applyBorder="1" applyAlignment="1">
      <alignment horizontal="center" vertical="center" wrapText="1"/>
    </xf>
    <xf numFmtId="0" fontId="35" fillId="0" borderId="26" xfId="23" quotePrefix="1" applyFont="1" applyBorder="1" applyAlignment="1">
      <alignment horizontal="center" vertical="center" wrapText="1"/>
    </xf>
    <xf numFmtId="0" fontId="29" fillId="7" borderId="5" xfId="0" applyFont="1" applyFill="1" applyBorder="1" applyAlignment="1">
      <alignment horizontal="center" vertical="center"/>
    </xf>
    <xf numFmtId="42" fontId="29" fillId="3" borderId="18" xfId="2" applyNumberFormat="1" applyFont="1" applyFill="1" applyBorder="1" applyAlignment="1">
      <alignment horizontal="center" vertical="center" wrapText="1"/>
    </xf>
    <xf numFmtId="42" fontId="29" fillId="7" borderId="5" xfId="1" applyNumberFormat="1" applyFont="1" applyFill="1" applyBorder="1" applyAlignment="1">
      <alignment horizontal="right" vertical="center"/>
    </xf>
    <xf numFmtId="0" fontId="33" fillId="0" borderId="1" xfId="23" quotePrefix="1" applyFont="1" applyBorder="1" applyAlignment="1">
      <alignment horizontal="center" vertical="center" wrapText="1"/>
    </xf>
    <xf numFmtId="176" fontId="33" fillId="0" borderId="1" xfId="31" applyNumberFormat="1" applyFont="1" applyBorder="1" applyAlignment="1">
      <alignment horizontal="right" vertical="center" wrapText="1"/>
    </xf>
    <xf numFmtId="14" fontId="33" fillId="0" borderId="1" xfId="23" quotePrefix="1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7" fontId="33" fillId="4" borderId="1" xfId="24" quotePrefix="1" applyNumberFormat="1" applyFont="1" applyFill="1" applyBorder="1" applyAlignment="1">
      <alignment horizontal="right" vertical="center" wrapText="1"/>
    </xf>
    <xf numFmtId="0" fontId="29" fillId="3" borderId="17" xfId="2" applyFont="1" applyFill="1" applyBorder="1" applyAlignment="1">
      <alignment horizontal="center" vertical="center" wrapText="1"/>
    </xf>
    <xf numFmtId="0" fontId="29" fillId="3" borderId="18" xfId="2" applyFont="1" applyFill="1" applyBorder="1" applyAlignment="1">
      <alignment horizontal="center" vertical="center" wrapText="1"/>
    </xf>
    <xf numFmtId="42" fontId="29" fillId="3" borderId="23" xfId="2" applyNumberFormat="1" applyFont="1" applyFill="1" applyBorder="1" applyAlignment="1">
      <alignment horizontal="center" vertical="center" wrapText="1"/>
    </xf>
    <xf numFmtId="177" fontId="33" fillId="0" borderId="3" xfId="24" quotePrefix="1" applyNumberFormat="1" applyFont="1" applyBorder="1" applyAlignment="1">
      <alignment horizontal="center" vertical="center" wrapText="1"/>
    </xf>
    <xf numFmtId="177" fontId="33" fillId="4" borderId="3" xfId="24" quotePrefix="1" applyNumberFormat="1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35" fillId="0" borderId="0" xfId="23" quotePrefix="1" applyFont="1" applyAlignment="1">
      <alignment horizontal="center" vertical="center" wrapText="1"/>
    </xf>
    <xf numFmtId="0" fontId="35" fillId="0" borderId="30" xfId="23" quotePrefix="1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42" fontId="15" fillId="4" borderId="7" xfId="0" applyNumberFormat="1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>
      <alignment vertical="center"/>
    </xf>
    <xf numFmtId="0" fontId="35" fillId="2" borderId="1" xfId="13" quotePrefix="1" applyFont="1" applyBorder="1">
      <alignment horizontal="center" vertical="center"/>
    </xf>
    <xf numFmtId="0" fontId="35" fillId="0" borderId="1" xfId="13" quotePrefix="1" applyFont="1" applyFill="1" applyBorder="1">
      <alignment horizontal="center" vertical="center"/>
    </xf>
    <xf numFmtId="0" fontId="35" fillId="0" borderId="1" xfId="15" quotePrefix="1" applyFont="1" applyFill="1" applyBorder="1" applyAlignment="1">
      <alignment vertical="center"/>
    </xf>
    <xf numFmtId="0" fontId="35" fillId="2" borderId="7" xfId="13" quotePrefix="1" applyFont="1" applyBorder="1">
      <alignment horizontal="center" vertical="center"/>
    </xf>
    <xf numFmtId="0" fontId="15" fillId="0" borderId="7" xfId="0" applyFont="1" applyBorder="1" applyAlignment="1">
      <alignment vertical="center" shrinkToFit="1"/>
    </xf>
    <xf numFmtId="179" fontId="35" fillId="0" borderId="8" xfId="105" applyFont="1" applyBorder="1" applyAlignment="1">
      <alignment horizontal="center" vertical="center"/>
    </xf>
    <xf numFmtId="179" fontId="35" fillId="0" borderId="3" xfId="105" applyFont="1" applyBorder="1" applyAlignment="1">
      <alignment horizontal="center" vertical="center"/>
    </xf>
    <xf numFmtId="0" fontId="35" fillId="2" borderId="5" xfId="13" quotePrefix="1" applyFont="1" applyBorder="1">
      <alignment horizontal="center" vertical="center"/>
    </xf>
    <xf numFmtId="179" fontId="35" fillId="0" borderId="6" xfId="105" applyFont="1" applyBorder="1" applyAlignment="1">
      <alignment horizontal="center" vertical="center"/>
    </xf>
    <xf numFmtId="179" fontId="35" fillId="0" borderId="3" xfId="105" applyFont="1" applyFill="1" applyBorder="1" applyAlignment="1">
      <alignment horizontal="center" vertical="center"/>
    </xf>
    <xf numFmtId="0" fontId="35" fillId="0" borderId="5" xfId="15" quotePrefix="1" applyFont="1" applyFill="1" applyBorder="1" applyAlignment="1">
      <alignment vertical="center"/>
    </xf>
    <xf numFmtId="0" fontId="15" fillId="4" borderId="16" xfId="2" applyFont="1" applyFill="1" applyBorder="1" applyAlignment="1">
      <alignment horizontal="center" vertical="center" wrapText="1"/>
    </xf>
    <xf numFmtId="0" fontId="35" fillId="0" borderId="31" xfId="23" quotePrefix="1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42" fontId="15" fillId="4" borderId="5" xfId="0" applyNumberFormat="1" applyFont="1" applyFill="1" applyBorder="1" applyAlignment="1">
      <alignment horizontal="center" vertical="center" wrapText="1" shrinkToFit="1"/>
    </xf>
    <xf numFmtId="41" fontId="35" fillId="4" borderId="7" xfId="1" applyFont="1" applyFill="1" applyBorder="1" applyAlignment="1">
      <alignment vertical="center"/>
    </xf>
    <xf numFmtId="41" fontId="35" fillId="4" borderId="1" xfId="1" applyFont="1" applyFill="1" applyBorder="1" applyAlignment="1">
      <alignment vertical="center"/>
    </xf>
    <xf numFmtId="41" fontId="35" fillId="4" borderId="5" xfId="1" applyFont="1" applyFill="1" applyBorder="1" applyAlignment="1">
      <alignment vertical="center"/>
    </xf>
    <xf numFmtId="41" fontId="21" fillId="6" borderId="9" xfId="1" applyFont="1" applyFill="1" applyBorder="1" applyAlignment="1">
      <alignment horizontal="right" vertical="center"/>
    </xf>
    <xf numFmtId="0" fontId="20" fillId="6" borderId="16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0" fontId="31" fillId="0" borderId="27" xfId="2" applyFont="1" applyBorder="1" applyAlignment="1">
      <alignment horizontal="left" vertical="center"/>
    </xf>
    <xf numFmtId="0" fontId="31" fillId="0" borderId="28" xfId="2" applyFont="1" applyBorder="1" applyAlignment="1">
      <alignment horizontal="left" vertical="center"/>
    </xf>
    <xf numFmtId="0" fontId="31" fillId="0" borderId="29" xfId="2" applyFont="1" applyBorder="1" applyAlignment="1">
      <alignment horizontal="left" vertical="center"/>
    </xf>
    <xf numFmtId="0" fontId="31" fillId="0" borderId="15" xfId="2" applyFont="1" applyBorder="1" applyAlignment="1">
      <alignment horizontal="left" vertical="center" wrapText="1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</cellXfs>
  <cellStyles count="107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1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2" xr:uid="{00000000-0005-0000-0000-00003C000000}"/>
    <cellStyle name="쉼표 [0] 11" xfId="105" xr:uid="{00000000-0005-0000-0000-00003D000000}"/>
    <cellStyle name="쉼표 [0] 2" xfId="6" xr:uid="{00000000-0005-0000-0000-00003E000000}"/>
    <cellStyle name="쉼표 [0] 2 2" xfId="35" xr:uid="{00000000-0005-0000-0000-00003F000000}"/>
    <cellStyle name="쉼표 [0] 2 2 2" xfId="99" xr:uid="{00000000-0005-0000-0000-000040000000}"/>
    <cellStyle name="쉼표 [0] 2 3" xfId="72" xr:uid="{00000000-0005-0000-0000-000041000000}"/>
    <cellStyle name="쉼표 [0] 2 3 2" xfId="100" xr:uid="{00000000-0005-0000-0000-000042000000}"/>
    <cellStyle name="쉼표 [0] 2 3 3" xfId="106" xr:uid="{00000000-0005-0000-0000-000043000000}"/>
    <cellStyle name="쉼표 [0] 2 4" xfId="94" xr:uid="{00000000-0005-0000-0000-000044000000}"/>
    <cellStyle name="쉼표 [0] 3" xfId="7" xr:uid="{00000000-0005-0000-0000-000045000000}"/>
    <cellStyle name="쉼표 [0] 3 2" xfId="22" xr:uid="{00000000-0005-0000-0000-000046000000}"/>
    <cellStyle name="쉼표 [0] 3 2 2" xfId="98" xr:uid="{00000000-0005-0000-0000-000047000000}"/>
    <cellStyle name="쉼표 [0] 3 3" xfId="95" xr:uid="{00000000-0005-0000-0000-000048000000}"/>
    <cellStyle name="쉼표 [0] 4" xfId="8" xr:uid="{00000000-0005-0000-0000-000049000000}"/>
    <cellStyle name="쉼표 [0] 4 2" xfId="96" xr:uid="{00000000-0005-0000-0000-00004A000000}"/>
    <cellStyle name="쉼표 [0] 5" xfId="5" xr:uid="{00000000-0005-0000-0000-00004B000000}"/>
    <cellStyle name="쉼표 [0] 5 2" xfId="93" xr:uid="{00000000-0005-0000-0000-00004C000000}"/>
    <cellStyle name="쉼표 [0] 6" xfId="20" xr:uid="{00000000-0005-0000-0000-00004D000000}"/>
    <cellStyle name="쉼표 [0] 6 2" xfId="97" xr:uid="{00000000-0005-0000-0000-00004E000000}"/>
    <cellStyle name="쉼표 [0] 7" xfId="81" xr:uid="{00000000-0005-0000-0000-00004F000000}"/>
    <cellStyle name="쉼표 [0] 7 2" xfId="101" xr:uid="{00000000-0005-0000-0000-000050000000}"/>
    <cellStyle name="쉼표 [0] 8" xfId="82" xr:uid="{00000000-0005-0000-0000-000051000000}"/>
    <cellStyle name="쉼표 [0] 8 2" xfId="102" xr:uid="{00000000-0005-0000-0000-000052000000}"/>
    <cellStyle name="쉼표 [0] 9" xfId="83" xr:uid="{00000000-0005-0000-0000-000053000000}"/>
    <cellStyle name="쉼표 [0] 9 2" xfId="103" xr:uid="{00000000-0005-0000-0000-000054000000}"/>
    <cellStyle name="통화 [0]" xfId="90" builtinId="7"/>
    <cellStyle name="통화 [0] 2" xfId="104" xr:uid="{00000000-0005-0000-0000-000056000000}"/>
    <cellStyle name="표준" xfId="0" builtinId="0"/>
    <cellStyle name="표준 11" xfId="80" xr:uid="{00000000-0005-0000-0000-000058000000}"/>
    <cellStyle name="표준 12" xfId="28" xr:uid="{00000000-0005-0000-0000-000059000000}"/>
    <cellStyle name="표준 18" xfId="84" xr:uid="{00000000-0005-0000-0000-00005A000000}"/>
    <cellStyle name="표준 2" xfId="2" xr:uid="{00000000-0005-0000-0000-00005B000000}"/>
    <cellStyle name="표준 2 2" xfId="21" xr:uid="{00000000-0005-0000-0000-00005C000000}"/>
    <cellStyle name="표준 2 3" xfId="73" xr:uid="{00000000-0005-0000-0000-00005D000000}"/>
    <cellStyle name="표준 2 4" xfId="74" xr:uid="{00000000-0005-0000-0000-00005E000000}"/>
    <cellStyle name="표준 3" xfId="9" xr:uid="{00000000-0005-0000-0000-00005F000000}"/>
    <cellStyle name="표준 3 2" xfId="75" xr:uid="{00000000-0005-0000-0000-000060000000}"/>
    <cellStyle name="표준 3 3" xfId="76" xr:uid="{00000000-0005-0000-0000-000061000000}"/>
    <cellStyle name="표준 3 4" xfId="77" xr:uid="{00000000-0005-0000-0000-000062000000}"/>
    <cellStyle name="표준 4" xfId="10" xr:uid="{00000000-0005-0000-0000-000063000000}"/>
    <cellStyle name="표준 5" xfId="3" xr:uid="{00000000-0005-0000-0000-000064000000}"/>
    <cellStyle name="표준 6" xfId="25" xr:uid="{00000000-0005-0000-0000-000065000000}"/>
    <cellStyle name="표준 7" xfId="26" xr:uid="{00000000-0005-0000-0000-000066000000}"/>
    <cellStyle name="표준 7 2" xfId="27" xr:uid="{00000000-0005-0000-0000-000067000000}"/>
    <cellStyle name="표준 7 3" xfId="78" xr:uid="{00000000-0005-0000-0000-000068000000}"/>
    <cellStyle name="표준 7 4" xfId="79" xr:uid="{00000000-0005-0000-0000-000069000000}"/>
    <cellStyle name="표준 8" xfId="85" xr:uid="{00000000-0005-0000-0000-00006A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499"/>
  <sheetViews>
    <sheetView zoomScaleNormal="100" zoomScaleSheetLayoutView="100" workbookViewId="0">
      <selection activeCell="J5" sqref="J5"/>
    </sheetView>
  </sheetViews>
  <sheetFormatPr defaultRowHeight="16.5"/>
  <cols>
    <col min="1" max="1" width="4.75" style="1" bestFit="1" customWidth="1"/>
    <col min="2" max="2" width="14.125" style="22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3" bestFit="1" customWidth="1"/>
    <col min="10" max="10" width="37.5" style="2" bestFit="1" customWidth="1"/>
    <col min="11" max="11" width="16.75" style="25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42" t="s">
        <v>44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ht="26.25" customHeight="1">
      <c r="A2" s="143" t="s">
        <v>217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24.95" customHeight="1" thickBot="1">
      <c r="A3" s="144" t="s">
        <v>34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s="1" customFormat="1" ht="45" customHeight="1" thickBot="1">
      <c r="A4" s="86" t="s">
        <v>3</v>
      </c>
      <c r="B4" s="87" t="s">
        <v>4</v>
      </c>
      <c r="C4" s="85" t="s">
        <v>1</v>
      </c>
      <c r="D4" s="85" t="s">
        <v>2</v>
      </c>
      <c r="E4" s="85" t="s">
        <v>5</v>
      </c>
      <c r="F4" s="85" t="s">
        <v>6</v>
      </c>
      <c r="G4" s="85" t="s">
        <v>58</v>
      </c>
      <c r="H4" s="85" t="s">
        <v>59</v>
      </c>
      <c r="I4" s="85" t="s">
        <v>8</v>
      </c>
      <c r="J4" s="85" t="s">
        <v>9</v>
      </c>
      <c r="K4" s="89" t="s">
        <v>10</v>
      </c>
      <c r="L4" s="90" t="s">
        <v>11</v>
      </c>
    </row>
    <row r="5" spans="1:12" s="4" customFormat="1" ht="20.100000000000001" customHeight="1">
      <c r="A5" s="114">
        <v>1</v>
      </c>
      <c r="B5" s="116" t="s">
        <v>119</v>
      </c>
      <c r="C5" s="117" t="s">
        <v>351</v>
      </c>
      <c r="D5" s="124" t="s">
        <v>316</v>
      </c>
      <c r="E5" s="118" t="s">
        <v>47</v>
      </c>
      <c r="F5" s="117" t="s">
        <v>13</v>
      </c>
      <c r="G5" s="117" t="s">
        <v>0</v>
      </c>
      <c r="H5" s="117" t="s">
        <v>13</v>
      </c>
      <c r="I5" s="124" t="s">
        <v>331</v>
      </c>
      <c r="J5" s="125" t="s">
        <v>319</v>
      </c>
      <c r="K5" s="136">
        <v>10000</v>
      </c>
      <c r="L5" s="126" t="s">
        <v>328</v>
      </c>
    </row>
    <row r="6" spans="1:12" s="4" customFormat="1" ht="20.100000000000001" customHeight="1">
      <c r="A6" s="88">
        <v>2</v>
      </c>
      <c r="B6" s="93" t="s">
        <v>119</v>
      </c>
      <c r="C6" s="36" t="s">
        <v>133</v>
      </c>
      <c r="D6" s="121" t="s">
        <v>317</v>
      </c>
      <c r="E6" s="36" t="s">
        <v>133</v>
      </c>
      <c r="F6" s="36" t="s">
        <v>133</v>
      </c>
      <c r="G6" s="36" t="s">
        <v>133</v>
      </c>
      <c r="H6" s="36" t="s">
        <v>13</v>
      </c>
      <c r="I6" s="121" t="s">
        <v>131</v>
      </c>
      <c r="J6" s="123" t="s">
        <v>132</v>
      </c>
      <c r="K6" s="137">
        <v>-1557000</v>
      </c>
      <c r="L6" s="127" t="s">
        <v>327</v>
      </c>
    </row>
    <row r="7" spans="1:12" s="4" customFormat="1" ht="20.100000000000001" customHeight="1">
      <c r="A7" s="88">
        <v>3</v>
      </c>
      <c r="B7" s="115" t="s">
        <v>119</v>
      </c>
      <c r="C7" s="36" t="s">
        <v>133</v>
      </c>
      <c r="D7" s="121" t="s">
        <v>317</v>
      </c>
      <c r="E7" s="36" t="s">
        <v>133</v>
      </c>
      <c r="F7" s="36" t="s">
        <v>133</v>
      </c>
      <c r="G7" s="36" t="s">
        <v>133</v>
      </c>
      <c r="H7" s="36" t="s">
        <v>13</v>
      </c>
      <c r="I7" s="121" t="s">
        <v>131</v>
      </c>
      <c r="J7" s="123" t="s">
        <v>132</v>
      </c>
      <c r="K7" s="137">
        <v>1557000</v>
      </c>
      <c r="L7" s="127" t="s">
        <v>330</v>
      </c>
    </row>
    <row r="8" spans="1:12" s="4" customFormat="1" ht="20.100000000000001" customHeight="1">
      <c r="A8" s="88">
        <v>4</v>
      </c>
      <c r="B8" s="93" t="s">
        <v>120</v>
      </c>
      <c r="C8" s="36" t="s">
        <v>352</v>
      </c>
      <c r="D8" s="121" t="s">
        <v>318</v>
      </c>
      <c r="E8" s="37" t="s">
        <v>47</v>
      </c>
      <c r="F8" s="36" t="s">
        <v>13</v>
      </c>
      <c r="G8" s="36" t="s">
        <v>68</v>
      </c>
      <c r="H8" s="36" t="s">
        <v>68</v>
      </c>
      <c r="I8" s="121" t="s">
        <v>332</v>
      </c>
      <c r="J8" s="123" t="s">
        <v>320</v>
      </c>
      <c r="K8" s="137">
        <v>7140000</v>
      </c>
      <c r="L8" s="127" t="s">
        <v>328</v>
      </c>
    </row>
    <row r="9" spans="1:12" s="4" customFormat="1" ht="20.100000000000001" customHeight="1">
      <c r="A9" s="88">
        <v>5</v>
      </c>
      <c r="B9" s="115" t="s">
        <v>121</v>
      </c>
      <c r="C9" s="36" t="s">
        <v>352</v>
      </c>
      <c r="D9" s="121" t="s">
        <v>318</v>
      </c>
      <c r="E9" s="37" t="s">
        <v>47</v>
      </c>
      <c r="F9" s="36" t="s">
        <v>13</v>
      </c>
      <c r="G9" s="36" t="s">
        <v>84</v>
      </c>
      <c r="H9" s="36" t="s">
        <v>68</v>
      </c>
      <c r="I9" s="121" t="s">
        <v>333</v>
      </c>
      <c r="J9" s="123" t="s">
        <v>350</v>
      </c>
      <c r="K9" s="137">
        <v>2650000</v>
      </c>
      <c r="L9" s="127" t="s">
        <v>328</v>
      </c>
    </row>
    <row r="10" spans="1:12" s="4" customFormat="1" ht="20.100000000000001" customHeight="1">
      <c r="A10" s="88">
        <v>6</v>
      </c>
      <c r="B10" s="94" t="s">
        <v>121</v>
      </c>
      <c r="C10" s="36" t="s">
        <v>352</v>
      </c>
      <c r="D10" s="122" t="s">
        <v>316</v>
      </c>
      <c r="E10" s="37" t="s">
        <v>47</v>
      </c>
      <c r="F10" s="36" t="s">
        <v>13</v>
      </c>
      <c r="G10" s="36" t="s">
        <v>0</v>
      </c>
      <c r="H10" s="36" t="s">
        <v>13</v>
      </c>
      <c r="I10" s="122" t="s">
        <v>334</v>
      </c>
      <c r="J10" s="123" t="s">
        <v>349</v>
      </c>
      <c r="K10" s="137">
        <v>10000</v>
      </c>
      <c r="L10" s="130" t="s">
        <v>329</v>
      </c>
    </row>
    <row r="11" spans="1:12" s="4" customFormat="1" ht="20.100000000000001" customHeight="1">
      <c r="A11" s="88">
        <v>7</v>
      </c>
      <c r="B11" s="95" t="s">
        <v>122</v>
      </c>
      <c r="C11" s="36" t="s">
        <v>352</v>
      </c>
      <c r="D11" s="121" t="s">
        <v>318</v>
      </c>
      <c r="E11" s="37" t="s">
        <v>134</v>
      </c>
      <c r="F11" s="36" t="s">
        <v>13</v>
      </c>
      <c r="G11" s="36" t="s">
        <v>0</v>
      </c>
      <c r="H11" s="36" t="s">
        <v>13</v>
      </c>
      <c r="I11" s="121" t="s">
        <v>335</v>
      </c>
      <c r="J11" s="123" t="s">
        <v>321</v>
      </c>
      <c r="K11" s="137">
        <v>600000</v>
      </c>
      <c r="L11" s="127" t="s">
        <v>328</v>
      </c>
    </row>
    <row r="12" spans="1:12" s="4" customFormat="1" ht="20.100000000000001" customHeight="1">
      <c r="A12" s="88">
        <v>8</v>
      </c>
      <c r="B12" s="94" t="s">
        <v>123</v>
      </c>
      <c r="C12" s="36" t="s">
        <v>352</v>
      </c>
      <c r="D12" s="121" t="s">
        <v>318</v>
      </c>
      <c r="E12" s="37" t="s">
        <v>134</v>
      </c>
      <c r="F12" s="36" t="s">
        <v>13</v>
      </c>
      <c r="G12" s="36" t="s">
        <v>0</v>
      </c>
      <c r="H12" s="36" t="s">
        <v>13</v>
      </c>
      <c r="I12" s="121" t="s">
        <v>336</v>
      </c>
      <c r="J12" s="123" t="s">
        <v>349</v>
      </c>
      <c r="K12" s="137">
        <v>200000</v>
      </c>
      <c r="L12" s="127" t="s">
        <v>329</v>
      </c>
    </row>
    <row r="13" spans="1:12" s="4" customFormat="1" ht="20.100000000000001" customHeight="1">
      <c r="A13" s="88">
        <v>9</v>
      </c>
      <c r="B13" s="96" t="s">
        <v>123</v>
      </c>
      <c r="C13" s="36" t="s">
        <v>352</v>
      </c>
      <c r="D13" s="121" t="s">
        <v>318</v>
      </c>
      <c r="E13" s="37" t="s">
        <v>134</v>
      </c>
      <c r="F13" s="36" t="s">
        <v>13</v>
      </c>
      <c r="G13" s="36" t="s">
        <v>0</v>
      </c>
      <c r="H13" s="36" t="s">
        <v>13</v>
      </c>
      <c r="I13" s="121" t="s">
        <v>337</v>
      </c>
      <c r="J13" s="123" t="s">
        <v>349</v>
      </c>
      <c r="K13" s="137">
        <v>20000</v>
      </c>
      <c r="L13" s="127" t="s">
        <v>329</v>
      </c>
    </row>
    <row r="14" spans="1:12" s="4" customFormat="1" ht="20.100000000000001" customHeight="1">
      <c r="A14" s="92">
        <v>10</v>
      </c>
      <c r="B14" s="97">
        <v>45517</v>
      </c>
      <c r="C14" s="36" t="s">
        <v>352</v>
      </c>
      <c r="D14" s="121" t="s">
        <v>316</v>
      </c>
      <c r="E14" s="36" t="s">
        <v>135</v>
      </c>
      <c r="F14" s="36" t="s">
        <v>13</v>
      </c>
      <c r="G14" s="36" t="s">
        <v>0</v>
      </c>
      <c r="H14" s="36" t="s">
        <v>13</v>
      </c>
      <c r="I14" s="121" t="s">
        <v>338</v>
      </c>
      <c r="J14" s="123" t="s">
        <v>322</v>
      </c>
      <c r="K14" s="137">
        <v>30000</v>
      </c>
      <c r="L14" s="127" t="s">
        <v>328</v>
      </c>
    </row>
    <row r="15" spans="1:12" s="4" customFormat="1" ht="20.100000000000001" customHeight="1">
      <c r="A15" s="92">
        <v>11</v>
      </c>
      <c r="B15" s="97">
        <v>45518</v>
      </c>
      <c r="C15" s="36" t="s">
        <v>352</v>
      </c>
      <c r="D15" s="121" t="s">
        <v>316</v>
      </c>
      <c r="E15" s="36" t="s">
        <v>135</v>
      </c>
      <c r="F15" s="36" t="s">
        <v>13</v>
      </c>
      <c r="G15" s="36" t="s">
        <v>0</v>
      </c>
      <c r="H15" s="36" t="s">
        <v>13</v>
      </c>
      <c r="I15" s="121" t="s">
        <v>339</v>
      </c>
      <c r="J15" s="119" t="s">
        <v>319</v>
      </c>
      <c r="K15" s="137">
        <v>10000</v>
      </c>
      <c r="L15" s="127" t="s">
        <v>328</v>
      </c>
    </row>
    <row r="16" spans="1:12" s="4" customFormat="1" ht="20.100000000000001" customHeight="1">
      <c r="A16" s="92">
        <v>12</v>
      </c>
      <c r="B16" s="96" t="s">
        <v>124</v>
      </c>
      <c r="C16" s="36" t="s">
        <v>352</v>
      </c>
      <c r="D16" s="121" t="s">
        <v>316</v>
      </c>
      <c r="E16" s="37" t="s">
        <v>135</v>
      </c>
      <c r="F16" s="36" t="s">
        <v>13</v>
      </c>
      <c r="G16" s="36" t="s">
        <v>0</v>
      </c>
      <c r="H16" s="36" t="s">
        <v>13</v>
      </c>
      <c r="I16" s="121" t="s">
        <v>340</v>
      </c>
      <c r="J16" s="120" t="s">
        <v>323</v>
      </c>
      <c r="K16" s="137">
        <v>10000</v>
      </c>
      <c r="L16" s="127" t="s">
        <v>328</v>
      </c>
    </row>
    <row r="17" spans="1:12" s="4" customFormat="1" ht="20.100000000000001" customHeight="1">
      <c r="A17" s="92">
        <v>13</v>
      </c>
      <c r="B17" s="98" t="s">
        <v>125</v>
      </c>
      <c r="C17" s="36" t="s">
        <v>352</v>
      </c>
      <c r="D17" s="121" t="s">
        <v>316</v>
      </c>
      <c r="E17" s="37" t="s">
        <v>47</v>
      </c>
      <c r="F17" s="36" t="s">
        <v>13</v>
      </c>
      <c r="G17" s="36" t="s">
        <v>0</v>
      </c>
      <c r="H17" s="36" t="s">
        <v>13</v>
      </c>
      <c r="I17" s="121" t="s">
        <v>341</v>
      </c>
      <c r="J17" s="120" t="s">
        <v>323</v>
      </c>
      <c r="K17" s="137">
        <v>20000</v>
      </c>
      <c r="L17" s="127" t="s">
        <v>328</v>
      </c>
    </row>
    <row r="18" spans="1:12" s="4" customFormat="1" ht="20.100000000000001" customHeight="1">
      <c r="A18" s="88">
        <v>14</v>
      </c>
      <c r="B18" s="94" t="s">
        <v>125</v>
      </c>
      <c r="C18" s="36" t="s">
        <v>352</v>
      </c>
      <c r="D18" s="121" t="s">
        <v>316</v>
      </c>
      <c r="E18" s="37" t="s">
        <v>47</v>
      </c>
      <c r="F18" s="36" t="s">
        <v>13</v>
      </c>
      <c r="G18" s="36" t="s">
        <v>0</v>
      </c>
      <c r="H18" s="36" t="s">
        <v>13</v>
      </c>
      <c r="I18" s="121" t="s">
        <v>342</v>
      </c>
      <c r="J18" s="123" t="s">
        <v>349</v>
      </c>
      <c r="K18" s="137">
        <v>5000</v>
      </c>
      <c r="L18" s="127" t="s">
        <v>329</v>
      </c>
    </row>
    <row r="19" spans="1:12" s="4" customFormat="1" ht="20.100000000000001" customHeight="1">
      <c r="A19" s="88">
        <v>15</v>
      </c>
      <c r="B19" s="95" t="s">
        <v>126</v>
      </c>
      <c r="C19" s="36" t="s">
        <v>352</v>
      </c>
      <c r="D19" s="121" t="s">
        <v>318</v>
      </c>
      <c r="E19" s="37" t="s">
        <v>47</v>
      </c>
      <c r="F19" s="36" t="s">
        <v>13</v>
      </c>
      <c r="G19" s="36" t="s">
        <v>0</v>
      </c>
      <c r="H19" s="36" t="s">
        <v>13</v>
      </c>
      <c r="I19" s="121" t="s">
        <v>343</v>
      </c>
      <c r="J19" s="119" t="s">
        <v>324</v>
      </c>
      <c r="K19" s="137">
        <v>4500000</v>
      </c>
      <c r="L19" s="127" t="s">
        <v>328</v>
      </c>
    </row>
    <row r="20" spans="1:12" s="4" customFormat="1" ht="20.100000000000001" customHeight="1">
      <c r="A20" s="88">
        <v>16</v>
      </c>
      <c r="B20" s="94" t="s">
        <v>127</v>
      </c>
      <c r="C20" s="36" t="s">
        <v>352</v>
      </c>
      <c r="D20" s="121" t="s">
        <v>316</v>
      </c>
      <c r="E20" s="37" t="s">
        <v>47</v>
      </c>
      <c r="F20" s="36" t="s">
        <v>13</v>
      </c>
      <c r="G20" s="36" t="s">
        <v>0</v>
      </c>
      <c r="H20" s="36" t="s">
        <v>13</v>
      </c>
      <c r="I20" s="121" t="s">
        <v>344</v>
      </c>
      <c r="J20" s="123" t="s">
        <v>325</v>
      </c>
      <c r="K20" s="137">
        <v>50000</v>
      </c>
      <c r="L20" s="127" t="s">
        <v>328</v>
      </c>
    </row>
    <row r="21" spans="1:12" s="4" customFormat="1" ht="20.100000000000001" customHeight="1">
      <c r="A21" s="88">
        <v>17</v>
      </c>
      <c r="B21" s="95" t="s">
        <v>128</v>
      </c>
      <c r="C21" s="36" t="s">
        <v>352</v>
      </c>
      <c r="D21" s="121" t="s">
        <v>316</v>
      </c>
      <c r="E21" s="37" t="s">
        <v>47</v>
      </c>
      <c r="F21" s="36" t="s">
        <v>13</v>
      </c>
      <c r="G21" s="36" t="s">
        <v>0</v>
      </c>
      <c r="H21" s="36" t="s">
        <v>13</v>
      </c>
      <c r="I21" s="121" t="s">
        <v>345</v>
      </c>
      <c r="J21" s="119" t="s">
        <v>326</v>
      </c>
      <c r="K21" s="137">
        <v>100000</v>
      </c>
      <c r="L21" s="127" t="s">
        <v>328</v>
      </c>
    </row>
    <row r="22" spans="1:12" s="4" customFormat="1" ht="20.100000000000001" customHeight="1">
      <c r="A22" s="88">
        <v>18</v>
      </c>
      <c r="B22" s="94" t="s">
        <v>129</v>
      </c>
      <c r="C22" s="36" t="s">
        <v>352</v>
      </c>
      <c r="D22" s="121" t="s">
        <v>316</v>
      </c>
      <c r="E22" s="37" t="s">
        <v>47</v>
      </c>
      <c r="F22" s="36" t="s">
        <v>13</v>
      </c>
      <c r="G22" s="36" t="s">
        <v>0</v>
      </c>
      <c r="H22" s="36" t="s">
        <v>13</v>
      </c>
      <c r="I22" s="121" t="s">
        <v>346</v>
      </c>
      <c r="J22" s="119" t="s">
        <v>319</v>
      </c>
      <c r="K22" s="137">
        <v>20000</v>
      </c>
      <c r="L22" s="127" t="s">
        <v>328</v>
      </c>
    </row>
    <row r="23" spans="1:12" s="4" customFormat="1" ht="20.100000000000001" customHeight="1">
      <c r="A23" s="88">
        <v>19</v>
      </c>
      <c r="B23" s="99" t="s">
        <v>129</v>
      </c>
      <c r="C23" s="36" t="s">
        <v>352</v>
      </c>
      <c r="D23" s="121" t="s">
        <v>316</v>
      </c>
      <c r="E23" s="37" t="s">
        <v>47</v>
      </c>
      <c r="F23" s="36" t="s">
        <v>13</v>
      </c>
      <c r="G23" s="36" t="s">
        <v>0</v>
      </c>
      <c r="H23" s="36" t="s">
        <v>13</v>
      </c>
      <c r="I23" s="121" t="s">
        <v>347</v>
      </c>
      <c r="J23" s="119" t="s">
        <v>319</v>
      </c>
      <c r="K23" s="137">
        <v>10000</v>
      </c>
      <c r="L23" s="127" t="s">
        <v>328</v>
      </c>
    </row>
    <row r="24" spans="1:12" ht="20.100000000000001" customHeight="1" thickBot="1">
      <c r="A24" s="132">
        <v>20</v>
      </c>
      <c r="B24" s="133" t="s">
        <v>129</v>
      </c>
      <c r="C24" s="134" t="s">
        <v>353</v>
      </c>
      <c r="D24" s="128" t="s">
        <v>316</v>
      </c>
      <c r="E24" s="135" t="s">
        <v>47</v>
      </c>
      <c r="F24" s="134" t="s">
        <v>13</v>
      </c>
      <c r="G24" s="134" t="s">
        <v>0</v>
      </c>
      <c r="H24" s="134" t="s">
        <v>13</v>
      </c>
      <c r="I24" s="128" t="s">
        <v>348</v>
      </c>
      <c r="J24" s="131" t="s">
        <v>349</v>
      </c>
      <c r="K24" s="138">
        <v>100000</v>
      </c>
      <c r="L24" s="129" t="s">
        <v>329</v>
      </c>
    </row>
    <row r="25" spans="1:12" ht="20.100000000000001" customHeight="1" thickBot="1">
      <c r="A25" s="140" t="s">
        <v>12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39">
        <f>SUM(K5:K24)</f>
        <v>15485000</v>
      </c>
      <c r="L25" s="63"/>
    </row>
    <row r="1048499" spans="12:12">
      <c r="L1048499" s="23"/>
    </row>
  </sheetData>
  <sortState xmlns:xlrd2="http://schemas.microsoft.com/office/spreadsheetml/2017/richdata2" ref="B5:L21">
    <sortCondition ref="B4:B21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EC474B6F-35DF-4531-A3D3-E138290B53EC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FA2AAD6-D731-4772-A6D4-76562CEC46CF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BD731BC8-1904-434B-A3B9-F6148703F1D8}"/>
    </customSheetView>
  </customSheetViews>
  <mergeCells count="4">
    <mergeCell ref="A25:J25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zoomScaleNormal="100" zoomScaleSheetLayoutView="100" workbookViewId="0">
      <pane ySplit="2" topLeftCell="A3" activePane="bottomLeft" state="frozenSplit"/>
      <selection activeCell="E8" sqref="E8"/>
      <selection pane="bottomLeft" activeCell="C13" sqref="C13"/>
    </sheetView>
  </sheetViews>
  <sheetFormatPr defaultRowHeight="16.5"/>
  <cols>
    <col min="1" max="1" width="4.75" style="6" bestFit="1" customWidth="1"/>
    <col min="2" max="2" width="13.375" style="6" customWidth="1"/>
    <col min="3" max="3" width="65.625" style="7" bestFit="1" customWidth="1"/>
    <col min="4" max="4" width="8.75" style="7" bestFit="1" customWidth="1"/>
    <col min="5" max="5" width="8.75" style="7" customWidth="1"/>
    <col min="6" max="6" width="13.125" style="28" bestFit="1" customWidth="1"/>
    <col min="7" max="7" width="14.625" style="8" bestFit="1" customWidth="1"/>
    <col min="8" max="8" width="12.25" style="6" bestFit="1" customWidth="1"/>
    <col min="9" max="16384" width="9" style="33"/>
  </cols>
  <sheetData>
    <row r="1" spans="1:8" ht="26.25" customHeight="1" thickBot="1">
      <c r="A1" s="145" t="s">
        <v>39</v>
      </c>
      <c r="B1" s="145"/>
      <c r="C1" s="145"/>
      <c r="D1" s="145"/>
      <c r="E1" s="145"/>
      <c r="F1" s="145"/>
      <c r="G1" s="145"/>
      <c r="H1" s="145"/>
    </row>
    <row r="2" spans="1:8" s="34" customFormat="1" ht="27.75" thickBot="1">
      <c r="A2" s="55" t="s">
        <v>3</v>
      </c>
      <c r="B2" s="56" t="s">
        <v>30</v>
      </c>
      <c r="C2" s="57" t="s">
        <v>24</v>
      </c>
      <c r="D2" s="57" t="s">
        <v>38</v>
      </c>
      <c r="E2" s="57" t="s">
        <v>26</v>
      </c>
      <c r="F2" s="58" t="s">
        <v>67</v>
      </c>
      <c r="G2" s="59" t="s">
        <v>31</v>
      </c>
      <c r="H2" s="60" t="s">
        <v>32</v>
      </c>
    </row>
    <row r="3" spans="1:8" s="34" customFormat="1" ht="20.100000000000001" customHeight="1">
      <c r="A3" s="64">
        <v>1</v>
      </c>
      <c r="B3" s="65">
        <v>45505</v>
      </c>
      <c r="C3" s="66" t="s">
        <v>174</v>
      </c>
      <c r="D3" s="67" t="s">
        <v>175</v>
      </c>
      <c r="E3" s="67" t="s">
        <v>13</v>
      </c>
      <c r="F3" s="68">
        <v>4980000</v>
      </c>
      <c r="G3" s="69" t="s">
        <v>176</v>
      </c>
      <c r="H3" s="70" t="s">
        <v>177</v>
      </c>
    </row>
    <row r="4" spans="1:8" s="34" customFormat="1" ht="20.100000000000001" customHeight="1">
      <c r="A4" s="71">
        <v>2</v>
      </c>
      <c r="B4" s="10">
        <v>45505</v>
      </c>
      <c r="C4" s="24" t="s">
        <v>178</v>
      </c>
      <c r="D4" s="9" t="s">
        <v>63</v>
      </c>
      <c r="E4" s="9" t="s">
        <v>13</v>
      </c>
      <c r="F4" s="40">
        <v>1000000</v>
      </c>
      <c r="G4" s="5" t="s">
        <v>179</v>
      </c>
      <c r="H4" s="32"/>
    </row>
    <row r="5" spans="1:8" s="34" customFormat="1" ht="20.100000000000001" customHeight="1">
      <c r="A5" s="71">
        <v>3</v>
      </c>
      <c r="B5" s="10">
        <v>45509</v>
      </c>
      <c r="C5" s="24" t="s">
        <v>180</v>
      </c>
      <c r="D5" s="9" t="s">
        <v>181</v>
      </c>
      <c r="E5" s="9" t="s">
        <v>13</v>
      </c>
      <c r="F5" s="40">
        <v>69000</v>
      </c>
      <c r="G5" s="5" t="s">
        <v>182</v>
      </c>
      <c r="H5" s="32"/>
    </row>
    <row r="6" spans="1:8" s="34" customFormat="1" ht="20.100000000000001" customHeight="1">
      <c r="A6" s="71">
        <v>4</v>
      </c>
      <c r="B6" s="10">
        <v>45509</v>
      </c>
      <c r="C6" s="24" t="s">
        <v>212</v>
      </c>
      <c r="D6" s="9" t="s">
        <v>60</v>
      </c>
      <c r="E6" s="9" t="s">
        <v>13</v>
      </c>
      <c r="F6" s="40">
        <v>1200000</v>
      </c>
      <c r="G6" s="5" t="s">
        <v>73</v>
      </c>
      <c r="H6" s="31"/>
    </row>
    <row r="7" spans="1:8" s="34" customFormat="1" ht="20.100000000000001" customHeight="1">
      <c r="A7" s="71">
        <v>5</v>
      </c>
      <c r="B7" s="10">
        <v>45509</v>
      </c>
      <c r="C7" s="24" t="s">
        <v>213</v>
      </c>
      <c r="D7" s="9" t="s">
        <v>60</v>
      </c>
      <c r="E7" s="9" t="s">
        <v>13</v>
      </c>
      <c r="F7" s="40">
        <v>5324400</v>
      </c>
      <c r="G7" s="5" t="s">
        <v>214</v>
      </c>
      <c r="H7" s="31"/>
    </row>
    <row r="8" spans="1:8" s="34" customFormat="1" ht="20.100000000000001" customHeight="1">
      <c r="A8" s="71">
        <v>6</v>
      </c>
      <c r="B8" s="10">
        <v>45509</v>
      </c>
      <c r="C8" s="24" t="s">
        <v>92</v>
      </c>
      <c r="D8" s="9" t="s">
        <v>60</v>
      </c>
      <c r="E8" s="9" t="s">
        <v>13</v>
      </c>
      <c r="F8" s="40">
        <v>405380</v>
      </c>
      <c r="G8" s="5" t="s">
        <v>86</v>
      </c>
      <c r="H8" s="31"/>
    </row>
    <row r="9" spans="1:8" s="34" customFormat="1" ht="20.100000000000001" customHeight="1">
      <c r="A9" s="71">
        <v>7</v>
      </c>
      <c r="B9" s="10">
        <v>45509</v>
      </c>
      <c r="C9" s="24" t="s">
        <v>201</v>
      </c>
      <c r="D9" s="9" t="s">
        <v>62</v>
      </c>
      <c r="E9" s="9" t="s">
        <v>13</v>
      </c>
      <c r="F9" s="40">
        <v>660000</v>
      </c>
      <c r="G9" s="5" t="s">
        <v>202</v>
      </c>
      <c r="H9" s="32" t="s">
        <v>203</v>
      </c>
    </row>
    <row r="10" spans="1:8" s="34" customFormat="1" ht="20.100000000000001" customHeight="1">
      <c r="A10" s="71">
        <v>8</v>
      </c>
      <c r="B10" s="10">
        <v>45510</v>
      </c>
      <c r="C10" s="24" t="s">
        <v>139</v>
      </c>
      <c r="D10" s="9" t="s">
        <v>140</v>
      </c>
      <c r="E10" s="9" t="s">
        <v>13</v>
      </c>
      <c r="F10" s="40">
        <v>198350</v>
      </c>
      <c r="G10" s="5" t="s">
        <v>141</v>
      </c>
      <c r="H10" s="31" t="s">
        <v>142</v>
      </c>
    </row>
    <row r="11" spans="1:8" s="34" customFormat="1" ht="20.100000000000001" customHeight="1">
      <c r="A11" s="71">
        <v>9</v>
      </c>
      <c r="B11" s="10">
        <v>45511</v>
      </c>
      <c r="C11" s="24" t="s">
        <v>183</v>
      </c>
      <c r="D11" s="9" t="s">
        <v>152</v>
      </c>
      <c r="E11" s="9" t="s">
        <v>13</v>
      </c>
      <c r="F11" s="40">
        <v>11600</v>
      </c>
      <c r="G11" s="5" t="s">
        <v>184</v>
      </c>
      <c r="H11" s="32" t="s">
        <v>185</v>
      </c>
    </row>
    <row r="12" spans="1:8" s="34" customFormat="1" ht="20.100000000000001" customHeight="1">
      <c r="A12" s="71">
        <v>10</v>
      </c>
      <c r="B12" s="10">
        <v>45511</v>
      </c>
      <c r="C12" s="24" t="s">
        <v>149</v>
      </c>
      <c r="D12" s="9" t="s">
        <v>62</v>
      </c>
      <c r="E12" s="9" t="s">
        <v>13</v>
      </c>
      <c r="F12" s="40">
        <v>880000</v>
      </c>
      <c r="G12" s="5" t="s">
        <v>89</v>
      </c>
      <c r="H12" s="32" t="s">
        <v>64</v>
      </c>
    </row>
    <row r="13" spans="1:8" s="34" customFormat="1" ht="20.100000000000001" customHeight="1">
      <c r="A13" s="71">
        <v>11</v>
      </c>
      <c r="B13" s="10">
        <v>45511</v>
      </c>
      <c r="C13" s="24" t="s">
        <v>149</v>
      </c>
      <c r="D13" s="9" t="s">
        <v>62</v>
      </c>
      <c r="E13" s="9" t="s">
        <v>13</v>
      </c>
      <c r="F13" s="40">
        <v>430000</v>
      </c>
      <c r="G13" s="5" t="s">
        <v>216</v>
      </c>
      <c r="H13" s="32" t="s">
        <v>66</v>
      </c>
    </row>
    <row r="14" spans="1:8" s="34" customFormat="1" ht="20.100000000000001" customHeight="1">
      <c r="A14" s="71">
        <v>12</v>
      </c>
      <c r="B14" s="10">
        <v>45512</v>
      </c>
      <c r="C14" s="24" t="s">
        <v>151</v>
      </c>
      <c r="D14" s="9" t="s">
        <v>152</v>
      </c>
      <c r="E14" s="9" t="s">
        <v>13</v>
      </c>
      <c r="F14" s="40">
        <v>3179000</v>
      </c>
      <c r="G14" s="5" t="s">
        <v>153</v>
      </c>
      <c r="H14" s="32" t="s">
        <v>154</v>
      </c>
    </row>
    <row r="15" spans="1:8" s="34" customFormat="1" ht="20.100000000000001" customHeight="1">
      <c r="A15" s="71">
        <v>13</v>
      </c>
      <c r="B15" s="10">
        <v>45512</v>
      </c>
      <c r="C15" s="24" t="s">
        <v>65</v>
      </c>
      <c r="D15" s="9" t="s">
        <v>62</v>
      </c>
      <c r="E15" s="9" t="s">
        <v>13</v>
      </c>
      <c r="F15" s="40">
        <v>1400000</v>
      </c>
      <c r="G15" s="5" t="s">
        <v>150</v>
      </c>
      <c r="H15" s="32" t="s">
        <v>72</v>
      </c>
    </row>
    <row r="16" spans="1:8" s="34" customFormat="1" ht="20.100000000000001" customHeight="1">
      <c r="A16" s="71">
        <v>14</v>
      </c>
      <c r="B16" s="10">
        <v>45512</v>
      </c>
      <c r="C16" s="24" t="s">
        <v>169</v>
      </c>
      <c r="D16" s="9" t="s">
        <v>63</v>
      </c>
      <c r="E16" s="9" t="s">
        <v>13</v>
      </c>
      <c r="F16" s="40">
        <v>149800</v>
      </c>
      <c r="G16" s="5" t="s">
        <v>170</v>
      </c>
      <c r="H16" s="32"/>
    </row>
    <row r="17" spans="1:8" s="34" customFormat="1" ht="20.100000000000001" customHeight="1">
      <c r="A17" s="71">
        <v>15</v>
      </c>
      <c r="B17" s="10">
        <v>45512</v>
      </c>
      <c r="C17" s="24" t="s">
        <v>204</v>
      </c>
      <c r="D17" s="9" t="s">
        <v>62</v>
      </c>
      <c r="E17" s="9" t="s">
        <v>13</v>
      </c>
      <c r="F17" s="40">
        <v>400000</v>
      </c>
      <c r="G17" s="5" t="s">
        <v>205</v>
      </c>
      <c r="H17" s="32" t="s">
        <v>203</v>
      </c>
    </row>
    <row r="18" spans="1:8" s="34" customFormat="1" ht="81">
      <c r="A18" s="71">
        <v>16</v>
      </c>
      <c r="B18" s="10">
        <v>45513</v>
      </c>
      <c r="C18" s="50" t="s">
        <v>166</v>
      </c>
      <c r="D18" s="9" t="s">
        <v>51</v>
      </c>
      <c r="E18" s="9" t="s">
        <v>50</v>
      </c>
      <c r="F18" s="40">
        <v>7170000</v>
      </c>
      <c r="G18" s="5" t="s">
        <v>167</v>
      </c>
      <c r="H18" s="51" t="s">
        <v>168</v>
      </c>
    </row>
    <row r="19" spans="1:8" s="34" customFormat="1" ht="67.5">
      <c r="A19" s="71">
        <v>17</v>
      </c>
      <c r="B19" s="10">
        <v>45513</v>
      </c>
      <c r="C19" s="24" t="s">
        <v>186</v>
      </c>
      <c r="D19" s="9" t="s">
        <v>60</v>
      </c>
      <c r="E19" s="9" t="s">
        <v>50</v>
      </c>
      <c r="F19" s="40">
        <v>2650000</v>
      </c>
      <c r="G19" s="5" t="s">
        <v>187</v>
      </c>
      <c r="H19" s="32" t="s">
        <v>74</v>
      </c>
    </row>
    <row r="20" spans="1:8" s="34" customFormat="1" ht="20.100000000000001" customHeight="1">
      <c r="A20" s="71">
        <v>18</v>
      </c>
      <c r="B20" s="10">
        <v>45518</v>
      </c>
      <c r="C20" s="24" t="s">
        <v>85</v>
      </c>
      <c r="D20" s="9" t="s">
        <v>63</v>
      </c>
      <c r="E20" s="9" t="s">
        <v>13</v>
      </c>
      <c r="F20" s="40">
        <v>739580</v>
      </c>
      <c r="G20" s="5" t="s">
        <v>200</v>
      </c>
      <c r="H20" s="32"/>
    </row>
    <row r="21" spans="1:8" s="34" customFormat="1" ht="20.100000000000001" customHeight="1">
      <c r="A21" s="71">
        <v>19</v>
      </c>
      <c r="B21" s="10">
        <v>45518</v>
      </c>
      <c r="C21" s="24" t="s">
        <v>143</v>
      </c>
      <c r="D21" s="9" t="s">
        <v>140</v>
      </c>
      <c r="E21" s="9" t="s">
        <v>13</v>
      </c>
      <c r="F21" s="40">
        <v>294310</v>
      </c>
      <c r="G21" s="5" t="s">
        <v>144</v>
      </c>
      <c r="H21" s="31" t="s">
        <v>142</v>
      </c>
    </row>
    <row r="22" spans="1:8" s="34" customFormat="1" ht="20.100000000000001" customHeight="1">
      <c r="A22" s="71">
        <v>20</v>
      </c>
      <c r="B22" s="10">
        <v>45518</v>
      </c>
      <c r="C22" s="52" t="s">
        <v>155</v>
      </c>
      <c r="D22" s="9" t="s">
        <v>152</v>
      </c>
      <c r="E22" s="9" t="s">
        <v>13</v>
      </c>
      <c r="F22" s="40">
        <v>369000</v>
      </c>
      <c r="G22" s="5" t="s">
        <v>156</v>
      </c>
      <c r="H22" s="31" t="s">
        <v>157</v>
      </c>
    </row>
    <row r="23" spans="1:8" s="34" customFormat="1" ht="20.100000000000001" customHeight="1">
      <c r="A23" s="71">
        <v>21</v>
      </c>
      <c r="B23" s="10">
        <v>45523</v>
      </c>
      <c r="C23" s="24" t="s">
        <v>188</v>
      </c>
      <c r="D23" s="9" t="s">
        <v>62</v>
      </c>
      <c r="E23" s="9" t="s">
        <v>13</v>
      </c>
      <c r="F23" s="40">
        <v>600000</v>
      </c>
      <c r="G23" s="5" t="s">
        <v>189</v>
      </c>
      <c r="H23" s="32" t="s">
        <v>190</v>
      </c>
    </row>
    <row r="24" spans="1:8" s="34" customFormat="1" ht="20.100000000000001" customHeight="1">
      <c r="A24" s="71">
        <v>22</v>
      </c>
      <c r="B24" s="10">
        <v>45524</v>
      </c>
      <c r="C24" s="24" t="s">
        <v>87</v>
      </c>
      <c r="D24" s="9" t="s">
        <v>63</v>
      </c>
      <c r="E24" s="9" t="s">
        <v>13</v>
      </c>
      <c r="F24" s="40">
        <v>11270</v>
      </c>
      <c r="G24" s="5" t="s">
        <v>208</v>
      </c>
      <c r="H24" s="31"/>
    </row>
    <row r="25" spans="1:8" s="34" customFormat="1" ht="20.100000000000001" customHeight="1">
      <c r="A25" s="71">
        <v>23</v>
      </c>
      <c r="B25" s="10">
        <v>45524</v>
      </c>
      <c r="C25" s="24" t="s">
        <v>91</v>
      </c>
      <c r="D25" s="9" t="s">
        <v>60</v>
      </c>
      <c r="E25" s="9" t="s">
        <v>13</v>
      </c>
      <c r="F25" s="40">
        <v>37800</v>
      </c>
      <c r="G25" s="5" t="s">
        <v>191</v>
      </c>
      <c r="H25" s="31"/>
    </row>
    <row r="26" spans="1:8" s="34" customFormat="1" ht="20.100000000000001" customHeight="1">
      <c r="A26" s="71">
        <v>24</v>
      </c>
      <c r="B26" s="10">
        <v>45525</v>
      </c>
      <c r="C26" s="24" t="s">
        <v>192</v>
      </c>
      <c r="D26" s="9" t="s">
        <v>62</v>
      </c>
      <c r="E26" s="9" t="s">
        <v>13</v>
      </c>
      <c r="F26" s="40">
        <v>66200</v>
      </c>
      <c r="G26" s="5" t="s">
        <v>193</v>
      </c>
      <c r="H26" s="32" t="s">
        <v>194</v>
      </c>
    </row>
    <row r="27" spans="1:8" s="34" customFormat="1" ht="20.100000000000001" customHeight="1">
      <c r="A27" s="71">
        <v>25</v>
      </c>
      <c r="B27" s="10">
        <v>45526</v>
      </c>
      <c r="C27" s="24" t="s">
        <v>158</v>
      </c>
      <c r="D27" s="9" t="s">
        <v>159</v>
      </c>
      <c r="E27" s="9" t="s">
        <v>13</v>
      </c>
      <c r="F27" s="40">
        <v>578360</v>
      </c>
      <c r="G27" s="5" t="s">
        <v>160</v>
      </c>
      <c r="H27" s="31" t="s">
        <v>161</v>
      </c>
    </row>
    <row r="28" spans="1:8" s="34" customFormat="1" ht="20.100000000000001" customHeight="1">
      <c r="A28" s="71">
        <v>26</v>
      </c>
      <c r="B28" s="10">
        <v>45526</v>
      </c>
      <c r="C28" s="24" t="s">
        <v>198</v>
      </c>
      <c r="D28" s="9" t="s">
        <v>136</v>
      </c>
      <c r="E28" s="9" t="s">
        <v>13</v>
      </c>
      <c r="F28" s="40">
        <v>847000</v>
      </c>
      <c r="G28" s="5" t="s">
        <v>137</v>
      </c>
      <c r="H28" s="32" t="s">
        <v>138</v>
      </c>
    </row>
    <row r="29" spans="1:8" s="34" customFormat="1" ht="20.100000000000001" customHeight="1">
      <c r="A29" s="71">
        <v>27</v>
      </c>
      <c r="B29" s="10">
        <v>45527</v>
      </c>
      <c r="C29" s="24" t="s">
        <v>195</v>
      </c>
      <c r="D29" s="9" t="s">
        <v>60</v>
      </c>
      <c r="E29" s="9" t="s">
        <v>13</v>
      </c>
      <c r="F29" s="40">
        <v>74700</v>
      </c>
      <c r="G29" s="5" t="s">
        <v>196</v>
      </c>
      <c r="H29" s="32" t="s">
        <v>90</v>
      </c>
    </row>
    <row r="30" spans="1:8" s="34" customFormat="1" ht="20.100000000000001" customHeight="1">
      <c r="A30" s="71">
        <v>28</v>
      </c>
      <c r="B30" s="10">
        <v>45528</v>
      </c>
      <c r="C30" s="24" t="s">
        <v>145</v>
      </c>
      <c r="D30" s="9" t="s">
        <v>140</v>
      </c>
      <c r="E30" s="9" t="s">
        <v>13</v>
      </c>
      <c r="F30" s="40">
        <v>220000</v>
      </c>
      <c r="G30" s="5" t="s">
        <v>146</v>
      </c>
      <c r="H30" s="32" t="s">
        <v>142</v>
      </c>
    </row>
    <row r="31" spans="1:8" s="34" customFormat="1" ht="20.100000000000001" customHeight="1">
      <c r="A31" s="71">
        <v>29</v>
      </c>
      <c r="B31" s="10">
        <v>45528</v>
      </c>
      <c r="C31" s="24" t="s">
        <v>207</v>
      </c>
      <c r="D31" s="9" t="s">
        <v>172</v>
      </c>
      <c r="E31" s="9" t="s">
        <v>13</v>
      </c>
      <c r="F31" s="40">
        <v>214500</v>
      </c>
      <c r="G31" s="5" t="s">
        <v>215</v>
      </c>
      <c r="H31" s="32"/>
    </row>
    <row r="32" spans="1:8" s="34" customFormat="1" ht="20.100000000000001" customHeight="1">
      <c r="A32" s="71">
        <v>30</v>
      </c>
      <c r="B32" s="10">
        <v>45530</v>
      </c>
      <c r="C32" s="24" t="s">
        <v>171</v>
      </c>
      <c r="D32" s="9" t="s">
        <v>172</v>
      </c>
      <c r="E32" s="9" t="s">
        <v>13</v>
      </c>
      <c r="F32" s="40">
        <v>150000</v>
      </c>
      <c r="G32" s="5" t="s">
        <v>173</v>
      </c>
      <c r="H32" s="32"/>
    </row>
    <row r="33" spans="1:8" s="34" customFormat="1" ht="20.100000000000001" customHeight="1">
      <c r="A33" s="71">
        <v>31</v>
      </c>
      <c r="B33" s="10">
        <v>45531</v>
      </c>
      <c r="C33" s="24" t="s">
        <v>88</v>
      </c>
      <c r="D33" s="9" t="s">
        <v>63</v>
      </c>
      <c r="E33" s="9" t="s">
        <v>13</v>
      </c>
      <c r="F33" s="40">
        <v>53840</v>
      </c>
      <c r="G33" s="5" t="s">
        <v>209</v>
      </c>
      <c r="H33" s="31"/>
    </row>
    <row r="34" spans="1:8" s="34" customFormat="1" ht="20.100000000000001" customHeight="1">
      <c r="A34" s="71">
        <v>32</v>
      </c>
      <c r="B34" s="10">
        <v>45531</v>
      </c>
      <c r="C34" s="24" t="s">
        <v>147</v>
      </c>
      <c r="D34" s="9" t="s">
        <v>60</v>
      </c>
      <c r="E34" s="9" t="s">
        <v>13</v>
      </c>
      <c r="F34" s="40">
        <v>1100000</v>
      </c>
      <c r="G34" s="5" t="s">
        <v>69</v>
      </c>
      <c r="H34" s="32" t="s">
        <v>61</v>
      </c>
    </row>
    <row r="35" spans="1:8" s="34" customFormat="1" ht="20.100000000000001" customHeight="1">
      <c r="A35" s="71">
        <v>35</v>
      </c>
      <c r="B35" s="10">
        <v>45531</v>
      </c>
      <c r="C35" s="24" t="s">
        <v>148</v>
      </c>
      <c r="D35" s="9" t="s">
        <v>63</v>
      </c>
      <c r="E35" s="9" t="s">
        <v>13</v>
      </c>
      <c r="F35" s="40">
        <v>100000</v>
      </c>
      <c r="G35" s="5" t="s">
        <v>77</v>
      </c>
      <c r="H35" s="32"/>
    </row>
    <row r="36" spans="1:8" s="34" customFormat="1" ht="20.100000000000001" customHeight="1">
      <c r="A36" s="71">
        <v>36</v>
      </c>
      <c r="B36" s="10">
        <v>45531</v>
      </c>
      <c r="C36" s="24" t="s">
        <v>197</v>
      </c>
      <c r="D36" s="9" t="s">
        <v>62</v>
      </c>
      <c r="E36" s="9" t="s">
        <v>13</v>
      </c>
      <c r="F36" s="40">
        <v>4500000</v>
      </c>
      <c r="G36" s="5" t="s">
        <v>70</v>
      </c>
      <c r="H36" s="31" t="s">
        <v>71</v>
      </c>
    </row>
    <row r="37" spans="1:8" s="34" customFormat="1" ht="20.100000000000001" customHeight="1">
      <c r="A37" s="71">
        <v>38</v>
      </c>
      <c r="B37" s="10">
        <v>45534</v>
      </c>
      <c r="C37" s="24" t="s">
        <v>210</v>
      </c>
      <c r="D37" s="9" t="s">
        <v>63</v>
      </c>
      <c r="E37" s="9" t="s">
        <v>13</v>
      </c>
      <c r="F37" s="40">
        <v>1781680</v>
      </c>
      <c r="G37" s="5" t="s">
        <v>211</v>
      </c>
      <c r="H37" s="32"/>
    </row>
    <row r="38" spans="1:8" s="34" customFormat="1" ht="40.5">
      <c r="A38" s="71">
        <v>39</v>
      </c>
      <c r="B38" s="10">
        <v>45534</v>
      </c>
      <c r="C38" s="24" t="s">
        <v>206</v>
      </c>
      <c r="D38" s="9" t="s">
        <v>60</v>
      </c>
      <c r="E38" s="9" t="s">
        <v>50</v>
      </c>
      <c r="F38" s="40">
        <v>480000</v>
      </c>
      <c r="G38" s="5" t="s">
        <v>199</v>
      </c>
      <c r="H38" s="32" t="s">
        <v>162</v>
      </c>
    </row>
    <row r="39" spans="1:8" s="34" customFormat="1" ht="20.100000000000001" customHeight="1">
      <c r="A39" s="71">
        <v>40</v>
      </c>
      <c r="B39" s="10">
        <v>45535</v>
      </c>
      <c r="C39" s="24" t="s">
        <v>163</v>
      </c>
      <c r="D39" s="9" t="s">
        <v>140</v>
      </c>
      <c r="E39" s="9" t="s">
        <v>13</v>
      </c>
      <c r="F39" s="40">
        <v>195000</v>
      </c>
      <c r="G39" s="5" t="s">
        <v>164</v>
      </c>
      <c r="H39" s="32" t="s">
        <v>165</v>
      </c>
    </row>
    <row r="40" spans="1:8" s="34" customFormat="1" ht="20.100000000000001" customHeight="1" thickBot="1">
      <c r="A40" s="146" t="s">
        <v>36</v>
      </c>
      <c r="B40" s="147"/>
      <c r="C40" s="147"/>
      <c r="D40" s="91"/>
      <c r="E40" s="91"/>
      <c r="F40" s="61">
        <f>SUM(F3:F39)</f>
        <v>42520770</v>
      </c>
      <c r="G40" s="62"/>
      <c r="H40" s="63"/>
    </row>
  </sheetData>
  <sortState xmlns:xlrd2="http://schemas.microsoft.com/office/spreadsheetml/2017/richdata2" ref="A3:H52">
    <sortCondition ref="B2"/>
  </sortState>
  <mergeCells count="2">
    <mergeCell ref="A1:H1"/>
    <mergeCell ref="A40:C4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86"/>
  <sheetViews>
    <sheetView view="pageBreakPreview" zoomScaleNormal="145" zoomScaleSheetLayoutView="100" workbookViewId="0">
      <selection activeCell="J4" sqref="J4"/>
    </sheetView>
  </sheetViews>
  <sheetFormatPr defaultRowHeight="16.5"/>
  <cols>
    <col min="1" max="1" width="4.75" style="11" bestFit="1" customWidth="1"/>
    <col min="2" max="2" width="9.875" style="11" bestFit="1" customWidth="1"/>
    <col min="3" max="3" width="12.125" style="13" bestFit="1" customWidth="1"/>
    <col min="4" max="4" width="6.375" style="14" bestFit="1" customWidth="1"/>
    <col min="5" max="5" width="8" style="13" bestFit="1" customWidth="1"/>
    <col min="6" max="6" width="4.75" customWidth="1"/>
    <col min="7" max="8" width="8" bestFit="1" customWidth="1"/>
    <col min="9" max="9" width="22.875" style="11" bestFit="1" customWidth="1"/>
    <col min="10" max="10" width="52.125" style="84" bestFit="1" customWidth="1"/>
    <col min="11" max="11" width="8.75" style="11" bestFit="1" customWidth="1"/>
    <col min="12" max="12" width="8.125" style="12" bestFit="1" customWidth="1"/>
    <col min="13" max="13" width="4.75" style="11" bestFit="1" customWidth="1"/>
    <col min="14" max="14" width="13.875" style="30" bestFit="1" customWidth="1"/>
    <col min="15" max="15" width="17.5" bestFit="1" customWidth="1"/>
  </cols>
  <sheetData>
    <row r="1" spans="1:15" s="16" customFormat="1" ht="24.95" customHeight="1" thickBot="1">
      <c r="A1" s="150" t="s">
        <v>76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/>
    </row>
    <row r="2" spans="1:15" s="16" customFormat="1" ht="39.950000000000003" customHeight="1">
      <c r="A2" s="109" t="s">
        <v>3</v>
      </c>
      <c r="B2" s="110" t="s">
        <v>4</v>
      </c>
      <c r="C2" s="110" t="s">
        <v>46</v>
      </c>
      <c r="D2" s="110" t="s">
        <v>2</v>
      </c>
      <c r="E2" s="110" t="s">
        <v>5</v>
      </c>
      <c r="F2" s="110" t="s">
        <v>6</v>
      </c>
      <c r="G2" s="110" t="s">
        <v>7</v>
      </c>
      <c r="H2" s="110" t="s">
        <v>37</v>
      </c>
      <c r="I2" s="110" t="s">
        <v>8</v>
      </c>
      <c r="J2" s="110" t="s">
        <v>40</v>
      </c>
      <c r="K2" s="110" t="s">
        <v>41</v>
      </c>
      <c r="L2" s="110" t="s">
        <v>20</v>
      </c>
      <c r="M2" s="110" t="s">
        <v>19</v>
      </c>
      <c r="N2" s="101" t="s">
        <v>42</v>
      </c>
      <c r="O2" s="111" t="s">
        <v>291</v>
      </c>
    </row>
    <row r="3" spans="1:15" s="15" customFormat="1" ht="20.100000000000001" customHeight="1">
      <c r="A3" s="106">
        <v>1</v>
      </c>
      <c r="B3" s="103" t="s">
        <v>119</v>
      </c>
      <c r="C3" s="38" t="s">
        <v>16</v>
      </c>
      <c r="D3" s="38" t="s">
        <v>35</v>
      </c>
      <c r="E3" s="39" t="s">
        <v>14</v>
      </c>
      <c r="F3" s="38" t="s">
        <v>13</v>
      </c>
      <c r="G3" s="38" t="s">
        <v>0</v>
      </c>
      <c r="H3" s="38" t="s">
        <v>0</v>
      </c>
      <c r="I3" s="103" t="s">
        <v>243</v>
      </c>
      <c r="J3" s="107" t="s">
        <v>295</v>
      </c>
      <c r="K3" s="103" t="s">
        <v>53</v>
      </c>
      <c r="L3" s="104">
        <v>50</v>
      </c>
      <c r="M3" s="103" t="s">
        <v>225</v>
      </c>
      <c r="N3" s="72">
        <v>795000</v>
      </c>
      <c r="O3" s="112"/>
    </row>
    <row r="4" spans="1:15" ht="20.100000000000001" customHeight="1">
      <c r="A4" s="106">
        <v>2</v>
      </c>
      <c r="B4" s="103" t="s">
        <v>119</v>
      </c>
      <c r="C4" s="38" t="s">
        <v>16</v>
      </c>
      <c r="D4" s="38" t="s">
        <v>35</v>
      </c>
      <c r="E4" s="39" t="s">
        <v>14</v>
      </c>
      <c r="F4" s="38" t="s">
        <v>13</v>
      </c>
      <c r="G4" s="38" t="s">
        <v>0</v>
      </c>
      <c r="H4" s="38" t="s">
        <v>0</v>
      </c>
      <c r="I4" s="103" t="s">
        <v>244</v>
      </c>
      <c r="J4" s="107" t="s">
        <v>315</v>
      </c>
      <c r="K4" s="103" t="s">
        <v>49</v>
      </c>
      <c r="L4" s="104">
        <v>150</v>
      </c>
      <c r="M4" s="103" t="s">
        <v>78</v>
      </c>
      <c r="N4" s="72">
        <v>225000</v>
      </c>
      <c r="O4" s="112"/>
    </row>
    <row r="5" spans="1:15" ht="20.100000000000001" customHeight="1">
      <c r="A5" s="106">
        <v>3</v>
      </c>
      <c r="B5" s="103" t="s">
        <v>224</v>
      </c>
      <c r="C5" s="38" t="s">
        <v>16</v>
      </c>
      <c r="D5" s="38" t="s">
        <v>35</v>
      </c>
      <c r="E5" s="39" t="s">
        <v>14</v>
      </c>
      <c r="F5" s="38" t="s">
        <v>13</v>
      </c>
      <c r="G5" s="38" t="s">
        <v>0</v>
      </c>
      <c r="H5" s="38" t="s">
        <v>0</v>
      </c>
      <c r="I5" s="103" t="s">
        <v>245</v>
      </c>
      <c r="J5" s="107" t="s">
        <v>296</v>
      </c>
      <c r="K5" s="103" t="s">
        <v>18</v>
      </c>
      <c r="L5" s="104">
        <v>210</v>
      </c>
      <c r="M5" s="103" t="s">
        <v>78</v>
      </c>
      <c r="N5" s="72">
        <v>955800</v>
      </c>
      <c r="O5" s="112"/>
    </row>
    <row r="6" spans="1:15" ht="20.100000000000001" customHeight="1">
      <c r="A6" s="106">
        <v>4</v>
      </c>
      <c r="B6" s="103" t="s">
        <v>224</v>
      </c>
      <c r="C6" s="38" t="s">
        <v>16</v>
      </c>
      <c r="D6" s="38" t="s">
        <v>35</v>
      </c>
      <c r="E6" s="39" t="s">
        <v>14</v>
      </c>
      <c r="F6" s="38" t="s">
        <v>13</v>
      </c>
      <c r="G6" s="38" t="s">
        <v>0</v>
      </c>
      <c r="H6" s="38" t="s">
        <v>0</v>
      </c>
      <c r="I6" s="103" t="s">
        <v>245</v>
      </c>
      <c r="J6" s="107" t="s">
        <v>297</v>
      </c>
      <c r="K6" s="103" t="s">
        <v>54</v>
      </c>
      <c r="L6" s="104">
        <v>3</v>
      </c>
      <c r="M6" s="103" t="s">
        <v>78</v>
      </c>
      <c r="N6" s="72">
        <v>948800</v>
      </c>
      <c r="O6" s="112"/>
    </row>
    <row r="7" spans="1:15" ht="20.100000000000001" customHeight="1">
      <c r="A7" s="106">
        <v>5</v>
      </c>
      <c r="B7" s="103" t="s">
        <v>224</v>
      </c>
      <c r="C7" s="38" t="s">
        <v>16</v>
      </c>
      <c r="D7" s="38" t="s">
        <v>35</v>
      </c>
      <c r="E7" s="39" t="s">
        <v>14</v>
      </c>
      <c r="F7" s="38" t="s">
        <v>13</v>
      </c>
      <c r="G7" s="38" t="s">
        <v>0</v>
      </c>
      <c r="H7" s="38" t="s">
        <v>0</v>
      </c>
      <c r="I7" s="103" t="s">
        <v>95</v>
      </c>
      <c r="J7" s="107" t="s">
        <v>298</v>
      </c>
      <c r="K7" s="103" t="s">
        <v>18</v>
      </c>
      <c r="L7" s="104">
        <v>47</v>
      </c>
      <c r="M7" s="103" t="s">
        <v>78</v>
      </c>
      <c r="N7" s="72">
        <v>167500</v>
      </c>
      <c r="O7" s="112"/>
    </row>
    <row r="8" spans="1:15" ht="20.100000000000001" customHeight="1">
      <c r="A8" s="106">
        <v>6</v>
      </c>
      <c r="B8" s="103" t="s">
        <v>224</v>
      </c>
      <c r="C8" s="38" t="s">
        <v>16</v>
      </c>
      <c r="D8" s="38" t="s">
        <v>35</v>
      </c>
      <c r="E8" s="39" t="s">
        <v>14</v>
      </c>
      <c r="F8" s="38" t="s">
        <v>13</v>
      </c>
      <c r="G8" s="38" t="s">
        <v>0</v>
      </c>
      <c r="H8" s="38" t="s">
        <v>0</v>
      </c>
      <c r="I8" s="103" t="s">
        <v>98</v>
      </c>
      <c r="J8" s="107" t="s">
        <v>298</v>
      </c>
      <c r="K8" s="103" t="s">
        <v>18</v>
      </c>
      <c r="L8" s="104">
        <v>18</v>
      </c>
      <c r="M8" s="103" t="s">
        <v>78</v>
      </c>
      <c r="N8" s="72">
        <v>134370</v>
      </c>
      <c r="O8" s="112"/>
    </row>
    <row r="9" spans="1:15" ht="20.100000000000001" customHeight="1">
      <c r="A9" s="106">
        <v>7</v>
      </c>
      <c r="B9" s="103" t="s">
        <v>224</v>
      </c>
      <c r="C9" s="38" t="s">
        <v>16</v>
      </c>
      <c r="D9" s="38" t="s">
        <v>35</v>
      </c>
      <c r="E9" s="39" t="s">
        <v>14</v>
      </c>
      <c r="F9" s="38" t="s">
        <v>13</v>
      </c>
      <c r="G9" s="38" t="s">
        <v>0</v>
      </c>
      <c r="H9" s="38" t="s">
        <v>0</v>
      </c>
      <c r="I9" s="103" t="s">
        <v>99</v>
      </c>
      <c r="J9" s="107" t="s">
        <v>298</v>
      </c>
      <c r="K9" s="103" t="s">
        <v>18</v>
      </c>
      <c r="L9" s="104">
        <v>12</v>
      </c>
      <c r="M9" s="103" t="s">
        <v>78</v>
      </c>
      <c r="N9" s="72">
        <v>40000</v>
      </c>
      <c r="O9" s="112"/>
    </row>
    <row r="10" spans="1:15" ht="20.100000000000001" customHeight="1">
      <c r="A10" s="106">
        <v>8</v>
      </c>
      <c r="B10" s="103" t="s">
        <v>224</v>
      </c>
      <c r="C10" s="38" t="s">
        <v>16</v>
      </c>
      <c r="D10" s="38" t="s">
        <v>35</v>
      </c>
      <c r="E10" s="39" t="s">
        <v>14</v>
      </c>
      <c r="F10" s="38" t="s">
        <v>13</v>
      </c>
      <c r="G10" s="38" t="s">
        <v>0</v>
      </c>
      <c r="H10" s="38" t="s">
        <v>0</v>
      </c>
      <c r="I10" s="103" t="s">
        <v>99</v>
      </c>
      <c r="J10" s="107" t="s">
        <v>298</v>
      </c>
      <c r="K10" s="103" t="s">
        <v>18</v>
      </c>
      <c r="L10" s="104">
        <v>25</v>
      </c>
      <c r="M10" s="103" t="s">
        <v>78</v>
      </c>
      <c r="N10" s="72">
        <v>81200</v>
      </c>
      <c r="O10" s="112"/>
    </row>
    <row r="11" spans="1:15" ht="20.100000000000001" customHeight="1">
      <c r="A11" s="106">
        <v>9</v>
      </c>
      <c r="B11" s="103" t="s">
        <v>224</v>
      </c>
      <c r="C11" s="38" t="s">
        <v>16</v>
      </c>
      <c r="D11" s="38" t="s">
        <v>35</v>
      </c>
      <c r="E11" s="39" t="s">
        <v>14</v>
      </c>
      <c r="F11" s="38" t="s">
        <v>13</v>
      </c>
      <c r="G11" s="38" t="s">
        <v>0</v>
      </c>
      <c r="H11" s="38" t="s">
        <v>0</v>
      </c>
      <c r="I11" s="103" t="s">
        <v>100</v>
      </c>
      <c r="J11" s="107" t="s">
        <v>298</v>
      </c>
      <c r="K11" s="103" t="s">
        <v>18</v>
      </c>
      <c r="L11" s="104">
        <v>37</v>
      </c>
      <c r="M11" s="103" t="s">
        <v>78</v>
      </c>
      <c r="N11" s="72">
        <v>231366</v>
      </c>
      <c r="O11" s="112"/>
    </row>
    <row r="12" spans="1:15" ht="20.100000000000001" customHeight="1">
      <c r="A12" s="106">
        <v>10</v>
      </c>
      <c r="B12" s="103" t="s">
        <v>224</v>
      </c>
      <c r="C12" s="38" t="s">
        <v>16</v>
      </c>
      <c r="D12" s="38" t="s">
        <v>35</v>
      </c>
      <c r="E12" s="39" t="s">
        <v>14</v>
      </c>
      <c r="F12" s="38" t="s">
        <v>13</v>
      </c>
      <c r="G12" s="38" t="s">
        <v>0</v>
      </c>
      <c r="H12" s="38" t="s">
        <v>0</v>
      </c>
      <c r="I12" s="103" t="s">
        <v>101</v>
      </c>
      <c r="J12" s="107" t="s">
        <v>298</v>
      </c>
      <c r="K12" s="103" t="s">
        <v>18</v>
      </c>
      <c r="L12" s="104">
        <v>3</v>
      </c>
      <c r="M12" s="103" t="s">
        <v>78</v>
      </c>
      <c r="N12" s="72">
        <v>15001</v>
      </c>
      <c r="O12" s="112"/>
    </row>
    <row r="13" spans="1:15" ht="20.100000000000001" customHeight="1">
      <c r="A13" s="106">
        <v>11</v>
      </c>
      <c r="B13" s="103" t="s">
        <v>224</v>
      </c>
      <c r="C13" s="38" t="s">
        <v>16</v>
      </c>
      <c r="D13" s="38" t="s">
        <v>83</v>
      </c>
      <c r="E13" s="39" t="s">
        <v>47</v>
      </c>
      <c r="F13" s="38" t="s">
        <v>13</v>
      </c>
      <c r="G13" s="38" t="s">
        <v>0</v>
      </c>
      <c r="H13" s="38" t="s">
        <v>0</v>
      </c>
      <c r="I13" s="103" t="s">
        <v>249</v>
      </c>
      <c r="J13" s="107" t="s">
        <v>299</v>
      </c>
      <c r="K13" s="103" t="s">
        <v>18</v>
      </c>
      <c r="L13" s="104">
        <v>3</v>
      </c>
      <c r="M13" s="103" t="s">
        <v>78</v>
      </c>
      <c r="N13" s="72">
        <v>41800</v>
      </c>
      <c r="O13" s="112"/>
    </row>
    <row r="14" spans="1:15" ht="20.100000000000001" customHeight="1">
      <c r="A14" s="106">
        <v>12</v>
      </c>
      <c r="B14" s="103" t="s">
        <v>224</v>
      </c>
      <c r="C14" s="38" t="s">
        <v>16</v>
      </c>
      <c r="D14" s="38" t="s">
        <v>83</v>
      </c>
      <c r="E14" s="39" t="s">
        <v>47</v>
      </c>
      <c r="F14" s="38" t="s">
        <v>13</v>
      </c>
      <c r="G14" s="38" t="s">
        <v>0</v>
      </c>
      <c r="H14" s="38" t="s">
        <v>0</v>
      </c>
      <c r="I14" s="103" t="s">
        <v>249</v>
      </c>
      <c r="J14" s="107" t="s">
        <v>300</v>
      </c>
      <c r="K14" s="103" t="s">
        <v>17</v>
      </c>
      <c r="L14" s="104">
        <v>7</v>
      </c>
      <c r="M14" s="103" t="s">
        <v>79</v>
      </c>
      <c r="N14" s="72">
        <v>245000</v>
      </c>
      <c r="O14" s="112"/>
    </row>
    <row r="15" spans="1:15" ht="20.100000000000001" customHeight="1">
      <c r="A15" s="106">
        <v>13</v>
      </c>
      <c r="B15" s="103" t="s">
        <v>223</v>
      </c>
      <c r="C15" s="38" t="s">
        <v>16</v>
      </c>
      <c r="D15" s="38" t="s">
        <v>35</v>
      </c>
      <c r="E15" s="39" t="s">
        <v>14</v>
      </c>
      <c r="F15" s="38" t="s">
        <v>48</v>
      </c>
      <c r="G15" s="38" t="s">
        <v>0</v>
      </c>
      <c r="H15" s="38" t="s">
        <v>0</v>
      </c>
      <c r="I15" s="103" t="s">
        <v>95</v>
      </c>
      <c r="J15" s="107" t="s">
        <v>298</v>
      </c>
      <c r="K15" s="103" t="s">
        <v>18</v>
      </c>
      <c r="L15" s="104">
        <v>27</v>
      </c>
      <c r="M15" s="103" t="s">
        <v>78</v>
      </c>
      <c r="N15" s="72">
        <v>94600</v>
      </c>
      <c r="O15" s="112"/>
    </row>
    <row r="16" spans="1:15" ht="20.100000000000001" customHeight="1">
      <c r="A16" s="106">
        <v>14</v>
      </c>
      <c r="B16" s="103" t="s">
        <v>223</v>
      </c>
      <c r="C16" s="38" t="s">
        <v>16</v>
      </c>
      <c r="D16" s="38" t="s">
        <v>35</v>
      </c>
      <c r="E16" s="39" t="s">
        <v>14</v>
      </c>
      <c r="F16" s="38" t="s">
        <v>13</v>
      </c>
      <c r="G16" s="38" t="s">
        <v>0</v>
      </c>
      <c r="H16" s="38" t="s">
        <v>0</v>
      </c>
      <c r="I16" s="103" t="s">
        <v>96</v>
      </c>
      <c r="J16" s="107" t="s">
        <v>298</v>
      </c>
      <c r="K16" s="103" t="s">
        <v>18</v>
      </c>
      <c r="L16" s="104">
        <v>9</v>
      </c>
      <c r="M16" s="103" t="s">
        <v>78</v>
      </c>
      <c r="N16" s="72">
        <v>35636</v>
      </c>
      <c r="O16" s="112"/>
    </row>
    <row r="17" spans="1:15" ht="20.100000000000001" customHeight="1">
      <c r="A17" s="106">
        <v>15</v>
      </c>
      <c r="B17" s="103" t="s">
        <v>223</v>
      </c>
      <c r="C17" s="38" t="s">
        <v>16</v>
      </c>
      <c r="D17" s="38" t="s">
        <v>35</v>
      </c>
      <c r="E17" s="39" t="s">
        <v>14</v>
      </c>
      <c r="F17" s="38" t="s">
        <v>13</v>
      </c>
      <c r="G17" s="38" t="s">
        <v>0</v>
      </c>
      <c r="H17" s="38" t="s">
        <v>0</v>
      </c>
      <c r="I17" s="103" t="s">
        <v>99</v>
      </c>
      <c r="J17" s="107" t="s">
        <v>298</v>
      </c>
      <c r="K17" s="103" t="s">
        <v>18</v>
      </c>
      <c r="L17" s="104">
        <v>8</v>
      </c>
      <c r="M17" s="103" t="s">
        <v>78</v>
      </c>
      <c r="N17" s="72">
        <v>21800</v>
      </c>
      <c r="O17" s="112"/>
    </row>
    <row r="18" spans="1:15" ht="20.100000000000001" customHeight="1">
      <c r="A18" s="106">
        <v>16</v>
      </c>
      <c r="B18" s="103" t="s">
        <v>223</v>
      </c>
      <c r="C18" s="38" t="s">
        <v>16</v>
      </c>
      <c r="D18" s="38" t="s">
        <v>35</v>
      </c>
      <c r="E18" s="39" t="s">
        <v>14</v>
      </c>
      <c r="F18" s="38" t="s">
        <v>13</v>
      </c>
      <c r="G18" s="38" t="s">
        <v>0</v>
      </c>
      <c r="H18" s="38" t="s">
        <v>0</v>
      </c>
      <c r="I18" s="103" t="s">
        <v>99</v>
      </c>
      <c r="J18" s="107" t="s">
        <v>298</v>
      </c>
      <c r="K18" s="103" t="s">
        <v>18</v>
      </c>
      <c r="L18" s="104">
        <v>40</v>
      </c>
      <c r="M18" s="103" t="s">
        <v>78</v>
      </c>
      <c r="N18" s="72">
        <v>152500</v>
      </c>
      <c r="O18" s="112"/>
    </row>
    <row r="19" spans="1:15" ht="20.100000000000001" customHeight="1">
      <c r="A19" s="106">
        <v>17</v>
      </c>
      <c r="B19" s="103" t="s">
        <v>223</v>
      </c>
      <c r="C19" s="38" t="s">
        <v>16</v>
      </c>
      <c r="D19" s="38" t="s">
        <v>35</v>
      </c>
      <c r="E19" s="39" t="s">
        <v>14</v>
      </c>
      <c r="F19" s="38" t="s">
        <v>13</v>
      </c>
      <c r="G19" s="38" t="s">
        <v>0</v>
      </c>
      <c r="H19" s="38" t="s">
        <v>0</v>
      </c>
      <c r="I19" s="103" t="s">
        <v>100</v>
      </c>
      <c r="J19" s="107" t="s">
        <v>298</v>
      </c>
      <c r="K19" s="103" t="s">
        <v>18</v>
      </c>
      <c r="L19" s="104">
        <v>66</v>
      </c>
      <c r="M19" s="103" t="s">
        <v>78</v>
      </c>
      <c r="N19" s="72">
        <v>487277</v>
      </c>
      <c r="O19" s="112"/>
    </row>
    <row r="20" spans="1:15" ht="20.100000000000001" customHeight="1">
      <c r="A20" s="106">
        <v>18</v>
      </c>
      <c r="B20" s="103" t="s">
        <v>223</v>
      </c>
      <c r="C20" s="38" t="s">
        <v>16</v>
      </c>
      <c r="D20" s="38" t="s">
        <v>35</v>
      </c>
      <c r="E20" s="39" t="s">
        <v>14</v>
      </c>
      <c r="F20" s="38" t="s">
        <v>13</v>
      </c>
      <c r="G20" s="38" t="s">
        <v>0</v>
      </c>
      <c r="H20" s="38" t="s">
        <v>0</v>
      </c>
      <c r="I20" s="103" t="s">
        <v>101</v>
      </c>
      <c r="J20" s="107" t="s">
        <v>298</v>
      </c>
      <c r="K20" s="103" t="s">
        <v>18</v>
      </c>
      <c r="L20" s="104">
        <v>5</v>
      </c>
      <c r="M20" s="103" t="s">
        <v>78</v>
      </c>
      <c r="N20" s="72">
        <v>19821</v>
      </c>
      <c r="O20" s="112"/>
    </row>
    <row r="21" spans="1:15" ht="20.100000000000001" customHeight="1">
      <c r="A21" s="106">
        <v>19</v>
      </c>
      <c r="B21" s="103" t="s">
        <v>223</v>
      </c>
      <c r="C21" s="38" t="s">
        <v>16</v>
      </c>
      <c r="D21" s="38" t="s">
        <v>35</v>
      </c>
      <c r="E21" s="39" t="s">
        <v>14</v>
      </c>
      <c r="F21" s="38" t="s">
        <v>13</v>
      </c>
      <c r="G21" s="38" t="s">
        <v>0</v>
      </c>
      <c r="H21" s="38" t="s">
        <v>0</v>
      </c>
      <c r="I21" s="103" t="s">
        <v>104</v>
      </c>
      <c r="J21" s="107" t="s">
        <v>301</v>
      </c>
      <c r="K21" s="103" t="s">
        <v>18</v>
      </c>
      <c r="L21" s="104">
        <v>16</v>
      </c>
      <c r="M21" s="103" t="s">
        <v>78</v>
      </c>
      <c r="N21" s="72">
        <v>141820</v>
      </c>
      <c r="O21" s="112"/>
    </row>
    <row r="22" spans="1:15" ht="20.100000000000001" customHeight="1">
      <c r="A22" s="106">
        <v>20</v>
      </c>
      <c r="B22" s="103" t="s">
        <v>121</v>
      </c>
      <c r="C22" s="38" t="s">
        <v>16</v>
      </c>
      <c r="D22" s="38" t="s">
        <v>35</v>
      </c>
      <c r="E22" s="39" t="s">
        <v>14</v>
      </c>
      <c r="F22" s="38" t="s">
        <v>13</v>
      </c>
      <c r="G22" s="38" t="s">
        <v>0</v>
      </c>
      <c r="H22" s="38" t="s">
        <v>0</v>
      </c>
      <c r="I22" s="103" t="s">
        <v>107</v>
      </c>
      <c r="J22" s="107" t="s">
        <v>302</v>
      </c>
      <c r="K22" s="103" t="s">
        <v>18</v>
      </c>
      <c r="L22" s="104">
        <v>6</v>
      </c>
      <c r="M22" s="103" t="s">
        <v>78</v>
      </c>
      <c r="N22" s="72">
        <v>100000</v>
      </c>
      <c r="O22" s="112"/>
    </row>
    <row r="23" spans="1:15" ht="20.100000000000001" customHeight="1">
      <c r="A23" s="106">
        <v>21</v>
      </c>
      <c r="B23" s="103" t="s">
        <v>121</v>
      </c>
      <c r="C23" s="38" t="s">
        <v>16</v>
      </c>
      <c r="D23" s="38" t="s">
        <v>35</v>
      </c>
      <c r="E23" s="39" t="s">
        <v>14</v>
      </c>
      <c r="F23" s="38" t="s">
        <v>13</v>
      </c>
      <c r="G23" s="38" t="s">
        <v>0</v>
      </c>
      <c r="H23" s="38" t="s">
        <v>0</v>
      </c>
      <c r="I23" s="103" t="s">
        <v>102</v>
      </c>
      <c r="J23" s="107" t="s">
        <v>303</v>
      </c>
      <c r="K23" s="103" t="s">
        <v>18</v>
      </c>
      <c r="L23" s="104">
        <v>10</v>
      </c>
      <c r="M23" s="103" t="s">
        <v>78</v>
      </c>
      <c r="N23" s="72">
        <v>118182</v>
      </c>
      <c r="O23" s="112"/>
    </row>
    <row r="24" spans="1:15" ht="20.100000000000001" customHeight="1">
      <c r="A24" s="106">
        <v>22</v>
      </c>
      <c r="B24" s="103" t="s">
        <v>122</v>
      </c>
      <c r="C24" s="38" t="s">
        <v>16</v>
      </c>
      <c r="D24" s="38" t="s">
        <v>35</v>
      </c>
      <c r="E24" s="39" t="s">
        <v>14</v>
      </c>
      <c r="F24" s="38" t="s">
        <v>13</v>
      </c>
      <c r="G24" s="38" t="s">
        <v>0</v>
      </c>
      <c r="H24" s="38" t="s">
        <v>0</v>
      </c>
      <c r="I24" s="103" t="s">
        <v>97</v>
      </c>
      <c r="J24" s="107" t="s">
        <v>298</v>
      </c>
      <c r="K24" s="103" t="s">
        <v>18</v>
      </c>
      <c r="L24" s="104">
        <v>32</v>
      </c>
      <c r="M24" s="103" t="s">
        <v>78</v>
      </c>
      <c r="N24" s="72">
        <v>76545</v>
      </c>
      <c r="O24" s="112"/>
    </row>
    <row r="25" spans="1:15" ht="20.100000000000001" customHeight="1">
      <c r="A25" s="106">
        <v>23</v>
      </c>
      <c r="B25" s="105" t="s">
        <v>122</v>
      </c>
      <c r="C25" s="38" t="s">
        <v>16</v>
      </c>
      <c r="D25" s="38" t="s">
        <v>35</v>
      </c>
      <c r="E25" s="39" t="s">
        <v>14</v>
      </c>
      <c r="F25" s="38" t="s">
        <v>13</v>
      </c>
      <c r="G25" s="38" t="s">
        <v>0</v>
      </c>
      <c r="H25" s="38" t="s">
        <v>0</v>
      </c>
      <c r="I25" s="103" t="s">
        <v>95</v>
      </c>
      <c r="J25" s="107" t="s">
        <v>298</v>
      </c>
      <c r="K25" s="103" t="s">
        <v>18</v>
      </c>
      <c r="L25" s="104">
        <v>72</v>
      </c>
      <c r="M25" s="103" t="s">
        <v>78</v>
      </c>
      <c r="N25" s="108">
        <v>221000</v>
      </c>
      <c r="O25" s="113"/>
    </row>
    <row r="26" spans="1:15" ht="20.100000000000001" customHeight="1">
      <c r="A26" s="106">
        <v>24</v>
      </c>
      <c r="B26" s="103" t="s">
        <v>122</v>
      </c>
      <c r="C26" s="38" t="s">
        <v>16</v>
      </c>
      <c r="D26" s="38" t="s">
        <v>35</v>
      </c>
      <c r="E26" s="39" t="s">
        <v>14</v>
      </c>
      <c r="F26" s="38" t="s">
        <v>13</v>
      </c>
      <c r="G26" s="38" t="s">
        <v>0</v>
      </c>
      <c r="H26" s="38" t="s">
        <v>0</v>
      </c>
      <c r="I26" s="103" t="s">
        <v>98</v>
      </c>
      <c r="J26" s="107" t="s">
        <v>298</v>
      </c>
      <c r="K26" s="103" t="s">
        <v>18</v>
      </c>
      <c r="L26" s="104">
        <v>37</v>
      </c>
      <c r="M26" s="103" t="s">
        <v>78</v>
      </c>
      <c r="N26" s="72">
        <v>133280</v>
      </c>
      <c r="O26" s="112"/>
    </row>
    <row r="27" spans="1:15" ht="20.100000000000001" customHeight="1">
      <c r="A27" s="106">
        <v>25</v>
      </c>
      <c r="B27" s="103" t="s">
        <v>122</v>
      </c>
      <c r="C27" s="38" t="s">
        <v>16</v>
      </c>
      <c r="D27" s="38" t="s">
        <v>35</v>
      </c>
      <c r="E27" s="39" t="s">
        <v>14</v>
      </c>
      <c r="F27" s="38" t="s">
        <v>13</v>
      </c>
      <c r="G27" s="38" t="s">
        <v>0</v>
      </c>
      <c r="H27" s="38" t="s">
        <v>0</v>
      </c>
      <c r="I27" s="103" t="s">
        <v>99</v>
      </c>
      <c r="J27" s="107" t="s">
        <v>298</v>
      </c>
      <c r="K27" s="103" t="s">
        <v>18</v>
      </c>
      <c r="L27" s="104">
        <v>4</v>
      </c>
      <c r="M27" s="103" t="s">
        <v>78</v>
      </c>
      <c r="N27" s="72">
        <v>15100</v>
      </c>
      <c r="O27" s="112"/>
    </row>
    <row r="28" spans="1:15" ht="20.100000000000001" customHeight="1">
      <c r="A28" s="106">
        <v>26</v>
      </c>
      <c r="B28" s="103" t="s">
        <v>122</v>
      </c>
      <c r="C28" s="38" t="s">
        <v>16</v>
      </c>
      <c r="D28" s="38" t="s">
        <v>35</v>
      </c>
      <c r="E28" s="39" t="s">
        <v>14</v>
      </c>
      <c r="F28" s="38" t="s">
        <v>13</v>
      </c>
      <c r="G28" s="38" t="s">
        <v>0</v>
      </c>
      <c r="H28" s="38" t="s">
        <v>0</v>
      </c>
      <c r="I28" s="103" t="s">
        <v>99</v>
      </c>
      <c r="J28" s="107" t="s">
        <v>298</v>
      </c>
      <c r="K28" s="103" t="s">
        <v>18</v>
      </c>
      <c r="L28" s="104">
        <v>15</v>
      </c>
      <c r="M28" s="103" t="s">
        <v>78</v>
      </c>
      <c r="N28" s="72">
        <v>44700</v>
      </c>
      <c r="O28" s="112"/>
    </row>
    <row r="29" spans="1:15" ht="20.100000000000001" customHeight="1">
      <c r="A29" s="106">
        <v>27</v>
      </c>
      <c r="B29" s="103" t="s">
        <v>122</v>
      </c>
      <c r="C29" s="38" t="s">
        <v>16</v>
      </c>
      <c r="D29" s="38" t="s">
        <v>35</v>
      </c>
      <c r="E29" s="39" t="s">
        <v>14</v>
      </c>
      <c r="F29" s="38" t="s">
        <v>13</v>
      </c>
      <c r="G29" s="38" t="s">
        <v>0</v>
      </c>
      <c r="H29" s="38" t="s">
        <v>0</v>
      </c>
      <c r="I29" s="103" t="s">
        <v>100</v>
      </c>
      <c r="J29" s="107" t="s">
        <v>298</v>
      </c>
      <c r="K29" s="103" t="s">
        <v>18</v>
      </c>
      <c r="L29" s="104">
        <v>95</v>
      </c>
      <c r="M29" s="103" t="s">
        <v>78</v>
      </c>
      <c r="N29" s="72">
        <v>665912</v>
      </c>
      <c r="O29" s="112"/>
    </row>
    <row r="30" spans="1:15" ht="20.100000000000001" customHeight="1">
      <c r="A30" s="106">
        <v>28</v>
      </c>
      <c r="B30" s="103" t="s">
        <v>122</v>
      </c>
      <c r="C30" s="38" t="s">
        <v>16</v>
      </c>
      <c r="D30" s="38" t="s">
        <v>35</v>
      </c>
      <c r="E30" s="39" t="s">
        <v>14</v>
      </c>
      <c r="F30" s="38" t="s">
        <v>13</v>
      </c>
      <c r="G30" s="38" t="s">
        <v>0</v>
      </c>
      <c r="H30" s="38" t="s">
        <v>0</v>
      </c>
      <c r="I30" s="103" t="s">
        <v>101</v>
      </c>
      <c r="J30" s="107" t="s">
        <v>298</v>
      </c>
      <c r="K30" s="103" t="s">
        <v>18</v>
      </c>
      <c r="L30" s="104">
        <v>16</v>
      </c>
      <c r="M30" s="103" t="s">
        <v>78</v>
      </c>
      <c r="N30" s="72">
        <v>68459</v>
      </c>
      <c r="O30" s="112"/>
    </row>
    <row r="31" spans="1:15" ht="20.100000000000001" customHeight="1">
      <c r="A31" s="106">
        <v>29</v>
      </c>
      <c r="B31" s="103" t="s">
        <v>222</v>
      </c>
      <c r="C31" s="38" t="s">
        <v>16</v>
      </c>
      <c r="D31" s="38" t="s">
        <v>35</v>
      </c>
      <c r="E31" s="39" t="s">
        <v>14</v>
      </c>
      <c r="F31" s="38" t="s">
        <v>13</v>
      </c>
      <c r="G31" s="38" t="s">
        <v>0</v>
      </c>
      <c r="H31" s="38" t="s">
        <v>0</v>
      </c>
      <c r="I31" s="103" t="s">
        <v>97</v>
      </c>
      <c r="J31" s="107" t="s">
        <v>298</v>
      </c>
      <c r="K31" s="103" t="s">
        <v>18</v>
      </c>
      <c r="L31" s="104">
        <v>30</v>
      </c>
      <c r="M31" s="103" t="s">
        <v>78</v>
      </c>
      <c r="N31" s="72">
        <v>72364</v>
      </c>
      <c r="O31" s="112"/>
    </row>
    <row r="32" spans="1:15" ht="20.100000000000001" customHeight="1">
      <c r="A32" s="106">
        <v>30</v>
      </c>
      <c r="B32" s="103" t="s">
        <v>222</v>
      </c>
      <c r="C32" s="38" t="s">
        <v>16</v>
      </c>
      <c r="D32" s="38" t="s">
        <v>35</v>
      </c>
      <c r="E32" s="39" t="s">
        <v>14</v>
      </c>
      <c r="F32" s="38" t="s">
        <v>13</v>
      </c>
      <c r="G32" s="38" t="s">
        <v>0</v>
      </c>
      <c r="H32" s="38" t="s">
        <v>0</v>
      </c>
      <c r="I32" s="103" t="s">
        <v>95</v>
      </c>
      <c r="J32" s="107" t="s">
        <v>298</v>
      </c>
      <c r="K32" s="103" t="s">
        <v>18</v>
      </c>
      <c r="L32" s="104">
        <v>39</v>
      </c>
      <c r="M32" s="103" t="s">
        <v>78</v>
      </c>
      <c r="N32" s="72">
        <v>114500</v>
      </c>
      <c r="O32" s="112"/>
    </row>
    <row r="33" spans="1:15" ht="20.100000000000001" customHeight="1">
      <c r="A33" s="106">
        <v>31</v>
      </c>
      <c r="B33" s="103" t="s">
        <v>222</v>
      </c>
      <c r="C33" s="38" t="s">
        <v>16</v>
      </c>
      <c r="D33" s="38" t="s">
        <v>35</v>
      </c>
      <c r="E33" s="39" t="s">
        <v>14</v>
      </c>
      <c r="F33" s="38" t="s">
        <v>13</v>
      </c>
      <c r="G33" s="38" t="s">
        <v>0</v>
      </c>
      <c r="H33" s="38" t="s">
        <v>0</v>
      </c>
      <c r="I33" s="103" t="s">
        <v>96</v>
      </c>
      <c r="J33" s="107" t="s">
        <v>298</v>
      </c>
      <c r="K33" s="103" t="s">
        <v>18</v>
      </c>
      <c r="L33" s="104">
        <v>33</v>
      </c>
      <c r="M33" s="103" t="s">
        <v>78</v>
      </c>
      <c r="N33" s="72">
        <v>127455</v>
      </c>
      <c r="O33" s="112"/>
    </row>
    <row r="34" spans="1:15" ht="20.100000000000001" customHeight="1">
      <c r="A34" s="106">
        <v>32</v>
      </c>
      <c r="B34" s="103" t="s">
        <v>222</v>
      </c>
      <c r="C34" s="38" t="s">
        <v>16</v>
      </c>
      <c r="D34" s="38" t="s">
        <v>35</v>
      </c>
      <c r="E34" s="39" t="s">
        <v>14</v>
      </c>
      <c r="F34" s="38" t="s">
        <v>13</v>
      </c>
      <c r="G34" s="38" t="s">
        <v>0</v>
      </c>
      <c r="H34" s="38" t="s">
        <v>0</v>
      </c>
      <c r="I34" s="103" t="s">
        <v>98</v>
      </c>
      <c r="J34" s="107" t="s">
        <v>298</v>
      </c>
      <c r="K34" s="103" t="s">
        <v>18</v>
      </c>
      <c r="L34" s="104">
        <v>38</v>
      </c>
      <c r="M34" s="103" t="s">
        <v>78</v>
      </c>
      <c r="N34" s="72">
        <v>199830</v>
      </c>
      <c r="O34" s="112"/>
    </row>
    <row r="35" spans="1:15" ht="20.100000000000001" customHeight="1">
      <c r="A35" s="106">
        <v>33</v>
      </c>
      <c r="B35" s="103" t="s">
        <v>222</v>
      </c>
      <c r="C35" s="38" t="s">
        <v>16</v>
      </c>
      <c r="D35" s="38" t="s">
        <v>35</v>
      </c>
      <c r="E35" s="39" t="s">
        <v>14</v>
      </c>
      <c r="F35" s="38" t="s">
        <v>13</v>
      </c>
      <c r="G35" s="38" t="s">
        <v>0</v>
      </c>
      <c r="H35" s="38" t="s">
        <v>0</v>
      </c>
      <c r="I35" s="103" t="s">
        <v>99</v>
      </c>
      <c r="J35" s="107" t="s">
        <v>298</v>
      </c>
      <c r="K35" s="103" t="s">
        <v>18</v>
      </c>
      <c r="L35" s="104">
        <v>8</v>
      </c>
      <c r="M35" s="103" t="s">
        <v>78</v>
      </c>
      <c r="N35" s="72">
        <v>35400</v>
      </c>
      <c r="O35" s="112"/>
    </row>
    <row r="36" spans="1:15" ht="20.100000000000001" customHeight="1">
      <c r="A36" s="106">
        <v>34</v>
      </c>
      <c r="B36" s="103" t="s">
        <v>222</v>
      </c>
      <c r="C36" s="38" t="s">
        <v>16</v>
      </c>
      <c r="D36" s="38" t="s">
        <v>35</v>
      </c>
      <c r="E36" s="39" t="s">
        <v>14</v>
      </c>
      <c r="F36" s="38" t="s">
        <v>13</v>
      </c>
      <c r="G36" s="38" t="s">
        <v>0</v>
      </c>
      <c r="H36" s="38" t="s">
        <v>0</v>
      </c>
      <c r="I36" s="103" t="s">
        <v>99</v>
      </c>
      <c r="J36" s="107" t="s">
        <v>298</v>
      </c>
      <c r="K36" s="103" t="s">
        <v>18</v>
      </c>
      <c r="L36" s="104">
        <v>30</v>
      </c>
      <c r="M36" s="103" t="s">
        <v>78</v>
      </c>
      <c r="N36" s="72">
        <v>95900</v>
      </c>
      <c r="O36" s="112"/>
    </row>
    <row r="37" spans="1:15" ht="20.100000000000001" customHeight="1">
      <c r="A37" s="106">
        <v>35</v>
      </c>
      <c r="B37" s="103" t="s">
        <v>222</v>
      </c>
      <c r="C37" s="38" t="s">
        <v>16</v>
      </c>
      <c r="D37" s="38" t="s">
        <v>35</v>
      </c>
      <c r="E37" s="39" t="s">
        <v>14</v>
      </c>
      <c r="F37" s="38" t="s">
        <v>13</v>
      </c>
      <c r="G37" s="38" t="s">
        <v>0</v>
      </c>
      <c r="H37" s="38" t="s">
        <v>0</v>
      </c>
      <c r="I37" s="103" t="s">
        <v>100</v>
      </c>
      <c r="J37" s="107" t="s">
        <v>298</v>
      </c>
      <c r="K37" s="103" t="s">
        <v>18</v>
      </c>
      <c r="L37" s="104">
        <v>91</v>
      </c>
      <c r="M37" s="103" t="s">
        <v>78</v>
      </c>
      <c r="N37" s="72">
        <v>656368</v>
      </c>
      <c r="O37" s="112"/>
    </row>
    <row r="38" spans="1:15" ht="20.100000000000001" customHeight="1">
      <c r="A38" s="106">
        <v>36</v>
      </c>
      <c r="B38" s="103" t="s">
        <v>222</v>
      </c>
      <c r="C38" s="38" t="s">
        <v>16</v>
      </c>
      <c r="D38" s="38" t="s">
        <v>35</v>
      </c>
      <c r="E38" s="39" t="s">
        <v>14</v>
      </c>
      <c r="F38" s="38" t="s">
        <v>13</v>
      </c>
      <c r="G38" s="38" t="s">
        <v>0</v>
      </c>
      <c r="H38" s="38" t="s">
        <v>0</v>
      </c>
      <c r="I38" s="103" t="s">
        <v>101</v>
      </c>
      <c r="J38" s="107" t="s">
        <v>298</v>
      </c>
      <c r="K38" s="103" t="s">
        <v>18</v>
      </c>
      <c r="L38" s="104">
        <v>29</v>
      </c>
      <c r="M38" s="103" t="s">
        <v>78</v>
      </c>
      <c r="N38" s="108">
        <v>121553</v>
      </c>
      <c r="O38" s="113"/>
    </row>
    <row r="39" spans="1:15" ht="20.100000000000001" customHeight="1">
      <c r="A39" s="106">
        <v>37</v>
      </c>
      <c r="B39" s="103" t="s">
        <v>124</v>
      </c>
      <c r="C39" s="38" t="s">
        <v>16</v>
      </c>
      <c r="D39" s="38" t="s">
        <v>35</v>
      </c>
      <c r="E39" s="39" t="s">
        <v>14</v>
      </c>
      <c r="F39" s="38" t="s">
        <v>13</v>
      </c>
      <c r="G39" s="38" t="s">
        <v>0</v>
      </c>
      <c r="H39" s="38" t="s">
        <v>0</v>
      </c>
      <c r="I39" s="103" t="s">
        <v>106</v>
      </c>
      <c r="J39" s="107" t="s">
        <v>304</v>
      </c>
      <c r="K39" s="103" t="s">
        <v>33</v>
      </c>
      <c r="L39" s="104">
        <v>6</v>
      </c>
      <c r="M39" s="103" t="s">
        <v>79</v>
      </c>
      <c r="N39" s="72">
        <v>150000</v>
      </c>
      <c r="O39" s="112"/>
    </row>
    <row r="40" spans="1:15" ht="20.100000000000001" customHeight="1">
      <c r="A40" s="106">
        <v>38</v>
      </c>
      <c r="B40" s="103" t="s">
        <v>221</v>
      </c>
      <c r="C40" s="38" t="s">
        <v>16</v>
      </c>
      <c r="D40" s="38" t="s">
        <v>35</v>
      </c>
      <c r="E40" s="39" t="s">
        <v>14</v>
      </c>
      <c r="F40" s="38" t="s">
        <v>13</v>
      </c>
      <c r="G40" s="38" t="s">
        <v>0</v>
      </c>
      <c r="H40" s="38" t="s">
        <v>0</v>
      </c>
      <c r="I40" s="103" t="s">
        <v>95</v>
      </c>
      <c r="J40" s="107" t="s">
        <v>298</v>
      </c>
      <c r="K40" s="103" t="s">
        <v>18</v>
      </c>
      <c r="L40" s="104">
        <v>14</v>
      </c>
      <c r="M40" s="103" t="s">
        <v>78</v>
      </c>
      <c r="N40" s="72">
        <v>47400</v>
      </c>
      <c r="O40" s="112"/>
    </row>
    <row r="41" spans="1:15" ht="20.100000000000001" customHeight="1">
      <c r="A41" s="106">
        <v>39</v>
      </c>
      <c r="B41" s="103" t="s">
        <v>221</v>
      </c>
      <c r="C41" s="38" t="s">
        <v>16</v>
      </c>
      <c r="D41" s="38" t="s">
        <v>35</v>
      </c>
      <c r="E41" s="39" t="s">
        <v>14</v>
      </c>
      <c r="F41" s="38" t="s">
        <v>13</v>
      </c>
      <c r="G41" s="38" t="s">
        <v>0</v>
      </c>
      <c r="H41" s="38" t="s">
        <v>0</v>
      </c>
      <c r="I41" s="103" t="s">
        <v>98</v>
      </c>
      <c r="J41" s="107" t="s">
        <v>298</v>
      </c>
      <c r="K41" s="103" t="s">
        <v>18</v>
      </c>
      <c r="L41" s="104">
        <v>66</v>
      </c>
      <c r="M41" s="103" t="s">
        <v>78</v>
      </c>
      <c r="N41" s="72">
        <v>298378</v>
      </c>
      <c r="O41" s="112"/>
    </row>
    <row r="42" spans="1:15" ht="20.100000000000001" customHeight="1">
      <c r="A42" s="106">
        <v>40</v>
      </c>
      <c r="B42" s="103" t="s">
        <v>221</v>
      </c>
      <c r="C42" s="38" t="s">
        <v>16</v>
      </c>
      <c r="D42" s="38" t="s">
        <v>35</v>
      </c>
      <c r="E42" s="39" t="s">
        <v>14</v>
      </c>
      <c r="F42" s="38" t="s">
        <v>13</v>
      </c>
      <c r="G42" s="38" t="s">
        <v>0</v>
      </c>
      <c r="H42" s="38" t="s">
        <v>0</v>
      </c>
      <c r="I42" s="103" t="s">
        <v>99</v>
      </c>
      <c r="J42" s="107" t="s">
        <v>298</v>
      </c>
      <c r="K42" s="103" t="s">
        <v>18</v>
      </c>
      <c r="L42" s="104">
        <v>8</v>
      </c>
      <c r="M42" s="103" t="s">
        <v>78</v>
      </c>
      <c r="N42" s="72">
        <v>25900</v>
      </c>
      <c r="O42" s="112"/>
    </row>
    <row r="43" spans="1:15" ht="20.100000000000001" customHeight="1">
      <c r="A43" s="106">
        <v>41</v>
      </c>
      <c r="B43" s="103" t="s">
        <v>221</v>
      </c>
      <c r="C43" s="38" t="s">
        <v>16</v>
      </c>
      <c r="D43" s="38" t="s">
        <v>35</v>
      </c>
      <c r="E43" s="39" t="s">
        <v>14</v>
      </c>
      <c r="F43" s="38" t="s">
        <v>13</v>
      </c>
      <c r="G43" s="38" t="s">
        <v>0</v>
      </c>
      <c r="H43" s="38" t="s">
        <v>0</v>
      </c>
      <c r="I43" s="103" t="s">
        <v>99</v>
      </c>
      <c r="J43" s="107" t="s">
        <v>298</v>
      </c>
      <c r="K43" s="103" t="s">
        <v>18</v>
      </c>
      <c r="L43" s="104">
        <v>13</v>
      </c>
      <c r="M43" s="103" t="s">
        <v>78</v>
      </c>
      <c r="N43" s="72">
        <v>36100</v>
      </c>
      <c r="O43" s="112"/>
    </row>
    <row r="44" spans="1:15" ht="20.100000000000001" customHeight="1">
      <c r="A44" s="106">
        <v>42</v>
      </c>
      <c r="B44" s="103" t="s">
        <v>221</v>
      </c>
      <c r="C44" s="38" t="s">
        <v>16</v>
      </c>
      <c r="D44" s="38" t="s">
        <v>35</v>
      </c>
      <c r="E44" s="39" t="s">
        <v>14</v>
      </c>
      <c r="F44" s="38" t="s">
        <v>13</v>
      </c>
      <c r="G44" s="38" t="s">
        <v>0</v>
      </c>
      <c r="H44" s="38" t="s">
        <v>0</v>
      </c>
      <c r="I44" s="103" t="s">
        <v>100</v>
      </c>
      <c r="J44" s="107" t="s">
        <v>298</v>
      </c>
      <c r="K44" s="103" t="s">
        <v>18</v>
      </c>
      <c r="L44" s="104">
        <v>48</v>
      </c>
      <c r="M44" s="103" t="s">
        <v>78</v>
      </c>
      <c r="N44" s="72">
        <v>318640</v>
      </c>
      <c r="O44" s="112"/>
    </row>
    <row r="45" spans="1:15" ht="20.100000000000001" customHeight="1">
      <c r="A45" s="106">
        <v>43</v>
      </c>
      <c r="B45" s="103" t="s">
        <v>221</v>
      </c>
      <c r="C45" s="38" t="s">
        <v>16</v>
      </c>
      <c r="D45" s="38" t="s">
        <v>35</v>
      </c>
      <c r="E45" s="39" t="s">
        <v>14</v>
      </c>
      <c r="F45" s="38" t="s">
        <v>13</v>
      </c>
      <c r="G45" s="38" t="s">
        <v>0</v>
      </c>
      <c r="H45" s="38" t="s">
        <v>0</v>
      </c>
      <c r="I45" s="103" t="s">
        <v>101</v>
      </c>
      <c r="J45" s="107" t="s">
        <v>298</v>
      </c>
      <c r="K45" s="103" t="s">
        <v>18</v>
      </c>
      <c r="L45" s="104">
        <v>37</v>
      </c>
      <c r="M45" s="103" t="s">
        <v>78</v>
      </c>
      <c r="N45" s="72">
        <v>154191</v>
      </c>
      <c r="O45" s="112"/>
    </row>
    <row r="46" spans="1:15" ht="20.100000000000001" customHeight="1">
      <c r="A46" s="106">
        <v>44</v>
      </c>
      <c r="B46" s="103" t="s">
        <v>125</v>
      </c>
      <c r="C46" s="38" t="s">
        <v>16</v>
      </c>
      <c r="D46" s="38" t="s">
        <v>35</v>
      </c>
      <c r="E46" s="39" t="s">
        <v>14</v>
      </c>
      <c r="F46" s="38" t="s">
        <v>13</v>
      </c>
      <c r="G46" s="38" t="s">
        <v>0</v>
      </c>
      <c r="H46" s="38" t="s">
        <v>0</v>
      </c>
      <c r="I46" s="103" t="s">
        <v>246</v>
      </c>
      <c r="J46" s="107" t="s">
        <v>305</v>
      </c>
      <c r="K46" s="103" t="s">
        <v>49</v>
      </c>
      <c r="L46" s="104">
        <v>38</v>
      </c>
      <c r="M46" s="103" t="s">
        <v>78</v>
      </c>
      <c r="N46" s="72">
        <v>972355</v>
      </c>
      <c r="O46" s="112"/>
    </row>
    <row r="47" spans="1:15" ht="20.100000000000001" customHeight="1">
      <c r="A47" s="106">
        <v>45</v>
      </c>
      <c r="B47" s="103" t="s">
        <v>125</v>
      </c>
      <c r="C47" s="38" t="s">
        <v>16</v>
      </c>
      <c r="D47" s="38" t="s">
        <v>35</v>
      </c>
      <c r="E47" s="39" t="s">
        <v>14</v>
      </c>
      <c r="F47" s="38" t="s">
        <v>13</v>
      </c>
      <c r="G47" s="38" t="s">
        <v>0</v>
      </c>
      <c r="H47" s="38" t="s">
        <v>0</v>
      </c>
      <c r="I47" s="103" t="s">
        <v>247</v>
      </c>
      <c r="J47" s="107" t="s">
        <v>300</v>
      </c>
      <c r="K47" s="103" t="s">
        <v>17</v>
      </c>
      <c r="L47" s="104">
        <v>20</v>
      </c>
      <c r="M47" s="103" t="s">
        <v>79</v>
      </c>
      <c r="N47" s="72">
        <v>1016000</v>
      </c>
      <c r="O47" s="112"/>
    </row>
    <row r="48" spans="1:15" ht="20.100000000000001" customHeight="1">
      <c r="A48" s="106">
        <v>46</v>
      </c>
      <c r="B48" s="103" t="s">
        <v>126</v>
      </c>
      <c r="C48" s="38" t="s">
        <v>16</v>
      </c>
      <c r="D48" s="38" t="s">
        <v>35</v>
      </c>
      <c r="E48" s="39" t="s">
        <v>14</v>
      </c>
      <c r="F48" s="38" t="s">
        <v>13</v>
      </c>
      <c r="G48" s="38" t="s">
        <v>0</v>
      </c>
      <c r="H48" s="38" t="s">
        <v>0</v>
      </c>
      <c r="I48" s="103" t="s">
        <v>95</v>
      </c>
      <c r="J48" s="107" t="s">
        <v>298</v>
      </c>
      <c r="K48" s="103" t="s">
        <v>18</v>
      </c>
      <c r="L48" s="104">
        <v>33</v>
      </c>
      <c r="M48" s="103" t="s">
        <v>78</v>
      </c>
      <c r="N48" s="72">
        <v>114700</v>
      </c>
      <c r="O48" s="112"/>
    </row>
    <row r="49" spans="1:15" ht="20.100000000000001" customHeight="1">
      <c r="A49" s="106">
        <v>47</v>
      </c>
      <c r="B49" s="103" t="s">
        <v>126</v>
      </c>
      <c r="C49" s="38" t="s">
        <v>16</v>
      </c>
      <c r="D49" s="38" t="s">
        <v>35</v>
      </c>
      <c r="E49" s="39" t="s">
        <v>14</v>
      </c>
      <c r="F49" s="38" t="s">
        <v>13</v>
      </c>
      <c r="G49" s="38" t="s">
        <v>0</v>
      </c>
      <c r="H49" s="38" t="s">
        <v>0</v>
      </c>
      <c r="I49" s="103" t="s">
        <v>96</v>
      </c>
      <c r="J49" s="107" t="s">
        <v>298</v>
      </c>
      <c r="K49" s="103" t="s">
        <v>18</v>
      </c>
      <c r="L49" s="104">
        <v>43</v>
      </c>
      <c r="M49" s="103" t="s">
        <v>78</v>
      </c>
      <c r="N49" s="72">
        <v>190181</v>
      </c>
      <c r="O49" s="112"/>
    </row>
    <row r="50" spans="1:15" ht="20.100000000000001" customHeight="1">
      <c r="A50" s="106">
        <v>48</v>
      </c>
      <c r="B50" s="103" t="s">
        <v>126</v>
      </c>
      <c r="C50" s="38" t="s">
        <v>16</v>
      </c>
      <c r="D50" s="38" t="s">
        <v>35</v>
      </c>
      <c r="E50" s="39" t="s">
        <v>14</v>
      </c>
      <c r="F50" s="38" t="s">
        <v>13</v>
      </c>
      <c r="G50" s="38" t="s">
        <v>0</v>
      </c>
      <c r="H50" s="38" t="s">
        <v>0</v>
      </c>
      <c r="I50" s="103" t="s">
        <v>98</v>
      </c>
      <c r="J50" s="107" t="s">
        <v>298</v>
      </c>
      <c r="K50" s="103" t="s">
        <v>18</v>
      </c>
      <c r="L50" s="104">
        <v>32</v>
      </c>
      <c r="M50" s="103" t="s">
        <v>78</v>
      </c>
      <c r="N50" s="72">
        <v>126826</v>
      </c>
      <c r="O50" s="112"/>
    </row>
    <row r="51" spans="1:15" ht="20.100000000000001" customHeight="1">
      <c r="A51" s="106">
        <v>49</v>
      </c>
      <c r="B51" s="103" t="s">
        <v>126</v>
      </c>
      <c r="C51" s="38" t="s">
        <v>16</v>
      </c>
      <c r="D51" s="38" t="s">
        <v>35</v>
      </c>
      <c r="E51" s="39" t="s">
        <v>14</v>
      </c>
      <c r="F51" s="38" t="s">
        <v>13</v>
      </c>
      <c r="G51" s="38" t="s">
        <v>0</v>
      </c>
      <c r="H51" s="38" t="s">
        <v>0</v>
      </c>
      <c r="I51" s="103" t="s">
        <v>99</v>
      </c>
      <c r="J51" s="107" t="s">
        <v>298</v>
      </c>
      <c r="K51" s="103" t="s">
        <v>18</v>
      </c>
      <c r="L51" s="104">
        <v>13</v>
      </c>
      <c r="M51" s="103" t="s">
        <v>78</v>
      </c>
      <c r="N51" s="72">
        <v>44200</v>
      </c>
      <c r="O51" s="112"/>
    </row>
    <row r="52" spans="1:15" ht="20.100000000000001" customHeight="1">
      <c r="A52" s="106">
        <v>50</v>
      </c>
      <c r="B52" s="103" t="s">
        <v>126</v>
      </c>
      <c r="C52" s="38" t="s">
        <v>16</v>
      </c>
      <c r="D52" s="38" t="s">
        <v>35</v>
      </c>
      <c r="E52" s="39" t="s">
        <v>14</v>
      </c>
      <c r="F52" s="38" t="s">
        <v>13</v>
      </c>
      <c r="G52" s="38" t="s">
        <v>0</v>
      </c>
      <c r="H52" s="38" t="s">
        <v>0</v>
      </c>
      <c r="I52" s="103" t="s">
        <v>99</v>
      </c>
      <c r="J52" s="107" t="s">
        <v>298</v>
      </c>
      <c r="K52" s="103" t="s">
        <v>18</v>
      </c>
      <c r="L52" s="104">
        <v>24</v>
      </c>
      <c r="M52" s="103" t="s">
        <v>78</v>
      </c>
      <c r="N52" s="72">
        <v>77400</v>
      </c>
      <c r="O52" s="112"/>
    </row>
    <row r="53" spans="1:15" ht="20.100000000000001" customHeight="1">
      <c r="A53" s="106">
        <v>51</v>
      </c>
      <c r="B53" s="103" t="s">
        <v>126</v>
      </c>
      <c r="C53" s="38" t="s">
        <v>16</v>
      </c>
      <c r="D53" s="38" t="s">
        <v>35</v>
      </c>
      <c r="E53" s="39" t="s">
        <v>14</v>
      </c>
      <c r="F53" s="38" t="s">
        <v>13</v>
      </c>
      <c r="G53" s="38" t="s">
        <v>0</v>
      </c>
      <c r="H53" s="38" t="s">
        <v>0</v>
      </c>
      <c r="I53" s="103" t="s">
        <v>100</v>
      </c>
      <c r="J53" s="107" t="s">
        <v>298</v>
      </c>
      <c r="K53" s="103" t="s">
        <v>18</v>
      </c>
      <c r="L53" s="104">
        <v>101</v>
      </c>
      <c r="M53" s="103" t="s">
        <v>78</v>
      </c>
      <c r="N53" s="72">
        <v>765913</v>
      </c>
      <c r="O53" s="112"/>
    </row>
    <row r="54" spans="1:15" ht="20.100000000000001" customHeight="1">
      <c r="A54" s="106">
        <v>52</v>
      </c>
      <c r="B54" s="103" t="s">
        <v>126</v>
      </c>
      <c r="C54" s="38" t="s">
        <v>16</v>
      </c>
      <c r="D54" s="38" t="s">
        <v>35</v>
      </c>
      <c r="E54" s="39" t="s">
        <v>14</v>
      </c>
      <c r="F54" s="38" t="s">
        <v>13</v>
      </c>
      <c r="G54" s="38" t="s">
        <v>0</v>
      </c>
      <c r="H54" s="38" t="s">
        <v>0</v>
      </c>
      <c r="I54" s="103" t="s">
        <v>101</v>
      </c>
      <c r="J54" s="107" t="s">
        <v>298</v>
      </c>
      <c r="K54" s="103" t="s">
        <v>18</v>
      </c>
      <c r="L54" s="104">
        <v>8</v>
      </c>
      <c r="M54" s="103" t="s">
        <v>78</v>
      </c>
      <c r="N54" s="72">
        <v>37458</v>
      </c>
      <c r="O54" s="112"/>
    </row>
    <row r="55" spans="1:15" ht="20.100000000000001" customHeight="1">
      <c r="A55" s="106">
        <v>53</v>
      </c>
      <c r="B55" s="103" t="s">
        <v>127</v>
      </c>
      <c r="C55" s="38" t="s">
        <v>16</v>
      </c>
      <c r="D55" s="38" t="s">
        <v>35</v>
      </c>
      <c r="E55" s="39" t="s">
        <v>14</v>
      </c>
      <c r="F55" s="38" t="s">
        <v>13</v>
      </c>
      <c r="G55" s="38" t="s">
        <v>0</v>
      </c>
      <c r="H55" s="38" t="s">
        <v>0</v>
      </c>
      <c r="I55" s="103" t="s">
        <v>103</v>
      </c>
      <c r="J55" s="107" t="s">
        <v>306</v>
      </c>
      <c r="K55" s="103" t="s">
        <v>18</v>
      </c>
      <c r="L55" s="104">
        <v>53</v>
      </c>
      <c r="M55" s="103" t="s">
        <v>78</v>
      </c>
      <c r="N55" s="72">
        <v>360001</v>
      </c>
      <c r="O55" s="112"/>
    </row>
    <row r="56" spans="1:15" ht="20.100000000000001" customHeight="1">
      <c r="A56" s="106">
        <v>54</v>
      </c>
      <c r="B56" s="103" t="s">
        <v>220</v>
      </c>
      <c r="C56" s="38" t="s">
        <v>16</v>
      </c>
      <c r="D56" s="38" t="s">
        <v>35</v>
      </c>
      <c r="E56" s="39" t="s">
        <v>14</v>
      </c>
      <c r="F56" s="38" t="s">
        <v>13</v>
      </c>
      <c r="G56" s="38" t="s">
        <v>0</v>
      </c>
      <c r="H56" s="38" t="s">
        <v>0</v>
      </c>
      <c r="I56" s="103" t="s">
        <v>109</v>
      </c>
      <c r="J56" s="107" t="s">
        <v>307</v>
      </c>
      <c r="K56" s="103" t="s">
        <v>18</v>
      </c>
      <c r="L56" s="104">
        <v>1</v>
      </c>
      <c r="M56" s="103" t="s">
        <v>78</v>
      </c>
      <c r="N56" s="72">
        <v>240000</v>
      </c>
      <c r="O56" s="112"/>
    </row>
    <row r="57" spans="1:15" ht="20.100000000000001" customHeight="1">
      <c r="A57" s="106">
        <v>55</v>
      </c>
      <c r="B57" s="103" t="s">
        <v>220</v>
      </c>
      <c r="C57" s="38" t="s">
        <v>16</v>
      </c>
      <c r="D57" s="38" t="s">
        <v>35</v>
      </c>
      <c r="E57" s="39" t="s">
        <v>14</v>
      </c>
      <c r="F57" s="38" t="s">
        <v>13</v>
      </c>
      <c r="G57" s="38" t="s">
        <v>0</v>
      </c>
      <c r="H57" s="38" t="s">
        <v>0</v>
      </c>
      <c r="I57" s="103" t="s">
        <v>107</v>
      </c>
      <c r="J57" s="107" t="s">
        <v>308</v>
      </c>
      <c r="K57" s="103" t="s">
        <v>18</v>
      </c>
      <c r="L57" s="104">
        <v>6</v>
      </c>
      <c r="M57" s="103" t="s">
        <v>78</v>
      </c>
      <c r="N57" s="72">
        <v>100000</v>
      </c>
      <c r="O57" s="112"/>
    </row>
    <row r="58" spans="1:15" ht="20.100000000000001" customHeight="1">
      <c r="A58" s="106">
        <v>56</v>
      </c>
      <c r="B58" s="103" t="s">
        <v>220</v>
      </c>
      <c r="C58" s="38" t="s">
        <v>16</v>
      </c>
      <c r="D58" s="38" t="s">
        <v>35</v>
      </c>
      <c r="E58" s="39" t="s">
        <v>14</v>
      </c>
      <c r="F58" s="38" t="s">
        <v>13</v>
      </c>
      <c r="G58" s="38" t="s">
        <v>0</v>
      </c>
      <c r="H58" s="38" t="s">
        <v>0</v>
      </c>
      <c r="I58" s="103" t="s">
        <v>102</v>
      </c>
      <c r="J58" s="107" t="s">
        <v>303</v>
      </c>
      <c r="K58" s="103" t="s">
        <v>18</v>
      </c>
      <c r="L58" s="104">
        <v>10</v>
      </c>
      <c r="M58" s="103" t="s">
        <v>78</v>
      </c>
      <c r="N58" s="72">
        <v>118182</v>
      </c>
      <c r="O58" s="112"/>
    </row>
    <row r="59" spans="1:15" ht="20.100000000000001" customHeight="1">
      <c r="A59" s="106">
        <v>57</v>
      </c>
      <c r="B59" s="103" t="s">
        <v>220</v>
      </c>
      <c r="C59" s="38" t="s">
        <v>16</v>
      </c>
      <c r="D59" s="38" t="s">
        <v>35</v>
      </c>
      <c r="E59" s="39" t="s">
        <v>14</v>
      </c>
      <c r="F59" s="38" t="s">
        <v>13</v>
      </c>
      <c r="G59" s="38" t="s">
        <v>0</v>
      </c>
      <c r="H59" s="38" t="s">
        <v>0</v>
      </c>
      <c r="I59" s="103" t="s">
        <v>103</v>
      </c>
      <c r="J59" s="107" t="s">
        <v>306</v>
      </c>
      <c r="K59" s="103" t="s">
        <v>18</v>
      </c>
      <c r="L59" s="104">
        <v>20</v>
      </c>
      <c r="M59" s="103" t="s">
        <v>78</v>
      </c>
      <c r="N59" s="72">
        <v>136364</v>
      </c>
      <c r="O59" s="112"/>
    </row>
    <row r="60" spans="1:15" ht="20.100000000000001" customHeight="1">
      <c r="A60" s="106">
        <v>58</v>
      </c>
      <c r="B60" s="103" t="s">
        <v>220</v>
      </c>
      <c r="C60" s="38" t="s">
        <v>16</v>
      </c>
      <c r="D60" s="38" t="s">
        <v>35</v>
      </c>
      <c r="E60" s="39" t="s">
        <v>14</v>
      </c>
      <c r="F60" s="38" t="s">
        <v>13</v>
      </c>
      <c r="G60" s="38" t="s">
        <v>0</v>
      </c>
      <c r="H60" s="38" t="s">
        <v>0</v>
      </c>
      <c r="I60" s="103" t="s">
        <v>104</v>
      </c>
      <c r="J60" s="107" t="s">
        <v>301</v>
      </c>
      <c r="K60" s="103" t="s">
        <v>18</v>
      </c>
      <c r="L60" s="104">
        <v>30</v>
      </c>
      <c r="M60" s="103" t="s">
        <v>78</v>
      </c>
      <c r="N60" s="72">
        <v>600000</v>
      </c>
      <c r="O60" s="112"/>
    </row>
    <row r="61" spans="1:15" ht="20.100000000000001" customHeight="1">
      <c r="A61" s="106">
        <v>59</v>
      </c>
      <c r="B61" s="105" t="s">
        <v>128</v>
      </c>
      <c r="C61" s="38" t="s">
        <v>16</v>
      </c>
      <c r="D61" s="38" t="s">
        <v>35</v>
      </c>
      <c r="E61" s="39" t="s">
        <v>14</v>
      </c>
      <c r="F61" s="38" t="s">
        <v>13</v>
      </c>
      <c r="G61" s="38" t="s">
        <v>0</v>
      </c>
      <c r="H61" s="38" t="s">
        <v>0</v>
      </c>
      <c r="I61" s="103" t="s">
        <v>248</v>
      </c>
      <c r="J61" s="107" t="s">
        <v>309</v>
      </c>
      <c r="K61" s="103" t="s">
        <v>52</v>
      </c>
      <c r="L61" s="104">
        <v>10</v>
      </c>
      <c r="M61" s="103" t="s">
        <v>80</v>
      </c>
      <c r="N61" s="72">
        <v>270000</v>
      </c>
      <c r="O61" s="112"/>
    </row>
    <row r="62" spans="1:15" ht="20.100000000000001" customHeight="1">
      <c r="A62" s="106">
        <v>60</v>
      </c>
      <c r="B62" s="103" t="s">
        <v>128</v>
      </c>
      <c r="C62" s="38" t="s">
        <v>16</v>
      </c>
      <c r="D62" s="38" t="s">
        <v>35</v>
      </c>
      <c r="E62" s="39" t="s">
        <v>14</v>
      </c>
      <c r="F62" s="38" t="s">
        <v>13</v>
      </c>
      <c r="G62" s="38" t="s">
        <v>0</v>
      </c>
      <c r="H62" s="38" t="s">
        <v>0</v>
      </c>
      <c r="I62" s="103" t="s">
        <v>108</v>
      </c>
      <c r="J62" s="107" t="s">
        <v>310</v>
      </c>
      <c r="K62" s="103" t="s">
        <v>52</v>
      </c>
      <c r="L62" s="104">
        <v>3</v>
      </c>
      <c r="M62" s="103" t="s">
        <v>80</v>
      </c>
      <c r="N62" s="72">
        <v>119700</v>
      </c>
      <c r="O62" s="112"/>
    </row>
    <row r="63" spans="1:15" ht="20.100000000000001" customHeight="1">
      <c r="A63" s="106">
        <v>61</v>
      </c>
      <c r="B63" s="103" t="s">
        <v>128</v>
      </c>
      <c r="C63" s="38" t="s">
        <v>45</v>
      </c>
      <c r="D63" s="38" t="s">
        <v>35</v>
      </c>
      <c r="E63" s="39" t="s">
        <v>14</v>
      </c>
      <c r="F63" s="38" t="s">
        <v>13</v>
      </c>
      <c r="G63" s="38" t="s">
        <v>0</v>
      </c>
      <c r="H63" s="38" t="s">
        <v>0</v>
      </c>
      <c r="I63" s="103" t="s">
        <v>97</v>
      </c>
      <c r="J63" s="107" t="s">
        <v>298</v>
      </c>
      <c r="K63" s="103" t="s">
        <v>18</v>
      </c>
      <c r="L63" s="104">
        <v>30</v>
      </c>
      <c r="M63" s="103" t="s">
        <v>78</v>
      </c>
      <c r="N63" s="72">
        <v>73273</v>
      </c>
      <c r="O63" s="112"/>
    </row>
    <row r="64" spans="1:15" ht="20.100000000000001" customHeight="1">
      <c r="A64" s="106">
        <v>62</v>
      </c>
      <c r="B64" s="103" t="s">
        <v>128</v>
      </c>
      <c r="C64" s="38" t="s">
        <v>16</v>
      </c>
      <c r="D64" s="38" t="s">
        <v>35</v>
      </c>
      <c r="E64" s="39" t="s">
        <v>14</v>
      </c>
      <c r="F64" s="38" t="s">
        <v>13</v>
      </c>
      <c r="G64" s="38" t="s">
        <v>0</v>
      </c>
      <c r="H64" s="38" t="s">
        <v>0</v>
      </c>
      <c r="I64" s="103" t="s">
        <v>95</v>
      </c>
      <c r="J64" s="107" t="s">
        <v>298</v>
      </c>
      <c r="K64" s="103" t="s">
        <v>18</v>
      </c>
      <c r="L64" s="104">
        <v>15</v>
      </c>
      <c r="M64" s="103" t="s">
        <v>78</v>
      </c>
      <c r="N64" s="72">
        <v>59100</v>
      </c>
      <c r="O64" s="112"/>
    </row>
    <row r="65" spans="1:15" ht="20.100000000000001" customHeight="1">
      <c r="A65" s="106">
        <v>63</v>
      </c>
      <c r="B65" s="103" t="s">
        <v>128</v>
      </c>
      <c r="C65" s="38" t="s">
        <v>16</v>
      </c>
      <c r="D65" s="38" t="s">
        <v>35</v>
      </c>
      <c r="E65" s="39" t="s">
        <v>14</v>
      </c>
      <c r="F65" s="38" t="s">
        <v>13</v>
      </c>
      <c r="G65" s="38" t="s">
        <v>0</v>
      </c>
      <c r="H65" s="38" t="s">
        <v>0</v>
      </c>
      <c r="I65" s="103" t="s">
        <v>98</v>
      </c>
      <c r="J65" s="107" t="s">
        <v>298</v>
      </c>
      <c r="K65" s="103" t="s">
        <v>18</v>
      </c>
      <c r="L65" s="104">
        <v>33</v>
      </c>
      <c r="M65" s="103" t="s">
        <v>78</v>
      </c>
      <c r="N65" s="72">
        <v>134100</v>
      </c>
      <c r="O65" s="112"/>
    </row>
    <row r="66" spans="1:15" ht="20.100000000000001" customHeight="1">
      <c r="A66" s="106">
        <v>64</v>
      </c>
      <c r="B66" s="103" t="s">
        <v>128</v>
      </c>
      <c r="C66" s="38" t="s">
        <v>16</v>
      </c>
      <c r="D66" s="38" t="s">
        <v>35</v>
      </c>
      <c r="E66" s="39" t="s">
        <v>14</v>
      </c>
      <c r="F66" s="38" t="s">
        <v>13</v>
      </c>
      <c r="G66" s="38" t="s">
        <v>0</v>
      </c>
      <c r="H66" s="38" t="s">
        <v>0</v>
      </c>
      <c r="I66" s="103" t="s">
        <v>99</v>
      </c>
      <c r="J66" s="107" t="s">
        <v>298</v>
      </c>
      <c r="K66" s="103" t="s">
        <v>18</v>
      </c>
      <c r="L66" s="104">
        <v>5</v>
      </c>
      <c r="M66" s="103" t="s">
        <v>78</v>
      </c>
      <c r="N66" s="72">
        <v>16800</v>
      </c>
      <c r="O66" s="112"/>
    </row>
    <row r="67" spans="1:15" ht="20.100000000000001" customHeight="1">
      <c r="A67" s="106">
        <v>65</v>
      </c>
      <c r="B67" s="103" t="s">
        <v>128</v>
      </c>
      <c r="C67" s="38" t="s">
        <v>16</v>
      </c>
      <c r="D67" s="38" t="s">
        <v>35</v>
      </c>
      <c r="E67" s="39" t="s">
        <v>14</v>
      </c>
      <c r="F67" s="38" t="s">
        <v>13</v>
      </c>
      <c r="G67" s="38" t="s">
        <v>0</v>
      </c>
      <c r="H67" s="38" t="s">
        <v>0</v>
      </c>
      <c r="I67" s="103" t="s">
        <v>100</v>
      </c>
      <c r="J67" s="107" t="s">
        <v>298</v>
      </c>
      <c r="K67" s="103" t="s">
        <v>18</v>
      </c>
      <c r="L67" s="104">
        <v>46</v>
      </c>
      <c r="M67" s="103" t="s">
        <v>78</v>
      </c>
      <c r="N67" s="72">
        <v>327731</v>
      </c>
      <c r="O67" s="112"/>
    </row>
    <row r="68" spans="1:15" ht="20.100000000000001" customHeight="1">
      <c r="A68" s="106">
        <v>66</v>
      </c>
      <c r="B68" s="103" t="s">
        <v>128</v>
      </c>
      <c r="C68" s="38" t="s">
        <v>16</v>
      </c>
      <c r="D68" s="38" t="s">
        <v>35</v>
      </c>
      <c r="E68" s="39" t="s">
        <v>14</v>
      </c>
      <c r="F68" s="38" t="s">
        <v>13</v>
      </c>
      <c r="G68" s="38" t="s">
        <v>0</v>
      </c>
      <c r="H68" s="38" t="s">
        <v>0</v>
      </c>
      <c r="I68" s="103" t="s">
        <v>101</v>
      </c>
      <c r="J68" s="107" t="s">
        <v>298</v>
      </c>
      <c r="K68" s="103" t="s">
        <v>18</v>
      </c>
      <c r="L68" s="104">
        <v>24</v>
      </c>
      <c r="M68" s="103" t="s">
        <v>78</v>
      </c>
      <c r="N68" s="72">
        <v>98824</v>
      </c>
      <c r="O68" s="112"/>
    </row>
    <row r="69" spans="1:15" ht="20.100000000000001" customHeight="1">
      <c r="A69" s="106">
        <v>67</v>
      </c>
      <c r="B69" s="103" t="s">
        <v>128</v>
      </c>
      <c r="C69" s="38" t="s">
        <v>16</v>
      </c>
      <c r="D69" s="38" t="s">
        <v>35</v>
      </c>
      <c r="E69" s="39" t="s">
        <v>14</v>
      </c>
      <c r="F69" s="38" t="s">
        <v>13</v>
      </c>
      <c r="G69" s="38" t="s">
        <v>0</v>
      </c>
      <c r="H69" s="38" t="s">
        <v>0</v>
      </c>
      <c r="I69" s="103" t="s">
        <v>250</v>
      </c>
      <c r="J69" s="107" t="s">
        <v>311</v>
      </c>
      <c r="K69" s="103" t="s">
        <v>18</v>
      </c>
      <c r="L69" s="104">
        <v>300</v>
      </c>
      <c r="M69" s="103" t="s">
        <v>78</v>
      </c>
      <c r="N69" s="72">
        <v>7500000</v>
      </c>
      <c r="O69" s="112"/>
    </row>
    <row r="70" spans="1:15" ht="20.100000000000001" customHeight="1">
      <c r="A70" s="106">
        <v>68</v>
      </c>
      <c r="B70" s="103" t="s">
        <v>129</v>
      </c>
      <c r="C70" s="38" t="s">
        <v>16</v>
      </c>
      <c r="D70" s="38" t="s">
        <v>35</v>
      </c>
      <c r="E70" s="39" t="s">
        <v>47</v>
      </c>
      <c r="F70" s="38" t="s">
        <v>13</v>
      </c>
      <c r="G70" s="38" t="s">
        <v>0</v>
      </c>
      <c r="H70" s="38" t="s">
        <v>0</v>
      </c>
      <c r="I70" s="103" t="s">
        <v>251</v>
      </c>
      <c r="J70" s="107" t="s">
        <v>312</v>
      </c>
      <c r="K70" s="103" t="s">
        <v>18</v>
      </c>
      <c r="L70" s="104">
        <v>25</v>
      </c>
      <c r="M70" s="103" t="s">
        <v>78</v>
      </c>
      <c r="N70" s="72" t="s">
        <v>13</v>
      </c>
      <c r="O70" s="112" t="s">
        <v>253</v>
      </c>
    </row>
    <row r="71" spans="1:15" ht="20.100000000000001" customHeight="1">
      <c r="A71" s="106">
        <v>69</v>
      </c>
      <c r="B71" s="103" t="s">
        <v>129</v>
      </c>
      <c r="C71" s="38" t="s">
        <v>16</v>
      </c>
      <c r="D71" s="38" t="s">
        <v>35</v>
      </c>
      <c r="E71" s="39" t="s">
        <v>14</v>
      </c>
      <c r="F71" s="38" t="s">
        <v>13</v>
      </c>
      <c r="G71" s="38" t="s">
        <v>0</v>
      </c>
      <c r="H71" s="38" t="s">
        <v>0</v>
      </c>
      <c r="I71" s="103" t="s">
        <v>252</v>
      </c>
      <c r="J71" s="107" t="s">
        <v>300</v>
      </c>
      <c r="K71" s="103" t="s">
        <v>17</v>
      </c>
      <c r="L71" s="104">
        <v>40</v>
      </c>
      <c r="M71" s="103" t="s">
        <v>79</v>
      </c>
      <c r="N71" s="72">
        <v>980800</v>
      </c>
      <c r="O71" s="112"/>
    </row>
    <row r="72" spans="1:15" ht="20.100000000000001" customHeight="1">
      <c r="A72" s="106">
        <v>70</v>
      </c>
      <c r="B72" s="103" t="s">
        <v>219</v>
      </c>
      <c r="C72" s="38" t="s">
        <v>16</v>
      </c>
      <c r="D72" s="38" t="s">
        <v>35</v>
      </c>
      <c r="E72" s="39" t="s">
        <v>14</v>
      </c>
      <c r="F72" s="38" t="s">
        <v>13</v>
      </c>
      <c r="G72" s="38" t="s">
        <v>0</v>
      </c>
      <c r="H72" s="38" t="s">
        <v>0</v>
      </c>
      <c r="I72" s="103" t="s">
        <v>95</v>
      </c>
      <c r="J72" s="107" t="s">
        <v>298</v>
      </c>
      <c r="K72" s="103" t="s">
        <v>18</v>
      </c>
      <c r="L72" s="104">
        <v>56</v>
      </c>
      <c r="M72" s="103" t="s">
        <v>78</v>
      </c>
      <c r="N72" s="72">
        <v>190900</v>
      </c>
      <c r="O72" s="112"/>
    </row>
    <row r="73" spans="1:15" ht="20.100000000000001" customHeight="1">
      <c r="A73" s="106">
        <v>71</v>
      </c>
      <c r="B73" s="103" t="s">
        <v>219</v>
      </c>
      <c r="C73" s="38" t="s">
        <v>16</v>
      </c>
      <c r="D73" s="38" t="s">
        <v>35</v>
      </c>
      <c r="E73" s="39" t="s">
        <v>14</v>
      </c>
      <c r="F73" s="38" t="s">
        <v>13</v>
      </c>
      <c r="G73" s="38" t="s">
        <v>0</v>
      </c>
      <c r="H73" s="38" t="s">
        <v>0</v>
      </c>
      <c r="I73" s="103" t="s">
        <v>96</v>
      </c>
      <c r="J73" s="107" t="s">
        <v>298</v>
      </c>
      <c r="K73" s="103" t="s">
        <v>18</v>
      </c>
      <c r="L73" s="104">
        <v>60</v>
      </c>
      <c r="M73" s="103" t="s">
        <v>78</v>
      </c>
      <c r="N73" s="72">
        <v>257273</v>
      </c>
      <c r="O73" s="112"/>
    </row>
    <row r="74" spans="1:15" ht="20.100000000000001" customHeight="1">
      <c r="A74" s="106">
        <v>72</v>
      </c>
      <c r="B74" s="103" t="s">
        <v>219</v>
      </c>
      <c r="C74" s="38" t="s">
        <v>16</v>
      </c>
      <c r="D74" s="38" t="s">
        <v>35</v>
      </c>
      <c r="E74" s="39" t="s">
        <v>14</v>
      </c>
      <c r="F74" s="38" t="s">
        <v>13</v>
      </c>
      <c r="G74" s="38" t="s">
        <v>0</v>
      </c>
      <c r="H74" s="38" t="s">
        <v>0</v>
      </c>
      <c r="I74" s="103" t="s">
        <v>98</v>
      </c>
      <c r="J74" s="107" t="s">
        <v>298</v>
      </c>
      <c r="K74" s="103" t="s">
        <v>18</v>
      </c>
      <c r="L74" s="104">
        <v>15</v>
      </c>
      <c r="M74" s="103" t="s">
        <v>78</v>
      </c>
      <c r="N74" s="72">
        <v>52277</v>
      </c>
      <c r="O74" s="112"/>
    </row>
    <row r="75" spans="1:15" ht="20.100000000000001" customHeight="1">
      <c r="A75" s="106">
        <v>73</v>
      </c>
      <c r="B75" s="103" t="s">
        <v>219</v>
      </c>
      <c r="C75" s="38" t="s">
        <v>16</v>
      </c>
      <c r="D75" s="38" t="s">
        <v>35</v>
      </c>
      <c r="E75" s="39" t="s">
        <v>14</v>
      </c>
      <c r="F75" s="38" t="s">
        <v>13</v>
      </c>
      <c r="G75" s="38" t="s">
        <v>0</v>
      </c>
      <c r="H75" s="38" t="s">
        <v>0</v>
      </c>
      <c r="I75" s="103" t="s">
        <v>99</v>
      </c>
      <c r="J75" s="107" t="s">
        <v>298</v>
      </c>
      <c r="K75" s="103" t="s">
        <v>18</v>
      </c>
      <c r="L75" s="104">
        <v>22</v>
      </c>
      <c r="M75" s="103" t="s">
        <v>78</v>
      </c>
      <c r="N75" s="72">
        <v>67200</v>
      </c>
      <c r="O75" s="112"/>
    </row>
    <row r="76" spans="1:15" ht="20.100000000000001" customHeight="1">
      <c r="A76" s="106">
        <v>74</v>
      </c>
      <c r="B76" s="103" t="s">
        <v>219</v>
      </c>
      <c r="C76" s="38" t="s">
        <v>16</v>
      </c>
      <c r="D76" s="38" t="s">
        <v>35</v>
      </c>
      <c r="E76" s="39" t="s">
        <v>14</v>
      </c>
      <c r="F76" s="38" t="s">
        <v>13</v>
      </c>
      <c r="G76" s="38" t="s">
        <v>0</v>
      </c>
      <c r="H76" s="38" t="s">
        <v>0</v>
      </c>
      <c r="I76" s="103" t="s">
        <v>99</v>
      </c>
      <c r="J76" s="107" t="s">
        <v>298</v>
      </c>
      <c r="K76" s="103" t="s">
        <v>18</v>
      </c>
      <c r="L76" s="104">
        <v>12</v>
      </c>
      <c r="M76" s="103" t="s">
        <v>78</v>
      </c>
      <c r="N76" s="72">
        <v>35400</v>
      </c>
      <c r="O76" s="112"/>
    </row>
    <row r="77" spans="1:15" ht="20.100000000000001" customHeight="1">
      <c r="A77" s="106">
        <v>75</v>
      </c>
      <c r="B77" s="103" t="s">
        <v>219</v>
      </c>
      <c r="C77" s="38" t="s">
        <v>16</v>
      </c>
      <c r="D77" s="38" t="s">
        <v>35</v>
      </c>
      <c r="E77" s="39" t="s">
        <v>14</v>
      </c>
      <c r="F77" s="38" t="s">
        <v>13</v>
      </c>
      <c r="G77" s="38" t="s">
        <v>0</v>
      </c>
      <c r="H77" s="38" t="s">
        <v>0</v>
      </c>
      <c r="I77" s="103" t="s">
        <v>100</v>
      </c>
      <c r="J77" s="107" t="s">
        <v>298</v>
      </c>
      <c r="K77" s="103" t="s">
        <v>18</v>
      </c>
      <c r="L77" s="104">
        <v>89</v>
      </c>
      <c r="M77" s="103" t="s">
        <v>78</v>
      </c>
      <c r="N77" s="72">
        <v>723639</v>
      </c>
      <c r="O77" s="112"/>
    </row>
    <row r="78" spans="1:15" ht="20.100000000000001" customHeight="1">
      <c r="A78" s="106">
        <v>76</v>
      </c>
      <c r="B78" s="103" t="s">
        <v>219</v>
      </c>
      <c r="C78" s="38" t="s">
        <v>16</v>
      </c>
      <c r="D78" s="38" t="s">
        <v>35</v>
      </c>
      <c r="E78" s="39" t="s">
        <v>14</v>
      </c>
      <c r="F78" s="38" t="s">
        <v>13</v>
      </c>
      <c r="G78" s="38" t="s">
        <v>0</v>
      </c>
      <c r="H78" s="38" t="s">
        <v>0</v>
      </c>
      <c r="I78" s="103" t="s">
        <v>101</v>
      </c>
      <c r="J78" s="107" t="s">
        <v>298</v>
      </c>
      <c r="K78" s="103" t="s">
        <v>18</v>
      </c>
      <c r="L78" s="104">
        <v>37</v>
      </c>
      <c r="M78" s="103" t="s">
        <v>78</v>
      </c>
      <c r="N78" s="72">
        <v>141555</v>
      </c>
      <c r="O78" s="112"/>
    </row>
    <row r="79" spans="1:15" ht="20.100000000000001" customHeight="1">
      <c r="A79" s="106">
        <v>77</v>
      </c>
      <c r="B79" s="103" t="s">
        <v>219</v>
      </c>
      <c r="C79" s="38" t="s">
        <v>16</v>
      </c>
      <c r="D79" s="38" t="s">
        <v>83</v>
      </c>
      <c r="E79" s="39" t="s">
        <v>47</v>
      </c>
      <c r="F79" s="38" t="s">
        <v>13</v>
      </c>
      <c r="G79" s="38" t="s">
        <v>0</v>
      </c>
      <c r="H79" s="38" t="s">
        <v>0</v>
      </c>
      <c r="I79" s="103" t="s">
        <v>218</v>
      </c>
      <c r="J79" s="107" t="s">
        <v>313</v>
      </c>
      <c r="K79" s="103" t="s">
        <v>18</v>
      </c>
      <c r="L79" s="104">
        <v>70</v>
      </c>
      <c r="M79" s="103" t="s">
        <v>78</v>
      </c>
      <c r="N79" s="72">
        <v>70000</v>
      </c>
      <c r="O79" s="112"/>
    </row>
    <row r="80" spans="1:15" ht="20.100000000000001" customHeight="1">
      <c r="A80" s="106">
        <v>78</v>
      </c>
      <c r="B80" s="103" t="s">
        <v>130</v>
      </c>
      <c r="C80" s="38" t="s">
        <v>16</v>
      </c>
      <c r="D80" s="38" t="s">
        <v>35</v>
      </c>
      <c r="E80" s="39" t="s">
        <v>14</v>
      </c>
      <c r="F80" s="38" t="s">
        <v>13</v>
      </c>
      <c r="G80" s="38" t="s">
        <v>0</v>
      </c>
      <c r="H80" s="38" t="s">
        <v>0</v>
      </c>
      <c r="I80" s="103" t="s">
        <v>105</v>
      </c>
      <c r="J80" s="107" t="s">
        <v>314</v>
      </c>
      <c r="K80" s="103" t="s">
        <v>52</v>
      </c>
      <c r="L80" s="104">
        <v>71</v>
      </c>
      <c r="M80" s="103" t="s">
        <v>80</v>
      </c>
      <c r="N80" s="72">
        <v>1065000</v>
      </c>
      <c r="O80" s="112"/>
    </row>
    <row r="81" spans="1:15" ht="20.100000000000001" customHeight="1">
      <c r="A81" s="106">
        <v>79</v>
      </c>
      <c r="B81" s="103" t="s">
        <v>130</v>
      </c>
      <c r="C81" s="38" t="s">
        <v>16</v>
      </c>
      <c r="D81" s="38" t="s">
        <v>35</v>
      </c>
      <c r="E81" s="39" t="s">
        <v>14</v>
      </c>
      <c r="F81" s="38" t="s">
        <v>13</v>
      </c>
      <c r="G81" s="38" t="s">
        <v>0</v>
      </c>
      <c r="H81" s="38" t="s">
        <v>0</v>
      </c>
      <c r="I81" s="103" t="s">
        <v>95</v>
      </c>
      <c r="J81" s="107" t="s">
        <v>298</v>
      </c>
      <c r="K81" s="103" t="s">
        <v>18</v>
      </c>
      <c r="L81" s="104">
        <v>36</v>
      </c>
      <c r="M81" s="103" t="s">
        <v>78</v>
      </c>
      <c r="N81" s="72">
        <v>119500</v>
      </c>
      <c r="O81" s="112"/>
    </row>
    <row r="82" spans="1:15" ht="20.100000000000001" customHeight="1">
      <c r="A82" s="106">
        <v>80</v>
      </c>
      <c r="B82" s="103" t="s">
        <v>130</v>
      </c>
      <c r="C82" s="38" t="s">
        <v>16</v>
      </c>
      <c r="D82" s="38" t="s">
        <v>35</v>
      </c>
      <c r="E82" s="39" t="s">
        <v>14</v>
      </c>
      <c r="F82" s="38" t="s">
        <v>13</v>
      </c>
      <c r="G82" s="38" t="s">
        <v>0</v>
      </c>
      <c r="H82" s="38" t="s">
        <v>0</v>
      </c>
      <c r="I82" s="103" t="s">
        <v>98</v>
      </c>
      <c r="J82" s="107" t="s">
        <v>298</v>
      </c>
      <c r="K82" s="103" t="s">
        <v>18</v>
      </c>
      <c r="L82" s="104">
        <v>37</v>
      </c>
      <c r="M82" s="103" t="s">
        <v>78</v>
      </c>
      <c r="N82" s="72">
        <v>148098</v>
      </c>
      <c r="O82" s="112"/>
    </row>
    <row r="83" spans="1:15" ht="20.100000000000001" customHeight="1">
      <c r="A83" s="106">
        <v>81</v>
      </c>
      <c r="B83" s="103" t="s">
        <v>130</v>
      </c>
      <c r="C83" s="38" t="s">
        <v>45</v>
      </c>
      <c r="D83" s="38" t="s">
        <v>35</v>
      </c>
      <c r="E83" s="39" t="s">
        <v>14</v>
      </c>
      <c r="F83" s="38" t="s">
        <v>13</v>
      </c>
      <c r="G83" s="38" t="s">
        <v>0</v>
      </c>
      <c r="H83" s="38" t="s">
        <v>0</v>
      </c>
      <c r="I83" s="103" t="s">
        <v>99</v>
      </c>
      <c r="J83" s="107" t="s">
        <v>298</v>
      </c>
      <c r="K83" s="103" t="s">
        <v>18</v>
      </c>
      <c r="L83" s="104">
        <v>20</v>
      </c>
      <c r="M83" s="103" t="s">
        <v>78</v>
      </c>
      <c r="N83" s="72">
        <v>63200</v>
      </c>
      <c r="O83" s="112"/>
    </row>
    <row r="84" spans="1:15" ht="20.100000000000001" customHeight="1">
      <c r="A84" s="106">
        <v>82</v>
      </c>
      <c r="B84" s="103" t="s">
        <v>130</v>
      </c>
      <c r="C84" s="38" t="s">
        <v>45</v>
      </c>
      <c r="D84" s="38" t="s">
        <v>35</v>
      </c>
      <c r="E84" s="39" t="s">
        <v>14</v>
      </c>
      <c r="F84" s="38" t="s">
        <v>13</v>
      </c>
      <c r="G84" s="38" t="s">
        <v>0</v>
      </c>
      <c r="H84" s="38" t="s">
        <v>0</v>
      </c>
      <c r="I84" s="103" t="s">
        <v>100</v>
      </c>
      <c r="J84" s="107" t="s">
        <v>298</v>
      </c>
      <c r="K84" s="103" t="s">
        <v>18</v>
      </c>
      <c r="L84" s="104">
        <v>31</v>
      </c>
      <c r="M84" s="103" t="s">
        <v>78</v>
      </c>
      <c r="N84" s="72">
        <v>269548</v>
      </c>
      <c r="O84" s="112"/>
    </row>
    <row r="85" spans="1:15" ht="20.100000000000001" customHeight="1">
      <c r="A85" s="106">
        <v>83</v>
      </c>
      <c r="B85" s="103" t="s">
        <v>130</v>
      </c>
      <c r="C85" s="38" t="s">
        <v>45</v>
      </c>
      <c r="D85" s="38" t="s">
        <v>35</v>
      </c>
      <c r="E85" s="39" t="s">
        <v>14</v>
      </c>
      <c r="F85" s="38" t="s">
        <v>13</v>
      </c>
      <c r="G85" s="38" t="s">
        <v>0</v>
      </c>
      <c r="H85" s="38" t="s">
        <v>0</v>
      </c>
      <c r="I85" s="103" t="s">
        <v>101</v>
      </c>
      <c r="J85" s="107" t="s">
        <v>298</v>
      </c>
      <c r="K85" s="103" t="s">
        <v>18</v>
      </c>
      <c r="L85" s="104">
        <v>19</v>
      </c>
      <c r="M85" s="103" t="s">
        <v>78</v>
      </c>
      <c r="N85" s="72">
        <v>75729</v>
      </c>
      <c r="O85" s="112"/>
    </row>
    <row r="86" spans="1:15" ht="20.100000000000001" customHeight="1" thickBot="1">
      <c r="A86" s="148" t="s">
        <v>15</v>
      </c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73">
        <f>SUM(L3:L85)</f>
        <v>3051</v>
      </c>
      <c r="M86" s="100"/>
      <c r="N86" s="102">
        <f>SUM(N3:N85)</f>
        <v>26490675</v>
      </c>
      <c r="O86" s="74"/>
    </row>
  </sheetData>
  <autoFilter ref="A2:O86" xr:uid="{00000000-0009-0000-0000-000002000000}"/>
  <mergeCells count="2">
    <mergeCell ref="A86:K86"/>
    <mergeCell ref="A1:O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81"/>
  <sheetViews>
    <sheetView tabSelected="1" view="pageBreakPreview" topLeftCell="A22" zoomScale="115" zoomScaleNormal="130" zoomScaleSheetLayoutView="115" workbookViewId="0">
      <selection activeCell="E33" sqref="E33:E35"/>
    </sheetView>
  </sheetViews>
  <sheetFormatPr defaultColWidth="9" defaultRowHeight="13.5"/>
  <cols>
    <col min="1" max="1" width="4.75" style="18" bestFit="1" customWidth="1"/>
    <col min="2" max="2" width="10.625" style="18" customWidth="1"/>
    <col min="3" max="3" width="7.75" style="18" bestFit="1" customWidth="1"/>
    <col min="4" max="4" width="54.5" style="19" bestFit="1" customWidth="1"/>
    <col min="5" max="5" width="25.75" style="18" bestFit="1" customWidth="1"/>
    <col min="6" max="6" width="10.75" style="20" customWidth="1"/>
    <col min="7" max="7" width="9.375" style="21" bestFit="1" customWidth="1"/>
    <col min="8" max="8" width="6.375" style="18" customWidth="1"/>
    <col min="9" max="9" width="14.25" style="29" bestFit="1" customWidth="1"/>
    <col min="10" max="10" width="8.75" style="17" bestFit="1" customWidth="1"/>
    <col min="11" max="11" width="25.75" style="17" bestFit="1" customWidth="1"/>
    <col min="12" max="16384" width="9" style="17"/>
  </cols>
  <sheetData>
    <row r="1" spans="1:10" ht="30" customHeight="1" thickBot="1">
      <c r="A1" s="153" t="s">
        <v>43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39.950000000000003" customHeight="1">
      <c r="A2" s="75" t="s">
        <v>21</v>
      </c>
      <c r="B2" s="76" t="s">
        <v>22</v>
      </c>
      <c r="C2" s="76" t="s">
        <v>23</v>
      </c>
      <c r="D2" s="76" t="s">
        <v>40</v>
      </c>
      <c r="E2" s="76" t="s">
        <v>25</v>
      </c>
      <c r="F2" s="76" t="s">
        <v>26</v>
      </c>
      <c r="G2" s="77" t="s">
        <v>20</v>
      </c>
      <c r="H2" s="76" t="s">
        <v>19</v>
      </c>
      <c r="I2" s="78" t="s">
        <v>27</v>
      </c>
      <c r="J2" s="79" t="s">
        <v>28</v>
      </c>
    </row>
    <row r="3" spans="1:10" s="26" customFormat="1" ht="20.100000000000001" customHeight="1">
      <c r="A3" s="53">
        <v>1</v>
      </c>
      <c r="B3" s="43">
        <v>45505</v>
      </c>
      <c r="C3" s="41" t="s">
        <v>53</v>
      </c>
      <c r="D3" s="38" t="s">
        <v>56</v>
      </c>
      <c r="E3" s="41" t="s">
        <v>294</v>
      </c>
      <c r="F3" s="38" t="s">
        <v>13</v>
      </c>
      <c r="G3" s="48">
        <v>30</v>
      </c>
      <c r="H3" s="38" t="s">
        <v>225</v>
      </c>
      <c r="I3" s="72">
        <v>477000</v>
      </c>
      <c r="J3" s="54"/>
    </row>
    <row r="4" spans="1:10" s="26" customFormat="1" ht="20.100000000000001" customHeight="1">
      <c r="A4" s="53">
        <v>2</v>
      </c>
      <c r="B4" s="43" t="s">
        <v>119</v>
      </c>
      <c r="C4" s="41" t="s">
        <v>49</v>
      </c>
      <c r="D4" s="38" t="s">
        <v>242</v>
      </c>
      <c r="E4" s="41" t="s">
        <v>254</v>
      </c>
      <c r="F4" s="38" t="s">
        <v>13</v>
      </c>
      <c r="G4" s="48">
        <v>150</v>
      </c>
      <c r="H4" s="38" t="s">
        <v>78</v>
      </c>
      <c r="I4" s="42">
        <v>225000</v>
      </c>
      <c r="J4" s="54"/>
    </row>
    <row r="5" spans="1:10" s="26" customFormat="1" ht="20.100000000000001" customHeight="1">
      <c r="A5" s="53">
        <v>3</v>
      </c>
      <c r="B5" s="43" t="s">
        <v>224</v>
      </c>
      <c r="C5" s="41" t="s">
        <v>54</v>
      </c>
      <c r="D5" s="38" t="s">
        <v>82</v>
      </c>
      <c r="E5" s="41" t="s">
        <v>255</v>
      </c>
      <c r="F5" s="38" t="s">
        <v>13</v>
      </c>
      <c r="G5" s="48">
        <v>5</v>
      </c>
      <c r="H5" s="38" t="s">
        <v>78</v>
      </c>
      <c r="I5" s="42">
        <v>199500</v>
      </c>
      <c r="J5" s="54"/>
    </row>
    <row r="6" spans="1:10" s="26" customFormat="1" ht="20.100000000000001" customHeight="1">
      <c r="A6" s="53">
        <v>4</v>
      </c>
      <c r="B6" s="41" t="s">
        <v>224</v>
      </c>
      <c r="C6" s="41" t="s">
        <v>33</v>
      </c>
      <c r="D6" s="38" t="s">
        <v>81</v>
      </c>
      <c r="E6" s="41" t="s">
        <v>256</v>
      </c>
      <c r="F6" s="38" t="s">
        <v>13</v>
      </c>
      <c r="G6" s="48">
        <v>2</v>
      </c>
      <c r="H6" s="38" t="s">
        <v>79</v>
      </c>
      <c r="I6" s="42">
        <v>50000</v>
      </c>
      <c r="J6" s="54"/>
    </row>
    <row r="7" spans="1:10" s="26" customFormat="1" ht="20.100000000000001" customHeight="1">
      <c r="A7" s="53">
        <v>5</v>
      </c>
      <c r="B7" s="43" t="s">
        <v>224</v>
      </c>
      <c r="C7" s="41" t="s">
        <v>18</v>
      </c>
      <c r="D7" s="38" t="s">
        <v>55</v>
      </c>
      <c r="E7" s="44" t="s">
        <v>113</v>
      </c>
      <c r="F7" s="38" t="s">
        <v>13</v>
      </c>
      <c r="G7" s="48">
        <v>65</v>
      </c>
      <c r="H7" s="38" t="s">
        <v>78</v>
      </c>
      <c r="I7" s="42">
        <v>301870</v>
      </c>
      <c r="J7" s="54"/>
    </row>
    <row r="8" spans="1:10" s="26" customFormat="1" ht="20.100000000000001" customHeight="1">
      <c r="A8" s="53">
        <v>6</v>
      </c>
      <c r="B8" s="41" t="s">
        <v>224</v>
      </c>
      <c r="C8" s="41" t="s">
        <v>18</v>
      </c>
      <c r="D8" s="38" t="s">
        <v>55</v>
      </c>
      <c r="E8" s="41" t="s">
        <v>112</v>
      </c>
      <c r="F8" s="38" t="s">
        <v>13</v>
      </c>
      <c r="G8" s="48">
        <v>62</v>
      </c>
      <c r="H8" s="38" t="s">
        <v>78</v>
      </c>
      <c r="I8" s="42">
        <v>312566</v>
      </c>
      <c r="J8" s="54"/>
    </row>
    <row r="9" spans="1:10" s="26" customFormat="1" ht="20.100000000000001" customHeight="1">
      <c r="A9" s="53">
        <v>7</v>
      </c>
      <c r="B9" s="41" t="s">
        <v>224</v>
      </c>
      <c r="C9" s="41" t="s">
        <v>18</v>
      </c>
      <c r="D9" s="38" t="s">
        <v>55</v>
      </c>
      <c r="E9" s="41" t="s">
        <v>114</v>
      </c>
      <c r="F9" s="38" t="s">
        <v>13</v>
      </c>
      <c r="G9" s="48">
        <v>15</v>
      </c>
      <c r="H9" s="38" t="s">
        <v>78</v>
      </c>
      <c r="I9" s="42">
        <v>55001</v>
      </c>
      <c r="J9" s="54"/>
    </row>
    <row r="10" spans="1:10" s="26" customFormat="1" ht="20.100000000000001" customHeight="1">
      <c r="A10" s="53">
        <v>8</v>
      </c>
      <c r="B10" s="41" t="s">
        <v>224</v>
      </c>
      <c r="C10" s="41" t="s">
        <v>33</v>
      </c>
      <c r="D10" s="38" t="s">
        <v>81</v>
      </c>
      <c r="E10" s="41" t="s">
        <v>257</v>
      </c>
      <c r="F10" s="38" t="s">
        <v>13</v>
      </c>
      <c r="G10" s="48">
        <v>3</v>
      </c>
      <c r="H10" s="38" t="s">
        <v>79</v>
      </c>
      <c r="I10" s="42">
        <v>75000</v>
      </c>
      <c r="J10" s="54"/>
    </row>
    <row r="11" spans="1:10" s="26" customFormat="1" ht="20.100000000000001" customHeight="1">
      <c r="A11" s="53">
        <v>9</v>
      </c>
      <c r="B11" s="43" t="s">
        <v>223</v>
      </c>
      <c r="C11" s="41" t="s">
        <v>53</v>
      </c>
      <c r="D11" s="38" t="s">
        <v>56</v>
      </c>
      <c r="E11" s="41" t="s">
        <v>258</v>
      </c>
      <c r="F11" s="38" t="s">
        <v>13</v>
      </c>
      <c r="G11" s="48">
        <v>12</v>
      </c>
      <c r="H11" s="38" t="s">
        <v>225</v>
      </c>
      <c r="I11" s="42">
        <v>275520</v>
      </c>
      <c r="J11" s="54"/>
    </row>
    <row r="12" spans="1:10" s="26" customFormat="1" ht="20.100000000000001" customHeight="1">
      <c r="A12" s="53">
        <v>10</v>
      </c>
      <c r="B12" s="43" t="s">
        <v>223</v>
      </c>
      <c r="C12" s="41" t="s">
        <v>53</v>
      </c>
      <c r="D12" s="38" t="s">
        <v>56</v>
      </c>
      <c r="E12" s="41" t="s">
        <v>259</v>
      </c>
      <c r="F12" s="38" t="s">
        <v>13</v>
      </c>
      <c r="G12" s="48">
        <v>1</v>
      </c>
      <c r="H12" s="38" t="s">
        <v>225</v>
      </c>
      <c r="I12" s="42">
        <v>22960</v>
      </c>
      <c r="J12" s="54"/>
    </row>
    <row r="13" spans="1:10" s="26" customFormat="1" ht="20.100000000000001" customHeight="1">
      <c r="A13" s="53">
        <v>11</v>
      </c>
      <c r="B13" s="41" t="s">
        <v>223</v>
      </c>
      <c r="C13" s="41" t="s">
        <v>54</v>
      </c>
      <c r="D13" s="38" t="s">
        <v>82</v>
      </c>
      <c r="E13" s="41" t="s">
        <v>260</v>
      </c>
      <c r="F13" s="38" t="s">
        <v>13</v>
      </c>
      <c r="G13" s="48">
        <v>1</v>
      </c>
      <c r="H13" s="38" t="s">
        <v>78</v>
      </c>
      <c r="I13" s="42">
        <v>39900</v>
      </c>
      <c r="J13" s="54"/>
    </row>
    <row r="14" spans="1:10" s="26" customFormat="1" ht="20.100000000000001" customHeight="1">
      <c r="A14" s="53">
        <v>12</v>
      </c>
      <c r="B14" s="41" t="s">
        <v>223</v>
      </c>
      <c r="C14" s="41" t="s">
        <v>54</v>
      </c>
      <c r="D14" s="38" t="s">
        <v>241</v>
      </c>
      <c r="E14" s="41" t="s">
        <v>261</v>
      </c>
      <c r="F14" s="38" t="s">
        <v>13</v>
      </c>
      <c r="G14" s="48">
        <v>3</v>
      </c>
      <c r="H14" s="38" t="s">
        <v>78</v>
      </c>
      <c r="I14" s="42">
        <v>948800</v>
      </c>
      <c r="J14" s="54"/>
    </row>
    <row r="15" spans="1:10" s="26" customFormat="1" ht="20.100000000000001" customHeight="1">
      <c r="A15" s="53">
        <v>13</v>
      </c>
      <c r="B15" s="41" t="s">
        <v>223</v>
      </c>
      <c r="C15" s="41" t="s">
        <v>18</v>
      </c>
      <c r="D15" s="38" t="s">
        <v>240</v>
      </c>
      <c r="E15" s="41" t="s">
        <v>117</v>
      </c>
      <c r="F15" s="38" t="s">
        <v>13</v>
      </c>
      <c r="G15" s="48">
        <v>10</v>
      </c>
      <c r="H15" s="38" t="s">
        <v>78</v>
      </c>
      <c r="I15" s="42">
        <v>13000</v>
      </c>
      <c r="J15" s="54"/>
    </row>
    <row r="16" spans="1:10" s="26" customFormat="1" ht="20.100000000000001" customHeight="1">
      <c r="A16" s="53">
        <v>14</v>
      </c>
      <c r="B16" s="41" t="s">
        <v>223</v>
      </c>
      <c r="C16" s="41" t="s">
        <v>18</v>
      </c>
      <c r="D16" s="38" t="s">
        <v>55</v>
      </c>
      <c r="E16" s="41" t="s">
        <v>110</v>
      </c>
      <c r="F16" s="38" t="s">
        <v>13</v>
      </c>
      <c r="G16" s="48">
        <v>84</v>
      </c>
      <c r="H16" s="38" t="s">
        <v>78</v>
      </c>
      <c r="I16" s="42">
        <v>304536</v>
      </c>
      <c r="J16" s="54"/>
    </row>
    <row r="17" spans="1:10" s="26" customFormat="1" ht="20.100000000000001" customHeight="1">
      <c r="A17" s="53">
        <v>15</v>
      </c>
      <c r="B17" s="41" t="s">
        <v>223</v>
      </c>
      <c r="C17" s="41" t="s">
        <v>18</v>
      </c>
      <c r="D17" s="38" t="s">
        <v>55</v>
      </c>
      <c r="E17" s="41" t="s">
        <v>111</v>
      </c>
      <c r="F17" s="38" t="s">
        <v>13</v>
      </c>
      <c r="G17" s="48">
        <v>71</v>
      </c>
      <c r="H17" s="38" t="s">
        <v>78</v>
      </c>
      <c r="I17" s="42">
        <v>507098</v>
      </c>
      <c r="J17" s="54"/>
    </row>
    <row r="18" spans="1:10" s="26" customFormat="1" ht="20.100000000000001" customHeight="1">
      <c r="A18" s="53">
        <v>16</v>
      </c>
      <c r="B18" s="41" t="s">
        <v>121</v>
      </c>
      <c r="C18" s="41" t="s">
        <v>53</v>
      </c>
      <c r="D18" s="38" t="s">
        <v>56</v>
      </c>
      <c r="E18" s="41" t="s">
        <v>262</v>
      </c>
      <c r="F18" s="38" t="s">
        <v>13</v>
      </c>
      <c r="G18" s="48">
        <v>3</v>
      </c>
      <c r="H18" s="38" t="s">
        <v>225</v>
      </c>
      <c r="I18" s="42">
        <v>68880</v>
      </c>
      <c r="J18" s="54"/>
    </row>
    <row r="19" spans="1:10" s="26" customFormat="1" ht="20.100000000000001" customHeight="1">
      <c r="A19" s="53">
        <v>17</v>
      </c>
      <c r="B19" s="41" t="s">
        <v>121</v>
      </c>
      <c r="C19" s="41" t="s">
        <v>49</v>
      </c>
      <c r="D19" s="38" t="s">
        <v>239</v>
      </c>
      <c r="E19" s="41" t="s">
        <v>262</v>
      </c>
      <c r="F19" s="38" t="s">
        <v>13</v>
      </c>
      <c r="G19" s="48">
        <v>8</v>
      </c>
      <c r="H19" s="38" t="s">
        <v>78</v>
      </c>
      <c r="I19" s="42">
        <v>24000</v>
      </c>
      <c r="J19" s="54"/>
    </row>
    <row r="20" spans="1:10" s="26" customFormat="1" ht="20.100000000000001" customHeight="1">
      <c r="A20" s="53">
        <v>18</v>
      </c>
      <c r="B20" s="41" t="s">
        <v>121</v>
      </c>
      <c r="C20" s="41" t="s">
        <v>49</v>
      </c>
      <c r="D20" s="38" t="s">
        <v>238</v>
      </c>
      <c r="E20" s="41" t="s">
        <v>262</v>
      </c>
      <c r="F20" s="38" t="s">
        <v>13</v>
      </c>
      <c r="G20" s="48">
        <v>4</v>
      </c>
      <c r="H20" s="38" t="s">
        <v>78</v>
      </c>
      <c r="I20" s="42">
        <v>8000</v>
      </c>
      <c r="J20" s="54"/>
    </row>
    <row r="21" spans="1:10" s="26" customFormat="1" ht="20.100000000000001" customHeight="1">
      <c r="A21" s="53">
        <v>19</v>
      </c>
      <c r="B21" s="41" t="s">
        <v>121</v>
      </c>
      <c r="C21" s="41" t="s">
        <v>49</v>
      </c>
      <c r="D21" s="38" t="s">
        <v>237</v>
      </c>
      <c r="E21" s="41" t="s">
        <v>264</v>
      </c>
      <c r="F21" s="38" t="s">
        <v>13</v>
      </c>
      <c r="G21" s="48">
        <v>12</v>
      </c>
      <c r="H21" s="38" t="s">
        <v>78</v>
      </c>
      <c r="I21" s="42">
        <v>1555800</v>
      </c>
      <c r="J21" s="54"/>
    </row>
    <row r="22" spans="1:10" s="26" customFormat="1" ht="20.100000000000001" customHeight="1">
      <c r="A22" s="53">
        <v>20</v>
      </c>
      <c r="B22" s="41" t="s">
        <v>121</v>
      </c>
      <c r="C22" s="41" t="s">
        <v>18</v>
      </c>
      <c r="D22" s="38" t="s">
        <v>93</v>
      </c>
      <c r="E22" s="41" t="s">
        <v>263</v>
      </c>
      <c r="F22" s="38" t="s">
        <v>13</v>
      </c>
      <c r="G22" s="48">
        <v>39</v>
      </c>
      <c r="H22" s="38" t="s">
        <v>78</v>
      </c>
      <c r="I22" s="42">
        <v>175500</v>
      </c>
      <c r="J22" s="54"/>
    </row>
    <row r="23" spans="1:10" s="26" customFormat="1" ht="20.100000000000001" customHeight="1">
      <c r="A23" s="53">
        <v>21</v>
      </c>
      <c r="B23" s="41" t="s">
        <v>121</v>
      </c>
      <c r="C23" s="41" t="s">
        <v>18</v>
      </c>
      <c r="D23" s="38" t="s">
        <v>229</v>
      </c>
      <c r="E23" s="41" t="s">
        <v>265</v>
      </c>
      <c r="F23" s="38" t="s">
        <v>13</v>
      </c>
      <c r="G23" s="48">
        <v>10</v>
      </c>
      <c r="H23" s="38" t="s">
        <v>78</v>
      </c>
      <c r="I23" s="42">
        <v>118182</v>
      </c>
      <c r="J23" s="54"/>
    </row>
    <row r="24" spans="1:10" s="26" customFormat="1" ht="20.100000000000001" customHeight="1">
      <c r="A24" s="53">
        <v>22</v>
      </c>
      <c r="B24" s="41" t="s">
        <v>121</v>
      </c>
      <c r="C24" s="41" t="s">
        <v>18</v>
      </c>
      <c r="D24" s="38" t="s">
        <v>230</v>
      </c>
      <c r="E24" s="41" t="s">
        <v>266</v>
      </c>
      <c r="F24" s="38" t="s">
        <v>13</v>
      </c>
      <c r="G24" s="48">
        <v>6</v>
      </c>
      <c r="H24" s="38" t="s">
        <v>78</v>
      </c>
      <c r="I24" s="42">
        <v>100000</v>
      </c>
      <c r="J24" s="54"/>
    </row>
    <row r="25" spans="1:10" s="26" customFormat="1" ht="20.100000000000001" customHeight="1">
      <c r="A25" s="53">
        <v>23</v>
      </c>
      <c r="B25" s="41" t="s">
        <v>122</v>
      </c>
      <c r="C25" s="41" t="s">
        <v>54</v>
      </c>
      <c r="D25" s="38" t="s">
        <v>82</v>
      </c>
      <c r="E25" s="41" t="s">
        <v>267</v>
      </c>
      <c r="F25" s="38" t="s">
        <v>13</v>
      </c>
      <c r="G25" s="48">
        <v>2</v>
      </c>
      <c r="H25" s="38" t="s">
        <v>78</v>
      </c>
      <c r="I25" s="42">
        <v>79800</v>
      </c>
      <c r="J25" s="54"/>
    </row>
    <row r="26" spans="1:10" s="26" customFormat="1" ht="20.100000000000001" customHeight="1">
      <c r="A26" s="53">
        <v>24</v>
      </c>
      <c r="B26" s="41" t="s">
        <v>122</v>
      </c>
      <c r="C26" s="41" t="s">
        <v>54</v>
      </c>
      <c r="D26" s="38" t="s">
        <v>82</v>
      </c>
      <c r="E26" s="41" t="s">
        <v>268</v>
      </c>
      <c r="F26" s="38" t="s">
        <v>13</v>
      </c>
      <c r="G26" s="48">
        <v>5</v>
      </c>
      <c r="H26" s="38" t="s">
        <v>78</v>
      </c>
      <c r="I26" s="42">
        <v>199500</v>
      </c>
      <c r="J26" s="54"/>
    </row>
    <row r="27" spans="1:10" s="26" customFormat="1" ht="20.100000000000001" customHeight="1">
      <c r="A27" s="53">
        <v>25</v>
      </c>
      <c r="B27" s="41" t="s">
        <v>122</v>
      </c>
      <c r="C27" s="41" t="s">
        <v>18</v>
      </c>
      <c r="D27" s="38" t="s">
        <v>55</v>
      </c>
      <c r="E27" s="41" t="s">
        <v>269</v>
      </c>
      <c r="F27" s="38" t="s">
        <v>13</v>
      </c>
      <c r="G27" s="48">
        <v>5</v>
      </c>
      <c r="H27" s="38" t="s">
        <v>78</v>
      </c>
      <c r="I27" s="42">
        <v>22500</v>
      </c>
      <c r="J27" s="54"/>
    </row>
    <row r="28" spans="1:10" s="27" customFormat="1" ht="20.100000000000001" customHeight="1">
      <c r="A28" s="53">
        <v>26</v>
      </c>
      <c r="B28" s="41" t="s">
        <v>122</v>
      </c>
      <c r="C28" s="41" t="s">
        <v>18</v>
      </c>
      <c r="D28" s="38" t="s">
        <v>55</v>
      </c>
      <c r="E28" s="44" t="s">
        <v>113</v>
      </c>
      <c r="F28" s="38" t="s">
        <v>13</v>
      </c>
      <c r="G28" s="48">
        <v>136</v>
      </c>
      <c r="H28" s="38" t="s">
        <v>78</v>
      </c>
      <c r="I28" s="42">
        <v>408325</v>
      </c>
      <c r="J28" s="54"/>
    </row>
    <row r="29" spans="1:10" s="27" customFormat="1" ht="20.100000000000001" customHeight="1">
      <c r="A29" s="53">
        <v>27</v>
      </c>
      <c r="B29" s="41" t="s">
        <v>122</v>
      </c>
      <c r="C29" s="41" t="s">
        <v>18</v>
      </c>
      <c r="D29" s="38" t="s">
        <v>55</v>
      </c>
      <c r="E29" s="41" t="s">
        <v>112</v>
      </c>
      <c r="F29" s="38" t="s">
        <v>13</v>
      </c>
      <c r="G29" s="48">
        <v>114</v>
      </c>
      <c r="H29" s="38" t="s">
        <v>78</v>
      </c>
      <c r="I29" s="42">
        <v>725712</v>
      </c>
      <c r="J29" s="54"/>
    </row>
    <row r="30" spans="1:10" s="27" customFormat="1" ht="20.100000000000001" customHeight="1">
      <c r="A30" s="53">
        <v>28</v>
      </c>
      <c r="B30" s="41" t="s">
        <v>122</v>
      </c>
      <c r="C30" s="41" t="s">
        <v>18</v>
      </c>
      <c r="D30" s="38" t="s">
        <v>55</v>
      </c>
      <c r="E30" s="41" t="s">
        <v>114</v>
      </c>
      <c r="F30" s="38" t="s">
        <v>13</v>
      </c>
      <c r="G30" s="48">
        <v>16</v>
      </c>
      <c r="H30" s="38" t="s">
        <v>78</v>
      </c>
      <c r="I30" s="42">
        <v>68459</v>
      </c>
      <c r="J30" s="54"/>
    </row>
    <row r="31" spans="1:10" s="27" customFormat="1" ht="20.100000000000001" customHeight="1">
      <c r="A31" s="53">
        <v>29</v>
      </c>
      <c r="B31" s="41" t="s">
        <v>122</v>
      </c>
      <c r="C31" s="41" t="s">
        <v>33</v>
      </c>
      <c r="D31" s="38" t="s">
        <v>81</v>
      </c>
      <c r="E31" s="41" t="s">
        <v>116</v>
      </c>
      <c r="F31" s="38" t="s">
        <v>13</v>
      </c>
      <c r="G31" s="48">
        <v>1</v>
      </c>
      <c r="H31" s="38" t="s">
        <v>79</v>
      </c>
      <c r="I31" s="42">
        <v>25000</v>
      </c>
      <c r="J31" s="54"/>
    </row>
    <row r="32" spans="1:10" s="27" customFormat="1" ht="20.100000000000001" customHeight="1">
      <c r="A32" s="53">
        <v>30</v>
      </c>
      <c r="B32" s="41" t="s">
        <v>123</v>
      </c>
      <c r="C32" s="41" t="s">
        <v>17</v>
      </c>
      <c r="D32" s="38" t="s">
        <v>57</v>
      </c>
      <c r="E32" s="41" t="s">
        <v>270</v>
      </c>
      <c r="F32" s="38" t="s">
        <v>13</v>
      </c>
      <c r="G32" s="48">
        <v>1</v>
      </c>
      <c r="H32" s="38" t="s">
        <v>79</v>
      </c>
      <c r="I32" s="42">
        <v>35000</v>
      </c>
      <c r="J32" s="54"/>
    </row>
    <row r="33" spans="1:10" s="27" customFormat="1" ht="20.100000000000001" customHeight="1">
      <c r="A33" s="53">
        <v>31</v>
      </c>
      <c r="B33" s="41" t="s">
        <v>222</v>
      </c>
      <c r="C33" s="41" t="s">
        <v>53</v>
      </c>
      <c r="D33" s="38" t="s">
        <v>56</v>
      </c>
      <c r="E33" s="41" t="s">
        <v>354</v>
      </c>
      <c r="F33" s="38" t="s">
        <v>13</v>
      </c>
      <c r="G33" s="48">
        <v>5</v>
      </c>
      <c r="H33" s="38" t="s">
        <v>225</v>
      </c>
      <c r="I33" s="42">
        <v>114800</v>
      </c>
      <c r="J33" s="54"/>
    </row>
    <row r="34" spans="1:10" s="27" customFormat="1" ht="20.100000000000001" customHeight="1">
      <c r="A34" s="53">
        <v>32</v>
      </c>
      <c r="B34" s="41" t="s">
        <v>222</v>
      </c>
      <c r="C34" s="41" t="s">
        <v>54</v>
      </c>
      <c r="D34" s="38" t="s">
        <v>235</v>
      </c>
      <c r="E34" s="41" t="s">
        <v>354</v>
      </c>
      <c r="F34" s="38" t="s">
        <v>13</v>
      </c>
      <c r="G34" s="48">
        <v>60</v>
      </c>
      <c r="H34" s="38" t="s">
        <v>78</v>
      </c>
      <c r="I34" s="42">
        <v>180000</v>
      </c>
      <c r="J34" s="54"/>
    </row>
    <row r="35" spans="1:10" s="27" customFormat="1" ht="20.100000000000001" customHeight="1">
      <c r="A35" s="53">
        <v>33</v>
      </c>
      <c r="B35" s="41" t="s">
        <v>222</v>
      </c>
      <c r="C35" s="41" t="s">
        <v>18</v>
      </c>
      <c r="D35" s="38" t="s">
        <v>93</v>
      </c>
      <c r="E35" s="41" t="s">
        <v>354</v>
      </c>
      <c r="F35" s="38" t="s">
        <v>13</v>
      </c>
      <c r="G35" s="48">
        <v>25</v>
      </c>
      <c r="H35" s="38" t="s">
        <v>78</v>
      </c>
      <c r="I35" s="42">
        <v>112500</v>
      </c>
      <c r="J35" s="54"/>
    </row>
    <row r="36" spans="1:10" s="27" customFormat="1" ht="20.100000000000001" customHeight="1">
      <c r="A36" s="53">
        <v>34</v>
      </c>
      <c r="B36" s="41" t="s">
        <v>222</v>
      </c>
      <c r="C36" s="41" t="s">
        <v>18</v>
      </c>
      <c r="D36" s="38" t="s">
        <v>55</v>
      </c>
      <c r="E36" s="41" t="s">
        <v>110</v>
      </c>
      <c r="F36" s="38" t="s">
        <v>13</v>
      </c>
      <c r="G36" s="48">
        <v>140</v>
      </c>
      <c r="H36" s="38" t="s">
        <v>78</v>
      </c>
      <c r="I36" s="42">
        <v>514149</v>
      </c>
      <c r="J36" s="54"/>
    </row>
    <row r="37" spans="1:10" s="27" customFormat="1" ht="20.100000000000001" customHeight="1">
      <c r="A37" s="53">
        <v>35</v>
      </c>
      <c r="B37" s="41" t="s">
        <v>222</v>
      </c>
      <c r="C37" s="41" t="s">
        <v>18</v>
      </c>
      <c r="D37" s="38" t="s">
        <v>55</v>
      </c>
      <c r="E37" s="41" t="s">
        <v>111</v>
      </c>
      <c r="F37" s="38" t="s">
        <v>13</v>
      </c>
      <c r="G37" s="48">
        <v>148</v>
      </c>
      <c r="H37" s="38" t="s">
        <v>78</v>
      </c>
      <c r="I37" s="42">
        <v>862221</v>
      </c>
      <c r="J37" s="54"/>
    </row>
    <row r="38" spans="1:10" s="27" customFormat="1" ht="20.100000000000001" customHeight="1">
      <c r="A38" s="53">
        <v>36</v>
      </c>
      <c r="B38" s="41" t="s">
        <v>222</v>
      </c>
      <c r="C38" s="41" t="s">
        <v>18</v>
      </c>
      <c r="D38" s="38" t="s">
        <v>55</v>
      </c>
      <c r="E38" s="41" t="s">
        <v>271</v>
      </c>
      <c r="F38" s="38" t="s">
        <v>13</v>
      </c>
      <c r="G38" s="48">
        <v>10</v>
      </c>
      <c r="H38" s="38" t="s">
        <v>78</v>
      </c>
      <c r="I38" s="42">
        <v>47000</v>
      </c>
      <c r="J38" s="54"/>
    </row>
    <row r="39" spans="1:10" s="27" customFormat="1" ht="20.100000000000001" customHeight="1">
      <c r="A39" s="53">
        <v>37</v>
      </c>
      <c r="B39" s="41" t="s">
        <v>124</v>
      </c>
      <c r="C39" s="41" t="s">
        <v>18</v>
      </c>
      <c r="D39" s="38" t="s">
        <v>236</v>
      </c>
      <c r="E39" s="41" t="s">
        <v>272</v>
      </c>
      <c r="F39" s="38" t="s">
        <v>13</v>
      </c>
      <c r="G39" s="48">
        <v>16</v>
      </c>
      <c r="H39" s="38" t="s">
        <v>78</v>
      </c>
      <c r="I39" s="42">
        <v>141820</v>
      </c>
      <c r="J39" s="54"/>
    </row>
    <row r="40" spans="1:10" s="27" customFormat="1" ht="20.100000000000001" customHeight="1">
      <c r="A40" s="53">
        <v>38</v>
      </c>
      <c r="B40" s="41" t="s">
        <v>124</v>
      </c>
      <c r="C40" s="41" t="s">
        <v>53</v>
      </c>
      <c r="D40" s="38" t="s">
        <v>56</v>
      </c>
      <c r="E40" s="41" t="s">
        <v>272</v>
      </c>
      <c r="F40" s="38" t="s">
        <v>13</v>
      </c>
      <c r="G40" s="48">
        <v>7</v>
      </c>
      <c r="H40" s="38" t="s">
        <v>225</v>
      </c>
      <c r="I40" s="42">
        <v>160720</v>
      </c>
      <c r="J40" s="54"/>
    </row>
    <row r="41" spans="1:10" s="27" customFormat="1" ht="20.100000000000001" customHeight="1">
      <c r="A41" s="53">
        <v>39</v>
      </c>
      <c r="B41" s="41" t="s">
        <v>221</v>
      </c>
      <c r="C41" s="41" t="s">
        <v>54</v>
      </c>
      <c r="D41" s="38" t="s">
        <v>82</v>
      </c>
      <c r="E41" s="41" t="s">
        <v>273</v>
      </c>
      <c r="F41" s="38" t="s">
        <v>13</v>
      </c>
      <c r="G41" s="48">
        <v>4</v>
      </c>
      <c r="H41" s="38" t="s">
        <v>78</v>
      </c>
      <c r="I41" s="42">
        <v>159600</v>
      </c>
      <c r="J41" s="54"/>
    </row>
    <row r="42" spans="1:10" s="27" customFormat="1" ht="20.100000000000001" customHeight="1">
      <c r="A42" s="53">
        <v>40</v>
      </c>
      <c r="B42" s="41" t="s">
        <v>221</v>
      </c>
      <c r="C42" s="41" t="s">
        <v>18</v>
      </c>
      <c r="D42" s="38" t="s">
        <v>55</v>
      </c>
      <c r="E42" s="44" t="s">
        <v>113</v>
      </c>
      <c r="F42" s="38" t="s">
        <v>13</v>
      </c>
      <c r="G42" s="48">
        <v>80</v>
      </c>
      <c r="H42" s="38" t="s">
        <v>78</v>
      </c>
      <c r="I42" s="42">
        <v>345778</v>
      </c>
      <c r="J42" s="54"/>
    </row>
    <row r="43" spans="1:10" s="27" customFormat="1" ht="20.100000000000001" customHeight="1">
      <c r="A43" s="53">
        <v>41</v>
      </c>
      <c r="B43" s="41" t="s">
        <v>221</v>
      </c>
      <c r="C43" s="41" t="s">
        <v>18</v>
      </c>
      <c r="D43" s="38" t="s">
        <v>55</v>
      </c>
      <c r="E43" s="41" t="s">
        <v>112</v>
      </c>
      <c r="F43" s="38" t="s">
        <v>13</v>
      </c>
      <c r="G43" s="48">
        <v>69</v>
      </c>
      <c r="H43" s="38" t="s">
        <v>78</v>
      </c>
      <c r="I43" s="42">
        <v>380640</v>
      </c>
      <c r="J43" s="54"/>
    </row>
    <row r="44" spans="1:10" s="27" customFormat="1" ht="20.100000000000001" customHeight="1">
      <c r="A44" s="53">
        <v>42</v>
      </c>
      <c r="B44" s="41" t="s">
        <v>221</v>
      </c>
      <c r="C44" s="41" t="s">
        <v>18</v>
      </c>
      <c r="D44" s="38" t="s">
        <v>55</v>
      </c>
      <c r="E44" s="41" t="s">
        <v>114</v>
      </c>
      <c r="F44" s="38" t="s">
        <v>13</v>
      </c>
      <c r="G44" s="48">
        <v>37</v>
      </c>
      <c r="H44" s="38" t="s">
        <v>78</v>
      </c>
      <c r="I44" s="42">
        <v>154191</v>
      </c>
      <c r="J44" s="54"/>
    </row>
    <row r="45" spans="1:10" s="27" customFormat="1" ht="20.100000000000001" customHeight="1">
      <c r="A45" s="53">
        <v>43</v>
      </c>
      <c r="B45" s="41" t="s">
        <v>125</v>
      </c>
      <c r="C45" s="41" t="s">
        <v>54</v>
      </c>
      <c r="D45" s="38" t="s">
        <v>235</v>
      </c>
      <c r="E45" s="41" t="s">
        <v>274</v>
      </c>
      <c r="F45" s="38" t="s">
        <v>13</v>
      </c>
      <c r="G45" s="48">
        <v>180</v>
      </c>
      <c r="H45" s="38" t="s">
        <v>78</v>
      </c>
      <c r="I45" s="42">
        <v>540000</v>
      </c>
      <c r="J45" s="54"/>
    </row>
    <row r="46" spans="1:10" s="27" customFormat="1" ht="20.100000000000001" customHeight="1">
      <c r="A46" s="53">
        <v>44</v>
      </c>
      <c r="B46" s="41" t="s">
        <v>125</v>
      </c>
      <c r="C46" s="41" t="s">
        <v>53</v>
      </c>
      <c r="D46" s="38" t="s">
        <v>56</v>
      </c>
      <c r="E46" s="41" t="s">
        <v>274</v>
      </c>
      <c r="F46" s="38" t="s">
        <v>13</v>
      </c>
      <c r="G46" s="48">
        <v>30</v>
      </c>
      <c r="H46" s="38" t="s">
        <v>225</v>
      </c>
      <c r="I46" s="42">
        <v>688800</v>
      </c>
      <c r="J46" s="54"/>
    </row>
    <row r="47" spans="1:10" s="27" customFormat="1" ht="20.100000000000001" customHeight="1">
      <c r="A47" s="53">
        <v>45</v>
      </c>
      <c r="B47" s="41" t="s">
        <v>126</v>
      </c>
      <c r="C47" s="41" t="s">
        <v>18</v>
      </c>
      <c r="D47" s="38" t="s">
        <v>55</v>
      </c>
      <c r="E47" s="41" t="s">
        <v>110</v>
      </c>
      <c r="F47" s="38" t="s">
        <v>13</v>
      </c>
      <c r="G47" s="48">
        <v>121</v>
      </c>
      <c r="H47" s="38" t="s">
        <v>78</v>
      </c>
      <c r="I47" s="42">
        <v>475907</v>
      </c>
      <c r="J47" s="54"/>
    </row>
    <row r="48" spans="1:10" s="27" customFormat="1" ht="20.100000000000001" customHeight="1">
      <c r="A48" s="53">
        <v>46</v>
      </c>
      <c r="B48" s="41" t="s">
        <v>126</v>
      </c>
      <c r="C48" s="41" t="s">
        <v>18</v>
      </c>
      <c r="D48" s="38" t="s">
        <v>55</v>
      </c>
      <c r="E48" s="41" t="s">
        <v>111</v>
      </c>
      <c r="F48" s="38" t="s">
        <v>13</v>
      </c>
      <c r="G48" s="48">
        <v>133</v>
      </c>
      <c r="H48" s="38" t="s">
        <v>78</v>
      </c>
      <c r="I48" s="42">
        <v>880771</v>
      </c>
      <c r="J48" s="54"/>
    </row>
    <row r="49" spans="1:10" s="27" customFormat="1" ht="20.100000000000001" customHeight="1">
      <c r="A49" s="53">
        <v>47</v>
      </c>
      <c r="B49" s="41" t="s">
        <v>127</v>
      </c>
      <c r="C49" s="41" t="s">
        <v>53</v>
      </c>
      <c r="D49" s="38" t="s">
        <v>56</v>
      </c>
      <c r="E49" s="41" t="s">
        <v>293</v>
      </c>
      <c r="F49" s="38" t="s">
        <v>13</v>
      </c>
      <c r="G49" s="48">
        <v>1</v>
      </c>
      <c r="H49" s="38" t="s">
        <v>225</v>
      </c>
      <c r="I49" s="42">
        <v>13000</v>
      </c>
      <c r="J49" s="54"/>
    </row>
    <row r="50" spans="1:10" s="27" customFormat="1" ht="20.100000000000001" customHeight="1">
      <c r="A50" s="53">
        <v>48</v>
      </c>
      <c r="B50" s="41" t="s">
        <v>127</v>
      </c>
      <c r="C50" s="41" t="s">
        <v>17</v>
      </c>
      <c r="D50" s="38" t="s">
        <v>57</v>
      </c>
      <c r="E50" s="41" t="s">
        <v>293</v>
      </c>
      <c r="F50" s="38" t="s">
        <v>13</v>
      </c>
      <c r="G50" s="48">
        <v>2</v>
      </c>
      <c r="H50" s="38" t="s">
        <v>79</v>
      </c>
      <c r="I50" s="42">
        <v>70000</v>
      </c>
      <c r="J50" s="54"/>
    </row>
    <row r="51" spans="1:10" s="27" customFormat="1" ht="20.100000000000001" customHeight="1">
      <c r="A51" s="53">
        <v>49</v>
      </c>
      <c r="B51" s="45" t="s">
        <v>127</v>
      </c>
      <c r="C51" s="44" t="s">
        <v>18</v>
      </c>
      <c r="D51" s="38" t="s">
        <v>234</v>
      </c>
      <c r="E51" s="41" t="s">
        <v>118</v>
      </c>
      <c r="F51" s="38" t="s">
        <v>13</v>
      </c>
      <c r="G51" s="49">
        <v>53</v>
      </c>
      <c r="H51" s="38" t="s">
        <v>78</v>
      </c>
      <c r="I51" s="46">
        <v>360001</v>
      </c>
      <c r="J51" s="54"/>
    </row>
    <row r="52" spans="1:10" s="35" customFormat="1" ht="20.100000000000001" customHeight="1">
      <c r="A52" s="53">
        <v>50</v>
      </c>
      <c r="B52" s="41" t="s">
        <v>220</v>
      </c>
      <c r="C52" s="41" t="s">
        <v>53</v>
      </c>
      <c r="D52" s="47" t="s">
        <v>56</v>
      </c>
      <c r="E52" s="41" t="s">
        <v>275</v>
      </c>
      <c r="F52" s="38" t="s">
        <v>13</v>
      </c>
      <c r="G52" s="48">
        <v>2</v>
      </c>
      <c r="H52" s="38" t="s">
        <v>225</v>
      </c>
      <c r="I52" s="42">
        <v>45920</v>
      </c>
      <c r="J52" s="54"/>
    </row>
    <row r="53" spans="1:10" s="35" customFormat="1" ht="20.100000000000001" customHeight="1">
      <c r="A53" s="53">
        <v>51</v>
      </c>
      <c r="B53" s="41" t="s">
        <v>220</v>
      </c>
      <c r="C53" s="41" t="s">
        <v>18</v>
      </c>
      <c r="D53" s="47" t="s">
        <v>93</v>
      </c>
      <c r="E53" s="41" t="s">
        <v>275</v>
      </c>
      <c r="F53" s="38" t="s">
        <v>13</v>
      </c>
      <c r="G53" s="48">
        <v>12</v>
      </c>
      <c r="H53" s="38" t="s">
        <v>78</v>
      </c>
      <c r="I53" s="42">
        <v>54000</v>
      </c>
      <c r="J53" s="54"/>
    </row>
    <row r="54" spans="1:10" s="35" customFormat="1" ht="20.100000000000001" customHeight="1">
      <c r="A54" s="53">
        <v>52</v>
      </c>
      <c r="B54" s="41" t="s">
        <v>220</v>
      </c>
      <c r="C54" s="41" t="s">
        <v>53</v>
      </c>
      <c r="D54" s="47" t="s">
        <v>56</v>
      </c>
      <c r="E54" s="41" t="s">
        <v>276</v>
      </c>
      <c r="F54" s="38" t="s">
        <v>13</v>
      </c>
      <c r="G54" s="48">
        <v>1</v>
      </c>
      <c r="H54" s="38" t="s">
        <v>225</v>
      </c>
      <c r="I54" s="42">
        <v>22960</v>
      </c>
      <c r="J54" s="54"/>
    </row>
    <row r="55" spans="1:10" ht="20.100000000000001" customHeight="1">
      <c r="A55" s="53">
        <v>53</v>
      </c>
      <c r="B55" s="41" t="s">
        <v>220</v>
      </c>
      <c r="C55" s="41" t="s">
        <v>18</v>
      </c>
      <c r="D55" s="39" t="s">
        <v>233</v>
      </c>
      <c r="E55" s="41" t="s">
        <v>277</v>
      </c>
      <c r="F55" s="38" t="s">
        <v>13</v>
      </c>
      <c r="G55" s="48">
        <v>1</v>
      </c>
      <c r="H55" s="38" t="s">
        <v>78</v>
      </c>
      <c r="I55" s="42">
        <v>240000</v>
      </c>
      <c r="J55" s="54"/>
    </row>
    <row r="56" spans="1:10" ht="20.100000000000001" customHeight="1">
      <c r="A56" s="53">
        <v>54</v>
      </c>
      <c r="B56" s="41" t="s">
        <v>220</v>
      </c>
      <c r="C56" s="41" t="s">
        <v>18</v>
      </c>
      <c r="D56" s="39" t="s">
        <v>232</v>
      </c>
      <c r="E56" s="41" t="s">
        <v>278</v>
      </c>
      <c r="F56" s="38" t="s">
        <v>13</v>
      </c>
      <c r="G56" s="48">
        <v>30</v>
      </c>
      <c r="H56" s="38" t="s">
        <v>78</v>
      </c>
      <c r="I56" s="42">
        <v>600000</v>
      </c>
      <c r="J56" s="54"/>
    </row>
    <row r="57" spans="1:10" ht="20.100000000000001" customHeight="1">
      <c r="A57" s="53">
        <v>55</v>
      </c>
      <c r="B57" s="41" t="s">
        <v>220</v>
      </c>
      <c r="C57" s="41" t="s">
        <v>18</v>
      </c>
      <c r="D57" s="39" t="s">
        <v>231</v>
      </c>
      <c r="E57" s="41" t="s">
        <v>279</v>
      </c>
      <c r="F57" s="38" t="s">
        <v>13</v>
      </c>
      <c r="G57" s="48">
        <v>20</v>
      </c>
      <c r="H57" s="38" t="s">
        <v>78</v>
      </c>
      <c r="I57" s="42">
        <v>136364</v>
      </c>
      <c r="J57" s="54"/>
    </row>
    <row r="58" spans="1:10" ht="20.100000000000001" customHeight="1">
      <c r="A58" s="53">
        <v>56</v>
      </c>
      <c r="B58" s="41" t="s">
        <v>220</v>
      </c>
      <c r="C58" s="41" t="s">
        <v>18</v>
      </c>
      <c r="D58" s="39" t="s">
        <v>230</v>
      </c>
      <c r="E58" s="41" t="s">
        <v>280</v>
      </c>
      <c r="F58" s="38" t="s">
        <v>13</v>
      </c>
      <c r="G58" s="48">
        <v>6</v>
      </c>
      <c r="H58" s="38" t="s">
        <v>78</v>
      </c>
      <c r="I58" s="42">
        <v>100000</v>
      </c>
      <c r="J58" s="54"/>
    </row>
    <row r="59" spans="1:10" ht="20.100000000000001" customHeight="1">
      <c r="A59" s="53">
        <v>57</v>
      </c>
      <c r="B59" s="41" t="s">
        <v>220</v>
      </c>
      <c r="C59" s="41" t="s">
        <v>18</v>
      </c>
      <c r="D59" s="39" t="s">
        <v>229</v>
      </c>
      <c r="E59" s="41" t="s">
        <v>281</v>
      </c>
      <c r="F59" s="38" t="s">
        <v>13</v>
      </c>
      <c r="G59" s="48">
        <v>10</v>
      </c>
      <c r="H59" s="38" t="s">
        <v>78</v>
      </c>
      <c r="I59" s="42">
        <v>118182</v>
      </c>
      <c r="J59" s="54"/>
    </row>
    <row r="60" spans="1:10" ht="20.100000000000001" customHeight="1">
      <c r="A60" s="53">
        <v>58</v>
      </c>
      <c r="B60" s="41" t="s">
        <v>220</v>
      </c>
      <c r="C60" s="41" t="s">
        <v>18</v>
      </c>
      <c r="D60" s="39" t="s">
        <v>93</v>
      </c>
      <c r="E60" s="41" t="s">
        <v>282</v>
      </c>
      <c r="F60" s="38" t="s">
        <v>13</v>
      </c>
      <c r="G60" s="48">
        <v>11</v>
      </c>
      <c r="H60" s="38" t="s">
        <v>78</v>
      </c>
      <c r="I60" s="42">
        <v>49500</v>
      </c>
      <c r="J60" s="54"/>
    </row>
    <row r="61" spans="1:10" ht="20.100000000000001" customHeight="1">
      <c r="A61" s="53">
        <v>59</v>
      </c>
      <c r="B61" s="41" t="s">
        <v>220</v>
      </c>
      <c r="C61" s="41" t="s">
        <v>18</v>
      </c>
      <c r="D61" s="39" t="s">
        <v>226</v>
      </c>
      <c r="E61" s="41" t="s">
        <v>283</v>
      </c>
      <c r="F61" s="38" t="s">
        <v>13</v>
      </c>
      <c r="G61" s="48">
        <v>2</v>
      </c>
      <c r="H61" s="38" t="s">
        <v>78</v>
      </c>
      <c r="I61" s="42">
        <v>20184</v>
      </c>
      <c r="J61" s="54"/>
    </row>
    <row r="62" spans="1:10" ht="20.100000000000001" customHeight="1">
      <c r="A62" s="53">
        <v>60</v>
      </c>
      <c r="B62" s="41" t="s">
        <v>128</v>
      </c>
      <c r="C62" s="41" t="s">
        <v>53</v>
      </c>
      <c r="D62" s="39" t="s">
        <v>56</v>
      </c>
      <c r="E62" s="41" t="s">
        <v>284</v>
      </c>
      <c r="F62" s="38" t="s">
        <v>13</v>
      </c>
      <c r="G62" s="48">
        <v>10</v>
      </c>
      <c r="H62" s="38" t="s">
        <v>225</v>
      </c>
      <c r="I62" s="42">
        <v>229600</v>
      </c>
      <c r="J62" s="54"/>
    </row>
    <row r="63" spans="1:10" ht="20.100000000000001" customHeight="1">
      <c r="A63" s="53">
        <v>61</v>
      </c>
      <c r="B63" s="41" t="s">
        <v>128</v>
      </c>
      <c r="C63" s="41" t="s">
        <v>52</v>
      </c>
      <c r="D63" s="39" t="s">
        <v>94</v>
      </c>
      <c r="E63" s="41" t="s">
        <v>115</v>
      </c>
      <c r="F63" s="38" t="s">
        <v>13</v>
      </c>
      <c r="G63" s="48">
        <v>13</v>
      </c>
      <c r="H63" s="38" t="s">
        <v>80</v>
      </c>
      <c r="I63" s="42">
        <v>389700</v>
      </c>
      <c r="J63" s="54"/>
    </row>
    <row r="64" spans="1:10" ht="20.100000000000001" customHeight="1">
      <c r="A64" s="53">
        <v>62</v>
      </c>
      <c r="B64" s="41" t="s">
        <v>128</v>
      </c>
      <c r="C64" s="41" t="s">
        <v>18</v>
      </c>
      <c r="D64" s="39" t="s">
        <v>55</v>
      </c>
      <c r="E64" s="44" t="s">
        <v>113</v>
      </c>
      <c r="F64" s="38" t="s">
        <v>13</v>
      </c>
      <c r="G64" s="48">
        <v>70</v>
      </c>
      <c r="H64" s="38" t="s">
        <v>78</v>
      </c>
      <c r="I64" s="42">
        <v>426555</v>
      </c>
      <c r="J64" s="54"/>
    </row>
    <row r="65" spans="1:10" ht="20.100000000000001" customHeight="1">
      <c r="A65" s="53">
        <v>63</v>
      </c>
      <c r="B65" s="41" t="s">
        <v>128</v>
      </c>
      <c r="C65" s="41" t="s">
        <v>18</v>
      </c>
      <c r="D65" s="39" t="s">
        <v>55</v>
      </c>
      <c r="E65" s="41" t="s">
        <v>112</v>
      </c>
      <c r="F65" s="38" t="s">
        <v>13</v>
      </c>
      <c r="G65" s="48">
        <v>63</v>
      </c>
      <c r="H65" s="38" t="s">
        <v>78</v>
      </c>
      <c r="I65" s="42">
        <v>207373</v>
      </c>
      <c r="J65" s="54"/>
    </row>
    <row r="66" spans="1:10" ht="20.100000000000001" customHeight="1">
      <c r="A66" s="53">
        <v>64</v>
      </c>
      <c r="B66" s="41" t="s">
        <v>128</v>
      </c>
      <c r="C66" s="41" t="s">
        <v>18</v>
      </c>
      <c r="D66" s="39" t="s">
        <v>55</v>
      </c>
      <c r="E66" s="41" t="s">
        <v>114</v>
      </c>
      <c r="F66" s="38" t="s">
        <v>13</v>
      </c>
      <c r="G66" s="48">
        <v>20</v>
      </c>
      <c r="H66" s="38" t="s">
        <v>78</v>
      </c>
      <c r="I66" s="42">
        <v>75900</v>
      </c>
      <c r="J66" s="54"/>
    </row>
    <row r="67" spans="1:10" ht="20.100000000000001" customHeight="1">
      <c r="A67" s="53">
        <v>65</v>
      </c>
      <c r="B67" s="41" t="s">
        <v>129</v>
      </c>
      <c r="C67" s="41" t="s">
        <v>54</v>
      </c>
      <c r="D67" s="39" t="s">
        <v>228</v>
      </c>
      <c r="E67" s="41" t="s">
        <v>285</v>
      </c>
      <c r="F67" s="38" t="s">
        <v>13</v>
      </c>
      <c r="G67" s="48">
        <v>3</v>
      </c>
      <c r="H67" s="38" t="s">
        <v>78</v>
      </c>
      <c r="I67" s="42">
        <v>13500</v>
      </c>
      <c r="J67" s="54"/>
    </row>
    <row r="68" spans="1:10" ht="20.100000000000001" customHeight="1">
      <c r="A68" s="53">
        <v>66</v>
      </c>
      <c r="B68" s="41" t="s">
        <v>129</v>
      </c>
      <c r="C68" s="41" t="s">
        <v>49</v>
      </c>
      <c r="D68" s="39" t="s">
        <v>227</v>
      </c>
      <c r="E68" s="41" t="s">
        <v>285</v>
      </c>
      <c r="F68" s="38" t="s">
        <v>13</v>
      </c>
      <c r="G68" s="48">
        <v>2</v>
      </c>
      <c r="H68" s="38" t="s">
        <v>78</v>
      </c>
      <c r="I68" s="42">
        <v>259300</v>
      </c>
      <c r="J68" s="54"/>
    </row>
    <row r="69" spans="1:10" ht="20.100000000000001" customHeight="1">
      <c r="A69" s="53">
        <v>67</v>
      </c>
      <c r="B69" s="41" t="s">
        <v>219</v>
      </c>
      <c r="C69" s="41" t="s">
        <v>53</v>
      </c>
      <c r="D69" s="39" t="s">
        <v>56</v>
      </c>
      <c r="E69" s="41" t="s">
        <v>286</v>
      </c>
      <c r="F69" s="38" t="s">
        <v>13</v>
      </c>
      <c r="G69" s="48">
        <v>1</v>
      </c>
      <c r="H69" s="38" t="s">
        <v>225</v>
      </c>
      <c r="I69" s="42">
        <v>22960</v>
      </c>
      <c r="J69" s="54"/>
    </row>
    <row r="70" spans="1:10" ht="20.100000000000001" customHeight="1">
      <c r="A70" s="53">
        <v>68</v>
      </c>
      <c r="B70" s="41" t="s">
        <v>219</v>
      </c>
      <c r="C70" s="41" t="s">
        <v>18</v>
      </c>
      <c r="D70" s="39" t="s">
        <v>55</v>
      </c>
      <c r="E70" s="41" t="s">
        <v>287</v>
      </c>
      <c r="F70" s="38" t="s">
        <v>13</v>
      </c>
      <c r="G70" s="48">
        <v>8</v>
      </c>
      <c r="H70" s="38" t="s">
        <v>78</v>
      </c>
      <c r="I70" s="42">
        <v>40000</v>
      </c>
      <c r="J70" s="54"/>
    </row>
    <row r="71" spans="1:10" ht="20.100000000000001" customHeight="1">
      <c r="A71" s="53">
        <v>69</v>
      </c>
      <c r="B71" s="41" t="s">
        <v>219</v>
      </c>
      <c r="C71" s="41" t="s">
        <v>18</v>
      </c>
      <c r="D71" s="39" t="s">
        <v>292</v>
      </c>
      <c r="E71" s="41" t="s">
        <v>288</v>
      </c>
      <c r="F71" s="38" t="s">
        <v>13</v>
      </c>
      <c r="G71" s="48">
        <v>1</v>
      </c>
      <c r="H71" s="38" t="s">
        <v>78</v>
      </c>
      <c r="I71" s="42">
        <v>15000</v>
      </c>
      <c r="J71" s="54"/>
    </row>
    <row r="72" spans="1:10" ht="20.100000000000001" customHeight="1">
      <c r="A72" s="53">
        <v>70</v>
      </c>
      <c r="B72" s="41" t="s">
        <v>219</v>
      </c>
      <c r="C72" s="41" t="s">
        <v>18</v>
      </c>
      <c r="D72" s="39" t="s">
        <v>55</v>
      </c>
      <c r="E72" s="41" t="s">
        <v>110</v>
      </c>
      <c r="F72" s="38" t="s">
        <v>13</v>
      </c>
      <c r="G72" s="48">
        <v>145</v>
      </c>
      <c r="H72" s="38" t="s">
        <v>78</v>
      </c>
      <c r="I72" s="42">
        <v>527650</v>
      </c>
      <c r="J72" s="54"/>
    </row>
    <row r="73" spans="1:10" ht="20.100000000000001" customHeight="1">
      <c r="A73" s="53">
        <v>71</v>
      </c>
      <c r="B73" s="41" t="s">
        <v>219</v>
      </c>
      <c r="C73" s="41" t="s">
        <v>18</v>
      </c>
      <c r="D73" s="39" t="s">
        <v>55</v>
      </c>
      <c r="E73" s="41" t="s">
        <v>111</v>
      </c>
      <c r="F73" s="38" t="s">
        <v>13</v>
      </c>
      <c r="G73" s="48">
        <v>138</v>
      </c>
      <c r="H73" s="38" t="s">
        <v>78</v>
      </c>
      <c r="I73" s="42">
        <v>900594</v>
      </c>
      <c r="J73" s="54"/>
    </row>
    <row r="74" spans="1:10" ht="20.100000000000001" customHeight="1">
      <c r="A74" s="53">
        <v>72</v>
      </c>
      <c r="B74" s="41" t="s">
        <v>130</v>
      </c>
      <c r="C74" s="41" t="s">
        <v>33</v>
      </c>
      <c r="D74" s="39" t="s">
        <v>81</v>
      </c>
      <c r="E74" s="41" t="s">
        <v>289</v>
      </c>
      <c r="F74" s="38" t="s">
        <v>13</v>
      </c>
      <c r="G74" s="48">
        <v>2</v>
      </c>
      <c r="H74" s="38" t="s">
        <v>79</v>
      </c>
      <c r="I74" s="42">
        <v>50000</v>
      </c>
      <c r="J74" s="54"/>
    </row>
    <row r="75" spans="1:10" ht="20.100000000000001" customHeight="1">
      <c r="A75" s="53">
        <v>73</v>
      </c>
      <c r="B75" s="41" t="s">
        <v>130</v>
      </c>
      <c r="C75" s="41" t="s">
        <v>18</v>
      </c>
      <c r="D75" s="39" t="s">
        <v>226</v>
      </c>
      <c r="E75" s="41" t="s">
        <v>289</v>
      </c>
      <c r="F75" s="38" t="s">
        <v>13</v>
      </c>
      <c r="G75" s="48">
        <v>2</v>
      </c>
      <c r="H75" s="38" t="s">
        <v>78</v>
      </c>
      <c r="I75" s="42">
        <v>20184</v>
      </c>
      <c r="J75" s="54"/>
    </row>
    <row r="76" spans="1:10" ht="20.100000000000001" customHeight="1">
      <c r="A76" s="53">
        <v>74</v>
      </c>
      <c r="B76" s="41" t="s">
        <v>130</v>
      </c>
      <c r="C76" s="41" t="s">
        <v>53</v>
      </c>
      <c r="D76" s="39" t="s">
        <v>56</v>
      </c>
      <c r="E76" s="41" t="s">
        <v>289</v>
      </c>
      <c r="F76" s="38" t="s">
        <v>13</v>
      </c>
      <c r="G76" s="48">
        <v>2</v>
      </c>
      <c r="H76" s="38" t="s">
        <v>225</v>
      </c>
      <c r="I76" s="42">
        <v>45920</v>
      </c>
      <c r="J76" s="54"/>
    </row>
    <row r="77" spans="1:10" ht="20.100000000000001" customHeight="1">
      <c r="A77" s="53">
        <v>75</v>
      </c>
      <c r="B77" s="41" t="s">
        <v>130</v>
      </c>
      <c r="C77" s="41" t="s">
        <v>52</v>
      </c>
      <c r="D77" s="39" t="s">
        <v>75</v>
      </c>
      <c r="E77" s="41" t="s">
        <v>290</v>
      </c>
      <c r="F77" s="38" t="s">
        <v>13</v>
      </c>
      <c r="G77" s="48">
        <v>71</v>
      </c>
      <c r="H77" s="38" t="s">
        <v>80</v>
      </c>
      <c r="I77" s="42">
        <v>1065000</v>
      </c>
      <c r="J77" s="54"/>
    </row>
    <row r="78" spans="1:10" ht="20.100000000000001" customHeight="1">
      <c r="A78" s="53">
        <v>76</v>
      </c>
      <c r="B78" s="41" t="s">
        <v>130</v>
      </c>
      <c r="C78" s="41" t="s">
        <v>18</v>
      </c>
      <c r="D78" s="39" t="s">
        <v>55</v>
      </c>
      <c r="E78" s="44" t="s">
        <v>113</v>
      </c>
      <c r="F78" s="38" t="s">
        <v>13</v>
      </c>
      <c r="G78" s="48">
        <v>73</v>
      </c>
      <c r="H78" s="38" t="s">
        <v>78</v>
      </c>
      <c r="I78" s="42">
        <v>267598</v>
      </c>
      <c r="J78" s="54"/>
    </row>
    <row r="79" spans="1:10" ht="20.100000000000001" customHeight="1">
      <c r="A79" s="53">
        <v>77</v>
      </c>
      <c r="B79" s="41" t="s">
        <v>130</v>
      </c>
      <c r="C79" s="41" t="s">
        <v>18</v>
      </c>
      <c r="D79" s="39" t="s">
        <v>55</v>
      </c>
      <c r="E79" s="41" t="s">
        <v>112</v>
      </c>
      <c r="F79" s="38" t="s">
        <v>13</v>
      </c>
      <c r="G79" s="48">
        <v>51</v>
      </c>
      <c r="H79" s="38" t="s">
        <v>78</v>
      </c>
      <c r="I79" s="42">
        <v>332748</v>
      </c>
      <c r="J79" s="54"/>
    </row>
    <row r="80" spans="1:10" ht="20.100000000000001" customHeight="1">
      <c r="A80" s="53">
        <v>78</v>
      </c>
      <c r="B80" s="41" t="s">
        <v>130</v>
      </c>
      <c r="C80" s="41" t="s">
        <v>18</v>
      </c>
      <c r="D80" s="39" t="s">
        <v>55</v>
      </c>
      <c r="E80" s="41" t="s">
        <v>114</v>
      </c>
      <c r="F80" s="38" t="s">
        <v>13</v>
      </c>
      <c r="G80" s="48">
        <v>19</v>
      </c>
      <c r="H80" s="38" t="s">
        <v>78</v>
      </c>
      <c r="I80" s="42">
        <v>75729</v>
      </c>
      <c r="J80" s="54"/>
    </row>
    <row r="81" spans="1:10" ht="20.100000000000001" customHeight="1" thickBot="1">
      <c r="A81" s="154" t="s">
        <v>29</v>
      </c>
      <c r="B81" s="155"/>
      <c r="C81" s="155"/>
      <c r="D81" s="155"/>
      <c r="E81" s="155"/>
      <c r="F81" s="155"/>
      <c r="G81" s="80">
        <f>SUM(G3:G80)</f>
        <v>2786</v>
      </c>
      <c r="H81" s="81"/>
      <c r="I81" s="82">
        <f>SUM(I3:I80)</f>
        <v>19976728</v>
      </c>
      <c r="J81" s="83"/>
    </row>
  </sheetData>
  <autoFilter ref="A2:J81" xr:uid="{00000000-0009-0000-0000-000003000000}"/>
  <mergeCells count="2">
    <mergeCell ref="A1:J1"/>
    <mergeCell ref="A81:F8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H29" sqref="H29"/>
    </sheetView>
  </sheetViews>
  <sheetFormatPr defaultRowHeight="16.5"/>
  <sheetData/>
  <sortState xmlns:xlrd2="http://schemas.microsoft.com/office/spreadsheetml/2017/richdata2" ref="A2:G37">
    <sortCondition ref="A1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8</vt:i4>
      </vt:variant>
    </vt:vector>
  </HeadingPairs>
  <TitlesOfParts>
    <vt:vector size="13" baseType="lpstr">
      <vt:lpstr>1. 후원금 수입명세서</vt:lpstr>
      <vt:lpstr>2. 후원금 사용명세서</vt:lpstr>
      <vt:lpstr>3. 후원품 수입명세서</vt:lpstr>
      <vt:lpstr>4. 후원품 사용명세서</vt:lpstr>
      <vt:lpstr>Sheet1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동부푸드뱅크</cp:lastModifiedBy>
  <cp:lastPrinted>2024-12-05T14:41:58Z</cp:lastPrinted>
  <dcterms:created xsi:type="dcterms:W3CDTF">2012-02-06T10:45:49Z</dcterms:created>
  <dcterms:modified xsi:type="dcterms:W3CDTF">2024-12-06T04:57:56Z</dcterms:modified>
</cp:coreProperties>
</file>