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12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사용'!$C$2:$G$76</definedName>
    <definedName name="_xlnm._FilterDatabase" localSheetId="0" hidden="1">'후원금 수입'!$A$4:$L$154</definedName>
    <definedName name="_xlnm._FilterDatabase" localSheetId="3" hidden="1">'후원품 사용'!$A$3:$L$72</definedName>
    <definedName name="_xlnm._FilterDatabase" localSheetId="2" hidden="1">'후원품 수입'!$A$4:$O$77</definedName>
    <definedName name="_xlnm.Print_Area" localSheetId="1">'후원금 사용'!$A$1:$H$76</definedName>
    <definedName name="_xlnm.Print_Area" localSheetId="0">'후원금 수입'!$A$1:$L$154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153" i="1" l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7" i="1" l="1"/>
  <c r="I138" i="1"/>
  <c r="I132" i="1" l="1"/>
  <c r="I133" i="1"/>
  <c r="I123" i="1"/>
  <c r="I124" i="1"/>
  <c r="I125" i="1"/>
  <c r="I126" i="1"/>
  <c r="I127" i="1"/>
  <c r="I128" i="1"/>
  <c r="I129" i="1"/>
  <c r="I130" i="1"/>
  <c r="I131" i="1"/>
  <c r="I134" i="1"/>
  <c r="I135" i="1"/>
  <c r="I136" i="1"/>
  <c r="D76" i="2" l="1"/>
  <c r="I8" i="1" l="1"/>
  <c r="I9" i="1"/>
  <c r="I10" i="1"/>
  <c r="I11" i="1"/>
  <c r="I12" i="1"/>
  <c r="I13" i="1"/>
  <c r="I14" i="1"/>
  <c r="I15" i="1"/>
  <c r="I16" i="1"/>
  <c r="I17" i="1"/>
  <c r="I18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7" i="1" l="1"/>
  <c r="K154" i="1" l="1"/>
  <c r="N77" i="4" l="1"/>
  <c r="L77" i="4"/>
  <c r="F72" i="5"/>
  <c r="H72" i="5"/>
</calcChain>
</file>

<file path=xl/sharedStrings.xml><?xml version="1.0" encoding="utf-8"?>
<sst xmlns="http://schemas.openxmlformats.org/spreadsheetml/2006/main" count="2921" uniqueCount="566">
  <si>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</si>
  <si>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</si>
  <si>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</si>
  <si>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</si>
  <si>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</si>
  <si>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</si>
  <si>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</si>
  <si>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</si>
  <si>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</si>
  <si>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</si>
  <si>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</si>
  <si>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</si>
  <si>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</si>
  <si>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</si>
  <si>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</si>
  <si>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</si>
  <si>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</si>
  <si>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</si>
  <si>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</si>
  <si>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</si>
  <si>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</si>
  <si>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</si>
  <si>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</si>
  <si>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</si>
  <si>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</si>
  <si>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</si>
  <si>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</si>
  <si>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</si>
  <si>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</si>
  <si>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</si>
  <si>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</si>
  <si>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</si>
  <si>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</si>
  <si>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</si>
  <si>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</si>
  <si>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</si>
  <si>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</si>
  <si>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</si>
  <si>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</si>
  <si>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</si>
  <si>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</si>
  <si>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</si>
  <si>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</si>
  <si>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</si>
  <si>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</si>
  <si>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</si>
  <si>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</si>
  <si>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</si>
  <si>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</si>
  <si>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</si>
  <si>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</si>
  <si>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</si>
  <si>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</si>
  <si>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</si>
  <si>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</si>
  <si>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</si>
  <si>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</si>
  <si>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</si>
  <si>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</si>
  <si>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</si>
  <si>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</si>
  <si>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</si>
  <si>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</si>
  <si>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</si>
  <si>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</si>
  <si>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</si>
  <si>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</si>
  <si>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</si>
  <si>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</si>
  <si>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</si>
  <si>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</si>
  <si>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</si>
  <si>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</si>
  <si>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</si>
  <si>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</si>
  <si>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</si>
  <si>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</si>
  <si>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</si>
  <si>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</si>
  <si>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</si>
  <si>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</si>
  <si>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</si>
  <si>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</si>
  <si>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</si>
  <si>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</si>
  <si>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</si>
  <si>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</si>
  <si>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</si>
  <si>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</si>
  <si>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</si>
  <si>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</si>
  <si>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</si>
  <si>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</si>
  <si>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</si>
  <si>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</si>
  <si>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</si>
  <si>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</si>
  <si>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</si>
  <si>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</si>
  <si>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</si>
  <si>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</si>
  <si>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</si>
  <si>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</si>
  <si>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</si>
  <si>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</si>
  <si>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</si>
  <si>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</si>
  <si>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</si>
  <si>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</si>
  <si>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</si>
  <si>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</si>
  <si>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</si>
  <si>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</si>
  <si>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</si>
  <si>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</si>
  <si>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</si>
  <si>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</si>
  <si>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</si>
  <si>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</si>
  <si>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</si>
  <si>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</si>
  <si>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</si>
  <si>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</si>
  <si>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</si>
  <si>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</si>
  <si>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</si>
  <si>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</si>
  <si>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</si>
  <si>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김기수</t>
  </si>
  <si>
    <t>김보경</t>
  </si>
  <si>
    <t>유미</t>
  </si>
  <si>
    <t>홍천족발(박미순)</t>
  </si>
  <si>
    <t>양의영</t>
  </si>
  <si>
    <t>차민경</t>
  </si>
  <si>
    <t>김정민</t>
  </si>
  <si>
    <t>사용내역</t>
    <phoneticPr fontId="3" type="noConversion"/>
  </si>
  <si>
    <t>이종철</t>
  </si>
  <si>
    <t>박상선</t>
  </si>
  <si>
    <t>박영선</t>
  </si>
  <si>
    <t>이정숙</t>
  </si>
  <si>
    <t>전명자</t>
  </si>
  <si>
    <t>여세화</t>
  </si>
  <si>
    <t>김충섭</t>
  </si>
  <si>
    <t>임현정</t>
  </si>
  <si>
    <t>오소연</t>
  </si>
  <si>
    <t>개인</t>
    <phoneticPr fontId="3" type="noConversion"/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</si>
  <si>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</si>
  <si>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</si>
  <si>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</si>
  <si>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</si>
  <si>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</si>
  <si>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</si>
  <si>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</si>
  <si>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</si>
  <si>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</si>
  <si>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</si>
  <si>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</si>
  <si>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</si>
  <si>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</si>
  <si>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</si>
  <si>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</si>
  <si>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</si>
  <si>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</si>
  <si>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</si>
  <si>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서부희망케어센터_초아</t>
  </si>
  <si>
    <t>우명섭</t>
  </si>
  <si>
    <t>이은봉</t>
  </si>
  <si>
    <t>서정희</t>
  </si>
  <si>
    <t>구은자</t>
  </si>
  <si>
    <t>신상연</t>
  </si>
  <si>
    <t>핀OOO리</t>
  </si>
  <si>
    <t>포</t>
  </si>
  <si>
    <t>사회복지법인밀알복지재단</t>
  </si>
  <si>
    <t>권태환</t>
  </si>
  <si>
    <t>정순옥</t>
  </si>
  <si>
    <t>박정숙</t>
  </si>
  <si>
    <t>Y</t>
    <phoneticPr fontId="3" type="noConversion"/>
  </si>
  <si>
    <t>굽OOOOOOO점</t>
  </si>
  <si>
    <t>최은</t>
  </si>
  <si>
    <t>정선미</t>
  </si>
  <si>
    <t>비영리</t>
    <phoneticPr fontId="3" type="noConversion"/>
  </si>
  <si>
    <t>황화득</t>
  </si>
  <si>
    <t>근로복지공단 남양주지사</t>
  </si>
  <si>
    <t>이승일</t>
  </si>
  <si>
    <t>계란</t>
  </si>
  <si>
    <t>쌍화탕</t>
  </si>
  <si>
    <t>전OO장</t>
  </si>
  <si>
    <t>엘OOOOO원</t>
  </si>
  <si>
    <t>판</t>
  </si>
  <si>
    <t xml:space="preserve">지정후원금품     </t>
  </si>
  <si>
    <t>이재일</t>
  </si>
  <si>
    <t>영리</t>
    <phoneticPr fontId="3" type="noConversion"/>
  </si>
  <si>
    <t>개인</t>
    <phoneticPr fontId="3" type="noConversion"/>
  </si>
  <si>
    <t>Y</t>
  </si>
  <si>
    <t>김민정</t>
  </si>
  <si>
    <t>이기원</t>
  </si>
  <si>
    <t>양유진</t>
  </si>
  <si>
    <t>N</t>
    <phoneticPr fontId="3" type="noConversion"/>
  </si>
  <si>
    <t>지정</t>
    <phoneticPr fontId="3" type="noConversion"/>
  </si>
  <si>
    <t>생필품</t>
  </si>
  <si>
    <t>쌀(10kg)</t>
  </si>
  <si>
    <t>쌀 10kg</t>
  </si>
  <si>
    <t>묶음</t>
  </si>
  <si>
    <t>강OOOOOOO명</t>
  </si>
  <si>
    <t>고OOOOOOO명</t>
  </si>
  <si>
    <t>단체</t>
    <phoneticPr fontId="3" type="noConversion"/>
  </si>
  <si>
    <t>교육비</t>
    <phoneticPr fontId="4" type="noConversion"/>
  </si>
  <si>
    <t>생계비</t>
    <phoneticPr fontId="4" type="noConversion"/>
  </si>
  <si>
    <t>기타</t>
    <phoneticPr fontId="4" type="noConversion"/>
  </si>
  <si>
    <t>외식서비스</t>
    <phoneticPr fontId="4" type="noConversion"/>
  </si>
  <si>
    <t>김치</t>
  </si>
  <si>
    <t>파프리카(2ea)</t>
  </si>
  <si>
    <t>라면</t>
  </si>
  <si>
    <t>샴푸, 트리트먼트</t>
  </si>
  <si>
    <t>남OOOOOOOO터</t>
  </si>
  <si>
    <t>(OOOOOOOO점</t>
  </si>
  <si>
    <t>정OOOOOOO명</t>
  </si>
  <si>
    <t>기간 : 2025년 12월 1일부터 2025년 12월 31일까지</t>
    <phoneticPr fontId="4" type="noConversion"/>
  </si>
  <si>
    <t>2025-12-01</t>
  </si>
  <si>
    <t>2025-12-02</t>
  </si>
  <si>
    <t>2025-12-04</t>
  </si>
  <si>
    <t>2025-12-05</t>
  </si>
  <si>
    <t>2025-12-07</t>
  </si>
  <si>
    <t>2025-12-08</t>
  </si>
  <si>
    <t>2025-12-09</t>
  </si>
  <si>
    <t>2025-12-10</t>
  </si>
  <si>
    <t>2025-12-11</t>
  </si>
  <si>
    <t>2025-12-12</t>
  </si>
  <si>
    <t>2025-12-14</t>
  </si>
  <si>
    <t>2025-12-15</t>
  </si>
  <si>
    <t>2025-12-16</t>
  </si>
  <si>
    <t>2025-12-17</t>
  </si>
  <si>
    <t>2025-12-19</t>
  </si>
  <si>
    <t>2025-12-21</t>
  </si>
  <si>
    <t>2025-12-22</t>
  </si>
  <si>
    <t>2025-12-23</t>
  </si>
  <si>
    <t>2025-12-24</t>
  </si>
  <si>
    <t>2025-12-25</t>
  </si>
  <si>
    <t>2025-12-26</t>
  </si>
  <si>
    <t>2025-12-28</t>
  </si>
  <si>
    <t>2025-12-29</t>
  </si>
  <si>
    <t>2025-12-30</t>
  </si>
  <si>
    <t>2025-12-31</t>
  </si>
  <si>
    <t>김태광</t>
  </si>
  <si>
    <t>김정인</t>
  </si>
  <si>
    <t>김춘성</t>
  </si>
  <si>
    <t>골목분식</t>
  </si>
  <si>
    <t>장혜선</t>
  </si>
  <si>
    <t>유삼순</t>
  </si>
  <si>
    <t>남양주시합기도협회</t>
  </si>
  <si>
    <t>다산은혜교회</t>
  </si>
  <si>
    <t>서일전자(주)</t>
  </si>
  <si>
    <t>서울에이스병원</t>
  </si>
  <si>
    <t>김희숙</t>
  </si>
  <si>
    <t>김광오</t>
  </si>
  <si>
    <t>라이트하우스서울숲</t>
  </si>
  <si>
    <t>주식회사 아크인터내셔널</t>
  </si>
  <si>
    <t>장주은</t>
  </si>
  <si>
    <t>사회복지법인 우양재단</t>
  </si>
  <si>
    <t>금강자연뜰어린이집</t>
  </si>
  <si>
    <t>양유신</t>
  </si>
  <si>
    <t>김수기</t>
  </si>
  <si>
    <t>최시연</t>
  </si>
  <si>
    <t>정헌옥</t>
  </si>
  <si>
    <t>최경환</t>
  </si>
  <si>
    <t>김병권</t>
  </si>
  <si>
    <t>임혜정</t>
  </si>
  <si>
    <t>사회복지공동모금회중앙회</t>
  </si>
  <si>
    <t>우리이앤아이남스</t>
  </si>
  <si>
    <t>모금함(구리농협동구릉로지점)</t>
  </si>
  <si>
    <t>예금이자</t>
  </si>
  <si>
    <t>모금함(가람약국)</t>
  </si>
  <si>
    <t>모금함(카페테리아 미음나루)</t>
  </si>
  <si>
    <t>모금함(2청사 차량등록팀)</t>
  </si>
  <si>
    <t>모금함(다산1동행정복지센터)</t>
  </si>
  <si>
    <t>모금함(씨스페이스배양리점)</t>
  </si>
  <si>
    <t>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</si>
  <si>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</si>
  <si>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</si>
  <si>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</si>
  <si>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</si>
  <si>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</si>
  <si>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비 고</t>
    <phoneticPr fontId="3" type="noConversion"/>
  </si>
  <si>
    <t>정기</t>
    <phoneticPr fontId="3" type="noConversion"/>
  </si>
  <si>
    <t>일시</t>
    <phoneticPr fontId="3" type="noConversion"/>
  </si>
  <si>
    <t>복지사업비</t>
    <phoneticPr fontId="3" type="noConversion"/>
  </si>
  <si>
    <t>예금이자</t>
    <phoneticPr fontId="3" type="noConversion"/>
  </si>
  <si>
    <t>예금이자</t>
    <phoneticPr fontId="3" type="noConversion"/>
  </si>
  <si>
    <t>예금이자</t>
    <phoneticPr fontId="3" type="noConversion"/>
  </si>
  <si>
    <t>기관운영비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</si>
  <si>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</si>
  <si>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</si>
  <si>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</si>
  <si>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</si>
  <si>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단체</t>
    <phoneticPr fontId="3" type="noConversion"/>
  </si>
  <si>
    <t>영리</t>
    <phoneticPr fontId="3" type="noConversion"/>
  </si>
  <si>
    <t>일시</t>
    <phoneticPr fontId="3" type="noConversion"/>
  </si>
  <si>
    <t>함께라면(본분관)</t>
    <phoneticPr fontId="3" type="noConversion"/>
  </si>
  <si>
    <t>연탄지원사업</t>
    <phoneticPr fontId="3" type="noConversion"/>
  </si>
  <si>
    <t>대상자지정(디디다)</t>
    <phoneticPr fontId="3" type="noConversion"/>
  </si>
  <si>
    <t>찾아가는생일잔치</t>
    <phoneticPr fontId="3" type="noConversion"/>
  </si>
  <si>
    <t>돌봄사업(야쿠르트)</t>
    <phoneticPr fontId="3" type="noConversion"/>
  </si>
  <si>
    <t>복지사업비</t>
    <phoneticPr fontId="3" type="noConversion"/>
  </si>
  <si>
    <t>진건지역 복지사업비</t>
    <phoneticPr fontId="3" type="noConversion"/>
  </si>
  <si>
    <t>다문화 크리스마스 지정</t>
    <phoneticPr fontId="3" type="noConversion"/>
  </si>
  <si>
    <t>함께라면</t>
    <phoneticPr fontId="3" type="noConversion"/>
  </si>
  <si>
    <t>난방비지정</t>
    <phoneticPr fontId="3" type="noConversion"/>
  </si>
  <si>
    <t>함께라면 모금함</t>
    <phoneticPr fontId="3" type="noConversion"/>
  </si>
  <si>
    <t>김혜나 치료비 지원</t>
    <phoneticPr fontId="3" type="noConversion"/>
  </si>
  <si>
    <t>반찬지원사업</t>
    <phoneticPr fontId="3" type="noConversion"/>
  </si>
  <si>
    <t>마음충전소 지원사업(배분)</t>
    <phoneticPr fontId="3" type="noConversion"/>
  </si>
  <si>
    <t>초아예금이자</t>
    <phoneticPr fontId="3" type="noConversion"/>
  </si>
  <si>
    <t>재단후원금예금이자</t>
    <phoneticPr fontId="3" type="noConversion"/>
  </si>
  <si>
    <t>스위치오프사업 예금이자</t>
    <phoneticPr fontId="3" type="noConversion"/>
  </si>
  <si>
    <t>모금회 초아활동비 예금이자</t>
    <phoneticPr fontId="3" type="noConversion"/>
  </si>
  <si>
    <t>카카오같이가치1예금이자</t>
    <phoneticPr fontId="3" type="noConversion"/>
  </si>
  <si>
    <t>신한위기가정 예금이자</t>
    <phoneticPr fontId="3" type="noConversion"/>
  </si>
  <si>
    <t>어르신즐김터 예금이자</t>
    <phoneticPr fontId="3" type="noConversion"/>
  </si>
  <si>
    <t>해피빈 예금이자</t>
    <phoneticPr fontId="3" type="noConversion"/>
  </si>
  <si>
    <t>맛나라이웃나라 예금이자</t>
    <phoneticPr fontId="3" type="noConversion"/>
  </si>
  <si>
    <t>우리드림시니어 예금이자</t>
    <phoneticPr fontId="3" type="noConversion"/>
  </si>
  <si>
    <t>모금회 야쿠르트 예금이자</t>
    <phoneticPr fontId="3" type="noConversion"/>
  </si>
  <si>
    <t>우양재단먹거리지원예금이자</t>
    <phoneticPr fontId="3" type="noConversion"/>
  </si>
  <si>
    <t>현대카드디어영 예금이자</t>
    <phoneticPr fontId="3" type="noConversion"/>
  </si>
  <si>
    <t>마음충전소 예금이자</t>
    <phoneticPr fontId="3" type="noConversion"/>
  </si>
  <si>
    <t>월드비전 예금이자</t>
    <phoneticPr fontId="3" type="noConversion"/>
  </si>
  <si>
    <t>모금회학습비 예금이자</t>
    <phoneticPr fontId="3" type="noConversion"/>
  </si>
  <si>
    <t>지정후원금 예금이자</t>
    <phoneticPr fontId="3" type="noConversion"/>
  </si>
  <si>
    <t>모금회 케어안심예금이자</t>
    <phoneticPr fontId="3" type="noConversion"/>
  </si>
  <si>
    <t>결연후원 예금이자</t>
    <phoneticPr fontId="3" type="noConversion"/>
  </si>
  <si>
    <t>복지사업비</t>
    <phoneticPr fontId="3" type="noConversion"/>
  </si>
  <si>
    <t>대상자지정</t>
    <phoneticPr fontId="3" type="noConversion"/>
  </si>
  <si>
    <t>대상자지정</t>
    <phoneticPr fontId="3" type="noConversion"/>
  </si>
  <si>
    <t>대상자지정</t>
    <phoneticPr fontId="3" type="noConversion"/>
  </si>
  <si>
    <t>결연후원금(배분)</t>
    <phoneticPr fontId="3" type="noConversion"/>
  </si>
  <si>
    <t>진건지역(기부1004)</t>
    <phoneticPr fontId="3" type="noConversion"/>
  </si>
  <si>
    <t>대상자지정(자립청년2명)</t>
    <phoneticPr fontId="3" type="noConversion"/>
  </si>
  <si>
    <t>대상자지정</t>
    <phoneticPr fontId="3" type="noConversion"/>
  </si>
  <si>
    <t>정기</t>
    <phoneticPr fontId="3" type="noConversion"/>
  </si>
  <si>
    <r>
      <rPr>
        <sz val="10"/>
        <color theme="0"/>
        <rFont val="돋움"/>
        <family val="3"/>
        <charset val="129"/>
      </rPr>
      <t>김태광</t>
    </r>
    <r>
      <rPr>
        <sz val="11"/>
        <color theme="0"/>
        <rFont val="맑은 고딕"/>
        <family val="2"/>
        <charset val="129"/>
        <scheme val="minor"/>
      </rPr>
      <t>(</t>
    </r>
    <r>
      <rPr>
        <sz val="10"/>
        <color theme="0"/>
        <rFont val="돋움"/>
        <family val="3"/>
        <charset val="129"/>
      </rPr>
      <t>서하늘</t>
    </r>
    <r>
      <rPr>
        <sz val="11"/>
        <color theme="0"/>
        <rFont val="맑은 고딕"/>
        <family val="2"/>
        <charset val="129"/>
        <scheme val="minor"/>
      </rPr>
      <t>)</t>
    </r>
    <phoneticPr fontId="11" type="noConversion"/>
  </si>
  <si>
    <r>
      <rPr>
        <sz val="10"/>
        <color theme="0"/>
        <rFont val="돋움"/>
        <family val="3"/>
        <charset val="129"/>
      </rPr>
      <t>김태광</t>
    </r>
    <r>
      <rPr>
        <sz val="11"/>
        <color theme="0"/>
        <rFont val="맑은 고딕"/>
        <family val="2"/>
        <charset val="129"/>
        <scheme val="minor"/>
      </rPr>
      <t>(</t>
    </r>
    <r>
      <rPr>
        <sz val="10"/>
        <color theme="0"/>
        <rFont val="돋움"/>
        <family val="3"/>
        <charset val="129"/>
      </rPr>
      <t>서하늘</t>
    </r>
    <r>
      <rPr>
        <sz val="11"/>
        <color theme="0"/>
        <rFont val="맑은 고딕"/>
        <family val="2"/>
        <charset val="129"/>
        <scheme val="minor"/>
      </rPr>
      <t>)</t>
    </r>
    <phoneticPr fontId="11" type="noConversion"/>
  </si>
  <si>
    <t>2025-12-01</t>
    <phoneticPr fontId="20" type="noConversion"/>
  </si>
  <si>
    <t>2025-12-01</t>
    <phoneticPr fontId="20" type="noConversion"/>
  </si>
  <si>
    <t>2025-12-03</t>
  </si>
  <si>
    <t>2025-12-09</t>
    <phoneticPr fontId="20" type="noConversion"/>
  </si>
  <si>
    <t>2025-12-15</t>
    <phoneticPr fontId="20" type="noConversion"/>
  </si>
  <si>
    <t>2025-12-15</t>
    <phoneticPr fontId="20" type="noConversion"/>
  </si>
  <si>
    <t>2025-12-18</t>
  </si>
  <si>
    <t>2025-12-23</t>
    <phoneticPr fontId="20" type="noConversion"/>
  </si>
  <si>
    <t>2025-12-23</t>
    <phoneticPr fontId="20" type="noConversion"/>
  </si>
  <si>
    <t>2025-12-23</t>
    <phoneticPr fontId="20" type="noConversion"/>
  </si>
  <si>
    <t>2025-12-29</t>
    <phoneticPr fontId="20" type="noConversion"/>
  </si>
  <si>
    <t>의료비</t>
    <phoneticPr fontId="4" type="noConversion"/>
  </si>
  <si>
    <t>교육비</t>
    <phoneticPr fontId="4" type="noConversion"/>
  </si>
  <si>
    <t>기타</t>
    <phoneticPr fontId="4" type="noConversion"/>
  </si>
  <si>
    <t>교육비</t>
    <phoneticPr fontId="4" type="noConversion"/>
  </si>
  <si>
    <t>외식서비스</t>
    <phoneticPr fontId="4" type="noConversion"/>
  </si>
  <si>
    <t>생계비</t>
    <phoneticPr fontId="4" type="noConversion"/>
  </si>
  <si>
    <t>냉난방지원</t>
    <phoneticPr fontId="4" type="noConversion"/>
  </si>
  <si>
    <t>밑반찬지원</t>
    <phoneticPr fontId="4" type="noConversion"/>
  </si>
  <si>
    <t>[공동모금회]「동고동락(同go同knock)」제3회 주민발표회 예산 지출 건(기념품-수건)/김**외 199명</t>
  </si>
  <si>
    <t>[공동모금회]「동고동락(同go同knock)」제3회 주민발표회 예산 지출 건(전시물 외)/김**외 249명</t>
  </si>
  <si>
    <t>[공동모금회]「동고동락(同go同knock)」제3회 주민발표회 예산 지출 건(오미자, 원두)/김**외 249명</t>
  </si>
  <si>
    <t>[공동모금회]「동고동락(同go同knock)」제3회 주민발표회 예산 지출 건(기념품(쿠키), 전시액자, 철제바구니)/김**외 249명</t>
  </si>
  <si>
    <t>[공동모금회]「동고동락(同go同knock)」제3회 주민발표회 홍보비(포토부스) 지출 건/김**외 249명</t>
  </si>
  <si>
    <t>2025년 GH사회공헌사업 "우리드림시니어AI케어" 유류비 예산 지출 건(12/4)_여**외 499명</t>
  </si>
  <si>
    <r>
      <t>2025년 GH사회공헌사업 "우리드림시니어AI케어" 사업 담당자 11월 수당 지급 건(김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 xml:space="preserve"> 외 2명)</t>
    </r>
    <phoneticPr fontId="4" type="noConversion"/>
  </si>
  <si>
    <t>[공동모금회]「동고동락(同go同knock)」제3회 주민발표회 지출 건(현수막, 전구, 소모품)/김**외 249명</t>
  </si>
  <si>
    <t>[공동모금회]「동고동락(同go同knock)」제3회 주민발표회 지출 건(꽃다발)/이**</t>
  </si>
  <si>
    <t>[공동모금회]「동고동락(同go同knock)」 또래상담가 마을활동비 지출 건(식사비)/강**외 3명</t>
  </si>
  <si>
    <t>[재단후원금] 2025년 서부희망케어 수탁기관 공통사업비 이자 반납 건</t>
  </si>
  <si>
    <t>[공동모금회]「동고동락(同go同knock)」제3회 주민발표회 예산 지출 건(시상금 지급)/이**외 33명</t>
  </si>
  <si>
    <t>2025년 12월 정기결연 후원금 지급 건/서부권역_강*외 38명</t>
  </si>
  <si>
    <t>2025년 GH사회공헌사업 "우리드림시니어AI케어" 다산동 돌봄네트워크 역량강화활동 지출 건(12/10)</t>
  </si>
  <si>
    <t>[공동모금회] 「동고동락(同go同knock)」우울 예방형 프로그램 강사비 지급 건(본관 11월)/고**외 49명</t>
  </si>
  <si>
    <t>원천세_[공동모금회] 「동고동락(同go同knock)」우울 예방형 프로그램 강사비 지급 건(본관 11월)/고**외 49명</t>
    <phoneticPr fontId="4" type="noConversion"/>
  </si>
  <si>
    <t>[공동모금회] 「동고동락(同go同knock)」우울 예방형 프로그램 강사비 지급 건(분관 11월)/강**외 25명</t>
  </si>
  <si>
    <t>원천세_[공동모금회] 「동고동락(同go同knock)」우울 예방형 프로그램 강사비 지급 건(분관 11월)/강**외 25명</t>
  </si>
  <si>
    <t>[공동모금회] 「동고동락(同go同knock)」우울 예방형 프로그램 2차 강사료 지급(정신건강교육_김용안)/임**외 9명</t>
  </si>
  <si>
    <t>기타원천세_[공동모금회] 「동고동락(同go同knock)」우울 예방형 프로그램 2차 강사료 지급(정신건강교육_김용안)/임**외 9명</t>
  </si>
  <si>
    <t>[공동모금회] 「동고동락(同go同knock)」제3회 주민발표회 예산 지출 건(발표회 보조강사 6명)</t>
  </si>
  <si>
    <t>2025년 12월 결연후원금 지급 건_권**외 6명</t>
  </si>
  <si>
    <t>어린이재단 12월 정기결연후원금 지급 건(2025년 11월분_강*외 5명)</t>
  </si>
  <si>
    <t>25년 공동모금회 학습비 11월 지출 건_서부권역/김**외 1명</t>
  </si>
  <si>
    <t>[공동모금회] 「동고동락(同go同knock)」돌봄네트워크모임(회의) 다과비 지출 결과 건/임**외 6명</t>
  </si>
  <si>
    <t xml:space="preserve">2025년 초록우산 어린이재단 12월 의료비 지출 건(퇴계원/조*아) </t>
  </si>
  <si>
    <t>2025년 똑똑 야쿠르트 사업 12월 지출 건(11월)_김**외 149명</t>
  </si>
  <si>
    <t>초록우산 IBK기업은행 이주배경아동 지원사업 디디다(DDDa) 2차년도 학습비 지급 건(2025년 12월분/김**외 1명)</t>
  </si>
  <si>
    <t>2025 다문화가족지원사업 '서로의 행복을 부르는 다문화가족 크리스마스 파티' 사업비 지출 결과(가정별 선물구입비1/서*국 외 2명)</t>
  </si>
  <si>
    <t xml:space="preserve">어르신 즐김터 사업 이자 반납 건  </t>
  </si>
  <si>
    <t>2025 다문화가족지원사업 '서로의 행복을 부르는 다문화가족 크리스마스 파티' 사업비 지출 결과(가정별 선물구입비2/정*훈 외 5명)</t>
  </si>
  <si>
    <t>2025년 GH사회공헌사업 "우리드림시니어AI케어" 다산동 돌봄네트워크 역량강화활동 지출 건(12/17)</t>
  </si>
  <si>
    <t>2025년 GH사회공헌사업 "우리드림시니어AI케어" 홍보비 예산 지출 건(12/17)_여** 외 499명</t>
  </si>
  <si>
    <r>
      <t>[공동모금회] 「동고동락(同go同knock)」 2025년 연구 용역비 지출 건(1차)</t>
    </r>
    <r>
      <rPr>
        <sz val="11"/>
        <color rgb="FF000000"/>
        <rFont val="맑은 고딕"/>
        <family val="3"/>
        <charset val="129"/>
      </rPr>
      <t>_김**외15명</t>
    </r>
    <phoneticPr fontId="4" type="noConversion"/>
  </si>
  <si>
    <r>
      <t>기타원천세_[공동모금회] 「동고동락(同go同knock)」 2025년 연구 용역비 지출 건(1차)</t>
    </r>
    <r>
      <rPr>
        <sz val="11"/>
        <color rgb="FF000000"/>
        <rFont val="맑은 고딕"/>
        <family val="3"/>
        <charset val="129"/>
      </rPr>
      <t>)_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>15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</si>
  <si>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2025년 퇴계원읍 아동·청소년 외식비 지원사업 지출(12/18)_퇴계원/김*소 외 9명</t>
  </si>
  <si>
    <t>찾아가는 생일잔치 물품구입비 지출 건(김** 외 49명)</t>
  </si>
  <si>
    <t>12월 찾아가는 생일잔치 물품구입비 지출 건(김** 외 9명)</t>
  </si>
  <si>
    <t>20205년 다산은혜교회 연탄 나눔 행사 물품 구입비 지출 건 (김** 외 3명)</t>
  </si>
  <si>
    <t>교보문고_25년 공동모금회 학습비 지원 아동 학습물품 구입 계획 건/서** 외 2명</t>
  </si>
  <si>
    <t>대상문구_25년 공동모금회 학습비 지원 아동 학습물품 구입 계획 건/서** 외 2명</t>
  </si>
  <si>
    <t>월드비전 꿈디자이너사업 꿈지원금 지급의 건(2025년 12월 지급 건/강**외 8명)</t>
  </si>
  <si>
    <r>
      <t>2025년 12월 월드비전 꿈디자이너사업 담당자 수당 지급 건(조</t>
    </r>
    <r>
      <rPr>
        <sz val="11"/>
        <color rgb="FF000000"/>
        <rFont val="맑은 고딕"/>
        <family val="3"/>
        <charset val="129"/>
      </rPr>
      <t>**외1명)</t>
    </r>
    <phoneticPr fontId="4" type="noConversion"/>
  </si>
  <si>
    <t>[GH협력사업] '우리 드림 시니어 AI케어' 전담인력 12월 인건비 지급 건</t>
  </si>
  <si>
    <t>[GH협력사업] '우리 드림 시니어 AI케어' 사회보험 기관부담금 납부(12월)</t>
  </si>
  <si>
    <t>[GH협력사업] '우리 드림 시니어 AI케어' 퇴직연금 적립 지출 건 (12월)</t>
  </si>
  <si>
    <t>2025년 GH사회공헌사업 "우리드림시니어AI케어" 사업 담당자 12월 활동 비용 지출</t>
  </si>
  <si>
    <r>
      <t>[GH협력사업] 「우리 드림 시니어 AI케어」2차년도 연구용역비 지출 계획 건</t>
    </r>
    <r>
      <rPr>
        <sz val="11"/>
        <color rgb="FF000000"/>
        <rFont val="맑은 고딕"/>
        <family val="3"/>
        <charset val="129"/>
      </rPr>
      <t>_김**외499명</t>
    </r>
    <phoneticPr fontId="4" type="noConversion"/>
  </si>
  <si>
    <r>
      <t>기타원천세_[GH협력사업] 「우리 드림 시니어 AI케어」2차년도 연구용역비 지출 계획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>499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</si>
  <si>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[공동모금회]「동고동락(同go同knock)」 인건비 지급(12월)</t>
  </si>
  <si>
    <t>[공동모금회]「동고동락(同go同knock)」 사회보험 기관부담금 납부(12월)</t>
  </si>
  <si>
    <t>[공동모금회]「동고동락(同go同knock)」 퇴직연금 적립 건(12월)</t>
  </si>
  <si>
    <t>희망가족상담치료실 2025년 12월 밀알복지재단 결연후원금 지급 건(김**)</t>
  </si>
  <si>
    <t>25년 공동모금회 학습비 12월 지출 건_서부권역/김**외 1명</t>
  </si>
  <si>
    <t xml:space="preserve"> [모금회]결연후원사업 이자 반납 건  </t>
  </si>
  <si>
    <t>월드비전 꿈꾸는아이들 꿈디자이너 운영비 지출 결과/강**외 16명</t>
  </si>
  <si>
    <t>[모금회]야쿠르트안부사업 사업비잔액 반납 건</t>
    <phoneticPr fontId="4" type="noConversion"/>
  </si>
  <si>
    <t>[공동모금회]「동고동락(同go同knock)」3차년도 중간현장점검 보완사항 이행 건(4월분 사회보험 기관부담금 반납)</t>
    <phoneticPr fontId="4" type="noConversion"/>
  </si>
  <si>
    <t>2025년 GH사회공헌사업 "우리드림시니어AI케어" 다산동 돌봄네트워크 역량강화활동 지출 건(12/30)</t>
  </si>
  <si>
    <t>2025년 GH사회공헌사업 "우리드림시니어AI케어" 유류비 예산 지출 건(12/30)_여**외 499명</t>
  </si>
  <si>
    <t>2025년 GH사회공헌사업 "우리드림시니어AI케어" 다산동 돌봄네트워크 역량강화활동 지출 건</t>
  </si>
  <si>
    <t>2025년 GH사회공헌사업 "우리드림시니어AI케어" 중간성과보고회 비용 지출_여**외 499명</t>
  </si>
  <si>
    <t>2025년 GH사회공헌사업 "우리드림시니어AI케어" 스마트돌봄 기기 운영비(희망체크IN_入) 지출_김** 외 199명</t>
  </si>
  <si>
    <t>2025년 똑똑 야쿠르트 사업 12월 지출 건(12/30)_김**외 149명</t>
  </si>
  <si>
    <t>[모금회] 학습비지원사업 이자 반납 건</t>
  </si>
  <si>
    <t>[모금회]야쿠르트안부사업 2025년 예금이자 반납 건</t>
  </si>
  <si>
    <t>2025년 GH사회공헌사업 "우리드림시니어AI케어" 다산동 돌봄네트워크 역량강화활동 지출 건(12/31)</t>
  </si>
  <si>
    <t>2025년 12월 KT&amp;G 상상도시락 지원사업 지출 결과(강** 외 143명)</t>
  </si>
  <si>
    <t>[우양재단] 2025년 공휴일과 주말 먹거리 지원사업 대체식 지출 결과 건/김**외 4명</t>
  </si>
  <si>
    <r>
      <t>5,280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</si>
  <si>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4,200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</si>
  <si>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1,264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</si>
  <si>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5,904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</si>
  <si>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1,920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</si>
  <si>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231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</si>
  <si>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</si>
  <si>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</si>
  <si>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4,042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</si>
  <si>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</si>
  <si>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13,575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</si>
  <si>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9,706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34</t>
    </r>
    <r>
      <rPr>
        <sz val="10"/>
        <color rgb="FF000000"/>
        <rFont val="Arial Unicode MS"/>
        <family val="2"/>
      </rPr>
      <t>명</t>
    </r>
  </si>
  <si>
    <r>
      <t>149,487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39</t>
    </r>
    <r>
      <rPr>
        <sz val="10"/>
        <color rgb="FF000000"/>
        <rFont val="Arial Unicode MS"/>
        <family val="2"/>
      </rPr>
      <t>명</t>
    </r>
  </si>
  <si>
    <r>
      <t>11,604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</si>
  <si>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396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</si>
  <si>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16,737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</si>
  <si>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571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</si>
  <si>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63,840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</si>
  <si>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6,160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</si>
  <si>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</si>
  <si>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460,000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</si>
  <si>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191,667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</si>
  <si>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</si>
  <si>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7,143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</si>
  <si>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31,000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</si>
  <si>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</si>
  <si>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</si>
  <si>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578,317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</si>
  <si>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199,833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</si>
  <si>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</si>
  <si>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57,000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</t>
    </r>
    <r>
      <rPr>
        <sz val="10"/>
        <color rgb="FF000000"/>
        <rFont val="Arial Unicode MS"/>
        <family val="2"/>
      </rPr>
      <t>명</t>
    </r>
  </si>
  <si>
    <r>
      <t>5,500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</t>
    </r>
    <r>
      <rPr>
        <sz val="10"/>
        <color rgb="FF000000"/>
        <rFont val="Arial Unicode MS"/>
        <family val="2"/>
      </rPr>
      <t>명</t>
    </r>
  </si>
  <si>
    <r>
      <t>29,000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</si>
  <si>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15,600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</si>
  <si>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</si>
  <si>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</si>
  <si>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121,950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</si>
  <si>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11,383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</si>
  <si>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</si>
  <si>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</si>
  <si>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1,043,120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</si>
  <si>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103,800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</si>
  <si>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86,930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</si>
  <si>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</si>
  <si>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2,736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</si>
  <si>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</si>
  <si>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2,940,788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</si>
  <si>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350,560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</si>
  <si>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245,070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</si>
  <si>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</si>
  <si>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</si>
  <si>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4,720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</t>
    </r>
    <r>
      <rPr>
        <sz val="10"/>
        <color rgb="FF000000"/>
        <rFont val="Arial Unicode MS"/>
        <family val="2"/>
      </rPr>
      <t>명</t>
    </r>
  </si>
  <si>
    <r>
      <t>3,200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</si>
  <si>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5,500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</si>
  <si>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1,200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</si>
  <si>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3,125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144</t>
    </r>
    <r>
      <rPr>
        <sz val="10"/>
        <color rgb="FF000000"/>
        <rFont val="Arial Unicode MS"/>
        <family val="2"/>
      </rPr>
      <t>명</t>
    </r>
  </si>
  <si>
    <r>
      <t>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</si>
  <si>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t>김치 10kg</t>
  </si>
  <si>
    <t>상품권</t>
  </si>
  <si>
    <t>치킨, 소스 등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</si>
  <si>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</si>
  <si>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</si>
  <si>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</si>
  <si>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</si>
  <si>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</si>
  <si>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</si>
  <si>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</si>
  <si>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</si>
  <si>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</si>
  <si>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</si>
  <si>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</si>
  <si>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</si>
  <si>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라면, 쌀 등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</si>
  <si>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</si>
  <si>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</si>
  <si>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</si>
  <si>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</si>
  <si>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</si>
  <si>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</si>
  <si>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</si>
  <si>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</si>
  <si>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</si>
  <si>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</si>
  <si>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</si>
  <si>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</si>
  <si>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</si>
  <si>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</si>
  <si>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</si>
  <si>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과채주스</t>
  </si>
  <si>
    <t>69</t>
  </si>
  <si>
    <t xml:space="preserve">원형트레이 외 </t>
  </si>
  <si>
    <t>70</t>
  </si>
  <si>
    <t>71</t>
  </si>
  <si>
    <t>72</t>
  </si>
  <si>
    <t>옥OOOS</t>
  </si>
  <si>
    <t>경OOOOOOO원</t>
  </si>
  <si>
    <t>김치 , 석박지</t>
  </si>
  <si>
    <t>재OOOOOOOOOOO단</t>
  </si>
  <si>
    <t>전기장판</t>
  </si>
  <si>
    <t>중OOOOO회</t>
  </si>
  <si>
    <t>온누리상품권</t>
  </si>
  <si>
    <t>만원</t>
  </si>
  <si>
    <t>부OOOOO원</t>
  </si>
  <si>
    <t>별OOOO회</t>
  </si>
  <si>
    <t>에OOOOOO집</t>
  </si>
  <si>
    <t>구OOOOO쿨</t>
  </si>
  <si>
    <t>구O우</t>
  </si>
  <si>
    <t>시OOOOOOOOOOO집</t>
  </si>
  <si>
    <t>(OOOOOOOOOOO구</t>
  </si>
  <si>
    <t>희망상자</t>
  </si>
  <si>
    <t>나OOOO도</t>
  </si>
  <si>
    <t>다OOOOOO터</t>
  </si>
  <si>
    <t>파프리카</t>
  </si>
  <si>
    <t>김치, 석박지</t>
  </si>
  <si>
    <t>라면, 휴지 등</t>
  </si>
  <si>
    <t>조OOOOOOO명</t>
  </si>
  <si>
    <t>계OOOOOOO명</t>
  </si>
  <si>
    <t>서OOOOOOO관</t>
  </si>
  <si>
    <t>가OOOOOOOO명</t>
  </si>
  <si>
    <t>귤</t>
  </si>
  <si>
    <t>전OOOOOO명</t>
  </si>
  <si>
    <t>고OOOOOO명</t>
  </si>
  <si>
    <t>안OOOOOO명</t>
  </si>
  <si>
    <t>정OOOOOO명</t>
  </si>
  <si>
    <t>송OOOOOOO명</t>
  </si>
  <si>
    <t>미용팩</t>
  </si>
  <si>
    <t>안O*</t>
  </si>
  <si>
    <t>진OOOOOOOOO터</t>
  </si>
  <si>
    <t>장OOOOOOO명</t>
  </si>
  <si>
    <t>교육비</t>
    <phoneticPr fontId="4" type="noConversion"/>
  </si>
  <si>
    <t>교육비</t>
    <phoneticPr fontId="4" type="noConversion"/>
  </si>
  <si>
    <r>
      <t>10,457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36</t>
    </r>
    <r>
      <rPr>
        <sz val="10"/>
        <color rgb="FF000000"/>
        <rFont val="돋움"/>
        <family val="3"/>
        <charset val="129"/>
      </rPr>
      <t>명</t>
    </r>
    <phoneticPr fontId="3" type="noConversion"/>
  </si>
  <si>
    <t>2025 다문화가족지원사업 '서로의 행복을 부르는 다문화가족 크리스마스 파티' 사업비 지출 결과(행사 진행물품 구입비_현수막 외/김*영 외 35명)</t>
    <phoneticPr fontId="3" type="noConversion"/>
  </si>
  <si>
    <t>2025 다문화가족지원사업 '서로의 행복을 부르는 다문화가족 크리스마스 파티' 사업비 지출 결과(행사 진행물품 구입비_트리 외/김*영 외 35명)</t>
    <phoneticPr fontId="3" type="noConversion"/>
  </si>
  <si>
    <r>
      <rPr>
        <sz val="10"/>
        <color rgb="FF000000"/>
        <rFont val="Arial Unicode MS"/>
        <family val="2"/>
      </rPr>
      <t>7,033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36</t>
    </r>
    <r>
      <rPr>
        <sz val="10"/>
        <color rgb="FF000000"/>
        <rFont val="돋움"/>
        <family val="3"/>
        <charset val="129"/>
      </rPr>
      <t>명</t>
    </r>
    <phoneticPr fontId="3" type="noConversion"/>
  </si>
  <si>
    <t>2025 다문화가족지원사업 '서로의 행복을 부르는 다문화가족 크리스마스 파티' 사업비 지출 결과(식사비/김*영 외 35명)</t>
    <phoneticPr fontId="3" type="noConversion"/>
  </si>
  <si>
    <r>
      <t>39,900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36</t>
    </r>
    <r>
      <rPr>
        <sz val="10"/>
        <color rgb="FF000000"/>
        <rFont val="돋움"/>
        <family val="3"/>
        <charset val="129"/>
      </rPr>
      <t>명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</si>
</sst>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sz val="10"/>
      <color theme="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Arial Unicode MS"/>
      <family val="2"/>
    </font>
    <font>
      <sz val="10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6" fillId="0" borderId="0"/>
    <xf numFmtId="178" fontId="26" fillId="0" borderId="0" applyFont="0" applyFill="0" applyBorder="0" applyAlignment="0" applyProtection="0"/>
  </cellStyleXfs>
  <cellXfs count="163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28" fillId="0" borderId="0" xfId="2" applyFont="1" applyFill="1">
      <alignment vertical="center"/>
    </xf>
    <xf numFmtId="49" fontId="29" fillId="0" borderId="1" xfId="2" applyNumberFormat="1" applyFont="1" applyFill="1" applyBorder="1" applyAlignment="1">
      <alignment horizontal="center" vertical="center" wrapText="1"/>
    </xf>
    <xf numFmtId="176" fontId="28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1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29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/>
    </xf>
    <xf numFmtId="176" fontId="29" fillId="0" borderId="2" xfId="2" applyNumberFormat="1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8" fillId="0" borderId="0" xfId="2" applyFont="1" applyBorder="1">
      <alignment vertical="center"/>
    </xf>
    <xf numFmtId="176" fontId="33" fillId="0" borderId="0" xfId="2" applyNumberFormat="1" applyFont="1" applyFill="1" applyBorder="1" applyAlignment="1">
      <alignment horizontal="center" vertical="center"/>
    </xf>
    <xf numFmtId="42" fontId="14" fillId="0" borderId="0" xfId="1" applyNumberFormat="1" applyFont="1" applyAlignment="1">
      <alignment vertical="center" shrinkToFit="1"/>
    </xf>
    <xf numFmtId="0" fontId="29" fillId="5" borderId="31" xfId="2" applyNumberFormat="1" applyFont="1" applyFill="1" applyBorder="1" applyAlignment="1">
      <alignment horizontal="center" vertical="center"/>
    </xf>
    <xf numFmtId="0" fontId="29" fillId="5" borderId="33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9" fillId="0" borderId="29" xfId="2" applyNumberFormat="1" applyFont="1" applyFill="1" applyBorder="1" applyAlignment="1">
      <alignment horizontal="center" vertical="center" wrapText="1"/>
    </xf>
    <xf numFmtId="42" fontId="36" fillId="2" borderId="32" xfId="1" applyNumberFormat="1" applyFont="1" applyFill="1" applyBorder="1" applyAlignment="1">
      <alignment horizontal="center" vertical="center" shrinkToFit="1"/>
    </xf>
    <xf numFmtId="0" fontId="24" fillId="2" borderId="26" xfId="2" applyNumberFormat="1" applyFont="1" applyFill="1" applyBorder="1" applyAlignment="1">
      <alignment horizontal="center" vertical="center" wrapText="1"/>
    </xf>
    <xf numFmtId="14" fontId="24" fillId="2" borderId="27" xfId="2" applyNumberFormat="1" applyFont="1" applyFill="1" applyBorder="1" applyAlignment="1">
      <alignment horizontal="center" vertical="center" wrapText="1"/>
    </xf>
    <xf numFmtId="0" fontId="24" fillId="2" borderId="27" xfId="2" applyFont="1" applyFill="1" applyBorder="1" applyAlignment="1">
      <alignment horizontal="center" vertical="center" wrapText="1"/>
    </xf>
    <xf numFmtId="42" fontId="24" fillId="2" borderId="27" xfId="1" applyNumberFormat="1" applyFont="1" applyFill="1" applyBorder="1" applyAlignment="1">
      <alignment horizontal="center" vertical="center" shrinkToFit="1"/>
    </xf>
    <xf numFmtId="41" fontId="24" fillId="2" borderId="27" xfId="6" applyFont="1" applyFill="1" applyBorder="1" applyAlignment="1">
      <alignment horizontal="center" vertical="center" wrapText="1"/>
    </xf>
    <xf numFmtId="0" fontId="24" fillId="2" borderId="28" xfId="2" applyFont="1" applyFill="1" applyBorder="1" applyAlignment="1">
      <alignment horizontal="center" vertical="center" wrapText="1"/>
    </xf>
    <xf numFmtId="41" fontId="14" fillId="0" borderId="1" xfId="6" applyFont="1" applyFill="1" applyBorder="1" applyAlignment="1">
      <alignment horizontal="center" vertical="center" wrapText="1"/>
    </xf>
    <xf numFmtId="180" fontId="35" fillId="0" borderId="2" xfId="11" applyNumberFormat="1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left" vertical="center" wrapText="1"/>
    </xf>
    <xf numFmtId="0" fontId="35" fillId="2" borderId="33" xfId="0" applyFont="1" applyFill="1" applyBorder="1" applyAlignment="1">
      <alignment horizontal="center" vertical="center" wrapText="1"/>
    </xf>
    <xf numFmtId="42" fontId="37" fillId="5" borderId="32" xfId="1" applyNumberFormat="1" applyFont="1" applyFill="1" applyBorder="1" applyAlignment="1">
      <alignment vertical="center" shrinkToFit="1"/>
    </xf>
    <xf numFmtId="0" fontId="38" fillId="0" borderId="0" xfId="2" applyFont="1" applyFill="1" applyBorder="1">
      <alignment vertical="center"/>
    </xf>
    <xf numFmtId="0" fontId="38" fillId="0" borderId="0" xfId="2" applyFont="1" applyFill="1">
      <alignment vertical="center"/>
    </xf>
    <xf numFmtId="177" fontId="40" fillId="0" borderId="1" xfId="2" applyNumberFormat="1" applyFont="1" applyFill="1" applyBorder="1" applyAlignment="1">
      <alignment horizontal="center" vertical="center"/>
    </xf>
    <xf numFmtId="177" fontId="40" fillId="0" borderId="1" xfId="2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2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42" fontId="0" fillId="0" borderId="1" xfId="0" applyNumberFormat="1" applyFill="1" applyBorder="1" applyAlignment="1">
      <alignment horizontal="right" vertical="center"/>
    </xf>
    <xf numFmtId="0" fontId="39" fillId="0" borderId="0" xfId="0" applyFont="1" applyFill="1" applyAlignment="1"/>
    <xf numFmtId="0" fontId="42" fillId="0" borderId="0" xfId="0" applyFont="1" applyAlignment="1"/>
    <xf numFmtId="49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left" vertical="center" shrinkToFit="1"/>
    </xf>
    <xf numFmtId="49" fontId="44" fillId="0" borderId="1" xfId="0" applyNumberFormat="1" applyFont="1" applyBorder="1" applyAlignment="1">
      <alignment horizontal="left" vertical="center" shrinkToFit="1"/>
    </xf>
    <xf numFmtId="49" fontId="0" fillId="0" borderId="1" xfId="0" applyNumberFormat="1" applyFill="1" applyBorder="1" applyAlignment="1">
      <alignment horizontal="left" vertical="center" shrinkToFit="1"/>
    </xf>
    <xf numFmtId="49" fontId="44" fillId="0" borderId="1" xfId="0" applyNumberFormat="1" applyFont="1" applyFill="1" applyBorder="1" applyAlignment="1">
      <alignment horizontal="left" vertical="center" shrinkToFit="1"/>
    </xf>
    <xf numFmtId="181" fontId="0" fillId="0" borderId="1" xfId="0" applyNumberFormat="1" applyFill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0" fontId="14" fillId="0" borderId="29" xfId="2" applyNumberFormat="1" applyFont="1" applyFill="1" applyBorder="1" applyAlignment="1">
      <alignment horizontal="center" vertical="center" wrapText="1"/>
    </xf>
    <xf numFmtId="181" fontId="0" fillId="0" borderId="1" xfId="0" applyNumberForma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/>
    </xf>
    <xf numFmtId="49" fontId="41" fillId="0" borderId="1" xfId="0" applyNumberFormat="1" applyFont="1" applyFill="1" applyBorder="1" applyAlignment="1">
      <alignment horizontal="left" vertical="center" shrinkToFit="1"/>
    </xf>
    <xf numFmtId="0" fontId="30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6" fillId="2" borderId="31" xfId="0" applyFont="1" applyFill="1" applyBorder="1" applyAlignment="1">
      <alignment horizontal="center" vertical="center" wrapText="1"/>
    </xf>
    <xf numFmtId="0" fontId="36" fillId="2" borderId="32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4"/>
  <sheetViews>
    <sheetView zoomScale="85" zoomScaleNormal="85" workbookViewId="0">
      <selection sqref="A1:L1"/>
    </sheetView>
  </sheetViews>
  <sheetFormatPr defaultRowHeight="13.5"/>
  <cols>
    <col min="1" max="1" width="4.875" style="5" customWidth="1"/>
    <col min="2" max="2" width="14.25" style="57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7" width="5.375" style="2" customWidth="1"/>
    <col min="8" max="8" width="5.25" style="2" customWidth="1"/>
    <col min="9" max="9" width="22.625" style="6" customWidth="1"/>
    <col min="10" max="10" width="40.875" style="6" customWidth="1"/>
    <col min="11" max="11" width="14" style="78" customWidth="1"/>
    <col min="12" max="12" width="8.5" style="3" customWidth="1"/>
    <col min="13" max="13" width="9" style="76" customWidth="1"/>
    <col min="14" max="14" width="9" style="97"/>
    <col min="15" max="19" width="9" style="58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4"/>
      <c r="K1" s="123"/>
      <c r="L1" s="123"/>
    </row>
    <row r="2" spans="1:19" ht="19.5">
      <c r="A2" s="125" t="s">
        <v>217</v>
      </c>
      <c r="B2" s="125"/>
      <c r="C2" s="125"/>
      <c r="D2" s="125"/>
      <c r="E2" s="125"/>
      <c r="F2" s="125"/>
      <c r="G2" s="125"/>
      <c r="H2" s="125"/>
      <c r="I2" s="125"/>
      <c r="J2" s="126"/>
      <c r="K2" s="125"/>
      <c r="L2" s="125"/>
    </row>
    <row r="3" spans="1:19" ht="20.25" thickBot="1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8"/>
      <c r="K3" s="127"/>
    </row>
    <row r="4" spans="1:19" s="4" customFormat="1" ht="24.95" customHeight="1">
      <c r="A4" s="129" t="s">
        <v>17</v>
      </c>
      <c r="B4" s="131" t="s">
        <v>2</v>
      </c>
      <c r="C4" s="121" t="s">
        <v>42</v>
      </c>
      <c r="D4" s="121" t="s">
        <v>59</v>
      </c>
      <c r="E4" s="121" t="s">
        <v>6</v>
      </c>
      <c r="F4" s="121" t="s">
        <v>7</v>
      </c>
      <c r="G4" s="121" t="s">
        <v>48</v>
      </c>
      <c r="H4" s="121" t="s">
        <v>39</v>
      </c>
      <c r="I4" s="121" t="s">
        <v>43</v>
      </c>
      <c r="J4" s="121" t="s">
        <v>44</v>
      </c>
      <c r="K4" s="133" t="s">
        <v>45</v>
      </c>
      <c r="L4" s="135" t="s">
        <v>282</v>
      </c>
      <c r="M4" s="61"/>
      <c r="N4" s="97"/>
      <c r="O4" s="59"/>
      <c r="P4" s="59"/>
      <c r="Q4" s="59"/>
      <c r="R4" s="59"/>
      <c r="S4" s="59"/>
    </row>
    <row r="5" spans="1:19" s="4" customFormat="1">
      <c r="A5" s="130"/>
      <c r="B5" s="132"/>
      <c r="C5" s="122"/>
      <c r="D5" s="122"/>
      <c r="E5" s="122"/>
      <c r="F5" s="122"/>
      <c r="G5" s="122"/>
      <c r="H5" s="122"/>
      <c r="I5" s="122"/>
      <c r="J5" s="122"/>
      <c r="K5" s="134"/>
      <c r="L5" s="136"/>
      <c r="M5" s="61"/>
      <c r="N5" s="98"/>
      <c r="O5" s="59"/>
      <c r="P5" s="59"/>
      <c r="Q5" s="59"/>
      <c r="R5" s="59"/>
      <c r="S5" s="59"/>
    </row>
    <row r="6" spans="1:19" s="4" customFormat="1" ht="27">
      <c r="A6" s="130"/>
      <c r="B6" s="132"/>
      <c r="C6" s="122"/>
      <c r="D6" s="122"/>
      <c r="E6" s="101" t="s">
        <v>46</v>
      </c>
      <c r="F6" s="101" t="s">
        <v>47</v>
      </c>
      <c r="G6" s="101" t="s">
        <v>38</v>
      </c>
      <c r="H6" s="101" t="s">
        <v>40</v>
      </c>
      <c r="I6" s="122"/>
      <c r="J6" s="122"/>
      <c r="K6" s="134"/>
      <c r="L6" s="136"/>
      <c r="M6" s="61"/>
      <c r="N6" s="98"/>
      <c r="O6" s="59"/>
      <c r="P6" s="59"/>
      <c r="Q6" s="59"/>
      <c r="R6" s="59"/>
      <c r="S6" s="59"/>
    </row>
    <row r="7" spans="1:19" s="4" customFormat="1" ht="24.95" customHeight="1">
      <c r="A7" s="83">
        <v>1</v>
      </c>
      <c r="B7" s="81" t="s">
        <v>218</v>
      </c>
      <c r="C7" s="81" t="s">
        <v>5</v>
      </c>
      <c r="D7" s="71" t="s">
        <v>145</v>
      </c>
      <c r="E7" s="60" t="s">
        <v>148</v>
      </c>
      <c r="F7" s="60"/>
      <c r="G7" s="60" t="s">
        <v>148</v>
      </c>
      <c r="H7" s="60" t="s">
        <v>148</v>
      </c>
      <c r="I7" s="69" t="str">
        <f>REPLACE(N7,2,LEN(N7)-2,REPT("O",LEN(N7)-2))</f>
        <v>김O광</v>
      </c>
      <c r="J7" s="81" t="s">
        <v>285</v>
      </c>
      <c r="K7" s="102">
        <v>10400</v>
      </c>
      <c r="L7" s="72" t="s">
        <v>283</v>
      </c>
      <c r="M7" s="61"/>
      <c r="N7" s="106" t="s">
        <v>243</v>
      </c>
      <c r="O7" s="59"/>
      <c r="P7" s="59"/>
      <c r="Q7" s="59"/>
      <c r="R7" s="59"/>
      <c r="S7" s="59"/>
    </row>
    <row r="8" spans="1:19" s="4" customFormat="1" ht="24.95" customHeight="1">
      <c r="A8" s="83">
        <v>2</v>
      </c>
      <c r="B8" s="81" t="s">
        <v>218</v>
      </c>
      <c r="C8" s="81" t="s">
        <v>189</v>
      </c>
      <c r="D8" s="71"/>
      <c r="E8" s="60"/>
      <c r="F8" s="60"/>
      <c r="G8" s="60"/>
      <c r="H8" s="60"/>
      <c r="I8" s="69" t="str">
        <f t="shared" ref="I8:I136" si="0">REPLACE(N8,2,LEN(N8)-2,REPT("O",LEN(N8)-2))</f>
        <v>서OOOOOOOOO아</v>
      </c>
      <c r="J8" s="81" t="s">
        <v>297</v>
      </c>
      <c r="K8" s="102">
        <v>137000</v>
      </c>
      <c r="L8" s="72" t="s">
        <v>296</v>
      </c>
      <c r="M8" s="77"/>
      <c r="N8" s="105" t="s">
        <v>164</v>
      </c>
      <c r="O8" s="59"/>
      <c r="P8" s="59"/>
      <c r="Q8" s="59"/>
      <c r="R8" s="59"/>
      <c r="S8" s="59"/>
    </row>
    <row r="9" spans="1:19" s="4" customFormat="1" ht="24.95" customHeight="1">
      <c r="A9" s="83">
        <v>3</v>
      </c>
      <c r="B9" s="81" t="s">
        <v>218</v>
      </c>
      <c r="C9" s="81" t="s">
        <v>189</v>
      </c>
      <c r="D9" s="71" t="s">
        <v>280</v>
      </c>
      <c r="E9" s="60" t="s">
        <v>148</v>
      </c>
      <c r="F9" s="60"/>
      <c r="G9" s="60" t="s">
        <v>148</v>
      </c>
      <c r="H9" s="60" t="s">
        <v>148</v>
      </c>
      <c r="I9" s="69" t="str">
        <f t="shared" si="0"/>
        <v>하OOO과</v>
      </c>
      <c r="J9" s="81" t="s">
        <v>331</v>
      </c>
      <c r="K9" s="102">
        <v>200000</v>
      </c>
      <c r="L9" s="72" t="s">
        <v>338</v>
      </c>
      <c r="M9" s="61"/>
      <c r="N9" s="105" t="s">
        <v>155</v>
      </c>
      <c r="O9" s="59"/>
      <c r="P9" s="59"/>
      <c r="Q9" s="59"/>
      <c r="R9" s="59"/>
      <c r="S9" s="59"/>
    </row>
    <row r="10" spans="1:19" s="4" customFormat="1" ht="24.95" customHeight="1">
      <c r="A10" s="83">
        <v>4</v>
      </c>
      <c r="B10" s="81" t="s">
        <v>218</v>
      </c>
      <c r="C10" s="81" t="s">
        <v>189</v>
      </c>
      <c r="D10" s="71" t="s">
        <v>145</v>
      </c>
      <c r="E10" s="60" t="s">
        <v>148</v>
      </c>
      <c r="F10" s="60"/>
      <c r="G10" s="60" t="s">
        <v>148</v>
      </c>
      <c r="H10" s="60" t="s">
        <v>148</v>
      </c>
      <c r="I10" s="69" t="str">
        <f t="shared" si="0"/>
        <v>김O인</v>
      </c>
      <c r="J10" s="81" t="s">
        <v>332</v>
      </c>
      <c r="K10" s="102">
        <v>200000</v>
      </c>
      <c r="L10" s="72" t="s">
        <v>338</v>
      </c>
      <c r="M10" s="61"/>
      <c r="N10" s="105" t="s">
        <v>244</v>
      </c>
      <c r="O10" s="59"/>
      <c r="P10" s="59"/>
      <c r="Q10" s="59"/>
      <c r="R10" s="59"/>
      <c r="S10" s="59"/>
    </row>
    <row r="11" spans="1:19" s="4" customFormat="1" ht="24.95" customHeight="1">
      <c r="A11" s="83">
        <v>5</v>
      </c>
      <c r="B11" s="81" t="s">
        <v>218</v>
      </c>
      <c r="C11" s="81" t="s">
        <v>5</v>
      </c>
      <c r="D11" s="71" t="s">
        <v>145</v>
      </c>
      <c r="E11" s="60" t="s">
        <v>148</v>
      </c>
      <c r="F11" s="60"/>
      <c r="G11" s="60" t="s">
        <v>148</v>
      </c>
      <c r="H11" s="60" t="s">
        <v>148</v>
      </c>
      <c r="I11" s="69" t="str">
        <f t="shared" si="0"/>
        <v>차O경</v>
      </c>
      <c r="J11" s="81" t="s">
        <v>285</v>
      </c>
      <c r="K11" s="102">
        <v>11400</v>
      </c>
      <c r="L11" s="72" t="s">
        <v>283</v>
      </c>
      <c r="M11" s="61"/>
      <c r="N11" s="106" t="s">
        <v>133</v>
      </c>
      <c r="O11" s="59"/>
      <c r="P11" s="59"/>
      <c r="Q11" s="59"/>
      <c r="R11" s="59"/>
      <c r="S11" s="59"/>
    </row>
    <row r="12" spans="1:19" s="4" customFormat="1" ht="24.95" customHeight="1">
      <c r="A12" s="83">
        <v>6</v>
      </c>
      <c r="B12" s="81" t="s">
        <v>218</v>
      </c>
      <c r="C12" s="81" t="s">
        <v>5</v>
      </c>
      <c r="D12" s="71" t="s">
        <v>145</v>
      </c>
      <c r="E12" s="60" t="s">
        <v>148</v>
      </c>
      <c r="F12" s="60"/>
      <c r="G12" s="60" t="s">
        <v>148</v>
      </c>
      <c r="H12" s="60" t="s">
        <v>148</v>
      </c>
      <c r="I12" s="69" t="str">
        <f t="shared" si="0"/>
        <v>김O성</v>
      </c>
      <c r="J12" s="81" t="s">
        <v>285</v>
      </c>
      <c r="K12" s="102">
        <v>10000</v>
      </c>
      <c r="L12" s="72" t="s">
        <v>283</v>
      </c>
      <c r="M12" s="61"/>
      <c r="N12" s="106" t="s">
        <v>245</v>
      </c>
      <c r="O12" s="59"/>
      <c r="P12" s="59"/>
      <c r="Q12" s="59"/>
      <c r="R12" s="59"/>
      <c r="S12" s="59"/>
    </row>
    <row r="13" spans="1:19" s="4" customFormat="1" ht="24.95" customHeight="1">
      <c r="A13" s="83">
        <v>7</v>
      </c>
      <c r="B13" s="81" t="s">
        <v>218</v>
      </c>
      <c r="C13" s="81" t="s">
        <v>5</v>
      </c>
      <c r="D13" s="71" t="s">
        <v>191</v>
      </c>
      <c r="E13" s="60" t="s">
        <v>148</v>
      </c>
      <c r="F13" s="60"/>
      <c r="G13" s="60" t="s">
        <v>148</v>
      </c>
      <c r="H13" s="60" t="s">
        <v>148</v>
      </c>
      <c r="I13" s="69" t="str">
        <f t="shared" si="0"/>
        <v>골OO식</v>
      </c>
      <c r="J13" s="81" t="s">
        <v>285</v>
      </c>
      <c r="K13" s="102">
        <v>22800</v>
      </c>
      <c r="L13" s="72" t="s">
        <v>283</v>
      </c>
      <c r="M13" s="61"/>
      <c r="N13" s="106" t="s">
        <v>246</v>
      </c>
      <c r="O13" s="59"/>
      <c r="P13" s="59"/>
      <c r="Q13" s="59"/>
      <c r="R13" s="59"/>
      <c r="S13" s="59"/>
    </row>
    <row r="14" spans="1:19" s="4" customFormat="1" ht="24.95" customHeight="1">
      <c r="A14" s="83">
        <v>8</v>
      </c>
      <c r="B14" s="81" t="s">
        <v>218</v>
      </c>
      <c r="C14" s="81" t="s">
        <v>5</v>
      </c>
      <c r="D14" s="71" t="s">
        <v>145</v>
      </c>
      <c r="E14" s="60" t="s">
        <v>148</v>
      </c>
      <c r="F14" s="60"/>
      <c r="G14" s="60" t="s">
        <v>148</v>
      </c>
      <c r="H14" s="60" t="s">
        <v>148</v>
      </c>
      <c r="I14" s="69" t="str">
        <f t="shared" si="0"/>
        <v>김O수</v>
      </c>
      <c r="J14" s="81" t="s">
        <v>285</v>
      </c>
      <c r="K14" s="102">
        <v>10000</v>
      </c>
      <c r="L14" s="72" t="s">
        <v>283</v>
      </c>
      <c r="M14" s="61"/>
      <c r="N14" s="106" t="s">
        <v>128</v>
      </c>
      <c r="O14" s="59"/>
      <c r="P14" s="59"/>
      <c r="Q14" s="59"/>
      <c r="R14" s="59"/>
      <c r="S14" s="59"/>
    </row>
    <row r="15" spans="1:19" s="4" customFormat="1" ht="24.95" customHeight="1">
      <c r="A15" s="83">
        <v>9</v>
      </c>
      <c r="B15" s="81" t="s">
        <v>218</v>
      </c>
      <c r="C15" s="81" t="s">
        <v>5</v>
      </c>
      <c r="D15" s="71" t="s">
        <v>145</v>
      </c>
      <c r="E15" s="60" t="s">
        <v>148</v>
      </c>
      <c r="F15" s="60"/>
      <c r="G15" s="60" t="s">
        <v>148</v>
      </c>
      <c r="H15" s="60" t="s">
        <v>148</v>
      </c>
      <c r="I15" s="69" t="str">
        <f t="shared" si="0"/>
        <v>양O영</v>
      </c>
      <c r="J15" s="81" t="s">
        <v>285</v>
      </c>
      <c r="K15" s="102">
        <v>10000</v>
      </c>
      <c r="L15" s="72" t="s">
        <v>283</v>
      </c>
      <c r="M15" s="61"/>
      <c r="N15" s="106" t="s">
        <v>132</v>
      </c>
      <c r="O15" s="59"/>
      <c r="P15" s="59"/>
      <c r="Q15" s="59"/>
      <c r="R15" s="59"/>
      <c r="S15" s="59"/>
    </row>
    <row r="16" spans="1:19" s="4" customFormat="1" ht="24.95" customHeight="1">
      <c r="A16" s="83">
        <v>10</v>
      </c>
      <c r="B16" s="81" t="s">
        <v>218</v>
      </c>
      <c r="C16" s="81" t="s">
        <v>5</v>
      </c>
      <c r="D16" s="71" t="s">
        <v>145</v>
      </c>
      <c r="E16" s="60" t="s">
        <v>148</v>
      </c>
      <c r="F16" s="60"/>
      <c r="G16" s="60" t="s">
        <v>148</v>
      </c>
      <c r="H16" s="60" t="s">
        <v>148</v>
      </c>
      <c r="I16" s="69" t="str">
        <f t="shared" si="0"/>
        <v>김OOOOOO)</v>
      </c>
      <c r="J16" s="81" t="s">
        <v>285</v>
      </c>
      <c r="K16" s="102">
        <v>10400</v>
      </c>
      <c r="L16" s="72" t="s">
        <v>283</v>
      </c>
      <c r="M16" s="61"/>
      <c r="N16" s="106" t="s">
        <v>339</v>
      </c>
      <c r="O16" s="59"/>
      <c r="P16" s="59"/>
      <c r="Q16" s="59"/>
      <c r="R16" s="59"/>
      <c r="S16" s="59"/>
    </row>
    <row r="17" spans="1:19" s="4" customFormat="1" ht="24.95" customHeight="1">
      <c r="A17" s="83">
        <v>11</v>
      </c>
      <c r="B17" s="81" t="s">
        <v>218</v>
      </c>
      <c r="C17" s="81" t="s">
        <v>5</v>
      </c>
      <c r="D17" s="71" t="s">
        <v>145</v>
      </c>
      <c r="E17" s="60" t="s">
        <v>148</v>
      </c>
      <c r="F17" s="60"/>
      <c r="G17" s="60" t="s">
        <v>148</v>
      </c>
      <c r="H17" s="60" t="s">
        <v>148</v>
      </c>
      <c r="I17" s="69" t="str">
        <f t="shared" si="0"/>
        <v>우O섭</v>
      </c>
      <c r="J17" s="81" t="s">
        <v>285</v>
      </c>
      <c r="K17" s="102">
        <v>30000</v>
      </c>
      <c r="L17" s="72" t="s">
        <v>283</v>
      </c>
      <c r="M17" s="77"/>
      <c r="N17" s="106" t="s">
        <v>165</v>
      </c>
      <c r="O17" s="59"/>
      <c r="P17" s="59"/>
      <c r="Q17" s="59"/>
      <c r="R17" s="59"/>
      <c r="S17" s="59"/>
    </row>
    <row r="18" spans="1:19" s="4" customFormat="1" ht="24.95" customHeight="1">
      <c r="A18" s="83">
        <v>12</v>
      </c>
      <c r="B18" s="81" t="s">
        <v>218</v>
      </c>
      <c r="C18" s="81" t="s">
        <v>5</v>
      </c>
      <c r="D18" s="71" t="s">
        <v>145</v>
      </c>
      <c r="E18" s="60" t="s">
        <v>148</v>
      </c>
      <c r="F18" s="60"/>
      <c r="G18" s="60" t="s">
        <v>148</v>
      </c>
      <c r="H18" s="60" t="s">
        <v>148</v>
      </c>
      <c r="I18" s="69" t="str">
        <f t="shared" si="0"/>
        <v>임O정</v>
      </c>
      <c r="J18" s="81" t="s">
        <v>285</v>
      </c>
      <c r="K18" s="102">
        <v>10000</v>
      </c>
      <c r="L18" s="72" t="s">
        <v>283</v>
      </c>
      <c r="M18" s="61"/>
      <c r="N18" s="106" t="s">
        <v>143</v>
      </c>
      <c r="O18" s="59"/>
      <c r="P18" s="59"/>
      <c r="Q18" s="59"/>
      <c r="R18" s="59"/>
      <c r="S18" s="59"/>
    </row>
    <row r="19" spans="1:19" s="4" customFormat="1" ht="24.95" customHeight="1">
      <c r="A19" s="83">
        <v>13</v>
      </c>
      <c r="B19" s="81" t="s">
        <v>218</v>
      </c>
      <c r="C19" s="81" t="s">
        <v>5</v>
      </c>
      <c r="D19" s="71" t="s">
        <v>145</v>
      </c>
      <c r="E19" s="60" t="s">
        <v>148</v>
      </c>
      <c r="F19" s="60"/>
      <c r="G19" s="60" t="s">
        <v>148</v>
      </c>
      <c r="H19" s="60" t="s">
        <v>148</v>
      </c>
      <c r="I19" s="69" t="str">
        <f t="shared" ref="I19:I82" si="1">REPLACE(N19,2,LEN(N19)-2,REPT("O",LEN(N19)-2))</f>
        <v>김OOOOOOOOOOO)</v>
      </c>
      <c r="J19" s="81" t="s">
        <v>285</v>
      </c>
      <c r="K19" s="102">
        <v>100000</v>
      </c>
      <c r="L19" s="72" t="s">
        <v>283</v>
      </c>
      <c r="M19" s="61"/>
      <c r="N19" s="106" t="s">
        <v>60</v>
      </c>
      <c r="O19" s="59"/>
      <c r="P19" s="59"/>
      <c r="Q19" s="59"/>
      <c r="R19" s="59"/>
      <c r="S19" s="59"/>
    </row>
    <row r="20" spans="1:19" s="4" customFormat="1" ht="24.95" customHeight="1">
      <c r="A20" s="83">
        <v>14</v>
      </c>
      <c r="B20" s="81" t="s">
        <v>218</v>
      </c>
      <c r="C20" s="81" t="s">
        <v>5</v>
      </c>
      <c r="D20" s="71" t="s">
        <v>145</v>
      </c>
      <c r="E20" s="60" t="s">
        <v>148</v>
      </c>
      <c r="F20" s="60"/>
      <c r="G20" s="60" t="s">
        <v>148</v>
      </c>
      <c r="H20" s="60" t="s">
        <v>148</v>
      </c>
      <c r="I20" s="69" t="str">
        <f t="shared" si="1"/>
        <v>김O진</v>
      </c>
      <c r="J20" s="81" t="s">
        <v>285</v>
      </c>
      <c r="K20" s="102">
        <v>10000</v>
      </c>
      <c r="L20" s="72" t="s">
        <v>283</v>
      </c>
      <c r="M20" s="61"/>
      <c r="N20" s="106" t="s">
        <v>64</v>
      </c>
      <c r="O20" s="59"/>
      <c r="P20" s="59"/>
      <c r="Q20" s="59"/>
      <c r="R20" s="59"/>
      <c r="S20" s="59"/>
    </row>
    <row r="21" spans="1:19" s="4" customFormat="1" ht="24.95" customHeight="1">
      <c r="A21" s="83">
        <v>15</v>
      </c>
      <c r="B21" s="81" t="s">
        <v>218</v>
      </c>
      <c r="C21" s="81" t="s">
        <v>5</v>
      </c>
      <c r="D21" s="71" t="s">
        <v>145</v>
      </c>
      <c r="E21" s="60" t="s">
        <v>148</v>
      </c>
      <c r="F21" s="60"/>
      <c r="G21" s="60" t="s">
        <v>148</v>
      </c>
      <c r="H21" s="60" t="s">
        <v>148</v>
      </c>
      <c r="I21" s="69" t="str">
        <f t="shared" si="1"/>
        <v>장O선</v>
      </c>
      <c r="J21" s="81" t="s">
        <v>285</v>
      </c>
      <c r="K21" s="102">
        <v>10000</v>
      </c>
      <c r="L21" s="72" t="s">
        <v>283</v>
      </c>
      <c r="M21" s="61"/>
      <c r="N21" s="106" t="s">
        <v>247</v>
      </c>
      <c r="O21" s="59"/>
      <c r="P21" s="59"/>
      <c r="Q21" s="59"/>
      <c r="R21" s="59"/>
      <c r="S21" s="59"/>
    </row>
    <row r="22" spans="1:19" s="4" customFormat="1" ht="24.95" customHeight="1">
      <c r="A22" s="83">
        <v>16</v>
      </c>
      <c r="B22" s="81" t="s">
        <v>218</v>
      </c>
      <c r="C22" s="81" t="s">
        <v>5</v>
      </c>
      <c r="D22" s="71" t="s">
        <v>145</v>
      </c>
      <c r="E22" s="60" t="s">
        <v>148</v>
      </c>
      <c r="F22" s="60"/>
      <c r="G22" s="60" t="s">
        <v>148</v>
      </c>
      <c r="H22" s="60" t="s">
        <v>148</v>
      </c>
      <c r="I22" s="69" t="str">
        <f t="shared" si="1"/>
        <v>유O순</v>
      </c>
      <c r="J22" s="81" t="s">
        <v>285</v>
      </c>
      <c r="K22" s="102">
        <v>11400</v>
      </c>
      <c r="L22" s="72" t="s">
        <v>283</v>
      </c>
      <c r="M22" s="61"/>
      <c r="N22" s="106" t="s">
        <v>248</v>
      </c>
      <c r="O22" s="59"/>
      <c r="P22" s="59"/>
      <c r="Q22" s="59"/>
      <c r="R22" s="59"/>
      <c r="S22" s="59"/>
    </row>
    <row r="23" spans="1:19" s="4" customFormat="1" ht="24.95" customHeight="1">
      <c r="A23" s="83">
        <v>17</v>
      </c>
      <c r="B23" s="81" t="s">
        <v>219</v>
      </c>
      <c r="C23" s="81" t="s">
        <v>5</v>
      </c>
      <c r="D23" s="71" t="s">
        <v>191</v>
      </c>
      <c r="E23" s="60" t="s">
        <v>148</v>
      </c>
      <c r="F23" s="60"/>
      <c r="G23" s="60" t="s">
        <v>148</v>
      </c>
      <c r="H23" s="60" t="s">
        <v>148</v>
      </c>
      <c r="I23" s="69" t="str">
        <f t="shared" si="1"/>
        <v>남OOOOOOO회</v>
      </c>
      <c r="J23" s="81" t="s">
        <v>285</v>
      </c>
      <c r="K23" s="102">
        <v>1000000</v>
      </c>
      <c r="L23" s="72" t="s">
        <v>284</v>
      </c>
      <c r="M23" s="61"/>
      <c r="N23" s="106" t="s">
        <v>249</v>
      </c>
      <c r="O23" s="59"/>
      <c r="P23" s="59"/>
      <c r="Q23" s="59"/>
      <c r="R23" s="59"/>
      <c r="S23" s="59"/>
    </row>
    <row r="24" spans="1:19" s="4" customFormat="1" ht="24.95" customHeight="1">
      <c r="A24" s="83">
        <v>18</v>
      </c>
      <c r="B24" s="81" t="s">
        <v>220</v>
      </c>
      <c r="C24" s="81" t="s">
        <v>5</v>
      </c>
      <c r="D24" s="71" t="s">
        <v>145</v>
      </c>
      <c r="E24" s="60" t="s">
        <v>148</v>
      </c>
      <c r="F24" s="60"/>
      <c r="G24" s="60" t="s">
        <v>148</v>
      </c>
      <c r="H24" s="60" t="s">
        <v>148</v>
      </c>
      <c r="I24" s="69" t="str">
        <f t="shared" si="1"/>
        <v>오O희</v>
      </c>
      <c r="J24" s="81" t="s">
        <v>285</v>
      </c>
      <c r="K24" s="102">
        <v>100000</v>
      </c>
      <c r="L24" s="72" t="s">
        <v>283</v>
      </c>
      <c r="M24" s="61"/>
      <c r="N24" s="106" t="s">
        <v>150</v>
      </c>
      <c r="O24" s="59"/>
      <c r="P24" s="59"/>
      <c r="Q24" s="59"/>
      <c r="R24" s="59"/>
      <c r="S24" s="59"/>
    </row>
    <row r="25" spans="1:19" s="4" customFormat="1" ht="24.95" customHeight="1">
      <c r="A25" s="83">
        <v>19</v>
      </c>
      <c r="B25" s="81" t="s">
        <v>221</v>
      </c>
      <c r="C25" s="81" t="s">
        <v>189</v>
      </c>
      <c r="D25" s="71" t="s">
        <v>281</v>
      </c>
      <c r="E25" s="60" t="s">
        <v>148</v>
      </c>
      <c r="F25" s="60"/>
      <c r="G25" s="60" t="s">
        <v>148</v>
      </c>
      <c r="H25" s="60" t="s">
        <v>148</v>
      </c>
      <c r="I25" s="69" t="str">
        <f t="shared" si="1"/>
        <v>(OOOOOO엔</v>
      </c>
      <c r="J25" s="81" t="s">
        <v>331</v>
      </c>
      <c r="K25" s="102">
        <v>2200000</v>
      </c>
      <c r="L25" s="72" t="s">
        <v>338</v>
      </c>
      <c r="M25" s="61"/>
      <c r="N25" s="105" t="s">
        <v>61</v>
      </c>
      <c r="O25" s="59"/>
      <c r="P25" s="59"/>
      <c r="Q25" s="59"/>
      <c r="R25" s="59"/>
      <c r="S25" s="59"/>
    </row>
    <row r="26" spans="1:19" s="4" customFormat="1" ht="24.95" customHeight="1">
      <c r="A26" s="83">
        <v>20</v>
      </c>
      <c r="B26" s="81" t="s">
        <v>221</v>
      </c>
      <c r="C26" s="81" t="s">
        <v>5</v>
      </c>
      <c r="D26" s="71" t="s">
        <v>145</v>
      </c>
      <c r="E26" s="60" t="s">
        <v>148</v>
      </c>
      <c r="F26" s="60"/>
      <c r="G26" s="60" t="s">
        <v>148</v>
      </c>
      <c r="H26" s="60" t="s">
        <v>148</v>
      </c>
      <c r="I26" s="69" t="str">
        <f t="shared" si="1"/>
        <v>박O선</v>
      </c>
      <c r="J26" s="81" t="s">
        <v>285</v>
      </c>
      <c r="K26" s="102">
        <v>10400</v>
      </c>
      <c r="L26" s="72" t="s">
        <v>283</v>
      </c>
      <c r="M26" s="61"/>
      <c r="N26" s="106" t="s">
        <v>137</v>
      </c>
      <c r="O26" s="59"/>
      <c r="P26" s="59"/>
      <c r="Q26" s="59"/>
      <c r="R26" s="59"/>
      <c r="S26" s="59"/>
    </row>
    <row r="27" spans="1:19" s="4" customFormat="1" ht="24.95" customHeight="1">
      <c r="A27" s="83">
        <v>21</v>
      </c>
      <c r="B27" s="81" t="s">
        <v>222</v>
      </c>
      <c r="C27" s="81" t="s">
        <v>189</v>
      </c>
      <c r="D27" s="71" t="s">
        <v>205</v>
      </c>
      <c r="E27" s="60" t="s">
        <v>148</v>
      </c>
      <c r="F27" s="60"/>
      <c r="G27" s="60" t="s">
        <v>148</v>
      </c>
      <c r="H27" s="60" t="s">
        <v>148</v>
      </c>
      <c r="I27" s="69" t="str">
        <f t="shared" si="1"/>
        <v>다OOOO회</v>
      </c>
      <c r="J27" s="81" t="s">
        <v>298</v>
      </c>
      <c r="K27" s="102">
        <v>2000000</v>
      </c>
      <c r="L27" s="72" t="s">
        <v>296</v>
      </c>
      <c r="M27" s="61"/>
      <c r="N27" s="105" t="s">
        <v>250</v>
      </c>
      <c r="O27" s="59"/>
      <c r="P27" s="59"/>
      <c r="Q27" s="59"/>
      <c r="R27" s="59"/>
      <c r="S27" s="59"/>
    </row>
    <row r="28" spans="1:19" s="4" customFormat="1" ht="24.95" customHeight="1">
      <c r="A28" s="83">
        <v>22</v>
      </c>
      <c r="B28" s="81" t="s">
        <v>223</v>
      </c>
      <c r="C28" s="81" t="s">
        <v>189</v>
      </c>
      <c r="D28" s="71" t="s">
        <v>290</v>
      </c>
      <c r="E28" s="60" t="s">
        <v>291</v>
      </c>
      <c r="F28" s="60"/>
      <c r="G28" s="60" t="s">
        <v>292</v>
      </c>
      <c r="H28" s="60" t="s">
        <v>293</v>
      </c>
      <c r="I28" s="69" t="str">
        <f t="shared" si="1"/>
        <v>어OOOOOOOOOOOO부</v>
      </c>
      <c r="J28" s="81" t="s">
        <v>333</v>
      </c>
      <c r="K28" s="102">
        <v>1150000</v>
      </c>
      <c r="L28" s="72" t="s">
        <v>338</v>
      </c>
      <c r="M28" s="61"/>
      <c r="N28" s="105" t="s">
        <v>58</v>
      </c>
      <c r="O28" s="59"/>
      <c r="P28" s="59"/>
      <c r="Q28" s="59"/>
      <c r="R28" s="59"/>
      <c r="S28" s="59"/>
    </row>
    <row r="29" spans="1:19" s="4" customFormat="1" ht="24.95" customHeight="1">
      <c r="A29" s="83">
        <v>23</v>
      </c>
      <c r="B29" s="81" t="s">
        <v>223</v>
      </c>
      <c r="C29" s="81" t="s">
        <v>189</v>
      </c>
      <c r="D29" s="71" t="s">
        <v>290</v>
      </c>
      <c r="E29" s="60" t="s">
        <v>291</v>
      </c>
      <c r="F29" s="60"/>
      <c r="G29" s="60" t="s">
        <v>292</v>
      </c>
      <c r="H29" s="60" t="s">
        <v>293</v>
      </c>
      <c r="I29" s="69" t="str">
        <f t="shared" si="1"/>
        <v>어OOOOOOOOOOOO부</v>
      </c>
      <c r="J29" s="81" t="s">
        <v>299</v>
      </c>
      <c r="K29" s="102">
        <v>900000</v>
      </c>
      <c r="L29" s="72" t="s">
        <v>296</v>
      </c>
      <c r="M29" s="61"/>
      <c r="N29" s="105" t="s">
        <v>58</v>
      </c>
      <c r="O29" s="59"/>
      <c r="P29" s="59"/>
      <c r="Q29" s="59"/>
      <c r="R29" s="59"/>
      <c r="S29" s="59"/>
    </row>
    <row r="30" spans="1:19" s="4" customFormat="1" ht="24.95" customHeight="1">
      <c r="A30" s="83">
        <v>24</v>
      </c>
      <c r="B30" s="81" t="s">
        <v>223</v>
      </c>
      <c r="C30" s="81" t="s">
        <v>5</v>
      </c>
      <c r="D30" s="71" t="s">
        <v>145</v>
      </c>
      <c r="E30" s="60" t="s">
        <v>148</v>
      </c>
      <c r="F30" s="60"/>
      <c r="G30" s="60" t="s">
        <v>148</v>
      </c>
      <c r="H30" s="60" t="s">
        <v>148</v>
      </c>
      <c r="I30" s="69" t="str">
        <f t="shared" si="1"/>
        <v>이O봉</v>
      </c>
      <c r="J30" s="81" t="s">
        <v>285</v>
      </c>
      <c r="K30" s="102">
        <v>11400</v>
      </c>
      <c r="L30" s="72" t="s">
        <v>283</v>
      </c>
      <c r="M30" s="61"/>
      <c r="N30" s="106" t="s">
        <v>166</v>
      </c>
      <c r="O30" s="59"/>
      <c r="P30" s="59"/>
      <c r="Q30" s="59"/>
      <c r="R30" s="59"/>
      <c r="S30" s="59"/>
    </row>
    <row r="31" spans="1:19" s="4" customFormat="1" ht="24.95" customHeight="1">
      <c r="A31" s="83">
        <v>25</v>
      </c>
      <c r="B31" s="81" t="s">
        <v>223</v>
      </c>
      <c r="C31" s="81" t="s">
        <v>5</v>
      </c>
      <c r="D31" s="71" t="s">
        <v>145</v>
      </c>
      <c r="E31" s="60" t="s">
        <v>148</v>
      </c>
      <c r="F31" s="60"/>
      <c r="G31" s="60" t="s">
        <v>148</v>
      </c>
      <c r="H31" s="60" t="s">
        <v>148</v>
      </c>
      <c r="I31" s="69" t="str">
        <f t="shared" si="1"/>
        <v>황O득</v>
      </c>
      <c r="J31" s="81" t="s">
        <v>285</v>
      </c>
      <c r="K31" s="102">
        <v>10000</v>
      </c>
      <c r="L31" s="72" t="s">
        <v>283</v>
      </c>
      <c r="M31" s="61"/>
      <c r="N31" s="106" t="s">
        <v>181</v>
      </c>
      <c r="O31" s="59"/>
      <c r="P31" s="59"/>
      <c r="Q31" s="59"/>
      <c r="R31" s="59"/>
      <c r="S31" s="59"/>
    </row>
    <row r="32" spans="1:19" s="4" customFormat="1" ht="24.95" customHeight="1">
      <c r="A32" s="83">
        <v>26</v>
      </c>
      <c r="B32" s="81" t="s">
        <v>223</v>
      </c>
      <c r="C32" s="81" t="s">
        <v>5</v>
      </c>
      <c r="D32" s="71" t="s">
        <v>145</v>
      </c>
      <c r="E32" s="60" t="s">
        <v>148</v>
      </c>
      <c r="F32" s="60"/>
      <c r="G32" s="60" t="s">
        <v>148</v>
      </c>
      <c r="H32" s="60" t="s">
        <v>148</v>
      </c>
      <c r="I32" s="69" t="str">
        <f t="shared" si="1"/>
        <v>문O윤</v>
      </c>
      <c r="J32" s="81" t="s">
        <v>285</v>
      </c>
      <c r="K32" s="102">
        <v>10000</v>
      </c>
      <c r="L32" s="72" t="s">
        <v>283</v>
      </c>
      <c r="M32" s="61"/>
      <c r="N32" s="106" t="s">
        <v>123</v>
      </c>
      <c r="O32" s="59"/>
      <c r="P32" s="59"/>
      <c r="Q32" s="59"/>
      <c r="R32" s="59"/>
      <c r="S32" s="59"/>
    </row>
    <row r="33" spans="1:19" s="4" customFormat="1" ht="24.95" customHeight="1">
      <c r="A33" s="83">
        <v>27</v>
      </c>
      <c r="B33" s="81" t="s">
        <v>223</v>
      </c>
      <c r="C33" s="81" t="s">
        <v>5</v>
      </c>
      <c r="D33" s="71" t="s">
        <v>145</v>
      </c>
      <c r="E33" s="60" t="s">
        <v>148</v>
      </c>
      <c r="F33" s="60"/>
      <c r="G33" s="60" t="s">
        <v>148</v>
      </c>
      <c r="H33" s="60" t="s">
        <v>148</v>
      </c>
      <c r="I33" s="69" t="str">
        <f t="shared" si="1"/>
        <v>서O희</v>
      </c>
      <c r="J33" s="81" t="s">
        <v>285</v>
      </c>
      <c r="K33" s="102">
        <v>11400</v>
      </c>
      <c r="L33" s="72" t="s">
        <v>283</v>
      </c>
      <c r="M33" s="61"/>
      <c r="N33" s="106" t="s">
        <v>167</v>
      </c>
      <c r="O33" s="59"/>
      <c r="P33" s="59"/>
      <c r="Q33" s="59"/>
      <c r="R33" s="59"/>
      <c r="S33" s="59"/>
    </row>
    <row r="34" spans="1:19" s="4" customFormat="1" ht="24.95" customHeight="1">
      <c r="A34" s="83">
        <v>28</v>
      </c>
      <c r="B34" s="81" t="s">
        <v>223</v>
      </c>
      <c r="C34" s="81" t="s">
        <v>5</v>
      </c>
      <c r="D34" s="71" t="s">
        <v>145</v>
      </c>
      <c r="E34" s="60" t="s">
        <v>148</v>
      </c>
      <c r="F34" s="60"/>
      <c r="G34" s="60" t="s">
        <v>148</v>
      </c>
      <c r="H34" s="60" t="s">
        <v>148</v>
      </c>
      <c r="I34" s="69" t="str">
        <f t="shared" si="1"/>
        <v>구O자</v>
      </c>
      <c r="J34" s="81" t="s">
        <v>285</v>
      </c>
      <c r="K34" s="102">
        <v>10000</v>
      </c>
      <c r="L34" s="72" t="s">
        <v>283</v>
      </c>
      <c r="M34" s="61"/>
      <c r="N34" s="106" t="s">
        <v>168</v>
      </c>
      <c r="O34" s="59"/>
      <c r="P34" s="59"/>
      <c r="Q34" s="59"/>
      <c r="R34" s="59"/>
      <c r="S34" s="59"/>
    </row>
    <row r="35" spans="1:19" s="4" customFormat="1" ht="24.95" customHeight="1">
      <c r="A35" s="83">
        <v>29</v>
      </c>
      <c r="B35" s="81" t="s">
        <v>223</v>
      </c>
      <c r="C35" s="81" t="s">
        <v>189</v>
      </c>
      <c r="D35" s="71" t="s">
        <v>290</v>
      </c>
      <c r="E35" s="60" t="s">
        <v>291</v>
      </c>
      <c r="F35" s="60"/>
      <c r="G35" s="60" t="s">
        <v>292</v>
      </c>
      <c r="H35" s="60" t="s">
        <v>293</v>
      </c>
      <c r="I35" s="69" t="str">
        <f t="shared" si="1"/>
        <v>경OOOOOOOOO회</v>
      </c>
      <c r="J35" s="81" t="s">
        <v>334</v>
      </c>
      <c r="K35" s="102">
        <v>5830000</v>
      </c>
      <c r="L35" s="72" t="s">
        <v>338</v>
      </c>
      <c r="M35" s="61"/>
      <c r="N35" s="105" t="s">
        <v>57</v>
      </c>
      <c r="O35" s="59"/>
      <c r="P35" s="59"/>
      <c r="Q35" s="59"/>
      <c r="R35" s="59"/>
      <c r="S35" s="59"/>
    </row>
    <row r="36" spans="1:19" s="4" customFormat="1" ht="24.95" customHeight="1">
      <c r="A36" s="83">
        <v>30</v>
      </c>
      <c r="B36" s="81" t="s">
        <v>223</v>
      </c>
      <c r="C36" s="81" t="s">
        <v>189</v>
      </c>
      <c r="D36" s="71" t="s">
        <v>191</v>
      </c>
      <c r="E36" s="60" t="s">
        <v>148</v>
      </c>
      <c r="F36" s="60"/>
      <c r="G36" s="60" t="s">
        <v>148</v>
      </c>
      <c r="H36" s="60" t="s">
        <v>148</v>
      </c>
      <c r="I36" s="69" t="str">
        <f t="shared" si="1"/>
        <v>근OOOOOOOOOO사</v>
      </c>
      <c r="J36" s="81" t="s">
        <v>300</v>
      </c>
      <c r="K36" s="102">
        <v>300000</v>
      </c>
      <c r="L36" s="72" t="s">
        <v>296</v>
      </c>
      <c r="M36" s="61"/>
      <c r="N36" s="105" t="s">
        <v>182</v>
      </c>
      <c r="O36" s="59"/>
      <c r="P36" s="59"/>
      <c r="Q36" s="59"/>
      <c r="R36" s="59"/>
      <c r="S36" s="59"/>
    </row>
    <row r="37" spans="1:19" s="4" customFormat="1" ht="24.95" customHeight="1">
      <c r="A37" s="83">
        <v>31</v>
      </c>
      <c r="B37" s="81" t="s">
        <v>224</v>
      </c>
      <c r="C37" s="81" t="s">
        <v>5</v>
      </c>
      <c r="D37" s="71" t="s">
        <v>145</v>
      </c>
      <c r="E37" s="60" t="s">
        <v>148</v>
      </c>
      <c r="F37" s="60"/>
      <c r="G37" s="60" t="s">
        <v>148</v>
      </c>
      <c r="H37" s="60" t="s">
        <v>148</v>
      </c>
      <c r="I37" s="69" t="str">
        <f t="shared" si="1"/>
        <v>이O영</v>
      </c>
      <c r="J37" s="81" t="s">
        <v>285</v>
      </c>
      <c r="K37" s="102">
        <v>10000</v>
      </c>
      <c r="L37" s="72" t="s">
        <v>283</v>
      </c>
      <c r="M37" s="61"/>
      <c r="N37" s="106" t="s">
        <v>124</v>
      </c>
      <c r="O37" s="59"/>
      <c r="P37" s="59"/>
      <c r="Q37" s="59"/>
      <c r="R37" s="59"/>
      <c r="S37" s="59"/>
    </row>
    <row r="38" spans="1:19" s="4" customFormat="1" ht="24.95" customHeight="1">
      <c r="A38" s="83">
        <v>32</v>
      </c>
      <c r="B38" s="81" t="s">
        <v>224</v>
      </c>
      <c r="C38" s="81" t="s">
        <v>5</v>
      </c>
      <c r="D38" s="71" t="s">
        <v>192</v>
      </c>
      <c r="E38" s="60" t="s">
        <v>148</v>
      </c>
      <c r="F38" s="60"/>
      <c r="G38" s="60" t="s">
        <v>148</v>
      </c>
      <c r="H38" s="60" t="s">
        <v>148</v>
      </c>
      <c r="I38" s="69" t="str">
        <f t="shared" si="1"/>
        <v>백O주</v>
      </c>
      <c r="J38" s="81" t="s">
        <v>285</v>
      </c>
      <c r="K38" s="102">
        <v>10000</v>
      </c>
      <c r="L38" s="72" t="s">
        <v>283</v>
      </c>
      <c r="M38" s="61"/>
      <c r="N38" s="106" t="s">
        <v>125</v>
      </c>
      <c r="O38" s="59"/>
      <c r="P38" s="59"/>
      <c r="Q38" s="59"/>
      <c r="R38" s="59"/>
      <c r="S38" s="59"/>
    </row>
    <row r="39" spans="1:19" s="4" customFormat="1" ht="24.95" customHeight="1">
      <c r="A39" s="83">
        <v>33</v>
      </c>
      <c r="B39" s="81" t="s">
        <v>224</v>
      </c>
      <c r="C39" s="81" t="s">
        <v>5</v>
      </c>
      <c r="D39" s="71" t="s">
        <v>191</v>
      </c>
      <c r="E39" s="60" t="s">
        <v>148</v>
      </c>
      <c r="F39" s="60"/>
      <c r="G39" s="60" t="s">
        <v>148</v>
      </c>
      <c r="H39" s="60" t="s">
        <v>148</v>
      </c>
      <c r="I39" s="69" t="str">
        <f t="shared" si="1"/>
        <v>서OOOOO)</v>
      </c>
      <c r="J39" s="81" t="s">
        <v>285</v>
      </c>
      <c r="K39" s="102">
        <v>10000000</v>
      </c>
      <c r="L39" s="72" t="s">
        <v>284</v>
      </c>
      <c r="M39" s="61"/>
      <c r="N39" s="106" t="s">
        <v>251</v>
      </c>
      <c r="O39" s="59"/>
      <c r="P39" s="59"/>
      <c r="Q39" s="59"/>
      <c r="R39" s="59"/>
      <c r="S39" s="59"/>
    </row>
    <row r="40" spans="1:19" s="4" customFormat="1" ht="24.95" customHeight="1">
      <c r="A40" s="83">
        <v>34</v>
      </c>
      <c r="B40" s="81" t="s">
        <v>225</v>
      </c>
      <c r="C40" s="81" t="s">
        <v>189</v>
      </c>
      <c r="D40" s="71" t="s">
        <v>290</v>
      </c>
      <c r="E40" s="60" t="s">
        <v>291</v>
      </c>
      <c r="F40" s="60"/>
      <c r="G40" s="60" t="s">
        <v>292</v>
      </c>
      <c r="H40" s="60" t="s">
        <v>293</v>
      </c>
      <c r="I40" s="69" t="str">
        <f t="shared" si="1"/>
        <v>경OOOOOOOOO회</v>
      </c>
      <c r="J40" s="81" t="s">
        <v>301</v>
      </c>
      <c r="K40" s="102">
        <v>185000</v>
      </c>
      <c r="L40" s="72" t="s">
        <v>296</v>
      </c>
      <c r="M40" s="61"/>
      <c r="N40" s="105" t="s">
        <v>57</v>
      </c>
      <c r="O40" s="59"/>
      <c r="P40" s="59"/>
      <c r="Q40" s="59"/>
      <c r="R40" s="59"/>
      <c r="S40" s="59"/>
    </row>
    <row r="41" spans="1:19" s="4" customFormat="1" ht="24.95" customHeight="1">
      <c r="A41" s="83">
        <v>35</v>
      </c>
      <c r="B41" s="81" t="s">
        <v>225</v>
      </c>
      <c r="C41" s="81" t="s">
        <v>189</v>
      </c>
      <c r="D41" s="71"/>
      <c r="E41" s="60"/>
      <c r="F41" s="60"/>
      <c r="G41" s="60"/>
      <c r="H41" s="60"/>
      <c r="I41" s="69" t="str">
        <f t="shared" si="1"/>
        <v>서OOOOOOOOO아</v>
      </c>
      <c r="J41" s="81" t="s">
        <v>302</v>
      </c>
      <c r="K41" s="102">
        <v>5000</v>
      </c>
      <c r="L41" s="72" t="s">
        <v>296</v>
      </c>
      <c r="M41" s="61"/>
      <c r="N41" s="105" t="s">
        <v>164</v>
      </c>
      <c r="O41" s="59"/>
      <c r="P41" s="59"/>
      <c r="Q41" s="59"/>
      <c r="R41" s="59"/>
      <c r="S41" s="59"/>
    </row>
    <row r="42" spans="1:19" s="4" customFormat="1" ht="24.95" customHeight="1">
      <c r="A42" s="83">
        <v>36</v>
      </c>
      <c r="B42" s="81" t="s">
        <v>225</v>
      </c>
      <c r="C42" s="81" t="s">
        <v>189</v>
      </c>
      <c r="D42" s="71" t="s">
        <v>281</v>
      </c>
      <c r="E42" s="60" t="s">
        <v>148</v>
      </c>
      <c r="F42" s="60"/>
      <c r="G42" s="60" t="s">
        <v>148</v>
      </c>
      <c r="H42" s="60" t="s">
        <v>148</v>
      </c>
      <c r="I42" s="69" t="str">
        <f t="shared" si="1"/>
        <v>서OOOOO원</v>
      </c>
      <c r="J42" s="81" t="s">
        <v>303</v>
      </c>
      <c r="K42" s="102">
        <v>1000000</v>
      </c>
      <c r="L42" s="72" t="s">
        <v>296</v>
      </c>
      <c r="M42" s="61"/>
      <c r="N42" s="105" t="s">
        <v>252</v>
      </c>
      <c r="O42" s="59"/>
      <c r="P42" s="59"/>
      <c r="Q42" s="59"/>
      <c r="R42" s="59"/>
      <c r="S42" s="59"/>
    </row>
    <row r="43" spans="1:19" s="4" customFormat="1" ht="24.95" customHeight="1">
      <c r="A43" s="83">
        <v>37</v>
      </c>
      <c r="B43" s="81" t="s">
        <v>225</v>
      </c>
      <c r="C43" s="81" t="s">
        <v>5</v>
      </c>
      <c r="D43" s="71" t="s">
        <v>145</v>
      </c>
      <c r="E43" s="60" t="s">
        <v>148</v>
      </c>
      <c r="F43" s="60"/>
      <c r="G43" s="60" t="s">
        <v>148</v>
      </c>
      <c r="H43" s="60" t="s">
        <v>148</v>
      </c>
      <c r="I43" s="69" t="str">
        <f t="shared" si="1"/>
        <v>이O숙</v>
      </c>
      <c r="J43" s="81" t="s">
        <v>285</v>
      </c>
      <c r="K43" s="102">
        <v>20000</v>
      </c>
      <c r="L43" s="72" t="s">
        <v>283</v>
      </c>
      <c r="M43" s="61"/>
      <c r="N43" s="106" t="s">
        <v>151</v>
      </c>
      <c r="O43" s="59"/>
      <c r="P43" s="59"/>
      <c r="Q43" s="59"/>
      <c r="R43" s="59"/>
      <c r="S43" s="59"/>
    </row>
    <row r="44" spans="1:19" s="4" customFormat="1" ht="24.95" customHeight="1">
      <c r="A44" s="83">
        <v>38</v>
      </c>
      <c r="B44" s="81" t="s">
        <v>225</v>
      </c>
      <c r="C44" s="81" t="s">
        <v>5</v>
      </c>
      <c r="D44" s="71" t="s">
        <v>145</v>
      </c>
      <c r="E44" s="60" t="s">
        <v>148</v>
      </c>
      <c r="F44" s="60"/>
      <c r="G44" s="60" t="s">
        <v>148</v>
      </c>
      <c r="H44" s="60" t="s">
        <v>148</v>
      </c>
      <c r="I44" s="69" t="str">
        <f t="shared" si="1"/>
        <v>김O민</v>
      </c>
      <c r="J44" s="81" t="s">
        <v>285</v>
      </c>
      <c r="K44" s="102">
        <v>20000</v>
      </c>
      <c r="L44" s="72" t="s">
        <v>283</v>
      </c>
      <c r="M44" s="61"/>
      <c r="N44" s="106" t="s">
        <v>134</v>
      </c>
      <c r="O44" s="59"/>
      <c r="P44" s="59"/>
      <c r="Q44" s="59"/>
      <c r="R44" s="59"/>
      <c r="S44" s="59"/>
    </row>
    <row r="45" spans="1:19" s="4" customFormat="1" ht="24.95" customHeight="1">
      <c r="A45" s="83">
        <v>39</v>
      </c>
      <c r="B45" s="81" t="s">
        <v>225</v>
      </c>
      <c r="C45" s="81" t="s">
        <v>5</v>
      </c>
      <c r="D45" s="71" t="s">
        <v>145</v>
      </c>
      <c r="E45" s="60" t="s">
        <v>148</v>
      </c>
      <c r="F45" s="60"/>
      <c r="G45" s="60" t="s">
        <v>148</v>
      </c>
      <c r="H45" s="60" t="s">
        <v>148</v>
      </c>
      <c r="I45" s="69" t="str">
        <f t="shared" si="1"/>
        <v>박O재</v>
      </c>
      <c r="J45" s="81" t="s">
        <v>285</v>
      </c>
      <c r="K45" s="102">
        <v>20000</v>
      </c>
      <c r="L45" s="72" t="s">
        <v>283</v>
      </c>
      <c r="M45" s="61"/>
      <c r="N45" s="106" t="s">
        <v>146</v>
      </c>
      <c r="O45" s="59"/>
      <c r="P45" s="59"/>
      <c r="Q45" s="59"/>
      <c r="R45" s="59"/>
      <c r="S45" s="59"/>
    </row>
    <row r="46" spans="1:19" s="4" customFormat="1" ht="24.95" customHeight="1">
      <c r="A46" s="83">
        <v>40</v>
      </c>
      <c r="B46" s="81" t="s">
        <v>225</v>
      </c>
      <c r="C46" s="81" t="s">
        <v>5</v>
      </c>
      <c r="D46" s="71" t="s">
        <v>145</v>
      </c>
      <c r="E46" s="60" t="s">
        <v>148</v>
      </c>
      <c r="F46" s="60"/>
      <c r="G46" s="60" t="s">
        <v>148</v>
      </c>
      <c r="H46" s="60" t="s">
        <v>148</v>
      </c>
      <c r="I46" s="69" t="str">
        <f t="shared" si="1"/>
        <v>송OO란</v>
      </c>
      <c r="J46" s="81" t="s">
        <v>285</v>
      </c>
      <c r="K46" s="102">
        <v>100000</v>
      </c>
      <c r="L46" s="72" t="s">
        <v>283</v>
      </c>
      <c r="M46" s="61"/>
      <c r="N46" s="106" t="s">
        <v>149</v>
      </c>
      <c r="O46" s="59"/>
      <c r="P46" s="59"/>
      <c r="Q46" s="59"/>
      <c r="R46" s="59"/>
      <c r="S46" s="59"/>
    </row>
    <row r="47" spans="1:19" s="4" customFormat="1" ht="24.95" customHeight="1">
      <c r="A47" s="83">
        <v>41</v>
      </c>
      <c r="B47" s="81" t="s">
        <v>225</v>
      </c>
      <c r="C47" s="81" t="s">
        <v>5</v>
      </c>
      <c r="D47" s="71" t="s">
        <v>145</v>
      </c>
      <c r="E47" s="60" t="s">
        <v>148</v>
      </c>
      <c r="F47" s="60"/>
      <c r="G47" s="60" t="s">
        <v>148</v>
      </c>
      <c r="H47" s="60" t="s">
        <v>148</v>
      </c>
      <c r="I47" s="69" t="str">
        <f t="shared" si="1"/>
        <v>여O화</v>
      </c>
      <c r="J47" s="81" t="s">
        <v>285</v>
      </c>
      <c r="K47" s="102">
        <v>10000</v>
      </c>
      <c r="L47" s="72" t="s">
        <v>283</v>
      </c>
      <c r="M47" s="61"/>
      <c r="N47" s="106" t="s">
        <v>141</v>
      </c>
      <c r="O47" s="59"/>
      <c r="P47" s="59"/>
      <c r="Q47" s="59"/>
      <c r="R47" s="59"/>
      <c r="S47" s="59"/>
    </row>
    <row r="48" spans="1:19" s="4" customFormat="1" ht="24.95" customHeight="1">
      <c r="A48" s="83">
        <v>42</v>
      </c>
      <c r="B48" s="81" t="s">
        <v>225</v>
      </c>
      <c r="C48" s="81" t="s">
        <v>5</v>
      </c>
      <c r="D48" s="71" t="s">
        <v>145</v>
      </c>
      <c r="E48" s="60" t="s">
        <v>148</v>
      </c>
      <c r="F48" s="60"/>
      <c r="G48" s="60" t="s">
        <v>148</v>
      </c>
      <c r="H48" s="60" t="s">
        <v>148</v>
      </c>
      <c r="I48" s="69" t="str">
        <f t="shared" si="1"/>
        <v>박O선</v>
      </c>
      <c r="J48" s="81" t="s">
        <v>285</v>
      </c>
      <c r="K48" s="102">
        <v>10400</v>
      </c>
      <c r="L48" s="72" t="s">
        <v>283</v>
      </c>
      <c r="M48" s="61"/>
      <c r="N48" s="106" t="s">
        <v>138</v>
      </c>
      <c r="O48" s="59"/>
      <c r="P48" s="59"/>
      <c r="Q48" s="59"/>
      <c r="R48" s="59"/>
      <c r="S48" s="59"/>
    </row>
    <row r="49" spans="1:19" s="4" customFormat="1" ht="24.95" customHeight="1">
      <c r="A49" s="83">
        <v>43</v>
      </c>
      <c r="B49" s="81" t="s">
        <v>225</v>
      </c>
      <c r="C49" s="81" t="s">
        <v>5</v>
      </c>
      <c r="D49" s="71" t="s">
        <v>276</v>
      </c>
      <c r="E49" s="60" t="s">
        <v>148</v>
      </c>
      <c r="F49" s="60"/>
      <c r="G49" s="60" t="s">
        <v>148</v>
      </c>
      <c r="H49" s="60" t="s">
        <v>148</v>
      </c>
      <c r="I49" s="69" t="str">
        <f t="shared" si="1"/>
        <v>태OOO씨</v>
      </c>
      <c r="J49" s="81" t="s">
        <v>285</v>
      </c>
      <c r="K49" s="102">
        <v>300000</v>
      </c>
      <c r="L49" s="72" t="s">
        <v>283</v>
      </c>
      <c r="M49" s="61"/>
      <c r="N49" s="106" t="s">
        <v>156</v>
      </c>
      <c r="O49" s="59"/>
      <c r="P49" s="59"/>
      <c r="Q49" s="59"/>
      <c r="R49" s="59"/>
      <c r="S49" s="59"/>
    </row>
    <row r="50" spans="1:19" s="4" customFormat="1" ht="24.95" customHeight="1">
      <c r="A50" s="83">
        <v>44</v>
      </c>
      <c r="B50" s="81" t="s">
        <v>225</v>
      </c>
      <c r="C50" s="81" t="s">
        <v>5</v>
      </c>
      <c r="D50" s="71" t="s">
        <v>145</v>
      </c>
      <c r="E50" s="60" t="s">
        <v>148</v>
      </c>
      <c r="F50" s="60"/>
      <c r="G50" s="60" t="s">
        <v>148</v>
      </c>
      <c r="H50" s="60" t="s">
        <v>148</v>
      </c>
      <c r="I50" s="69" t="str">
        <f t="shared" si="1"/>
        <v>김O숙</v>
      </c>
      <c r="J50" s="81" t="s">
        <v>285</v>
      </c>
      <c r="K50" s="102">
        <v>10000</v>
      </c>
      <c r="L50" s="72" t="s">
        <v>283</v>
      </c>
      <c r="M50" s="61"/>
      <c r="N50" s="106" t="s">
        <v>253</v>
      </c>
      <c r="O50" s="59"/>
      <c r="P50" s="59"/>
      <c r="Q50" s="59"/>
      <c r="R50" s="59"/>
      <c r="S50" s="59"/>
    </row>
    <row r="51" spans="1:19" s="4" customFormat="1" ht="24.95" customHeight="1">
      <c r="A51" s="83">
        <v>45</v>
      </c>
      <c r="B51" s="81" t="s">
        <v>226</v>
      </c>
      <c r="C51" s="81" t="s">
        <v>189</v>
      </c>
      <c r="D51" s="71" t="s">
        <v>145</v>
      </c>
      <c r="E51" s="60" t="s">
        <v>148</v>
      </c>
      <c r="F51" s="60"/>
      <c r="G51" s="60" t="s">
        <v>148</v>
      </c>
      <c r="H51" s="60" t="s">
        <v>148</v>
      </c>
      <c r="I51" s="69" t="str">
        <f t="shared" si="1"/>
        <v>김O오</v>
      </c>
      <c r="J51" s="81" t="s">
        <v>304</v>
      </c>
      <c r="K51" s="102">
        <v>5000000</v>
      </c>
      <c r="L51" s="72" t="s">
        <v>296</v>
      </c>
      <c r="M51" s="61"/>
      <c r="N51" s="105" t="s">
        <v>254</v>
      </c>
      <c r="O51" s="59"/>
      <c r="P51" s="59"/>
      <c r="Q51" s="59"/>
      <c r="R51" s="59"/>
      <c r="S51" s="59"/>
    </row>
    <row r="52" spans="1:19" s="4" customFormat="1" ht="24.95" customHeight="1">
      <c r="A52" s="83">
        <v>46</v>
      </c>
      <c r="B52" s="81" t="s">
        <v>226</v>
      </c>
      <c r="C52" s="81" t="s">
        <v>189</v>
      </c>
      <c r="D52" s="71" t="s">
        <v>294</v>
      </c>
      <c r="E52" s="60" t="s">
        <v>148</v>
      </c>
      <c r="F52" s="60"/>
      <c r="G52" s="60" t="s">
        <v>148</v>
      </c>
      <c r="H52" s="60" t="s">
        <v>148</v>
      </c>
      <c r="I52" s="69" t="str">
        <f t="shared" si="1"/>
        <v>라OOOOOOO숲</v>
      </c>
      <c r="J52" s="81" t="s">
        <v>305</v>
      </c>
      <c r="K52" s="102">
        <v>2000000</v>
      </c>
      <c r="L52" s="72" t="s">
        <v>296</v>
      </c>
      <c r="M52" s="61"/>
      <c r="N52" s="105" t="s">
        <v>255</v>
      </c>
      <c r="O52" s="59"/>
      <c r="P52" s="59"/>
      <c r="Q52" s="59"/>
      <c r="R52" s="59"/>
      <c r="S52" s="59"/>
    </row>
    <row r="53" spans="1:19" s="4" customFormat="1" ht="24.95" customHeight="1">
      <c r="A53" s="83">
        <v>47</v>
      </c>
      <c r="B53" s="81" t="s">
        <v>226</v>
      </c>
      <c r="C53" s="81" t="s">
        <v>189</v>
      </c>
      <c r="D53" s="71" t="s">
        <v>295</v>
      </c>
      <c r="E53" s="60" t="s">
        <v>148</v>
      </c>
      <c r="F53" s="60"/>
      <c r="G53" s="60" t="s">
        <v>148</v>
      </c>
      <c r="H53" s="60" t="s">
        <v>148</v>
      </c>
      <c r="I53" s="69" t="str">
        <f t="shared" si="1"/>
        <v>주OOOOOOOOOO널</v>
      </c>
      <c r="J53" s="81" t="s">
        <v>306</v>
      </c>
      <c r="K53" s="102">
        <v>1000000</v>
      </c>
      <c r="L53" s="72" t="s">
        <v>296</v>
      </c>
      <c r="M53" s="61"/>
      <c r="N53" s="105" t="s">
        <v>256</v>
      </c>
      <c r="O53" s="59"/>
      <c r="P53" s="59"/>
      <c r="Q53" s="59"/>
      <c r="R53" s="59"/>
      <c r="S53" s="59"/>
    </row>
    <row r="54" spans="1:19" s="4" customFormat="1" ht="24.95" customHeight="1">
      <c r="A54" s="83">
        <v>48</v>
      </c>
      <c r="B54" s="81" t="s">
        <v>227</v>
      </c>
      <c r="C54" s="81" t="s">
        <v>5</v>
      </c>
      <c r="D54" s="71" t="s">
        <v>145</v>
      </c>
      <c r="E54" s="60" t="s">
        <v>148</v>
      </c>
      <c r="F54" s="60"/>
      <c r="G54" s="60" t="s">
        <v>148</v>
      </c>
      <c r="H54" s="60" t="s">
        <v>148</v>
      </c>
      <c r="I54" s="69" t="str">
        <f t="shared" si="1"/>
        <v>이O일</v>
      </c>
      <c r="J54" s="81" t="s">
        <v>285</v>
      </c>
      <c r="K54" s="102">
        <v>20000</v>
      </c>
      <c r="L54" s="72" t="s">
        <v>283</v>
      </c>
      <c r="M54" s="61"/>
      <c r="N54" s="106" t="s">
        <v>190</v>
      </c>
      <c r="O54" s="59"/>
      <c r="P54" s="59"/>
      <c r="Q54" s="59"/>
      <c r="R54" s="59"/>
      <c r="S54" s="59"/>
    </row>
    <row r="55" spans="1:19" s="4" customFormat="1" ht="24.95" customHeight="1">
      <c r="A55" s="83">
        <v>49</v>
      </c>
      <c r="B55" s="81" t="s">
        <v>228</v>
      </c>
      <c r="C55" s="81" t="s">
        <v>5</v>
      </c>
      <c r="D55" s="71" t="s">
        <v>145</v>
      </c>
      <c r="E55" s="60" t="s">
        <v>148</v>
      </c>
      <c r="F55" s="60"/>
      <c r="G55" s="60" t="s">
        <v>148</v>
      </c>
      <c r="H55" s="60" t="s">
        <v>148</v>
      </c>
      <c r="I55" s="69" t="str">
        <f t="shared" si="1"/>
        <v>김O철</v>
      </c>
      <c r="J55" s="81" t="s">
        <v>285</v>
      </c>
      <c r="K55" s="102">
        <v>10400</v>
      </c>
      <c r="L55" s="72" t="s">
        <v>283</v>
      </c>
      <c r="M55" s="61"/>
      <c r="N55" s="106" t="s">
        <v>158</v>
      </c>
      <c r="O55" s="59"/>
      <c r="P55" s="59"/>
      <c r="Q55" s="59"/>
      <c r="R55" s="59"/>
      <c r="S55" s="59"/>
    </row>
    <row r="56" spans="1:19" s="4" customFormat="1" ht="24.95" customHeight="1">
      <c r="A56" s="83">
        <v>50</v>
      </c>
      <c r="B56" s="81" t="s">
        <v>229</v>
      </c>
      <c r="C56" s="81" t="s">
        <v>5</v>
      </c>
      <c r="D56" s="71" t="s">
        <v>145</v>
      </c>
      <c r="E56" s="60" t="s">
        <v>148</v>
      </c>
      <c r="F56" s="60"/>
      <c r="G56" s="60" t="s">
        <v>148</v>
      </c>
      <c r="H56" s="60" t="s">
        <v>148</v>
      </c>
      <c r="I56" s="69" t="str">
        <f t="shared" si="1"/>
        <v>김O정</v>
      </c>
      <c r="J56" s="81" t="s">
        <v>285</v>
      </c>
      <c r="K56" s="102">
        <v>10400</v>
      </c>
      <c r="L56" s="72" t="s">
        <v>283</v>
      </c>
      <c r="M56" s="61"/>
      <c r="N56" s="106" t="s">
        <v>194</v>
      </c>
      <c r="O56" s="59"/>
      <c r="P56" s="59"/>
      <c r="Q56" s="59"/>
      <c r="R56" s="59"/>
      <c r="S56" s="59"/>
    </row>
    <row r="57" spans="1:19" s="4" customFormat="1" ht="24.95" customHeight="1">
      <c r="A57" s="83">
        <v>51</v>
      </c>
      <c r="B57" s="81" t="s">
        <v>229</v>
      </c>
      <c r="C57" s="81" t="s">
        <v>189</v>
      </c>
      <c r="D57" s="71" t="s">
        <v>290</v>
      </c>
      <c r="E57" s="60" t="s">
        <v>291</v>
      </c>
      <c r="F57" s="60"/>
      <c r="G57" s="60" t="s">
        <v>292</v>
      </c>
      <c r="H57" s="60" t="s">
        <v>293</v>
      </c>
      <c r="I57" s="69" t="str">
        <f t="shared" si="1"/>
        <v>해O빈</v>
      </c>
      <c r="J57" s="81" t="s">
        <v>307</v>
      </c>
      <c r="K57" s="102">
        <v>258700</v>
      </c>
      <c r="L57" s="72" t="s">
        <v>296</v>
      </c>
      <c r="M57" s="61"/>
      <c r="N57" s="105" t="s">
        <v>153</v>
      </c>
      <c r="O57" s="59"/>
      <c r="P57" s="59"/>
      <c r="Q57" s="59"/>
      <c r="R57" s="59"/>
      <c r="S57" s="59"/>
    </row>
    <row r="58" spans="1:19" s="4" customFormat="1" ht="24.95" customHeight="1">
      <c r="A58" s="83">
        <v>52</v>
      </c>
      <c r="B58" s="81" t="s">
        <v>229</v>
      </c>
      <c r="C58" s="81" t="s">
        <v>189</v>
      </c>
      <c r="D58" s="71" t="s">
        <v>290</v>
      </c>
      <c r="E58" s="60" t="s">
        <v>291</v>
      </c>
      <c r="F58" s="60"/>
      <c r="G58" s="60" t="s">
        <v>292</v>
      </c>
      <c r="H58" s="60" t="s">
        <v>293</v>
      </c>
      <c r="I58" s="69" t="str">
        <f t="shared" si="1"/>
        <v>해O빈</v>
      </c>
      <c r="J58" s="81" t="s">
        <v>302</v>
      </c>
      <c r="K58" s="102">
        <v>105000</v>
      </c>
      <c r="L58" s="72" t="s">
        <v>296</v>
      </c>
      <c r="M58" s="61"/>
      <c r="N58" s="105" t="s">
        <v>153</v>
      </c>
      <c r="O58" s="59"/>
      <c r="P58" s="59"/>
      <c r="Q58" s="59"/>
      <c r="R58" s="59"/>
      <c r="S58" s="59"/>
    </row>
    <row r="59" spans="1:19" s="4" customFormat="1" ht="24.95" customHeight="1">
      <c r="A59" s="83">
        <v>53</v>
      </c>
      <c r="B59" s="81" t="s">
        <v>229</v>
      </c>
      <c r="C59" s="81" t="s">
        <v>189</v>
      </c>
      <c r="D59" s="71" t="s">
        <v>290</v>
      </c>
      <c r="E59" s="60" t="s">
        <v>291</v>
      </c>
      <c r="F59" s="60"/>
      <c r="G59" s="60" t="s">
        <v>292</v>
      </c>
      <c r="H59" s="60" t="s">
        <v>293</v>
      </c>
      <c r="I59" s="69" t="str">
        <f t="shared" si="1"/>
        <v>사OOOOOOOOOO단</v>
      </c>
      <c r="J59" s="81" t="s">
        <v>308</v>
      </c>
      <c r="K59" s="102">
        <v>200000</v>
      </c>
      <c r="L59" s="72" t="s">
        <v>296</v>
      </c>
      <c r="M59" s="61"/>
      <c r="N59" s="105" t="s">
        <v>172</v>
      </c>
      <c r="O59" s="59"/>
      <c r="P59" s="59"/>
      <c r="Q59" s="59"/>
      <c r="R59" s="59"/>
      <c r="S59" s="59"/>
    </row>
    <row r="60" spans="1:19" s="4" customFormat="1" ht="24.95" customHeight="1">
      <c r="A60" s="83">
        <v>54</v>
      </c>
      <c r="B60" s="81" t="s">
        <v>229</v>
      </c>
      <c r="C60" s="81" t="s">
        <v>189</v>
      </c>
      <c r="D60" s="71" t="s">
        <v>145</v>
      </c>
      <c r="E60" s="60" t="s">
        <v>148</v>
      </c>
      <c r="F60" s="60"/>
      <c r="G60" s="60" t="s">
        <v>148</v>
      </c>
      <c r="H60" s="60" t="s">
        <v>148</v>
      </c>
      <c r="I60" s="69" t="str">
        <f t="shared" si="1"/>
        <v>이O일</v>
      </c>
      <c r="J60" s="81" t="s">
        <v>331</v>
      </c>
      <c r="K60" s="102">
        <v>20000</v>
      </c>
      <c r="L60" s="72" t="s">
        <v>338</v>
      </c>
      <c r="M60" s="61"/>
      <c r="N60" s="105" t="s">
        <v>183</v>
      </c>
      <c r="O60" s="59"/>
      <c r="P60" s="59"/>
      <c r="Q60" s="59"/>
      <c r="R60" s="59"/>
      <c r="S60" s="59"/>
    </row>
    <row r="61" spans="1:19" s="4" customFormat="1" ht="24.95" customHeight="1">
      <c r="A61" s="83">
        <v>55</v>
      </c>
      <c r="B61" s="81" t="s">
        <v>229</v>
      </c>
      <c r="C61" s="81" t="s">
        <v>189</v>
      </c>
      <c r="D61" s="71" t="s">
        <v>145</v>
      </c>
      <c r="E61" s="60" t="s">
        <v>148</v>
      </c>
      <c r="F61" s="60"/>
      <c r="G61" s="60" t="s">
        <v>148</v>
      </c>
      <c r="H61" s="60" t="s">
        <v>148</v>
      </c>
      <c r="I61" s="69" t="str">
        <f t="shared" si="1"/>
        <v>이O원</v>
      </c>
      <c r="J61" s="81" t="s">
        <v>335</v>
      </c>
      <c r="K61" s="102">
        <v>10000</v>
      </c>
      <c r="L61" s="72" t="s">
        <v>338</v>
      </c>
      <c r="M61" s="61"/>
      <c r="N61" s="105" t="s">
        <v>195</v>
      </c>
      <c r="O61" s="59"/>
      <c r="P61" s="59"/>
      <c r="Q61" s="59"/>
      <c r="R61" s="59"/>
      <c r="S61" s="59"/>
    </row>
    <row r="62" spans="1:19" s="4" customFormat="1" ht="24.95" customHeight="1">
      <c r="A62" s="83">
        <v>56</v>
      </c>
      <c r="B62" s="81" t="s">
        <v>229</v>
      </c>
      <c r="C62" s="81" t="s">
        <v>5</v>
      </c>
      <c r="D62" s="71" t="s">
        <v>145</v>
      </c>
      <c r="E62" s="60" t="s">
        <v>148</v>
      </c>
      <c r="F62" s="60"/>
      <c r="G62" s="60" t="s">
        <v>148</v>
      </c>
      <c r="H62" s="60" t="s">
        <v>148</v>
      </c>
      <c r="I62" s="69" t="str">
        <f t="shared" si="1"/>
        <v>조O정</v>
      </c>
      <c r="J62" s="81" t="s">
        <v>285</v>
      </c>
      <c r="K62" s="102">
        <v>10000</v>
      </c>
      <c r="L62" s="72" t="s">
        <v>283</v>
      </c>
      <c r="M62" s="61"/>
      <c r="N62" s="106" t="s">
        <v>118</v>
      </c>
      <c r="O62" s="59"/>
      <c r="P62" s="59"/>
      <c r="Q62" s="59"/>
      <c r="R62" s="59"/>
      <c r="S62" s="59"/>
    </row>
    <row r="63" spans="1:19" s="4" customFormat="1" ht="24.95" customHeight="1">
      <c r="A63" s="83">
        <v>57</v>
      </c>
      <c r="B63" s="81" t="s">
        <v>229</v>
      </c>
      <c r="C63" s="81" t="s">
        <v>5</v>
      </c>
      <c r="D63" s="71" t="s">
        <v>145</v>
      </c>
      <c r="E63" s="60" t="s">
        <v>148</v>
      </c>
      <c r="F63" s="60"/>
      <c r="G63" s="60" t="s">
        <v>148</v>
      </c>
      <c r="H63" s="60" t="s">
        <v>148</v>
      </c>
      <c r="I63" s="69" t="str">
        <f t="shared" si="1"/>
        <v>이O철</v>
      </c>
      <c r="J63" s="81" t="s">
        <v>285</v>
      </c>
      <c r="K63" s="102">
        <v>10000</v>
      </c>
      <c r="L63" s="72" t="s">
        <v>283</v>
      </c>
      <c r="M63" s="61"/>
      <c r="N63" s="106" t="s">
        <v>136</v>
      </c>
      <c r="O63" s="59"/>
      <c r="P63" s="59"/>
      <c r="Q63" s="59"/>
      <c r="R63" s="59"/>
      <c r="S63" s="59"/>
    </row>
    <row r="64" spans="1:19" s="4" customFormat="1" ht="24.95" customHeight="1">
      <c r="A64" s="83">
        <v>58</v>
      </c>
      <c r="B64" s="81" t="s">
        <v>229</v>
      </c>
      <c r="C64" s="81" t="s">
        <v>5</v>
      </c>
      <c r="D64" s="71" t="s">
        <v>145</v>
      </c>
      <c r="E64" s="60" t="s">
        <v>148</v>
      </c>
      <c r="F64" s="60"/>
      <c r="G64" s="60" t="s">
        <v>148</v>
      </c>
      <c r="H64" s="60" t="s">
        <v>148</v>
      </c>
      <c r="I64" s="69" t="str">
        <f t="shared" si="1"/>
        <v>김O효</v>
      </c>
      <c r="J64" s="81" t="s">
        <v>285</v>
      </c>
      <c r="K64" s="102">
        <v>20000</v>
      </c>
      <c r="L64" s="72" t="s">
        <v>283</v>
      </c>
      <c r="M64" s="61"/>
      <c r="N64" s="106" t="s">
        <v>152</v>
      </c>
      <c r="O64" s="59"/>
      <c r="P64" s="59"/>
      <c r="Q64" s="59"/>
      <c r="R64" s="59"/>
      <c r="S64" s="59"/>
    </row>
    <row r="65" spans="1:19" s="4" customFormat="1" ht="24.95" customHeight="1">
      <c r="A65" s="83">
        <v>59</v>
      </c>
      <c r="B65" s="81" t="s">
        <v>229</v>
      </c>
      <c r="C65" s="81" t="s">
        <v>5</v>
      </c>
      <c r="D65" s="71" t="s">
        <v>145</v>
      </c>
      <c r="E65" s="60" t="s">
        <v>148</v>
      </c>
      <c r="F65" s="60"/>
      <c r="G65" s="60" t="s">
        <v>148</v>
      </c>
      <c r="H65" s="60" t="s">
        <v>148</v>
      </c>
      <c r="I65" s="69" t="str">
        <f t="shared" si="1"/>
        <v>정O호</v>
      </c>
      <c r="J65" s="81" t="s">
        <v>285</v>
      </c>
      <c r="K65" s="102">
        <v>10000</v>
      </c>
      <c r="L65" s="72" t="s">
        <v>283</v>
      </c>
      <c r="M65" s="61"/>
      <c r="N65" s="106" t="s">
        <v>126</v>
      </c>
      <c r="O65" s="59"/>
      <c r="P65" s="59"/>
      <c r="Q65" s="59"/>
      <c r="R65" s="59"/>
      <c r="S65" s="59"/>
    </row>
    <row r="66" spans="1:19" s="4" customFormat="1" ht="24.95" customHeight="1">
      <c r="A66" s="83">
        <v>60</v>
      </c>
      <c r="B66" s="81" t="s">
        <v>229</v>
      </c>
      <c r="C66" s="81" t="s">
        <v>5</v>
      </c>
      <c r="D66" s="71" t="s">
        <v>145</v>
      </c>
      <c r="E66" s="60" t="s">
        <v>148</v>
      </c>
      <c r="F66" s="60"/>
      <c r="G66" s="60" t="s">
        <v>148</v>
      </c>
      <c r="H66" s="60" t="s">
        <v>148</v>
      </c>
      <c r="I66" s="69" t="str">
        <f t="shared" si="1"/>
        <v>이OOOOOOOOOO)</v>
      </c>
      <c r="J66" s="81" t="s">
        <v>285</v>
      </c>
      <c r="K66" s="102">
        <v>20000</v>
      </c>
      <c r="L66" s="72" t="s">
        <v>283</v>
      </c>
      <c r="M66" s="61"/>
      <c r="N66" s="106" t="s">
        <v>159</v>
      </c>
      <c r="O66" s="59"/>
      <c r="P66" s="59"/>
      <c r="Q66" s="59"/>
      <c r="R66" s="59"/>
      <c r="S66" s="59"/>
    </row>
    <row r="67" spans="1:19" s="4" customFormat="1" ht="24.95" customHeight="1">
      <c r="A67" s="83">
        <v>61</v>
      </c>
      <c r="B67" s="81" t="s">
        <v>230</v>
      </c>
      <c r="C67" s="81" t="s">
        <v>5</v>
      </c>
      <c r="D67" s="71" t="s">
        <v>145</v>
      </c>
      <c r="E67" s="60" t="s">
        <v>148</v>
      </c>
      <c r="F67" s="60"/>
      <c r="G67" s="60" t="s">
        <v>148</v>
      </c>
      <c r="H67" s="60" t="s">
        <v>148</v>
      </c>
      <c r="I67" s="69" t="str">
        <f t="shared" si="1"/>
        <v>유O희</v>
      </c>
      <c r="J67" s="81" t="s">
        <v>285</v>
      </c>
      <c r="K67" s="102">
        <v>10000</v>
      </c>
      <c r="L67" s="72" t="s">
        <v>283</v>
      </c>
      <c r="M67" s="61"/>
      <c r="N67" s="106" t="s">
        <v>160</v>
      </c>
      <c r="O67" s="59"/>
      <c r="P67" s="59"/>
      <c r="Q67" s="59"/>
      <c r="R67" s="59"/>
      <c r="S67" s="59"/>
    </row>
    <row r="68" spans="1:19" s="4" customFormat="1" ht="24.95" customHeight="1">
      <c r="A68" s="83">
        <v>62</v>
      </c>
      <c r="B68" s="81" t="s">
        <v>230</v>
      </c>
      <c r="C68" s="81" t="s">
        <v>5</v>
      </c>
      <c r="D68" s="71" t="s">
        <v>145</v>
      </c>
      <c r="E68" s="60" t="s">
        <v>148</v>
      </c>
      <c r="F68" s="60"/>
      <c r="G68" s="60" t="s">
        <v>148</v>
      </c>
      <c r="H68" s="60" t="s">
        <v>148</v>
      </c>
      <c r="I68" s="69" t="str">
        <f t="shared" si="1"/>
        <v>장O은</v>
      </c>
      <c r="J68" s="81" t="s">
        <v>285</v>
      </c>
      <c r="K68" s="102">
        <v>10000</v>
      </c>
      <c r="L68" s="72" t="s">
        <v>283</v>
      </c>
      <c r="M68" s="61"/>
      <c r="N68" s="106" t="s">
        <v>257</v>
      </c>
      <c r="O68" s="59"/>
      <c r="P68" s="59"/>
      <c r="Q68" s="59"/>
      <c r="R68" s="59"/>
      <c r="S68" s="59"/>
    </row>
    <row r="69" spans="1:19" s="4" customFormat="1" ht="24.95" customHeight="1">
      <c r="A69" s="83">
        <v>63</v>
      </c>
      <c r="B69" s="81" t="s">
        <v>231</v>
      </c>
      <c r="C69" s="81" t="s">
        <v>5</v>
      </c>
      <c r="D69" s="71" t="s">
        <v>145</v>
      </c>
      <c r="E69" s="60" t="s">
        <v>148</v>
      </c>
      <c r="F69" s="60"/>
      <c r="G69" s="60" t="s">
        <v>148</v>
      </c>
      <c r="H69" s="60" t="s">
        <v>148</v>
      </c>
      <c r="I69" s="69" t="str">
        <f t="shared" si="1"/>
        <v>우O명</v>
      </c>
      <c r="J69" s="81" t="s">
        <v>285</v>
      </c>
      <c r="K69" s="102">
        <v>10000</v>
      </c>
      <c r="L69" s="72" t="s">
        <v>283</v>
      </c>
      <c r="M69" s="61"/>
      <c r="N69" s="106" t="s">
        <v>161</v>
      </c>
      <c r="O69" s="59"/>
      <c r="P69" s="59"/>
      <c r="Q69" s="59"/>
      <c r="R69" s="59"/>
      <c r="S69" s="59"/>
    </row>
    <row r="70" spans="1:19" s="4" customFormat="1" ht="24.95" customHeight="1">
      <c r="A70" s="83">
        <v>64</v>
      </c>
      <c r="B70" s="81" t="s">
        <v>232</v>
      </c>
      <c r="C70" s="81" t="s">
        <v>189</v>
      </c>
      <c r="D70" s="71" t="s">
        <v>290</v>
      </c>
      <c r="E70" s="60" t="s">
        <v>291</v>
      </c>
      <c r="F70" s="60"/>
      <c r="G70" s="60" t="s">
        <v>292</v>
      </c>
      <c r="H70" s="60" t="s">
        <v>293</v>
      </c>
      <c r="I70" s="69" t="str">
        <f t="shared" si="1"/>
        <v>사OOOOOOOOO단</v>
      </c>
      <c r="J70" s="81" t="s">
        <v>309</v>
      </c>
      <c r="K70" s="102">
        <v>500000</v>
      </c>
      <c r="L70" s="72" t="s">
        <v>296</v>
      </c>
      <c r="M70" s="61"/>
      <c r="N70" s="105" t="s">
        <v>258</v>
      </c>
      <c r="O70" s="59"/>
      <c r="P70" s="59"/>
      <c r="Q70" s="59"/>
      <c r="R70" s="59"/>
      <c r="S70" s="59"/>
    </row>
    <row r="71" spans="1:19" s="4" customFormat="1" ht="24.95" customHeight="1">
      <c r="A71" s="83">
        <v>65</v>
      </c>
      <c r="B71" s="81" t="s">
        <v>232</v>
      </c>
      <c r="C71" s="81" t="s">
        <v>5</v>
      </c>
      <c r="D71" s="71" t="s">
        <v>277</v>
      </c>
      <c r="E71" s="60" t="s">
        <v>148</v>
      </c>
      <c r="F71" s="60"/>
      <c r="G71" s="60" t="s">
        <v>148</v>
      </c>
      <c r="H71" s="60" t="s">
        <v>148</v>
      </c>
      <c r="I71" s="69" t="str">
        <f t="shared" si="1"/>
        <v>마OOOOOOOOO점</v>
      </c>
      <c r="J71" s="81" t="s">
        <v>285</v>
      </c>
      <c r="K71" s="102">
        <v>50000</v>
      </c>
      <c r="L71" s="72" t="s">
        <v>283</v>
      </c>
      <c r="M71" s="61"/>
      <c r="N71" s="106" t="s">
        <v>162</v>
      </c>
      <c r="O71" s="59"/>
      <c r="P71" s="59"/>
      <c r="Q71" s="59"/>
      <c r="R71" s="59"/>
      <c r="S71" s="59"/>
    </row>
    <row r="72" spans="1:19" s="4" customFormat="1" ht="24.95" customHeight="1">
      <c r="A72" s="83">
        <v>66</v>
      </c>
      <c r="B72" s="81" t="s">
        <v>232</v>
      </c>
      <c r="C72" s="81" t="s">
        <v>5</v>
      </c>
      <c r="D72" s="71" t="s">
        <v>278</v>
      </c>
      <c r="E72" s="60" t="s">
        <v>148</v>
      </c>
      <c r="F72" s="60"/>
      <c r="G72" s="60" t="s">
        <v>148</v>
      </c>
      <c r="H72" s="60" t="s">
        <v>148</v>
      </c>
      <c r="I72" s="69" t="str">
        <f t="shared" si="1"/>
        <v>금OOOOOOO집</v>
      </c>
      <c r="J72" s="81" t="s">
        <v>285</v>
      </c>
      <c r="K72" s="102">
        <v>240000</v>
      </c>
      <c r="L72" s="72" t="s">
        <v>284</v>
      </c>
      <c r="M72" s="61"/>
      <c r="N72" s="106" t="s">
        <v>259</v>
      </c>
      <c r="O72" s="59"/>
      <c r="P72" s="59"/>
      <c r="Q72" s="59"/>
      <c r="R72" s="59"/>
      <c r="S72" s="59"/>
    </row>
    <row r="73" spans="1:19" s="4" customFormat="1" ht="24.95" customHeight="1">
      <c r="A73" s="83">
        <v>67</v>
      </c>
      <c r="B73" s="81" t="s">
        <v>232</v>
      </c>
      <c r="C73" s="81" t="s">
        <v>5</v>
      </c>
      <c r="D73" s="71" t="s">
        <v>145</v>
      </c>
      <c r="E73" s="60" t="s">
        <v>148</v>
      </c>
      <c r="F73" s="60"/>
      <c r="G73" s="60" t="s">
        <v>148</v>
      </c>
      <c r="H73" s="60" t="s">
        <v>148</v>
      </c>
      <c r="I73" s="69" t="str">
        <f t="shared" si="1"/>
        <v>양O신</v>
      </c>
      <c r="J73" s="81" t="s">
        <v>285</v>
      </c>
      <c r="K73" s="102">
        <v>110000</v>
      </c>
      <c r="L73" s="72" t="s">
        <v>284</v>
      </c>
      <c r="M73" s="61"/>
      <c r="N73" s="106" t="s">
        <v>260</v>
      </c>
      <c r="O73" s="59"/>
      <c r="P73" s="59"/>
      <c r="Q73" s="59"/>
      <c r="R73" s="59"/>
      <c r="S73" s="59"/>
    </row>
    <row r="74" spans="1:19" s="4" customFormat="1" ht="24.95" customHeight="1">
      <c r="A74" s="83">
        <v>68</v>
      </c>
      <c r="B74" s="81" t="s">
        <v>232</v>
      </c>
      <c r="C74" s="81" t="s">
        <v>5</v>
      </c>
      <c r="D74" s="71" t="s">
        <v>145</v>
      </c>
      <c r="E74" s="60" t="s">
        <v>148</v>
      </c>
      <c r="F74" s="60"/>
      <c r="G74" s="60" t="s">
        <v>148</v>
      </c>
      <c r="H74" s="60" t="s">
        <v>148</v>
      </c>
      <c r="I74" s="69" t="str">
        <f t="shared" si="1"/>
        <v>김O기</v>
      </c>
      <c r="J74" s="81" t="s">
        <v>285</v>
      </c>
      <c r="K74" s="102">
        <v>100000</v>
      </c>
      <c r="L74" s="72" t="s">
        <v>284</v>
      </c>
      <c r="M74" s="61"/>
      <c r="N74" s="106" t="s">
        <v>261</v>
      </c>
      <c r="O74" s="59"/>
      <c r="P74" s="59"/>
      <c r="Q74" s="59"/>
      <c r="R74" s="59"/>
      <c r="S74" s="59"/>
    </row>
    <row r="75" spans="1:19" s="4" customFormat="1" ht="24.95" customHeight="1">
      <c r="A75" s="83">
        <v>69</v>
      </c>
      <c r="B75" s="81" t="s">
        <v>232</v>
      </c>
      <c r="C75" s="81" t="s">
        <v>5</v>
      </c>
      <c r="D75" s="71" t="s">
        <v>145</v>
      </c>
      <c r="E75" s="60" t="s">
        <v>148</v>
      </c>
      <c r="F75" s="60"/>
      <c r="G75" s="60" t="s">
        <v>148</v>
      </c>
      <c r="H75" s="60" t="s">
        <v>148</v>
      </c>
      <c r="I75" s="69" t="str">
        <f t="shared" si="1"/>
        <v>최O연</v>
      </c>
      <c r="J75" s="81" t="s">
        <v>285</v>
      </c>
      <c r="K75" s="102">
        <v>100000</v>
      </c>
      <c r="L75" s="72" t="s">
        <v>284</v>
      </c>
      <c r="M75" s="61"/>
      <c r="N75" s="106" t="s">
        <v>262</v>
      </c>
      <c r="O75" s="59"/>
      <c r="P75" s="59"/>
      <c r="Q75" s="59"/>
      <c r="R75" s="59"/>
      <c r="S75" s="59"/>
    </row>
    <row r="76" spans="1:19" s="4" customFormat="1" ht="24.95" customHeight="1">
      <c r="A76" s="83">
        <v>70</v>
      </c>
      <c r="B76" s="81" t="s">
        <v>232</v>
      </c>
      <c r="C76" s="81" t="s">
        <v>5</v>
      </c>
      <c r="D76" s="71" t="s">
        <v>145</v>
      </c>
      <c r="E76" s="60" t="s">
        <v>148</v>
      </c>
      <c r="F76" s="60"/>
      <c r="G76" s="60" t="s">
        <v>148</v>
      </c>
      <c r="H76" s="60" t="s">
        <v>148</v>
      </c>
      <c r="I76" s="69" t="str">
        <f t="shared" si="1"/>
        <v>정O옥</v>
      </c>
      <c r="J76" s="81" t="s">
        <v>285</v>
      </c>
      <c r="K76" s="102">
        <v>50000</v>
      </c>
      <c r="L76" s="72" t="s">
        <v>284</v>
      </c>
      <c r="M76" s="61"/>
      <c r="N76" s="106" t="s">
        <v>263</v>
      </c>
      <c r="O76" s="59"/>
      <c r="P76" s="59"/>
      <c r="Q76" s="59"/>
      <c r="R76" s="59"/>
      <c r="S76" s="59"/>
    </row>
    <row r="77" spans="1:19" s="4" customFormat="1" ht="24.95" customHeight="1">
      <c r="A77" s="83">
        <v>71</v>
      </c>
      <c r="B77" s="81" t="s">
        <v>232</v>
      </c>
      <c r="C77" s="81" t="s">
        <v>5</v>
      </c>
      <c r="D77" s="71" t="s">
        <v>145</v>
      </c>
      <c r="E77" s="60" t="s">
        <v>148</v>
      </c>
      <c r="F77" s="60"/>
      <c r="G77" s="60" t="s">
        <v>148</v>
      </c>
      <c r="H77" s="60" t="s">
        <v>148</v>
      </c>
      <c r="I77" s="69" t="str">
        <f t="shared" si="1"/>
        <v>최O환</v>
      </c>
      <c r="J77" s="81" t="s">
        <v>285</v>
      </c>
      <c r="K77" s="102">
        <v>50000</v>
      </c>
      <c r="L77" s="72" t="s">
        <v>284</v>
      </c>
      <c r="M77" s="61"/>
      <c r="N77" s="106" t="s">
        <v>264</v>
      </c>
      <c r="O77" s="59"/>
      <c r="P77" s="59"/>
      <c r="Q77" s="59"/>
      <c r="R77" s="59"/>
      <c r="S77" s="59"/>
    </row>
    <row r="78" spans="1:19" s="4" customFormat="1" ht="24.95" customHeight="1">
      <c r="A78" s="83">
        <v>72</v>
      </c>
      <c r="B78" s="81" t="s">
        <v>232</v>
      </c>
      <c r="C78" s="81" t="s">
        <v>5</v>
      </c>
      <c r="D78" s="71" t="s">
        <v>145</v>
      </c>
      <c r="E78" s="60" t="s">
        <v>148</v>
      </c>
      <c r="F78" s="60"/>
      <c r="G78" s="60" t="s">
        <v>148</v>
      </c>
      <c r="H78" s="60" t="s">
        <v>148</v>
      </c>
      <c r="I78" s="69" t="str">
        <f t="shared" si="1"/>
        <v>김O권</v>
      </c>
      <c r="J78" s="81" t="s">
        <v>285</v>
      </c>
      <c r="K78" s="102">
        <v>50000</v>
      </c>
      <c r="L78" s="72" t="s">
        <v>284</v>
      </c>
      <c r="M78" s="61"/>
      <c r="N78" s="106" t="s">
        <v>265</v>
      </c>
      <c r="O78" s="59"/>
      <c r="P78" s="59"/>
      <c r="Q78" s="59"/>
      <c r="R78" s="59"/>
      <c r="S78" s="59"/>
    </row>
    <row r="79" spans="1:19" s="4" customFormat="1" ht="24.95" customHeight="1">
      <c r="A79" s="83">
        <v>73</v>
      </c>
      <c r="B79" s="81" t="s">
        <v>233</v>
      </c>
      <c r="C79" s="81" t="s">
        <v>5</v>
      </c>
      <c r="D79" s="71" t="s">
        <v>145</v>
      </c>
      <c r="E79" s="60" t="s">
        <v>148</v>
      </c>
      <c r="F79" s="60"/>
      <c r="G79" s="60" t="s">
        <v>148</v>
      </c>
      <c r="H79" s="60" t="s">
        <v>148</v>
      </c>
      <c r="I79" s="69" t="str">
        <f t="shared" si="1"/>
        <v>임O정</v>
      </c>
      <c r="J79" s="81" t="s">
        <v>285</v>
      </c>
      <c r="K79" s="102">
        <v>10000</v>
      </c>
      <c r="L79" s="72" t="s">
        <v>283</v>
      </c>
      <c r="M79" s="61"/>
      <c r="N79" s="106" t="s">
        <v>266</v>
      </c>
      <c r="O79" s="59"/>
      <c r="P79" s="59"/>
      <c r="Q79" s="59"/>
      <c r="R79" s="59"/>
      <c r="S79" s="59"/>
    </row>
    <row r="80" spans="1:19" s="4" customFormat="1" ht="24.95" customHeight="1">
      <c r="A80" s="83">
        <v>74</v>
      </c>
      <c r="B80" s="81" t="s">
        <v>234</v>
      </c>
      <c r="C80" s="81" t="s">
        <v>5</v>
      </c>
      <c r="D80" s="71" t="s">
        <v>145</v>
      </c>
      <c r="E80" s="60" t="s">
        <v>148</v>
      </c>
      <c r="F80" s="60"/>
      <c r="G80" s="60" t="s">
        <v>148</v>
      </c>
      <c r="H80" s="60" t="s">
        <v>148</v>
      </c>
      <c r="I80" s="69" t="str">
        <f t="shared" si="1"/>
        <v>김O곤</v>
      </c>
      <c r="J80" s="81" t="s">
        <v>285</v>
      </c>
      <c r="K80" s="102">
        <v>14000</v>
      </c>
      <c r="L80" s="72" t="s">
        <v>283</v>
      </c>
      <c r="M80" s="61"/>
      <c r="N80" s="106" t="s">
        <v>119</v>
      </c>
      <c r="O80" s="59"/>
      <c r="P80" s="59"/>
      <c r="Q80" s="59"/>
      <c r="R80" s="59"/>
      <c r="S80" s="59"/>
    </row>
    <row r="81" spans="1:19" s="4" customFormat="1" ht="24.95" customHeight="1">
      <c r="A81" s="83">
        <v>75</v>
      </c>
      <c r="B81" s="81" t="s">
        <v>234</v>
      </c>
      <c r="C81" s="81" t="s">
        <v>5</v>
      </c>
      <c r="D81" s="71" t="s">
        <v>145</v>
      </c>
      <c r="E81" s="60" t="s">
        <v>148</v>
      </c>
      <c r="F81" s="60"/>
      <c r="G81" s="60" t="s">
        <v>148</v>
      </c>
      <c r="H81" s="60" t="s">
        <v>148</v>
      </c>
      <c r="I81" s="69" t="str">
        <f t="shared" si="1"/>
        <v>권O환</v>
      </c>
      <c r="J81" s="81" t="s">
        <v>285</v>
      </c>
      <c r="K81" s="102">
        <v>20000</v>
      </c>
      <c r="L81" s="72" t="s">
        <v>283</v>
      </c>
      <c r="M81" s="61"/>
      <c r="N81" s="106" t="s">
        <v>173</v>
      </c>
      <c r="O81" s="59"/>
      <c r="P81" s="59"/>
      <c r="Q81" s="59"/>
      <c r="R81" s="59"/>
      <c r="S81" s="59"/>
    </row>
    <row r="82" spans="1:19" s="4" customFormat="1" ht="24.95" customHeight="1">
      <c r="A82" s="83">
        <v>76</v>
      </c>
      <c r="B82" s="81" t="s">
        <v>234</v>
      </c>
      <c r="C82" s="81" t="s">
        <v>5</v>
      </c>
      <c r="D82" s="71" t="s">
        <v>145</v>
      </c>
      <c r="E82" s="60" t="s">
        <v>148</v>
      </c>
      <c r="F82" s="60"/>
      <c r="G82" s="60" t="s">
        <v>148</v>
      </c>
      <c r="H82" s="60" t="s">
        <v>148</v>
      </c>
      <c r="I82" s="69" t="str">
        <f t="shared" si="1"/>
        <v>송O경</v>
      </c>
      <c r="J82" s="81" t="s">
        <v>285</v>
      </c>
      <c r="K82" s="102">
        <v>10000</v>
      </c>
      <c r="L82" s="72" t="s">
        <v>283</v>
      </c>
      <c r="M82" s="61"/>
      <c r="N82" s="106" t="s">
        <v>117</v>
      </c>
      <c r="O82" s="59"/>
      <c r="P82" s="59"/>
      <c r="Q82" s="59"/>
      <c r="R82" s="59"/>
      <c r="S82" s="59"/>
    </row>
    <row r="83" spans="1:19" s="4" customFormat="1" ht="24.95" customHeight="1">
      <c r="A83" s="83">
        <v>77</v>
      </c>
      <c r="B83" s="81" t="s">
        <v>234</v>
      </c>
      <c r="C83" s="81" t="s">
        <v>5</v>
      </c>
      <c r="D83" s="71" t="s">
        <v>145</v>
      </c>
      <c r="E83" s="60" t="s">
        <v>148</v>
      </c>
      <c r="F83" s="60"/>
      <c r="G83" s="60" t="s">
        <v>148</v>
      </c>
      <c r="H83" s="60" t="s">
        <v>148</v>
      </c>
      <c r="I83" s="69" t="str">
        <f t="shared" ref="I83:I95" si="2">REPLACE(N83,2,LEN(N83)-2,REPT("O",LEN(N83)-2))</f>
        <v>이O태</v>
      </c>
      <c r="J83" s="81" t="s">
        <v>285</v>
      </c>
      <c r="K83" s="102">
        <v>10000</v>
      </c>
      <c r="L83" s="72" t="s">
        <v>283</v>
      </c>
      <c r="M83" s="61"/>
      <c r="N83" s="106" t="s">
        <v>116</v>
      </c>
      <c r="O83" s="59"/>
      <c r="P83" s="59"/>
      <c r="Q83" s="59"/>
      <c r="R83" s="59"/>
      <c r="S83" s="59"/>
    </row>
    <row r="84" spans="1:19" s="4" customFormat="1" ht="24.95" customHeight="1">
      <c r="A84" s="83">
        <v>78</v>
      </c>
      <c r="B84" s="81" t="s">
        <v>235</v>
      </c>
      <c r="C84" s="81" t="s">
        <v>189</v>
      </c>
      <c r="D84" s="71" t="s">
        <v>290</v>
      </c>
      <c r="E84" s="60" t="s">
        <v>291</v>
      </c>
      <c r="F84" s="60"/>
      <c r="G84" s="60" t="s">
        <v>292</v>
      </c>
      <c r="H84" s="60" t="s">
        <v>293</v>
      </c>
      <c r="I84" s="69" t="str">
        <f t="shared" si="2"/>
        <v>사OOOOOOOOOO회</v>
      </c>
      <c r="J84" s="81" t="s">
        <v>310</v>
      </c>
      <c r="K84" s="102">
        <v>30000000</v>
      </c>
      <c r="L84" s="72" t="s">
        <v>296</v>
      </c>
      <c r="M84" s="61"/>
      <c r="N84" s="105" t="s">
        <v>267</v>
      </c>
      <c r="O84" s="59"/>
      <c r="P84" s="59"/>
      <c r="Q84" s="59"/>
      <c r="R84" s="59"/>
      <c r="S84" s="59"/>
    </row>
    <row r="85" spans="1:19" s="4" customFormat="1" ht="24.95" customHeight="1">
      <c r="A85" s="83">
        <v>79</v>
      </c>
      <c r="B85" s="81" t="s">
        <v>236</v>
      </c>
      <c r="C85" s="81" t="s">
        <v>189</v>
      </c>
      <c r="D85" s="71"/>
      <c r="E85" s="60"/>
      <c r="F85" s="60"/>
      <c r="G85" s="60"/>
      <c r="H85" s="60"/>
      <c r="I85" s="69" t="str">
        <f t="shared" si="2"/>
        <v>서OOOOOOOOO아</v>
      </c>
      <c r="J85" s="81" t="s">
        <v>302</v>
      </c>
      <c r="K85" s="102">
        <v>5000</v>
      </c>
      <c r="L85" s="72" t="s">
        <v>296</v>
      </c>
      <c r="M85" s="61"/>
      <c r="N85" s="105" t="s">
        <v>164</v>
      </c>
      <c r="O85" s="59"/>
      <c r="P85" s="59"/>
      <c r="Q85" s="59"/>
      <c r="R85" s="59"/>
      <c r="S85" s="59"/>
    </row>
    <row r="86" spans="1:19" s="4" customFormat="1" ht="24.95" customHeight="1">
      <c r="A86" s="83">
        <v>80</v>
      </c>
      <c r="B86" s="81" t="s">
        <v>236</v>
      </c>
      <c r="C86" s="81" t="s">
        <v>5</v>
      </c>
      <c r="D86" s="71" t="s">
        <v>145</v>
      </c>
      <c r="E86" s="60" t="s">
        <v>148</v>
      </c>
      <c r="F86" s="60"/>
      <c r="G86" s="60" t="s">
        <v>148</v>
      </c>
      <c r="H86" s="60" t="s">
        <v>148</v>
      </c>
      <c r="I86" s="69" t="str">
        <f t="shared" si="2"/>
        <v>김O경</v>
      </c>
      <c r="J86" s="81" t="s">
        <v>285</v>
      </c>
      <c r="K86" s="102">
        <v>10000</v>
      </c>
      <c r="L86" s="72" t="s">
        <v>283</v>
      </c>
      <c r="M86" s="61"/>
      <c r="N86" s="106" t="s">
        <v>129</v>
      </c>
      <c r="O86" s="59"/>
      <c r="P86" s="59"/>
      <c r="Q86" s="59"/>
      <c r="R86" s="59"/>
      <c r="S86" s="59"/>
    </row>
    <row r="87" spans="1:19" s="4" customFormat="1" ht="24.95" customHeight="1">
      <c r="A87" s="83">
        <v>81</v>
      </c>
      <c r="B87" s="81" t="s">
        <v>237</v>
      </c>
      <c r="C87" s="81" t="s">
        <v>189</v>
      </c>
      <c r="D87" s="71" t="s">
        <v>205</v>
      </c>
      <c r="E87" s="60" t="s">
        <v>148</v>
      </c>
      <c r="F87" s="60"/>
      <c r="G87" s="60" t="s">
        <v>148</v>
      </c>
      <c r="H87" s="60" t="s">
        <v>148</v>
      </c>
      <c r="I87" s="69" t="str">
        <f t="shared" si="2"/>
        <v>다OOOO회</v>
      </c>
      <c r="J87" s="81" t="s">
        <v>336</v>
      </c>
      <c r="K87" s="102">
        <v>600000</v>
      </c>
      <c r="L87" s="72" t="s">
        <v>338</v>
      </c>
      <c r="M87" s="61"/>
      <c r="N87" s="105" t="s">
        <v>163</v>
      </c>
      <c r="O87" s="59"/>
      <c r="P87" s="59"/>
      <c r="Q87" s="59"/>
      <c r="R87" s="59"/>
      <c r="S87" s="59"/>
    </row>
    <row r="88" spans="1:19" s="4" customFormat="1" ht="24.95" customHeight="1">
      <c r="A88" s="83">
        <v>82</v>
      </c>
      <c r="B88" s="81" t="s">
        <v>237</v>
      </c>
      <c r="C88" s="81" t="s">
        <v>5</v>
      </c>
      <c r="D88" s="71" t="s">
        <v>145</v>
      </c>
      <c r="E88" s="60" t="s">
        <v>148</v>
      </c>
      <c r="F88" s="60"/>
      <c r="G88" s="60" t="s">
        <v>148</v>
      </c>
      <c r="H88" s="60" t="s">
        <v>148</v>
      </c>
      <c r="I88" s="69" t="str">
        <f t="shared" si="2"/>
        <v>양O진</v>
      </c>
      <c r="J88" s="81" t="s">
        <v>285</v>
      </c>
      <c r="K88" s="102">
        <v>14000</v>
      </c>
      <c r="L88" s="72" t="s">
        <v>283</v>
      </c>
      <c r="M88" s="61"/>
      <c r="N88" s="106" t="s">
        <v>196</v>
      </c>
      <c r="O88" s="59"/>
      <c r="P88" s="59"/>
      <c r="Q88" s="59"/>
      <c r="R88" s="59"/>
      <c r="S88" s="59"/>
    </row>
    <row r="89" spans="1:19" s="4" customFormat="1" ht="24.95" customHeight="1">
      <c r="A89" s="83">
        <v>83</v>
      </c>
      <c r="B89" s="81" t="s">
        <v>237</v>
      </c>
      <c r="C89" s="81" t="s">
        <v>5</v>
      </c>
      <c r="D89" s="71" t="s">
        <v>145</v>
      </c>
      <c r="E89" s="60" t="s">
        <v>148</v>
      </c>
      <c r="F89" s="60"/>
      <c r="G89" s="60" t="s">
        <v>148</v>
      </c>
      <c r="H89" s="60" t="s">
        <v>148</v>
      </c>
      <c r="I89" s="69" t="str">
        <f t="shared" si="2"/>
        <v>이O숙</v>
      </c>
      <c r="J89" s="81" t="s">
        <v>285</v>
      </c>
      <c r="K89" s="102">
        <v>10400</v>
      </c>
      <c r="L89" s="72" t="s">
        <v>283</v>
      </c>
      <c r="M89" s="61"/>
      <c r="N89" s="106" t="s">
        <v>139</v>
      </c>
      <c r="O89" s="59"/>
      <c r="P89" s="59"/>
      <c r="Q89" s="59"/>
      <c r="R89" s="59"/>
      <c r="S89" s="59"/>
    </row>
    <row r="90" spans="1:19" s="4" customFormat="1" ht="24.95" customHeight="1">
      <c r="A90" s="83">
        <v>84</v>
      </c>
      <c r="B90" s="81" t="s">
        <v>238</v>
      </c>
      <c r="C90" s="81" t="s">
        <v>5</v>
      </c>
      <c r="D90" s="71" t="s">
        <v>145</v>
      </c>
      <c r="E90" s="60" t="s">
        <v>148</v>
      </c>
      <c r="F90" s="60"/>
      <c r="G90" s="60" t="s">
        <v>148</v>
      </c>
      <c r="H90" s="60" t="s">
        <v>148</v>
      </c>
      <c r="I90" s="69" t="str">
        <f t="shared" si="2"/>
        <v>정O미</v>
      </c>
      <c r="J90" s="81" t="s">
        <v>285</v>
      </c>
      <c r="K90" s="102">
        <v>10000</v>
      </c>
      <c r="L90" s="72" t="s">
        <v>283</v>
      </c>
      <c r="M90" s="61"/>
      <c r="N90" s="106" t="s">
        <v>179</v>
      </c>
      <c r="O90" s="59"/>
      <c r="P90" s="59"/>
      <c r="Q90" s="59"/>
      <c r="R90" s="59"/>
      <c r="S90" s="59"/>
    </row>
    <row r="91" spans="1:19" s="4" customFormat="1" ht="24.95" customHeight="1">
      <c r="A91" s="83">
        <v>85</v>
      </c>
      <c r="B91" s="81" t="s">
        <v>238</v>
      </c>
      <c r="C91" s="81" t="s">
        <v>5</v>
      </c>
      <c r="D91" s="71" t="s">
        <v>145</v>
      </c>
      <c r="E91" s="60" t="s">
        <v>148</v>
      </c>
      <c r="F91" s="60"/>
      <c r="G91" s="60" t="s">
        <v>148</v>
      </c>
      <c r="H91" s="60" t="s">
        <v>148</v>
      </c>
      <c r="I91" s="69" t="str">
        <f t="shared" si="2"/>
        <v>박O진</v>
      </c>
      <c r="J91" s="81" t="s">
        <v>285</v>
      </c>
      <c r="K91" s="102">
        <v>20000</v>
      </c>
      <c r="L91" s="72" t="s">
        <v>283</v>
      </c>
      <c r="M91" s="61"/>
      <c r="N91" s="106" t="s">
        <v>112</v>
      </c>
      <c r="O91" s="59"/>
      <c r="P91" s="59"/>
      <c r="Q91" s="59"/>
      <c r="R91" s="59"/>
      <c r="S91" s="59"/>
    </row>
    <row r="92" spans="1:19" s="4" customFormat="1" ht="24.95" customHeight="1">
      <c r="A92" s="83">
        <v>86</v>
      </c>
      <c r="B92" s="81" t="s">
        <v>238</v>
      </c>
      <c r="C92" s="81" t="s">
        <v>5</v>
      </c>
      <c r="D92" s="71" t="s">
        <v>145</v>
      </c>
      <c r="E92" s="60" t="s">
        <v>148</v>
      </c>
      <c r="F92" s="60"/>
      <c r="G92" s="60" t="s">
        <v>148</v>
      </c>
      <c r="H92" s="60" t="s">
        <v>148</v>
      </c>
      <c r="I92" s="69" t="str">
        <f t="shared" si="2"/>
        <v>박O영</v>
      </c>
      <c r="J92" s="81" t="s">
        <v>285</v>
      </c>
      <c r="K92" s="102">
        <v>10040</v>
      </c>
      <c r="L92" s="72" t="s">
        <v>283</v>
      </c>
      <c r="M92" s="61"/>
      <c r="N92" s="106" t="s">
        <v>147</v>
      </c>
      <c r="O92" s="59"/>
      <c r="P92" s="59"/>
      <c r="Q92" s="59"/>
      <c r="R92" s="59"/>
      <c r="S92" s="59"/>
    </row>
    <row r="93" spans="1:19" s="4" customFormat="1" ht="24.95" customHeight="1">
      <c r="A93" s="83">
        <v>87</v>
      </c>
      <c r="B93" s="81" t="s">
        <v>238</v>
      </c>
      <c r="C93" s="81" t="s">
        <v>5</v>
      </c>
      <c r="D93" s="71" t="s">
        <v>279</v>
      </c>
      <c r="E93" s="60" t="s">
        <v>148</v>
      </c>
      <c r="F93" s="60"/>
      <c r="G93" s="60" t="s">
        <v>148</v>
      </c>
      <c r="H93" s="60" t="s">
        <v>148</v>
      </c>
      <c r="I93" s="69" t="str">
        <f t="shared" si="2"/>
        <v>우OOOOOO스</v>
      </c>
      <c r="J93" s="81" t="s">
        <v>285</v>
      </c>
      <c r="K93" s="102">
        <v>500000</v>
      </c>
      <c r="L93" s="72" t="s">
        <v>284</v>
      </c>
      <c r="M93" s="61"/>
      <c r="N93" s="106" t="s">
        <v>268</v>
      </c>
      <c r="O93" s="59"/>
      <c r="P93" s="59"/>
      <c r="Q93" s="59"/>
      <c r="R93" s="59"/>
      <c r="S93" s="59"/>
    </row>
    <row r="94" spans="1:19" s="4" customFormat="1" ht="24.95" customHeight="1">
      <c r="A94" s="83">
        <v>88</v>
      </c>
      <c r="B94" s="81" t="s">
        <v>238</v>
      </c>
      <c r="C94" s="81" t="s">
        <v>5</v>
      </c>
      <c r="D94" s="71" t="s">
        <v>145</v>
      </c>
      <c r="E94" s="60" t="s">
        <v>148</v>
      </c>
      <c r="F94" s="60"/>
      <c r="G94" s="60" t="s">
        <v>148</v>
      </c>
      <c r="H94" s="60" t="s">
        <v>148</v>
      </c>
      <c r="I94" s="69" t="str">
        <f t="shared" si="2"/>
        <v>유미</v>
      </c>
      <c r="J94" s="81" t="s">
        <v>285</v>
      </c>
      <c r="K94" s="102">
        <v>10000</v>
      </c>
      <c r="L94" s="72" t="s">
        <v>283</v>
      </c>
      <c r="M94" s="61"/>
      <c r="N94" s="106" t="s">
        <v>130</v>
      </c>
      <c r="O94" s="59"/>
      <c r="P94" s="59"/>
      <c r="Q94" s="59"/>
      <c r="R94" s="59"/>
      <c r="S94" s="59"/>
    </row>
    <row r="95" spans="1:19" s="4" customFormat="1" ht="24.95" customHeight="1">
      <c r="A95" s="83">
        <v>89</v>
      </c>
      <c r="B95" s="81" t="s">
        <v>238</v>
      </c>
      <c r="C95" s="81" t="s">
        <v>5</v>
      </c>
      <c r="D95" s="71" t="s">
        <v>145</v>
      </c>
      <c r="E95" s="60" t="s">
        <v>148</v>
      </c>
      <c r="F95" s="60"/>
      <c r="G95" s="60" t="s">
        <v>148</v>
      </c>
      <c r="H95" s="60" t="s">
        <v>148</v>
      </c>
      <c r="I95" s="69" t="str">
        <f t="shared" si="2"/>
        <v>구O나</v>
      </c>
      <c r="J95" s="81" t="s">
        <v>285</v>
      </c>
      <c r="K95" s="102">
        <v>40000</v>
      </c>
      <c r="L95" s="72" t="s">
        <v>283</v>
      </c>
      <c r="M95" s="61"/>
      <c r="N95" s="106" t="s">
        <v>120</v>
      </c>
      <c r="O95" s="59"/>
      <c r="P95" s="59"/>
      <c r="Q95" s="59"/>
      <c r="R95" s="59"/>
      <c r="S95" s="59"/>
    </row>
    <row r="96" spans="1:19" s="4" customFormat="1" ht="24.95" customHeight="1">
      <c r="A96" s="83">
        <v>90</v>
      </c>
      <c r="B96" s="81" t="s">
        <v>238</v>
      </c>
      <c r="C96" s="81" t="s">
        <v>5</v>
      </c>
      <c r="D96" s="71" t="s">
        <v>145</v>
      </c>
      <c r="E96" s="60" t="s">
        <v>148</v>
      </c>
      <c r="F96" s="60"/>
      <c r="G96" s="60" t="s">
        <v>148</v>
      </c>
      <c r="H96" s="60" t="s">
        <v>148</v>
      </c>
      <c r="I96" s="69" t="str">
        <f t="shared" si="0"/>
        <v>박O석</v>
      </c>
      <c r="J96" s="81" t="s">
        <v>285</v>
      </c>
      <c r="K96" s="102">
        <v>10400</v>
      </c>
      <c r="L96" s="72" t="s">
        <v>283</v>
      </c>
      <c r="M96" s="61"/>
      <c r="N96" s="106" t="s">
        <v>62</v>
      </c>
      <c r="O96" s="59"/>
      <c r="P96" s="59"/>
      <c r="Q96" s="59"/>
      <c r="R96" s="59"/>
      <c r="S96" s="59"/>
    </row>
    <row r="97" spans="1:19" s="4" customFormat="1" ht="24.95" customHeight="1">
      <c r="A97" s="83">
        <v>91</v>
      </c>
      <c r="B97" s="81" t="s">
        <v>238</v>
      </c>
      <c r="C97" s="81" t="s">
        <v>5</v>
      </c>
      <c r="D97" s="71"/>
      <c r="E97" s="60"/>
      <c r="F97" s="60"/>
      <c r="G97" s="60"/>
      <c r="H97" s="60"/>
      <c r="I97" s="69" t="str">
        <f t="shared" si="0"/>
        <v>모OOOOOOOOOOOOO)</v>
      </c>
      <c r="J97" s="81" t="s">
        <v>285</v>
      </c>
      <c r="K97" s="102">
        <v>31340</v>
      </c>
      <c r="L97" s="72" t="s">
        <v>284</v>
      </c>
      <c r="M97" s="77"/>
      <c r="N97" s="106" t="s">
        <v>269</v>
      </c>
      <c r="O97" s="59"/>
      <c r="P97" s="59"/>
      <c r="Q97" s="59"/>
      <c r="R97" s="59"/>
      <c r="S97" s="59"/>
    </row>
    <row r="98" spans="1:19" s="4" customFormat="1" ht="24.95" customHeight="1">
      <c r="A98" s="83">
        <v>92</v>
      </c>
      <c r="B98" s="81" t="s">
        <v>238</v>
      </c>
      <c r="C98" s="81" t="s">
        <v>5</v>
      </c>
      <c r="D98" s="71" t="s">
        <v>145</v>
      </c>
      <c r="E98" s="60" t="s">
        <v>148</v>
      </c>
      <c r="F98" s="60"/>
      <c r="G98" s="60" t="s">
        <v>148</v>
      </c>
      <c r="H98" s="60" t="s">
        <v>148</v>
      </c>
      <c r="I98" s="69" t="str">
        <f t="shared" si="0"/>
        <v>오O연</v>
      </c>
      <c r="J98" s="81" t="s">
        <v>285</v>
      </c>
      <c r="K98" s="102">
        <v>10000</v>
      </c>
      <c r="L98" s="72" t="s">
        <v>283</v>
      </c>
      <c r="M98" s="61"/>
      <c r="N98" s="106" t="s">
        <v>144</v>
      </c>
      <c r="O98" s="59"/>
      <c r="P98" s="59"/>
      <c r="Q98" s="59"/>
      <c r="R98" s="59"/>
      <c r="S98" s="59"/>
    </row>
    <row r="99" spans="1:19" s="4" customFormat="1" ht="24.95" customHeight="1">
      <c r="A99" s="83">
        <v>93</v>
      </c>
      <c r="B99" s="81" t="s">
        <v>238</v>
      </c>
      <c r="C99" s="81" t="s">
        <v>5</v>
      </c>
      <c r="D99" s="71" t="s">
        <v>145</v>
      </c>
      <c r="E99" s="60" t="s">
        <v>148</v>
      </c>
      <c r="F99" s="60"/>
      <c r="G99" s="60" t="s">
        <v>148</v>
      </c>
      <c r="H99" s="60" t="s">
        <v>148</v>
      </c>
      <c r="I99" s="69" t="str">
        <f t="shared" si="0"/>
        <v>박O희</v>
      </c>
      <c r="J99" s="81" t="s">
        <v>285</v>
      </c>
      <c r="K99" s="102">
        <v>10000</v>
      </c>
      <c r="L99" s="72" t="s">
        <v>283</v>
      </c>
      <c r="M99" s="61"/>
      <c r="N99" s="106" t="s">
        <v>63</v>
      </c>
      <c r="O99" s="59"/>
      <c r="P99" s="59"/>
      <c r="Q99" s="59"/>
      <c r="R99" s="59"/>
      <c r="S99" s="59"/>
    </row>
    <row r="100" spans="1:19" s="4" customFormat="1" ht="24.95" customHeight="1">
      <c r="A100" s="83">
        <v>94</v>
      </c>
      <c r="B100" s="81" t="s">
        <v>238</v>
      </c>
      <c r="C100" s="81" t="s">
        <v>5</v>
      </c>
      <c r="D100" s="71" t="s">
        <v>145</v>
      </c>
      <c r="E100" s="60" t="s">
        <v>148</v>
      </c>
      <c r="F100" s="60"/>
      <c r="G100" s="60" t="s">
        <v>148</v>
      </c>
      <c r="H100" s="60" t="s">
        <v>148</v>
      </c>
      <c r="I100" s="69" t="str">
        <f t="shared" si="0"/>
        <v>장O선</v>
      </c>
      <c r="J100" s="81" t="s">
        <v>285</v>
      </c>
      <c r="K100" s="102">
        <v>10000</v>
      </c>
      <c r="L100" s="72" t="s">
        <v>283</v>
      </c>
      <c r="M100" s="61"/>
      <c r="N100" s="106" t="s">
        <v>127</v>
      </c>
      <c r="O100" s="59"/>
      <c r="P100" s="59"/>
      <c r="Q100" s="59"/>
      <c r="R100" s="59"/>
      <c r="S100" s="59"/>
    </row>
    <row r="101" spans="1:19" s="4" customFormat="1" ht="24.95" customHeight="1">
      <c r="A101" s="83">
        <v>95</v>
      </c>
      <c r="B101" s="81" t="s">
        <v>238</v>
      </c>
      <c r="C101" s="81" t="s">
        <v>5</v>
      </c>
      <c r="D101" s="71" t="s">
        <v>145</v>
      </c>
      <c r="E101" s="60" t="s">
        <v>148</v>
      </c>
      <c r="F101" s="60"/>
      <c r="G101" s="60" t="s">
        <v>148</v>
      </c>
      <c r="H101" s="60" t="s">
        <v>148</v>
      </c>
      <c r="I101" s="69" t="str">
        <f t="shared" si="0"/>
        <v>김O섭</v>
      </c>
      <c r="J101" s="81" t="s">
        <v>285</v>
      </c>
      <c r="K101" s="102">
        <v>10400</v>
      </c>
      <c r="L101" s="72" t="s">
        <v>283</v>
      </c>
      <c r="M101" s="61"/>
      <c r="N101" s="106" t="s">
        <v>142</v>
      </c>
      <c r="O101" s="59"/>
      <c r="P101" s="59"/>
      <c r="Q101" s="59"/>
      <c r="R101" s="59"/>
      <c r="S101" s="59"/>
    </row>
    <row r="102" spans="1:19" s="4" customFormat="1" ht="24.95" customHeight="1">
      <c r="A102" s="83">
        <v>96</v>
      </c>
      <c r="B102" s="81" t="s">
        <v>238</v>
      </c>
      <c r="C102" s="81" t="s">
        <v>5</v>
      </c>
      <c r="D102" s="71" t="s">
        <v>145</v>
      </c>
      <c r="E102" s="60" t="s">
        <v>148</v>
      </c>
      <c r="F102" s="60"/>
      <c r="G102" s="60" t="s">
        <v>148</v>
      </c>
      <c r="H102" s="60" t="s">
        <v>148</v>
      </c>
      <c r="I102" s="69" t="str">
        <f t="shared" si="0"/>
        <v>김O진</v>
      </c>
      <c r="J102" s="81" t="s">
        <v>285</v>
      </c>
      <c r="K102" s="102">
        <v>10000</v>
      </c>
      <c r="L102" s="72" t="s">
        <v>283</v>
      </c>
      <c r="M102" s="61"/>
      <c r="N102" s="106" t="s">
        <v>64</v>
      </c>
      <c r="O102" s="59"/>
      <c r="P102" s="59"/>
      <c r="Q102" s="59"/>
      <c r="R102" s="59"/>
      <c r="S102" s="59"/>
    </row>
    <row r="103" spans="1:19" s="4" customFormat="1" ht="24.95" customHeight="1">
      <c r="A103" s="83">
        <v>97</v>
      </c>
      <c r="B103" s="81" t="s">
        <v>238</v>
      </c>
      <c r="C103" s="81" t="s">
        <v>5</v>
      </c>
      <c r="D103" s="71" t="s">
        <v>145</v>
      </c>
      <c r="E103" s="60" t="s">
        <v>148</v>
      </c>
      <c r="F103" s="60"/>
      <c r="G103" s="60" t="s">
        <v>148</v>
      </c>
      <c r="H103" s="60" t="s">
        <v>148</v>
      </c>
      <c r="I103" s="69" t="str">
        <f t="shared" si="0"/>
        <v>안O기</v>
      </c>
      <c r="J103" s="81" t="s">
        <v>285</v>
      </c>
      <c r="K103" s="102">
        <v>20000</v>
      </c>
      <c r="L103" s="72" t="s">
        <v>283</v>
      </c>
      <c r="M103" s="61"/>
      <c r="N103" s="106" t="s">
        <v>66</v>
      </c>
      <c r="O103" s="59"/>
      <c r="P103" s="59"/>
      <c r="Q103" s="59"/>
      <c r="R103" s="59"/>
      <c r="S103" s="59"/>
    </row>
    <row r="104" spans="1:19" s="4" customFormat="1" ht="24.95" customHeight="1">
      <c r="A104" s="83">
        <v>98</v>
      </c>
      <c r="B104" s="81" t="s">
        <v>238</v>
      </c>
      <c r="C104" s="81" t="s">
        <v>5</v>
      </c>
      <c r="D104" s="71" t="s">
        <v>145</v>
      </c>
      <c r="E104" s="60" t="s">
        <v>148</v>
      </c>
      <c r="F104" s="60"/>
      <c r="G104" s="60" t="s">
        <v>148</v>
      </c>
      <c r="H104" s="60" t="s">
        <v>148</v>
      </c>
      <c r="I104" s="69" t="str">
        <f t="shared" si="0"/>
        <v>장O욱</v>
      </c>
      <c r="J104" s="81" t="s">
        <v>285</v>
      </c>
      <c r="K104" s="102">
        <v>10400</v>
      </c>
      <c r="L104" s="72" t="s">
        <v>283</v>
      </c>
      <c r="M104" s="61"/>
      <c r="N104" s="106" t="s">
        <v>67</v>
      </c>
      <c r="O104" s="59"/>
      <c r="P104" s="59"/>
      <c r="Q104" s="59"/>
      <c r="R104" s="59"/>
      <c r="S104" s="59"/>
    </row>
    <row r="105" spans="1:19" s="4" customFormat="1" ht="24.95" customHeight="1">
      <c r="A105" s="83">
        <v>99</v>
      </c>
      <c r="B105" s="81" t="s">
        <v>238</v>
      </c>
      <c r="C105" s="81" t="s">
        <v>5</v>
      </c>
      <c r="D105" s="71" t="s">
        <v>145</v>
      </c>
      <c r="E105" s="60" t="s">
        <v>148</v>
      </c>
      <c r="F105" s="60"/>
      <c r="G105" s="60" t="s">
        <v>148</v>
      </c>
      <c r="H105" s="60" t="s">
        <v>148</v>
      </c>
      <c r="I105" s="69" t="str">
        <f t="shared" si="0"/>
        <v>신O연</v>
      </c>
      <c r="J105" s="81" t="s">
        <v>285</v>
      </c>
      <c r="K105" s="102">
        <v>10400</v>
      </c>
      <c r="L105" s="72" t="s">
        <v>283</v>
      </c>
      <c r="M105" s="61"/>
      <c r="N105" s="106" t="s">
        <v>169</v>
      </c>
      <c r="O105" s="59"/>
      <c r="P105" s="59"/>
      <c r="Q105" s="59"/>
      <c r="R105" s="59"/>
      <c r="S105" s="59"/>
    </row>
    <row r="106" spans="1:19" s="4" customFormat="1" ht="24.95" customHeight="1">
      <c r="A106" s="83">
        <v>100</v>
      </c>
      <c r="B106" s="81" t="s">
        <v>238</v>
      </c>
      <c r="C106" s="81" t="s">
        <v>5</v>
      </c>
      <c r="D106" s="71" t="s">
        <v>145</v>
      </c>
      <c r="E106" s="60" t="s">
        <v>148</v>
      </c>
      <c r="F106" s="60"/>
      <c r="G106" s="60" t="s">
        <v>148</v>
      </c>
      <c r="H106" s="60" t="s">
        <v>148</v>
      </c>
      <c r="I106" s="69" t="str">
        <f t="shared" si="0"/>
        <v>박O현</v>
      </c>
      <c r="J106" s="81" t="s">
        <v>285</v>
      </c>
      <c r="K106" s="102">
        <v>10000</v>
      </c>
      <c r="L106" s="72" t="s">
        <v>283</v>
      </c>
      <c r="M106" s="61"/>
      <c r="N106" s="106" t="s">
        <v>65</v>
      </c>
      <c r="O106" s="59"/>
      <c r="P106" s="59"/>
      <c r="Q106" s="59"/>
      <c r="R106" s="59"/>
      <c r="S106" s="59"/>
    </row>
    <row r="107" spans="1:19" s="4" customFormat="1" ht="24.95" customHeight="1">
      <c r="A107" s="83">
        <v>101</v>
      </c>
      <c r="B107" s="81" t="s">
        <v>238</v>
      </c>
      <c r="C107" s="81" t="s">
        <v>5</v>
      </c>
      <c r="D107" s="71" t="s">
        <v>145</v>
      </c>
      <c r="E107" s="60" t="s">
        <v>148</v>
      </c>
      <c r="F107" s="60"/>
      <c r="G107" s="60" t="s">
        <v>148</v>
      </c>
      <c r="H107" s="60" t="s">
        <v>148</v>
      </c>
      <c r="I107" s="69" t="str">
        <f t="shared" si="0"/>
        <v>조O선</v>
      </c>
      <c r="J107" s="81" t="s">
        <v>285</v>
      </c>
      <c r="K107" s="102">
        <v>10000</v>
      </c>
      <c r="L107" s="72" t="s">
        <v>283</v>
      </c>
      <c r="M107" s="61"/>
      <c r="N107" s="106" t="s">
        <v>68</v>
      </c>
      <c r="O107" s="59"/>
      <c r="P107" s="59"/>
      <c r="Q107" s="59"/>
      <c r="R107" s="59"/>
      <c r="S107" s="59"/>
    </row>
    <row r="108" spans="1:19" s="4" customFormat="1" ht="24.95" customHeight="1">
      <c r="A108" s="83">
        <v>102</v>
      </c>
      <c r="B108" s="81" t="s">
        <v>238</v>
      </c>
      <c r="C108" s="81" t="s">
        <v>5</v>
      </c>
      <c r="D108" s="71" t="s">
        <v>145</v>
      </c>
      <c r="E108" s="60" t="s">
        <v>148</v>
      </c>
      <c r="F108" s="60"/>
      <c r="G108" s="60" t="s">
        <v>148</v>
      </c>
      <c r="H108" s="60" t="s">
        <v>148</v>
      </c>
      <c r="I108" s="69" t="str">
        <f t="shared" si="0"/>
        <v>최은</v>
      </c>
      <c r="J108" s="81" t="s">
        <v>285</v>
      </c>
      <c r="K108" s="102">
        <v>20000</v>
      </c>
      <c r="L108" s="72" t="s">
        <v>283</v>
      </c>
      <c r="M108" s="61"/>
      <c r="N108" s="106" t="s">
        <v>178</v>
      </c>
      <c r="O108" s="59"/>
      <c r="P108" s="59"/>
      <c r="Q108" s="59"/>
      <c r="R108" s="59"/>
      <c r="S108" s="59"/>
    </row>
    <row r="109" spans="1:19" s="4" customFormat="1" ht="24.95" customHeight="1">
      <c r="A109" s="83">
        <v>103</v>
      </c>
      <c r="B109" s="81" t="s">
        <v>238</v>
      </c>
      <c r="C109" s="81" t="s">
        <v>5</v>
      </c>
      <c r="D109" s="71" t="s">
        <v>145</v>
      </c>
      <c r="E109" s="60" t="s">
        <v>148</v>
      </c>
      <c r="F109" s="60"/>
      <c r="G109" s="60" t="s">
        <v>148</v>
      </c>
      <c r="H109" s="60" t="s">
        <v>148</v>
      </c>
      <c r="I109" s="69" t="str">
        <f t="shared" si="0"/>
        <v>전O자</v>
      </c>
      <c r="J109" s="81" t="s">
        <v>285</v>
      </c>
      <c r="K109" s="102">
        <v>10400</v>
      </c>
      <c r="L109" s="72" t="s">
        <v>283</v>
      </c>
      <c r="M109" s="61"/>
      <c r="N109" s="106" t="s">
        <v>140</v>
      </c>
      <c r="O109" s="59"/>
      <c r="P109" s="59"/>
      <c r="Q109" s="59"/>
      <c r="R109" s="59"/>
      <c r="S109" s="59"/>
    </row>
    <row r="110" spans="1:19" s="4" customFormat="1" ht="24.95" customHeight="1">
      <c r="A110" s="83">
        <v>104</v>
      </c>
      <c r="B110" s="81" t="s">
        <v>238</v>
      </c>
      <c r="C110" s="81" t="s">
        <v>5</v>
      </c>
      <c r="D110" s="71" t="s">
        <v>145</v>
      </c>
      <c r="E110" s="60" t="s">
        <v>148</v>
      </c>
      <c r="F110" s="60"/>
      <c r="G110" s="60" t="s">
        <v>148</v>
      </c>
      <c r="H110" s="60" t="s">
        <v>148</v>
      </c>
      <c r="I110" s="69" t="str">
        <f t="shared" si="0"/>
        <v>윤O심</v>
      </c>
      <c r="J110" s="81" t="s">
        <v>285</v>
      </c>
      <c r="K110" s="102">
        <v>30000</v>
      </c>
      <c r="L110" s="72" t="s">
        <v>283</v>
      </c>
      <c r="M110" s="61"/>
      <c r="N110" s="106" t="s">
        <v>122</v>
      </c>
      <c r="O110" s="59"/>
      <c r="P110" s="59"/>
      <c r="Q110" s="59"/>
      <c r="R110" s="59"/>
      <c r="S110" s="59"/>
    </row>
    <row r="111" spans="1:19" s="4" customFormat="1" ht="24.95" customHeight="1">
      <c r="A111" s="83">
        <v>105</v>
      </c>
      <c r="B111" s="81" t="s">
        <v>239</v>
      </c>
      <c r="C111" s="81" t="s">
        <v>189</v>
      </c>
      <c r="D111" s="71"/>
      <c r="E111" s="60"/>
      <c r="F111" s="60"/>
      <c r="G111" s="60"/>
      <c r="H111" s="60"/>
      <c r="I111" s="69" t="str">
        <f t="shared" si="0"/>
        <v>예OO자</v>
      </c>
      <c r="J111" s="81" t="s">
        <v>311</v>
      </c>
      <c r="K111" s="102">
        <v>1204</v>
      </c>
      <c r="L111" s="72" t="s">
        <v>296</v>
      </c>
      <c r="M111" s="77"/>
      <c r="N111" s="105" t="s">
        <v>270</v>
      </c>
      <c r="O111" s="59"/>
      <c r="P111" s="59"/>
      <c r="Q111" s="59"/>
      <c r="R111" s="59"/>
      <c r="S111" s="59"/>
    </row>
    <row r="112" spans="1:19" s="4" customFormat="1" ht="24.95" customHeight="1">
      <c r="A112" s="83">
        <v>106</v>
      </c>
      <c r="B112" s="103" t="s">
        <v>239</v>
      </c>
      <c r="C112" s="103" t="s">
        <v>189</v>
      </c>
      <c r="D112" s="71"/>
      <c r="E112" s="60"/>
      <c r="F112" s="60"/>
      <c r="G112" s="60"/>
      <c r="H112" s="60"/>
      <c r="I112" s="69" t="str">
        <f t="shared" si="0"/>
        <v>예OO자</v>
      </c>
      <c r="J112" s="103" t="s">
        <v>312</v>
      </c>
      <c r="K112" s="104">
        <v>6774</v>
      </c>
      <c r="L112" s="72" t="s">
        <v>296</v>
      </c>
      <c r="M112" s="61"/>
      <c r="N112" s="105" t="s">
        <v>270</v>
      </c>
      <c r="O112" s="59"/>
      <c r="P112" s="59"/>
      <c r="Q112" s="59"/>
      <c r="R112" s="59"/>
      <c r="S112" s="59"/>
    </row>
    <row r="113" spans="1:19" s="4" customFormat="1" ht="24.95" customHeight="1">
      <c r="A113" s="83">
        <v>107</v>
      </c>
      <c r="B113" s="103" t="s">
        <v>239</v>
      </c>
      <c r="C113" s="103" t="s">
        <v>189</v>
      </c>
      <c r="D113" s="71"/>
      <c r="E113" s="60"/>
      <c r="F113" s="60"/>
      <c r="G113" s="60"/>
      <c r="H113" s="60"/>
      <c r="I113" s="69" t="str">
        <f t="shared" si="0"/>
        <v>예OO자</v>
      </c>
      <c r="J113" s="103" t="s">
        <v>313</v>
      </c>
      <c r="K113" s="104">
        <v>902</v>
      </c>
      <c r="L113" s="72" t="s">
        <v>296</v>
      </c>
      <c r="M113" s="61"/>
      <c r="N113" s="105" t="s">
        <v>270</v>
      </c>
      <c r="O113" s="59"/>
      <c r="P113" s="59"/>
      <c r="Q113" s="59"/>
      <c r="R113" s="59"/>
      <c r="S113" s="59"/>
    </row>
    <row r="114" spans="1:19" s="4" customFormat="1" ht="24.95" customHeight="1">
      <c r="A114" s="83">
        <v>108</v>
      </c>
      <c r="B114" s="103" t="s">
        <v>239</v>
      </c>
      <c r="C114" s="103" t="s">
        <v>189</v>
      </c>
      <c r="D114" s="71"/>
      <c r="E114" s="60"/>
      <c r="F114" s="60"/>
      <c r="G114" s="60"/>
      <c r="H114" s="60"/>
      <c r="I114" s="69" t="str">
        <f t="shared" si="0"/>
        <v>예OO자</v>
      </c>
      <c r="J114" s="103" t="s">
        <v>314</v>
      </c>
      <c r="K114" s="104">
        <v>55</v>
      </c>
      <c r="L114" s="72" t="s">
        <v>296</v>
      </c>
      <c r="M114" s="61"/>
      <c r="N114" s="105" t="s">
        <v>270</v>
      </c>
      <c r="O114" s="59"/>
      <c r="P114" s="59"/>
      <c r="Q114" s="59"/>
      <c r="R114" s="59"/>
      <c r="S114" s="59"/>
    </row>
    <row r="115" spans="1:19" s="4" customFormat="1" ht="24.95" customHeight="1">
      <c r="A115" s="83">
        <v>109</v>
      </c>
      <c r="B115" s="103" t="s">
        <v>239</v>
      </c>
      <c r="C115" s="103" t="s">
        <v>189</v>
      </c>
      <c r="D115" s="71"/>
      <c r="E115" s="60"/>
      <c r="F115" s="60"/>
      <c r="G115" s="60"/>
      <c r="H115" s="60"/>
      <c r="I115" s="69" t="str">
        <f t="shared" si="0"/>
        <v>예OO자</v>
      </c>
      <c r="J115" s="103" t="s">
        <v>315</v>
      </c>
      <c r="K115" s="104">
        <v>217</v>
      </c>
      <c r="L115" s="72" t="s">
        <v>296</v>
      </c>
      <c r="M115" s="77"/>
      <c r="N115" s="105" t="s">
        <v>270</v>
      </c>
      <c r="O115" s="59"/>
      <c r="P115" s="59"/>
      <c r="Q115" s="59"/>
      <c r="R115" s="59"/>
      <c r="S115" s="59"/>
    </row>
    <row r="116" spans="1:19" s="4" customFormat="1" ht="24.95" customHeight="1">
      <c r="A116" s="83">
        <v>110</v>
      </c>
      <c r="B116" s="103" t="s">
        <v>239</v>
      </c>
      <c r="C116" s="103" t="s">
        <v>189</v>
      </c>
      <c r="D116" s="71"/>
      <c r="E116" s="60"/>
      <c r="F116" s="60"/>
      <c r="G116" s="60"/>
      <c r="H116" s="60"/>
      <c r="I116" s="69" t="str">
        <f t="shared" si="0"/>
        <v>예OO자</v>
      </c>
      <c r="J116" s="103" t="s">
        <v>316</v>
      </c>
      <c r="K116" s="104">
        <v>151</v>
      </c>
      <c r="L116" s="72" t="s">
        <v>296</v>
      </c>
      <c r="M116" s="61"/>
      <c r="N116" s="105" t="s">
        <v>270</v>
      </c>
      <c r="O116" s="59"/>
      <c r="P116" s="59"/>
      <c r="Q116" s="59"/>
      <c r="R116" s="59"/>
      <c r="S116" s="59"/>
    </row>
    <row r="117" spans="1:19" s="4" customFormat="1" ht="24.95" customHeight="1">
      <c r="A117" s="83">
        <v>111</v>
      </c>
      <c r="B117" s="103" t="s">
        <v>239</v>
      </c>
      <c r="C117" s="103" t="s">
        <v>189</v>
      </c>
      <c r="D117" s="71"/>
      <c r="E117" s="60"/>
      <c r="F117" s="60"/>
      <c r="G117" s="60"/>
      <c r="H117" s="60"/>
      <c r="I117" s="69" t="str">
        <f t="shared" si="0"/>
        <v>예OO자</v>
      </c>
      <c r="J117" s="103" t="s">
        <v>317</v>
      </c>
      <c r="K117" s="104">
        <v>1359</v>
      </c>
      <c r="L117" s="72" t="s">
        <v>296</v>
      </c>
      <c r="M117" s="61"/>
      <c r="N117" s="105" t="s">
        <v>270</v>
      </c>
      <c r="O117" s="59"/>
      <c r="P117" s="59"/>
      <c r="Q117" s="59"/>
      <c r="R117" s="59"/>
      <c r="S117" s="59"/>
    </row>
    <row r="118" spans="1:19" s="4" customFormat="1" ht="24.95" customHeight="1">
      <c r="A118" s="83">
        <v>112</v>
      </c>
      <c r="B118" s="103" t="s">
        <v>239</v>
      </c>
      <c r="C118" s="103" t="s">
        <v>189</v>
      </c>
      <c r="D118" s="71"/>
      <c r="E118" s="60"/>
      <c r="F118" s="60"/>
      <c r="G118" s="60"/>
      <c r="H118" s="60"/>
      <c r="I118" s="69" t="str">
        <f t="shared" si="0"/>
        <v>예OO자</v>
      </c>
      <c r="J118" s="103" t="s">
        <v>318</v>
      </c>
      <c r="K118" s="104">
        <v>1824</v>
      </c>
      <c r="L118" s="72" t="s">
        <v>296</v>
      </c>
      <c r="M118" s="61"/>
      <c r="N118" s="105" t="s">
        <v>270</v>
      </c>
      <c r="O118" s="59"/>
      <c r="P118" s="59"/>
      <c r="Q118" s="59"/>
      <c r="R118" s="59"/>
      <c r="S118" s="59"/>
    </row>
    <row r="119" spans="1:19" s="4" customFormat="1" ht="24.95" customHeight="1">
      <c r="A119" s="83">
        <v>113</v>
      </c>
      <c r="B119" s="103" t="s">
        <v>239</v>
      </c>
      <c r="C119" s="103" t="s">
        <v>189</v>
      </c>
      <c r="D119" s="71"/>
      <c r="E119" s="60"/>
      <c r="F119" s="60"/>
      <c r="G119" s="60"/>
      <c r="H119" s="60"/>
      <c r="I119" s="69" t="str">
        <f t="shared" si="0"/>
        <v>예OO자</v>
      </c>
      <c r="J119" s="103" t="s">
        <v>319</v>
      </c>
      <c r="K119" s="104">
        <v>312</v>
      </c>
      <c r="L119" s="72" t="s">
        <v>296</v>
      </c>
      <c r="M119" s="61"/>
      <c r="N119" s="105" t="s">
        <v>270</v>
      </c>
      <c r="O119" s="59"/>
      <c r="P119" s="59"/>
      <c r="Q119" s="59"/>
      <c r="R119" s="59"/>
      <c r="S119" s="59"/>
    </row>
    <row r="120" spans="1:19" s="4" customFormat="1" ht="24.95" customHeight="1">
      <c r="A120" s="83">
        <v>114</v>
      </c>
      <c r="B120" s="103" t="s">
        <v>239</v>
      </c>
      <c r="C120" s="103" t="s">
        <v>189</v>
      </c>
      <c r="D120" s="71"/>
      <c r="E120" s="60"/>
      <c r="F120" s="60"/>
      <c r="G120" s="60"/>
      <c r="H120" s="60"/>
      <c r="I120" s="69" t="str">
        <f t="shared" si="0"/>
        <v>예OO자</v>
      </c>
      <c r="J120" s="103" t="s">
        <v>320</v>
      </c>
      <c r="K120" s="104">
        <v>9310</v>
      </c>
      <c r="L120" s="72" t="s">
        <v>296</v>
      </c>
      <c r="M120" s="61"/>
      <c r="N120" s="105" t="s">
        <v>270</v>
      </c>
      <c r="O120" s="59"/>
      <c r="P120" s="59"/>
      <c r="Q120" s="59"/>
      <c r="R120" s="59"/>
      <c r="S120" s="59"/>
    </row>
    <row r="121" spans="1:19" s="4" customFormat="1" ht="24.95" customHeight="1">
      <c r="A121" s="83">
        <v>115</v>
      </c>
      <c r="B121" s="103" t="s">
        <v>239</v>
      </c>
      <c r="C121" s="103" t="s">
        <v>189</v>
      </c>
      <c r="D121" s="71"/>
      <c r="E121" s="60"/>
      <c r="F121" s="60"/>
      <c r="G121" s="60"/>
      <c r="H121" s="60"/>
      <c r="I121" s="69" t="str">
        <f t="shared" si="0"/>
        <v>예OO자</v>
      </c>
      <c r="J121" s="103" t="s">
        <v>321</v>
      </c>
      <c r="K121" s="104">
        <v>104</v>
      </c>
      <c r="L121" s="72" t="s">
        <v>296</v>
      </c>
      <c r="M121" s="77"/>
      <c r="N121" s="105" t="s">
        <v>270</v>
      </c>
      <c r="O121" s="59"/>
      <c r="P121" s="59"/>
      <c r="Q121" s="59"/>
      <c r="R121" s="59"/>
      <c r="S121" s="59"/>
    </row>
    <row r="122" spans="1:19" s="4" customFormat="1" ht="24.95" customHeight="1">
      <c r="A122" s="83">
        <v>116</v>
      </c>
      <c r="B122" s="103" t="s">
        <v>239</v>
      </c>
      <c r="C122" s="103" t="s">
        <v>189</v>
      </c>
      <c r="D122" s="71"/>
      <c r="E122" s="60"/>
      <c r="F122" s="60"/>
      <c r="G122" s="60"/>
      <c r="H122" s="60"/>
      <c r="I122" s="69" t="str">
        <f t="shared" si="0"/>
        <v>예OO자</v>
      </c>
      <c r="J122" s="103" t="s">
        <v>322</v>
      </c>
      <c r="K122" s="104">
        <v>6</v>
      </c>
      <c r="L122" s="72" t="s">
        <v>296</v>
      </c>
      <c r="M122" s="77"/>
      <c r="N122" s="105" t="s">
        <v>270</v>
      </c>
      <c r="O122" s="59"/>
      <c r="P122" s="59"/>
      <c r="Q122" s="59"/>
      <c r="R122" s="59"/>
      <c r="S122" s="59"/>
    </row>
    <row r="123" spans="1:19" s="4" customFormat="1" ht="24.95" customHeight="1">
      <c r="A123" s="83">
        <v>117</v>
      </c>
      <c r="B123" s="103" t="s">
        <v>239</v>
      </c>
      <c r="C123" s="103" t="s">
        <v>189</v>
      </c>
      <c r="D123" s="71"/>
      <c r="E123" s="60"/>
      <c r="F123" s="60"/>
      <c r="G123" s="60"/>
      <c r="H123" s="60"/>
      <c r="I123" s="69" t="str">
        <f t="shared" si="0"/>
        <v>예OO자</v>
      </c>
      <c r="J123" s="103" t="s">
        <v>323</v>
      </c>
      <c r="K123" s="104">
        <v>684</v>
      </c>
      <c r="L123" s="72" t="s">
        <v>296</v>
      </c>
      <c r="M123" s="77"/>
      <c r="N123" s="105" t="s">
        <v>270</v>
      </c>
      <c r="O123" s="59"/>
      <c r="P123" s="59"/>
      <c r="Q123" s="59"/>
      <c r="R123" s="59"/>
      <c r="S123" s="59"/>
    </row>
    <row r="124" spans="1:19" s="4" customFormat="1" ht="24.95" customHeight="1">
      <c r="A124" s="83">
        <v>118</v>
      </c>
      <c r="B124" s="103" t="s">
        <v>239</v>
      </c>
      <c r="C124" s="103" t="s">
        <v>189</v>
      </c>
      <c r="D124" s="71"/>
      <c r="E124" s="60"/>
      <c r="F124" s="60"/>
      <c r="G124" s="60"/>
      <c r="H124" s="60"/>
      <c r="I124" s="69" t="str">
        <f t="shared" si="0"/>
        <v>예OO자</v>
      </c>
      <c r="J124" s="103" t="s">
        <v>324</v>
      </c>
      <c r="K124" s="104">
        <v>8468</v>
      </c>
      <c r="L124" s="72" t="s">
        <v>296</v>
      </c>
      <c r="M124" s="61"/>
      <c r="N124" s="105" t="s">
        <v>270</v>
      </c>
      <c r="O124" s="59"/>
      <c r="P124" s="59"/>
      <c r="Q124" s="59"/>
      <c r="R124" s="59"/>
      <c r="S124" s="59"/>
    </row>
    <row r="125" spans="1:19" s="4" customFormat="1" ht="24.95" customHeight="1">
      <c r="A125" s="83">
        <v>119</v>
      </c>
      <c r="B125" s="103" t="s">
        <v>239</v>
      </c>
      <c r="C125" s="103" t="s">
        <v>189</v>
      </c>
      <c r="D125" s="71"/>
      <c r="E125" s="60"/>
      <c r="F125" s="60"/>
      <c r="G125" s="60"/>
      <c r="H125" s="60"/>
      <c r="I125" s="69" t="str">
        <f t="shared" si="0"/>
        <v>예OO자</v>
      </c>
      <c r="J125" s="103" t="s">
        <v>325</v>
      </c>
      <c r="K125" s="104">
        <v>1437</v>
      </c>
      <c r="L125" s="72" t="s">
        <v>296</v>
      </c>
      <c r="M125" s="61"/>
      <c r="N125" s="105" t="s">
        <v>270</v>
      </c>
      <c r="O125" s="59"/>
      <c r="P125" s="59"/>
      <c r="Q125" s="59"/>
      <c r="R125" s="59"/>
      <c r="S125" s="59"/>
    </row>
    <row r="126" spans="1:19" s="4" customFormat="1" ht="24.95" customHeight="1">
      <c r="A126" s="83">
        <v>120</v>
      </c>
      <c r="B126" s="103" t="s">
        <v>239</v>
      </c>
      <c r="C126" s="103" t="s">
        <v>189</v>
      </c>
      <c r="D126" s="71"/>
      <c r="E126" s="60"/>
      <c r="F126" s="60"/>
      <c r="G126" s="60"/>
      <c r="H126" s="60"/>
      <c r="I126" s="69" t="str">
        <f t="shared" si="0"/>
        <v>예OO자</v>
      </c>
      <c r="J126" s="103" t="s">
        <v>326</v>
      </c>
      <c r="K126" s="104">
        <v>413</v>
      </c>
      <c r="L126" s="72" t="s">
        <v>296</v>
      </c>
      <c r="M126" s="61"/>
      <c r="N126" s="105" t="s">
        <v>270</v>
      </c>
      <c r="O126" s="59"/>
      <c r="P126" s="59"/>
      <c r="Q126" s="59"/>
      <c r="R126" s="59"/>
      <c r="S126" s="59"/>
    </row>
    <row r="127" spans="1:19" s="4" customFormat="1" ht="24.95" customHeight="1">
      <c r="A127" s="83">
        <v>121</v>
      </c>
      <c r="B127" s="103" t="s">
        <v>239</v>
      </c>
      <c r="C127" s="103" t="s">
        <v>189</v>
      </c>
      <c r="D127" s="71"/>
      <c r="E127" s="60"/>
      <c r="F127" s="60"/>
      <c r="G127" s="60"/>
      <c r="H127" s="60"/>
      <c r="I127" s="69" t="str">
        <f t="shared" si="0"/>
        <v>예OO자</v>
      </c>
      <c r="J127" s="103" t="s">
        <v>327</v>
      </c>
      <c r="K127" s="104">
        <v>5895</v>
      </c>
      <c r="L127" s="72" t="s">
        <v>296</v>
      </c>
      <c r="M127" s="61"/>
      <c r="N127" s="105" t="s">
        <v>270</v>
      </c>
      <c r="O127" s="59"/>
      <c r="P127" s="59"/>
      <c r="Q127" s="59"/>
      <c r="R127" s="59"/>
      <c r="S127" s="59"/>
    </row>
    <row r="128" spans="1:19" s="4" customFormat="1" ht="24.95" customHeight="1">
      <c r="A128" s="83">
        <v>122</v>
      </c>
      <c r="B128" s="103" t="s">
        <v>239</v>
      </c>
      <c r="C128" s="103" t="s">
        <v>189</v>
      </c>
      <c r="D128" s="71"/>
      <c r="E128" s="60"/>
      <c r="F128" s="60"/>
      <c r="G128" s="60"/>
      <c r="H128" s="60"/>
      <c r="I128" s="69" t="str">
        <f t="shared" si="0"/>
        <v>예OO자</v>
      </c>
      <c r="J128" s="103" t="s">
        <v>328</v>
      </c>
      <c r="K128" s="104">
        <v>1</v>
      </c>
      <c r="L128" s="72" t="s">
        <v>296</v>
      </c>
      <c r="M128" s="61"/>
      <c r="N128" s="105" t="s">
        <v>270</v>
      </c>
      <c r="O128" s="59"/>
      <c r="P128" s="59"/>
      <c r="Q128" s="59"/>
      <c r="R128" s="59"/>
      <c r="S128" s="59"/>
    </row>
    <row r="129" spans="1:19" s="4" customFormat="1" ht="24.95" customHeight="1">
      <c r="A129" s="83">
        <v>123</v>
      </c>
      <c r="B129" s="103" t="s">
        <v>239</v>
      </c>
      <c r="C129" s="103" t="s">
        <v>189</v>
      </c>
      <c r="D129" s="71"/>
      <c r="E129" s="60"/>
      <c r="F129" s="60"/>
      <c r="G129" s="60"/>
      <c r="H129" s="60"/>
      <c r="I129" s="69" t="str">
        <f t="shared" si="0"/>
        <v>예OO자</v>
      </c>
      <c r="J129" s="103" t="s">
        <v>329</v>
      </c>
      <c r="K129" s="104">
        <v>131</v>
      </c>
      <c r="L129" s="72" t="s">
        <v>296</v>
      </c>
      <c r="M129" s="61"/>
      <c r="N129" s="105" t="s">
        <v>270</v>
      </c>
      <c r="O129" s="59"/>
      <c r="P129" s="59"/>
      <c r="Q129" s="59"/>
      <c r="R129" s="59"/>
      <c r="S129" s="59"/>
    </row>
    <row r="130" spans="1:19" s="4" customFormat="1" ht="24.95" customHeight="1">
      <c r="A130" s="83">
        <v>124</v>
      </c>
      <c r="B130" s="81" t="s">
        <v>239</v>
      </c>
      <c r="C130" s="81" t="s">
        <v>5</v>
      </c>
      <c r="D130" s="71"/>
      <c r="E130" s="60"/>
      <c r="F130" s="60"/>
      <c r="G130" s="60"/>
      <c r="H130" s="60"/>
      <c r="I130" s="69" t="str">
        <f t="shared" si="0"/>
        <v>예OO자</v>
      </c>
      <c r="J130" s="81" t="s">
        <v>286</v>
      </c>
      <c r="K130" s="102">
        <v>16609</v>
      </c>
      <c r="L130" s="72" t="s">
        <v>284</v>
      </c>
      <c r="M130" s="61"/>
      <c r="N130" s="106" t="s">
        <v>270</v>
      </c>
      <c r="O130" s="59"/>
      <c r="P130" s="59"/>
      <c r="Q130" s="59"/>
      <c r="R130" s="59"/>
      <c r="S130" s="59"/>
    </row>
    <row r="131" spans="1:19" s="4" customFormat="1" ht="24.95" customHeight="1">
      <c r="A131" s="83">
        <v>125</v>
      </c>
      <c r="B131" s="81" t="s">
        <v>240</v>
      </c>
      <c r="C131" s="81" t="s">
        <v>5</v>
      </c>
      <c r="D131" s="71"/>
      <c r="E131" s="60"/>
      <c r="F131" s="60"/>
      <c r="G131" s="60"/>
      <c r="H131" s="60"/>
      <c r="I131" s="69" t="str">
        <f t="shared" si="0"/>
        <v>예OO자</v>
      </c>
      <c r="J131" s="81" t="s">
        <v>287</v>
      </c>
      <c r="K131" s="102">
        <v>21</v>
      </c>
      <c r="L131" s="72" t="s">
        <v>284</v>
      </c>
      <c r="M131" s="61"/>
      <c r="N131" s="106" t="s">
        <v>270</v>
      </c>
      <c r="O131" s="59"/>
      <c r="P131" s="59"/>
      <c r="Q131" s="59"/>
      <c r="R131" s="59"/>
      <c r="S131" s="59"/>
    </row>
    <row r="132" spans="1:19" s="4" customFormat="1" ht="24.95" customHeight="1">
      <c r="A132" s="83">
        <v>126</v>
      </c>
      <c r="B132" s="81" t="s">
        <v>240</v>
      </c>
      <c r="C132" s="81" t="s">
        <v>5</v>
      </c>
      <c r="D132" s="71"/>
      <c r="E132" s="60"/>
      <c r="F132" s="60"/>
      <c r="G132" s="60"/>
      <c r="H132" s="60"/>
      <c r="I132" s="69" t="str">
        <f t="shared" si="0"/>
        <v>예OO자</v>
      </c>
      <c r="J132" s="81" t="s">
        <v>288</v>
      </c>
      <c r="K132" s="102">
        <v>2</v>
      </c>
      <c r="L132" s="72" t="s">
        <v>284</v>
      </c>
      <c r="M132" s="77"/>
      <c r="N132" s="106" t="s">
        <v>270</v>
      </c>
      <c r="O132" s="59"/>
      <c r="P132" s="59"/>
      <c r="Q132" s="59"/>
      <c r="R132" s="59"/>
      <c r="S132" s="59"/>
    </row>
    <row r="133" spans="1:19" s="4" customFormat="1" ht="24.95" customHeight="1">
      <c r="A133" s="83">
        <v>127</v>
      </c>
      <c r="B133" s="81" t="s">
        <v>240</v>
      </c>
      <c r="C133" s="81" t="s">
        <v>5</v>
      </c>
      <c r="D133" s="71" t="s">
        <v>145</v>
      </c>
      <c r="E133" s="60" t="s">
        <v>148</v>
      </c>
      <c r="F133" s="60"/>
      <c r="G133" s="60" t="s">
        <v>148</v>
      </c>
      <c r="H133" s="60" t="s">
        <v>148</v>
      </c>
      <c r="I133" s="69" t="str">
        <f t="shared" si="0"/>
        <v>정O옥</v>
      </c>
      <c r="J133" s="81" t="s">
        <v>285</v>
      </c>
      <c r="K133" s="102">
        <v>11400</v>
      </c>
      <c r="L133" s="72" t="s">
        <v>283</v>
      </c>
      <c r="M133" s="77"/>
      <c r="N133" s="106" t="s">
        <v>174</v>
      </c>
      <c r="O133" s="59"/>
      <c r="P133" s="59"/>
      <c r="Q133" s="59"/>
      <c r="R133" s="59"/>
      <c r="S133" s="59"/>
    </row>
    <row r="134" spans="1:19" s="4" customFormat="1" ht="24.95" customHeight="1">
      <c r="A134" s="83">
        <v>128</v>
      </c>
      <c r="B134" s="81" t="s">
        <v>240</v>
      </c>
      <c r="C134" s="81" t="s">
        <v>5</v>
      </c>
      <c r="D134" s="71" t="s">
        <v>145</v>
      </c>
      <c r="E134" s="60" t="s">
        <v>148</v>
      </c>
      <c r="F134" s="60"/>
      <c r="G134" s="60" t="s">
        <v>148</v>
      </c>
      <c r="H134" s="60" t="s">
        <v>148</v>
      </c>
      <c r="I134" s="69" t="str">
        <f t="shared" si="0"/>
        <v>우O섭</v>
      </c>
      <c r="J134" s="81" t="s">
        <v>285</v>
      </c>
      <c r="K134" s="102">
        <v>11400</v>
      </c>
      <c r="L134" s="72" t="s">
        <v>283</v>
      </c>
      <c r="M134" s="61"/>
      <c r="N134" s="106" t="s">
        <v>165</v>
      </c>
      <c r="O134" s="59"/>
      <c r="P134" s="59"/>
      <c r="Q134" s="59"/>
      <c r="R134" s="59"/>
      <c r="S134" s="59"/>
    </row>
    <row r="135" spans="1:19" s="4" customFormat="1" ht="24.95" customHeight="1">
      <c r="A135" s="83">
        <v>129</v>
      </c>
      <c r="B135" s="81" t="s">
        <v>240</v>
      </c>
      <c r="C135" s="81" t="s">
        <v>5</v>
      </c>
      <c r="D135" s="71" t="s">
        <v>180</v>
      </c>
      <c r="E135" s="60" t="s">
        <v>176</v>
      </c>
      <c r="F135" s="60"/>
      <c r="G135" s="60" t="s">
        <v>176</v>
      </c>
      <c r="H135" s="60" t="s">
        <v>176</v>
      </c>
      <c r="I135" s="69" t="str">
        <f t="shared" si="0"/>
        <v>어OOOOOOOOOOOO부</v>
      </c>
      <c r="J135" s="81" t="s">
        <v>289</v>
      </c>
      <c r="K135" s="102">
        <v>1000000</v>
      </c>
      <c r="L135" s="72" t="s">
        <v>284</v>
      </c>
      <c r="M135" s="61"/>
      <c r="N135" s="106" t="s">
        <v>58</v>
      </c>
      <c r="O135" s="59"/>
      <c r="P135" s="59"/>
      <c r="Q135" s="59"/>
      <c r="R135" s="59"/>
      <c r="S135" s="59"/>
    </row>
    <row r="136" spans="1:19" s="4" customFormat="1" ht="24.95" customHeight="1">
      <c r="A136" s="83">
        <v>130</v>
      </c>
      <c r="B136" s="81" t="s">
        <v>240</v>
      </c>
      <c r="C136" s="81" t="s">
        <v>5</v>
      </c>
      <c r="D136" s="71" t="s">
        <v>145</v>
      </c>
      <c r="E136" s="60" t="s">
        <v>148</v>
      </c>
      <c r="F136" s="60"/>
      <c r="G136" s="60" t="s">
        <v>148</v>
      </c>
      <c r="H136" s="60" t="s">
        <v>148</v>
      </c>
      <c r="I136" s="69" t="str">
        <f t="shared" si="0"/>
        <v>김O영</v>
      </c>
      <c r="J136" s="81" t="s">
        <v>285</v>
      </c>
      <c r="K136" s="102">
        <v>10400</v>
      </c>
      <c r="L136" s="72" t="s">
        <v>283</v>
      </c>
      <c r="M136" s="61"/>
      <c r="N136" s="106" t="s">
        <v>157</v>
      </c>
      <c r="O136" s="59"/>
      <c r="P136" s="59"/>
      <c r="Q136" s="59"/>
      <c r="R136" s="59"/>
      <c r="S136" s="59"/>
    </row>
    <row r="137" spans="1:19" s="4" customFormat="1" ht="24.95" customHeight="1">
      <c r="A137" s="83">
        <v>131</v>
      </c>
      <c r="B137" s="81" t="s">
        <v>240</v>
      </c>
      <c r="C137" s="81" t="s">
        <v>5</v>
      </c>
      <c r="D137" s="71" t="s">
        <v>192</v>
      </c>
      <c r="E137" s="60" t="s">
        <v>148</v>
      </c>
      <c r="F137" s="60"/>
      <c r="G137" s="60" t="s">
        <v>148</v>
      </c>
      <c r="H137" s="60" t="s">
        <v>148</v>
      </c>
      <c r="I137" s="69" t="str">
        <f t="shared" ref="I137:I138" si="3">REPLACE(N137,2,LEN(N137)-2,REPT("O",LEN(N137)-2))</f>
        <v>박O숙</v>
      </c>
      <c r="J137" s="81" t="s">
        <v>285</v>
      </c>
      <c r="K137" s="102">
        <v>20000</v>
      </c>
      <c r="L137" s="72" t="s">
        <v>283</v>
      </c>
      <c r="M137" s="61"/>
      <c r="N137" s="106" t="s">
        <v>175</v>
      </c>
      <c r="O137" s="59"/>
      <c r="P137" s="59"/>
      <c r="Q137" s="59"/>
      <c r="R137" s="59"/>
      <c r="S137" s="59"/>
    </row>
    <row r="138" spans="1:19" s="4" customFormat="1" ht="24.95" customHeight="1">
      <c r="A138" s="83">
        <v>132</v>
      </c>
      <c r="B138" s="81" t="s">
        <v>240</v>
      </c>
      <c r="C138" s="81" t="s">
        <v>5</v>
      </c>
      <c r="D138" s="71" t="s">
        <v>276</v>
      </c>
      <c r="E138" s="60" t="s">
        <v>148</v>
      </c>
      <c r="F138" s="60"/>
      <c r="G138" s="60" t="s">
        <v>148</v>
      </c>
      <c r="H138" s="60" t="s">
        <v>148</v>
      </c>
      <c r="I138" s="69" t="str">
        <f t="shared" si="3"/>
        <v>홍OOOOOOO)</v>
      </c>
      <c r="J138" s="81" t="s">
        <v>285</v>
      </c>
      <c r="K138" s="102">
        <v>11400</v>
      </c>
      <c r="L138" s="72" t="s">
        <v>283</v>
      </c>
      <c r="M138" s="77"/>
      <c r="N138" s="106" t="s">
        <v>131</v>
      </c>
      <c r="O138" s="59"/>
      <c r="P138" s="59"/>
      <c r="Q138" s="59"/>
      <c r="R138" s="59"/>
      <c r="S138" s="59"/>
    </row>
    <row r="139" spans="1:19" s="4" customFormat="1" ht="24.95" customHeight="1">
      <c r="A139" s="83">
        <v>133</v>
      </c>
      <c r="B139" s="81" t="s">
        <v>241</v>
      </c>
      <c r="C139" s="81" t="s">
        <v>5</v>
      </c>
      <c r="D139" s="71" t="s">
        <v>145</v>
      </c>
      <c r="E139" s="60" t="s">
        <v>148</v>
      </c>
      <c r="F139" s="60"/>
      <c r="G139" s="60" t="s">
        <v>148</v>
      </c>
      <c r="H139" s="60" t="s">
        <v>148</v>
      </c>
      <c r="I139" s="69" t="str">
        <f t="shared" ref="I139:I142" si="4">REPLACE(N139,2,LEN(N139)-2,REPT("O",LEN(N139)-2))</f>
        <v>우O섭</v>
      </c>
      <c r="J139" s="81" t="s">
        <v>285</v>
      </c>
      <c r="K139" s="102">
        <v>30000</v>
      </c>
      <c r="L139" s="72" t="s">
        <v>283</v>
      </c>
      <c r="M139" s="61"/>
      <c r="N139" s="106" t="s">
        <v>165</v>
      </c>
      <c r="O139" s="59"/>
      <c r="P139" s="59"/>
      <c r="Q139" s="59"/>
      <c r="R139" s="59"/>
      <c r="S139" s="59"/>
    </row>
    <row r="140" spans="1:19" s="4" customFormat="1" ht="24.95" customHeight="1">
      <c r="A140" s="83">
        <v>134</v>
      </c>
      <c r="B140" s="81" t="s">
        <v>241</v>
      </c>
      <c r="C140" s="81" t="s">
        <v>5</v>
      </c>
      <c r="D140" s="71" t="s">
        <v>145</v>
      </c>
      <c r="E140" s="60" t="s">
        <v>148</v>
      </c>
      <c r="F140" s="60"/>
      <c r="G140" s="60" t="s">
        <v>148</v>
      </c>
      <c r="H140" s="60" t="s">
        <v>148</v>
      </c>
      <c r="I140" s="69" t="str">
        <f t="shared" si="4"/>
        <v>김OOOOOO)</v>
      </c>
      <c r="J140" s="81" t="s">
        <v>285</v>
      </c>
      <c r="K140" s="102">
        <v>10400</v>
      </c>
      <c r="L140" s="72" t="s">
        <v>283</v>
      </c>
      <c r="M140" s="61"/>
      <c r="N140" s="106" t="s">
        <v>340</v>
      </c>
      <c r="O140" s="59"/>
      <c r="P140" s="59"/>
      <c r="Q140" s="59"/>
      <c r="R140" s="59"/>
      <c r="S140" s="59"/>
    </row>
    <row r="141" spans="1:19" s="4" customFormat="1" ht="24.95" customHeight="1">
      <c r="A141" s="83">
        <v>135</v>
      </c>
      <c r="B141" s="81" t="s">
        <v>241</v>
      </c>
      <c r="C141" s="81" t="s">
        <v>5</v>
      </c>
      <c r="D141" s="71" t="s">
        <v>145</v>
      </c>
      <c r="E141" s="60" t="s">
        <v>148</v>
      </c>
      <c r="F141" s="60"/>
      <c r="G141" s="60" t="s">
        <v>148</v>
      </c>
      <c r="H141" s="60" t="s">
        <v>148</v>
      </c>
      <c r="I141" s="69" t="str">
        <f t="shared" si="4"/>
        <v>김O광</v>
      </c>
      <c r="J141" s="81" t="s">
        <v>285</v>
      </c>
      <c r="K141" s="102">
        <v>10400</v>
      </c>
      <c r="L141" s="72" t="s">
        <v>283</v>
      </c>
      <c r="M141" s="61"/>
      <c r="N141" s="106" t="s">
        <v>243</v>
      </c>
      <c r="O141" s="59"/>
      <c r="P141" s="59"/>
      <c r="Q141" s="59"/>
      <c r="R141" s="59"/>
      <c r="S141" s="59"/>
    </row>
    <row r="142" spans="1:19" s="4" customFormat="1" ht="24.95" customHeight="1">
      <c r="A142" s="83">
        <v>136</v>
      </c>
      <c r="B142" s="81" t="s">
        <v>241</v>
      </c>
      <c r="C142" s="81" t="s">
        <v>5</v>
      </c>
      <c r="D142" s="71" t="s">
        <v>145</v>
      </c>
      <c r="E142" s="60" t="s">
        <v>148</v>
      </c>
      <c r="F142" s="60"/>
      <c r="G142" s="60" t="s">
        <v>148</v>
      </c>
      <c r="H142" s="60" t="s">
        <v>148</v>
      </c>
      <c r="I142" s="69" t="str">
        <f t="shared" si="4"/>
        <v>김O성</v>
      </c>
      <c r="J142" s="81" t="s">
        <v>285</v>
      </c>
      <c r="K142" s="102">
        <v>10000</v>
      </c>
      <c r="L142" s="72" t="s">
        <v>283</v>
      </c>
      <c r="M142" s="61"/>
      <c r="N142" s="106" t="s">
        <v>245</v>
      </c>
      <c r="O142" s="59"/>
      <c r="P142" s="59"/>
      <c r="Q142" s="59"/>
      <c r="R142" s="59"/>
      <c r="S142" s="59"/>
    </row>
    <row r="143" spans="1:19" s="4" customFormat="1" ht="24.95" customHeight="1">
      <c r="A143" s="83">
        <v>137</v>
      </c>
      <c r="B143" s="81" t="s">
        <v>242</v>
      </c>
      <c r="C143" s="81" t="s">
        <v>189</v>
      </c>
      <c r="D143" s="71"/>
      <c r="E143" s="60"/>
      <c r="F143" s="60"/>
      <c r="G143" s="60"/>
      <c r="H143" s="60"/>
      <c r="I143" s="69" t="str">
        <f t="shared" ref="I143:I153" si="5">REPLACE(N143,2,LEN(N143)-2,REPT("O",LEN(N143)-2))</f>
        <v>서OOOOOOOOO아</v>
      </c>
      <c r="J143" s="81" t="s">
        <v>330</v>
      </c>
      <c r="K143" s="102">
        <v>134430</v>
      </c>
      <c r="L143" s="72" t="s">
        <v>296</v>
      </c>
      <c r="M143" s="61"/>
      <c r="N143" s="105" t="s">
        <v>164</v>
      </c>
      <c r="O143" s="59"/>
      <c r="P143" s="59"/>
      <c r="Q143" s="59"/>
      <c r="R143" s="59"/>
      <c r="S143" s="59"/>
    </row>
    <row r="144" spans="1:19" s="4" customFormat="1" ht="24.95" customHeight="1">
      <c r="A144" s="83">
        <v>138</v>
      </c>
      <c r="B144" s="81" t="s">
        <v>242</v>
      </c>
      <c r="C144" s="81" t="s">
        <v>189</v>
      </c>
      <c r="D144" s="71"/>
      <c r="E144" s="60"/>
      <c r="F144" s="60"/>
      <c r="G144" s="60"/>
      <c r="H144" s="60"/>
      <c r="I144" s="69" t="str">
        <f t="shared" si="5"/>
        <v>서OOOOOOOOO아</v>
      </c>
      <c r="J144" s="81" t="s">
        <v>302</v>
      </c>
      <c r="K144" s="102">
        <v>5000</v>
      </c>
      <c r="L144" s="72" t="s">
        <v>296</v>
      </c>
      <c r="M144" s="61"/>
      <c r="N144" s="105" t="s">
        <v>164</v>
      </c>
      <c r="O144" s="59"/>
      <c r="P144" s="59"/>
      <c r="Q144" s="59"/>
      <c r="R144" s="59"/>
      <c r="S144" s="59"/>
    </row>
    <row r="145" spans="1:19" s="4" customFormat="1" ht="24.95" customHeight="1">
      <c r="A145" s="83">
        <v>139</v>
      </c>
      <c r="B145" s="81" t="s">
        <v>242</v>
      </c>
      <c r="C145" s="81" t="s">
        <v>189</v>
      </c>
      <c r="D145" s="71" t="s">
        <v>145</v>
      </c>
      <c r="E145" s="60" t="s">
        <v>148</v>
      </c>
      <c r="F145" s="60"/>
      <c r="G145" s="60" t="s">
        <v>148</v>
      </c>
      <c r="H145" s="60" t="s">
        <v>148</v>
      </c>
      <c r="I145" s="69" t="str">
        <f t="shared" si="5"/>
        <v>김O인</v>
      </c>
      <c r="J145" s="81" t="s">
        <v>337</v>
      </c>
      <c r="K145" s="102">
        <v>200000</v>
      </c>
      <c r="L145" s="72" t="s">
        <v>338</v>
      </c>
      <c r="M145" s="61"/>
      <c r="N145" s="105" t="s">
        <v>244</v>
      </c>
      <c r="O145" s="59"/>
      <c r="P145" s="59"/>
      <c r="Q145" s="59"/>
      <c r="R145" s="59"/>
      <c r="S145" s="59"/>
    </row>
    <row r="146" spans="1:19" s="4" customFormat="1" ht="24.95" customHeight="1">
      <c r="A146" s="83">
        <v>140</v>
      </c>
      <c r="B146" s="81" t="s">
        <v>242</v>
      </c>
      <c r="C146" s="81" t="s">
        <v>5</v>
      </c>
      <c r="D146" s="71" t="s">
        <v>145</v>
      </c>
      <c r="E146" s="60" t="s">
        <v>148</v>
      </c>
      <c r="F146" s="60"/>
      <c r="G146" s="60" t="s">
        <v>148</v>
      </c>
      <c r="H146" s="60" t="s">
        <v>148</v>
      </c>
      <c r="I146" s="69" t="str">
        <f t="shared" si="5"/>
        <v>유O순</v>
      </c>
      <c r="J146" s="81" t="s">
        <v>285</v>
      </c>
      <c r="K146" s="102">
        <v>11400</v>
      </c>
      <c r="L146" s="72" t="s">
        <v>283</v>
      </c>
      <c r="M146" s="61"/>
      <c r="N146" s="106" t="s">
        <v>248</v>
      </c>
      <c r="O146" s="59"/>
      <c r="P146" s="59"/>
      <c r="Q146" s="59"/>
      <c r="R146" s="59"/>
      <c r="S146" s="59"/>
    </row>
    <row r="147" spans="1:19" s="4" customFormat="1" ht="24.95" customHeight="1">
      <c r="A147" s="83">
        <v>141</v>
      </c>
      <c r="B147" s="81" t="s">
        <v>242</v>
      </c>
      <c r="C147" s="81" t="s">
        <v>5</v>
      </c>
      <c r="D147" s="71" t="s">
        <v>145</v>
      </c>
      <c r="E147" s="60" t="s">
        <v>148</v>
      </c>
      <c r="F147" s="60"/>
      <c r="G147" s="60" t="s">
        <v>148</v>
      </c>
      <c r="H147" s="60" t="s">
        <v>148</v>
      </c>
      <c r="I147" s="69" t="str">
        <f t="shared" si="5"/>
        <v>장O선</v>
      </c>
      <c r="J147" s="81" t="s">
        <v>285</v>
      </c>
      <c r="K147" s="102">
        <v>10000</v>
      </c>
      <c r="L147" s="72" t="s">
        <v>283</v>
      </c>
      <c r="M147" s="61"/>
      <c r="N147" s="106" t="s">
        <v>247</v>
      </c>
      <c r="O147" s="59"/>
      <c r="P147" s="59"/>
      <c r="Q147" s="59"/>
      <c r="R147" s="59"/>
      <c r="S147" s="59"/>
    </row>
    <row r="148" spans="1:19" s="4" customFormat="1" ht="24.95" customHeight="1">
      <c r="A148" s="83">
        <v>142</v>
      </c>
      <c r="B148" s="81" t="s">
        <v>242</v>
      </c>
      <c r="C148" s="81" t="s">
        <v>5</v>
      </c>
      <c r="D148" s="71"/>
      <c r="E148" s="60"/>
      <c r="F148" s="60"/>
      <c r="G148" s="60"/>
      <c r="H148" s="60"/>
      <c r="I148" s="69" t="str">
        <f t="shared" si="5"/>
        <v>모OOOOOOO)</v>
      </c>
      <c r="J148" s="81" t="s">
        <v>285</v>
      </c>
      <c r="K148" s="102">
        <v>1820</v>
      </c>
      <c r="L148" s="72" t="s">
        <v>284</v>
      </c>
      <c r="M148" s="61"/>
      <c r="N148" s="106" t="s">
        <v>271</v>
      </c>
      <c r="O148" s="59"/>
      <c r="P148" s="59"/>
      <c r="Q148" s="59"/>
      <c r="R148" s="59"/>
      <c r="S148" s="59"/>
    </row>
    <row r="149" spans="1:19" s="4" customFormat="1" ht="24.95" customHeight="1">
      <c r="A149" s="83">
        <v>143</v>
      </c>
      <c r="B149" s="81" t="s">
        <v>242</v>
      </c>
      <c r="C149" s="81" t="s">
        <v>5</v>
      </c>
      <c r="D149" s="71"/>
      <c r="E149" s="60"/>
      <c r="F149" s="60"/>
      <c r="G149" s="60"/>
      <c r="H149" s="60"/>
      <c r="I149" s="69" t="str">
        <f t="shared" si="5"/>
        <v>모OOOOOOOOOOOOO)</v>
      </c>
      <c r="J149" s="81" t="s">
        <v>285</v>
      </c>
      <c r="K149" s="102">
        <v>20890</v>
      </c>
      <c r="L149" s="72" t="s">
        <v>284</v>
      </c>
      <c r="M149" s="61"/>
      <c r="N149" s="106" t="s">
        <v>272</v>
      </c>
      <c r="O149" s="59"/>
      <c r="P149" s="59"/>
      <c r="Q149" s="59"/>
      <c r="R149" s="59"/>
      <c r="S149" s="59"/>
    </row>
    <row r="150" spans="1:19" s="4" customFormat="1" ht="24.95" customHeight="1">
      <c r="A150" s="83">
        <v>144</v>
      </c>
      <c r="B150" s="81" t="s">
        <v>242</v>
      </c>
      <c r="C150" s="81" t="s">
        <v>5</v>
      </c>
      <c r="D150" s="71"/>
      <c r="E150" s="60"/>
      <c r="F150" s="60"/>
      <c r="G150" s="60"/>
      <c r="H150" s="60"/>
      <c r="I150" s="69" t="str">
        <f t="shared" si="5"/>
        <v>모OOOOOOOOOOOO)</v>
      </c>
      <c r="J150" s="81" t="s">
        <v>285</v>
      </c>
      <c r="K150" s="102">
        <v>39030</v>
      </c>
      <c r="L150" s="72" t="s">
        <v>284</v>
      </c>
      <c r="M150" s="61"/>
      <c r="N150" s="106" t="s">
        <v>273</v>
      </c>
      <c r="O150" s="59"/>
      <c r="P150" s="59"/>
      <c r="Q150" s="59"/>
      <c r="R150" s="59"/>
      <c r="S150" s="59"/>
    </row>
    <row r="151" spans="1:19" s="4" customFormat="1" ht="24.95" customHeight="1">
      <c r="A151" s="83">
        <v>145</v>
      </c>
      <c r="B151" s="81" t="s">
        <v>242</v>
      </c>
      <c r="C151" s="81" t="s">
        <v>5</v>
      </c>
      <c r="D151" s="71"/>
      <c r="E151" s="60"/>
      <c r="F151" s="60"/>
      <c r="G151" s="60"/>
      <c r="H151" s="60"/>
      <c r="I151" s="69" t="str">
        <f t="shared" si="5"/>
        <v>모OOOOOOOOOOOOO)</v>
      </c>
      <c r="J151" s="81" t="s">
        <v>285</v>
      </c>
      <c r="K151" s="102">
        <v>15590</v>
      </c>
      <c r="L151" s="72" t="s">
        <v>284</v>
      </c>
      <c r="M151" s="61"/>
      <c r="N151" s="106" t="s">
        <v>274</v>
      </c>
      <c r="O151" s="59"/>
      <c r="P151" s="59"/>
      <c r="Q151" s="59"/>
      <c r="R151" s="59"/>
      <c r="S151" s="59"/>
    </row>
    <row r="152" spans="1:19" s="4" customFormat="1" ht="24.95" customHeight="1">
      <c r="A152" s="83">
        <v>146</v>
      </c>
      <c r="B152" s="81" t="s">
        <v>242</v>
      </c>
      <c r="C152" s="81" t="s">
        <v>5</v>
      </c>
      <c r="D152" s="71"/>
      <c r="E152" s="60"/>
      <c r="F152" s="60"/>
      <c r="G152" s="60"/>
      <c r="H152" s="60"/>
      <c r="I152" s="69" t="str">
        <f t="shared" si="5"/>
        <v>모OOOOOOOOOOOO)</v>
      </c>
      <c r="J152" s="81" t="s">
        <v>285</v>
      </c>
      <c r="K152" s="102">
        <v>32220</v>
      </c>
      <c r="L152" s="72" t="s">
        <v>284</v>
      </c>
      <c r="M152" s="61"/>
      <c r="N152" s="106" t="s">
        <v>275</v>
      </c>
      <c r="O152" s="59"/>
      <c r="P152" s="59"/>
      <c r="Q152" s="59"/>
      <c r="R152" s="59"/>
      <c r="S152" s="59"/>
    </row>
    <row r="153" spans="1:19" s="4" customFormat="1" ht="24.95" customHeight="1">
      <c r="A153" s="83">
        <v>147</v>
      </c>
      <c r="B153" s="81" t="s">
        <v>242</v>
      </c>
      <c r="C153" s="81" t="s">
        <v>5</v>
      </c>
      <c r="D153" s="71" t="s">
        <v>281</v>
      </c>
      <c r="E153" s="60" t="s">
        <v>148</v>
      </c>
      <c r="F153" s="60"/>
      <c r="G153" s="60" t="s">
        <v>148</v>
      </c>
      <c r="H153" s="60" t="s">
        <v>148</v>
      </c>
      <c r="I153" s="69" t="str">
        <f t="shared" si="5"/>
        <v>골OO식</v>
      </c>
      <c r="J153" s="81" t="s">
        <v>285</v>
      </c>
      <c r="K153" s="102">
        <v>22800</v>
      </c>
      <c r="L153" s="72" t="s">
        <v>283</v>
      </c>
      <c r="M153" s="61"/>
      <c r="N153" s="106" t="s">
        <v>246</v>
      </c>
      <c r="O153" s="59"/>
      <c r="P153" s="59"/>
      <c r="Q153" s="59"/>
      <c r="R153" s="59"/>
      <c r="S153" s="59"/>
    </row>
    <row r="154" spans="1:19" ht="27" customHeight="1" thickBot="1">
      <c r="A154" s="79"/>
      <c r="B154" s="120" t="s">
        <v>56</v>
      </c>
      <c r="C154" s="120"/>
      <c r="D154" s="120"/>
      <c r="E154" s="120"/>
      <c r="F154" s="120"/>
      <c r="G154" s="120"/>
      <c r="H154" s="120"/>
      <c r="I154" s="120"/>
      <c r="J154" s="120"/>
      <c r="K154" s="96">
        <f>SUM(K7:K153)</f>
        <v>69202739</v>
      </c>
      <c r="L154" s="80"/>
      <c r="M154" s="58"/>
      <c r="N154" s="98"/>
    </row>
  </sheetData>
  <sheetProtection password="C6E9" sheet="1" objects="1" scenarios="1"/>
  <autoFilter ref="A4:L154"/>
  <mergeCells count="16">
    <mergeCell ref="B154:J154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  <mergeCell ref="E4:E5"/>
    <mergeCell ref="F4:F5"/>
    <mergeCell ref="G4:G5"/>
    <mergeCell ref="H4:H5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opLeftCell="A23" zoomScale="85" zoomScaleNormal="85" workbookViewId="0">
      <selection activeCell="G41" sqref="G41"/>
    </sheetView>
  </sheetViews>
  <sheetFormatPr defaultRowHeight="16.5"/>
  <cols>
    <col min="1" max="1" width="4.75" style="63" bestFit="1" customWidth="1"/>
    <col min="2" max="2" width="11.625" style="62" bestFit="1" customWidth="1"/>
    <col min="3" max="3" width="24" style="65" bestFit="1" customWidth="1"/>
    <col min="4" max="4" width="15.125" style="64" bestFit="1" customWidth="1"/>
    <col min="5" max="5" width="9.375" style="10" customWidth="1"/>
    <col min="6" max="6" width="16.875" style="68" customWidth="1"/>
    <col min="7" max="7" width="129.375" style="70" bestFit="1" customWidth="1"/>
    <col min="8" max="8" width="11" style="1" customWidth="1"/>
    <col min="9" max="16384" width="9" style="8"/>
  </cols>
  <sheetData>
    <row r="1" spans="1:8" ht="30" customHeight="1" thickBot="1">
      <c r="A1" s="137" t="s">
        <v>3</v>
      </c>
      <c r="B1" s="137"/>
      <c r="C1" s="137"/>
      <c r="D1" s="137"/>
      <c r="E1" s="137"/>
      <c r="F1" s="137"/>
      <c r="G1" s="137"/>
      <c r="H1" s="7"/>
    </row>
    <row r="2" spans="1:8" ht="27">
      <c r="A2" s="85" t="s">
        <v>50</v>
      </c>
      <c r="B2" s="86" t="s">
        <v>51</v>
      </c>
      <c r="C2" s="87" t="s">
        <v>135</v>
      </c>
      <c r="D2" s="88" t="s">
        <v>52</v>
      </c>
      <c r="E2" s="89" t="s">
        <v>53</v>
      </c>
      <c r="F2" s="87" t="s">
        <v>4</v>
      </c>
      <c r="G2" s="87" t="s">
        <v>54</v>
      </c>
      <c r="H2" s="90"/>
    </row>
    <row r="3" spans="1:8" s="9" customFormat="1">
      <c r="A3" s="115">
        <v>1</v>
      </c>
      <c r="B3" s="107" t="s">
        <v>341</v>
      </c>
      <c r="C3" s="99" t="s">
        <v>206</v>
      </c>
      <c r="D3" s="114">
        <v>1056000</v>
      </c>
      <c r="E3" s="91" t="s">
        <v>197</v>
      </c>
      <c r="F3" s="82" t="s">
        <v>429</v>
      </c>
      <c r="G3" s="109" t="s">
        <v>360</v>
      </c>
      <c r="H3" s="92" t="s">
        <v>198</v>
      </c>
    </row>
    <row r="4" spans="1:8" s="9" customFormat="1">
      <c r="A4" s="115">
        <v>2</v>
      </c>
      <c r="B4" s="107" t="s">
        <v>342</v>
      </c>
      <c r="C4" s="99" t="s">
        <v>206</v>
      </c>
      <c r="D4" s="114">
        <v>1049970</v>
      </c>
      <c r="E4" s="91" t="s">
        <v>197</v>
      </c>
      <c r="F4" s="82" t="s">
        <v>430</v>
      </c>
      <c r="G4" s="109" t="s">
        <v>361</v>
      </c>
      <c r="H4" s="92" t="s">
        <v>198</v>
      </c>
    </row>
    <row r="5" spans="1:8" s="9" customFormat="1">
      <c r="A5" s="115">
        <v>3</v>
      </c>
      <c r="B5" s="107" t="s">
        <v>219</v>
      </c>
      <c r="C5" s="99" t="s">
        <v>206</v>
      </c>
      <c r="D5" s="114">
        <v>316000</v>
      </c>
      <c r="E5" s="91" t="s">
        <v>197</v>
      </c>
      <c r="F5" s="82" t="s">
        <v>431</v>
      </c>
      <c r="G5" s="109" t="s">
        <v>362</v>
      </c>
      <c r="H5" s="92" t="s">
        <v>198</v>
      </c>
    </row>
    <row r="6" spans="1:8" s="9" customFormat="1">
      <c r="A6" s="115">
        <v>4</v>
      </c>
      <c r="B6" s="107" t="s">
        <v>219</v>
      </c>
      <c r="C6" s="99" t="s">
        <v>353</v>
      </c>
      <c r="D6" s="114">
        <v>1475900</v>
      </c>
      <c r="E6" s="91" t="s">
        <v>197</v>
      </c>
      <c r="F6" s="82" t="s">
        <v>432</v>
      </c>
      <c r="G6" s="109" t="s">
        <v>363</v>
      </c>
      <c r="H6" s="92" t="s">
        <v>198</v>
      </c>
    </row>
    <row r="7" spans="1:8" s="9" customFormat="1">
      <c r="A7" s="115">
        <v>5</v>
      </c>
      <c r="B7" s="107" t="s">
        <v>343</v>
      </c>
      <c r="C7" s="99" t="s">
        <v>206</v>
      </c>
      <c r="D7" s="114">
        <v>480000</v>
      </c>
      <c r="E7" s="91" t="s">
        <v>197</v>
      </c>
      <c r="F7" s="82" t="s">
        <v>433</v>
      </c>
      <c r="G7" s="109" t="s">
        <v>364</v>
      </c>
      <c r="H7" s="92" t="s">
        <v>198</v>
      </c>
    </row>
    <row r="8" spans="1:8" s="9" customFormat="1">
      <c r="A8" s="115">
        <v>6</v>
      </c>
      <c r="B8" s="107" t="s">
        <v>343</v>
      </c>
      <c r="C8" s="99" t="s">
        <v>353</v>
      </c>
      <c r="D8" s="114">
        <v>57800</v>
      </c>
      <c r="E8" s="91" t="s">
        <v>197</v>
      </c>
      <c r="F8" s="82" t="s">
        <v>434</v>
      </c>
      <c r="G8" s="109" t="s">
        <v>364</v>
      </c>
      <c r="H8" s="92" t="s">
        <v>198</v>
      </c>
    </row>
    <row r="9" spans="1:8" s="9" customFormat="1">
      <c r="A9" s="115">
        <v>7</v>
      </c>
      <c r="B9" s="107" t="s">
        <v>220</v>
      </c>
      <c r="C9" s="99" t="s">
        <v>207</v>
      </c>
      <c r="D9" s="114">
        <v>60000</v>
      </c>
      <c r="E9" s="91" t="s">
        <v>197</v>
      </c>
      <c r="F9" s="82" t="s">
        <v>435</v>
      </c>
      <c r="G9" s="109" t="s">
        <v>365</v>
      </c>
      <c r="H9" s="92" t="s">
        <v>198</v>
      </c>
    </row>
    <row r="10" spans="1:8" s="9" customFormat="1">
      <c r="A10" s="115">
        <v>8</v>
      </c>
      <c r="B10" s="107" t="s">
        <v>220</v>
      </c>
      <c r="C10" s="99" t="s">
        <v>208</v>
      </c>
      <c r="D10" s="114">
        <v>450000</v>
      </c>
      <c r="E10" s="91" t="s">
        <v>197</v>
      </c>
      <c r="F10" s="82" t="s">
        <v>436</v>
      </c>
      <c r="G10" s="110" t="s">
        <v>366</v>
      </c>
      <c r="H10" s="92" t="s">
        <v>198</v>
      </c>
    </row>
    <row r="11" spans="1:8" s="9" customFormat="1">
      <c r="A11" s="115">
        <v>9</v>
      </c>
      <c r="B11" s="107" t="s">
        <v>220</v>
      </c>
      <c r="C11" s="99" t="s">
        <v>206</v>
      </c>
      <c r="D11" s="114">
        <v>1010600</v>
      </c>
      <c r="E11" s="91" t="s">
        <v>197</v>
      </c>
      <c r="F11" s="82" t="s">
        <v>437</v>
      </c>
      <c r="G11" s="109" t="s">
        <v>367</v>
      </c>
      <c r="H11" s="92" t="s">
        <v>198</v>
      </c>
    </row>
    <row r="12" spans="1:8" s="9" customFormat="1">
      <c r="A12" s="115">
        <v>10</v>
      </c>
      <c r="B12" s="107" t="s">
        <v>221</v>
      </c>
      <c r="C12" s="99" t="s">
        <v>206</v>
      </c>
      <c r="D12" s="114">
        <v>50000</v>
      </c>
      <c r="E12" s="91" t="s">
        <v>197</v>
      </c>
      <c r="F12" s="82" t="s">
        <v>438</v>
      </c>
      <c r="G12" s="109" t="s">
        <v>368</v>
      </c>
      <c r="H12" s="92" t="s">
        <v>198</v>
      </c>
    </row>
    <row r="13" spans="1:8" s="9" customFormat="1">
      <c r="A13" s="115">
        <v>11</v>
      </c>
      <c r="B13" s="107" t="s">
        <v>221</v>
      </c>
      <c r="C13" s="99" t="s">
        <v>206</v>
      </c>
      <c r="D13" s="114">
        <v>54300</v>
      </c>
      <c r="E13" s="91" t="s">
        <v>197</v>
      </c>
      <c r="F13" s="82" t="s">
        <v>439</v>
      </c>
      <c r="G13" s="109" t="s">
        <v>369</v>
      </c>
      <c r="H13" s="92" t="s">
        <v>198</v>
      </c>
    </row>
    <row r="14" spans="1:8" s="9" customFormat="1">
      <c r="A14" s="115">
        <v>12</v>
      </c>
      <c r="B14" s="107" t="s">
        <v>221</v>
      </c>
      <c r="C14" s="99" t="s">
        <v>354</v>
      </c>
      <c r="D14" s="116">
        <v>11653</v>
      </c>
      <c r="E14" s="91" t="s">
        <v>197</v>
      </c>
      <c r="F14" s="117"/>
      <c r="G14" s="118" t="s">
        <v>370</v>
      </c>
      <c r="H14" s="92" t="s">
        <v>198</v>
      </c>
    </row>
    <row r="15" spans="1:8" s="9" customFormat="1">
      <c r="A15" s="115">
        <v>13</v>
      </c>
      <c r="B15" s="107" t="s">
        <v>344</v>
      </c>
      <c r="C15" s="99" t="s">
        <v>206</v>
      </c>
      <c r="D15" s="113">
        <v>330000</v>
      </c>
      <c r="E15" s="91" t="s">
        <v>197</v>
      </c>
      <c r="F15" s="117" t="s">
        <v>440</v>
      </c>
      <c r="G15" s="111" t="s">
        <v>371</v>
      </c>
      <c r="H15" s="92" t="s">
        <v>198</v>
      </c>
    </row>
    <row r="16" spans="1:8" s="9" customFormat="1">
      <c r="A16" s="115">
        <v>14</v>
      </c>
      <c r="B16" s="107" t="s">
        <v>225</v>
      </c>
      <c r="C16" s="99" t="s">
        <v>207</v>
      </c>
      <c r="D16" s="113">
        <v>5830000</v>
      </c>
      <c r="E16" s="91" t="s">
        <v>176</v>
      </c>
      <c r="F16" s="117" t="s">
        <v>441</v>
      </c>
      <c r="G16" s="111" t="s">
        <v>372</v>
      </c>
      <c r="H16" s="92" t="s">
        <v>198</v>
      </c>
    </row>
    <row r="17" spans="1:8" s="9" customFormat="1">
      <c r="A17" s="115">
        <v>15</v>
      </c>
      <c r="B17" s="107" t="s">
        <v>225</v>
      </c>
      <c r="C17" s="99" t="s">
        <v>208</v>
      </c>
      <c r="D17" s="113">
        <v>60500</v>
      </c>
      <c r="E17" s="91" t="s">
        <v>197</v>
      </c>
      <c r="F17" s="117"/>
      <c r="G17" s="111" t="s">
        <v>373</v>
      </c>
      <c r="H17" s="92" t="s">
        <v>198</v>
      </c>
    </row>
    <row r="18" spans="1:8" s="9" customFormat="1">
      <c r="A18" s="115">
        <v>16</v>
      </c>
      <c r="B18" s="107" t="s">
        <v>225</v>
      </c>
      <c r="C18" s="99" t="s">
        <v>206</v>
      </c>
      <c r="D18" s="113">
        <v>580200</v>
      </c>
      <c r="E18" s="91" t="s">
        <v>197</v>
      </c>
      <c r="F18" s="117" t="s">
        <v>442</v>
      </c>
      <c r="G18" s="111" t="s">
        <v>374</v>
      </c>
      <c r="H18" s="92" t="s">
        <v>198</v>
      </c>
    </row>
    <row r="19" spans="1:8" s="9" customFormat="1">
      <c r="A19" s="115">
        <v>17</v>
      </c>
      <c r="B19" s="107" t="s">
        <v>225</v>
      </c>
      <c r="C19" s="99" t="s">
        <v>206</v>
      </c>
      <c r="D19" s="113">
        <v>19800</v>
      </c>
      <c r="E19" s="91" t="s">
        <v>197</v>
      </c>
      <c r="F19" s="117" t="s">
        <v>443</v>
      </c>
      <c r="G19" s="112" t="s">
        <v>375</v>
      </c>
      <c r="H19" s="92" t="s">
        <v>198</v>
      </c>
    </row>
    <row r="20" spans="1:8" s="9" customFormat="1">
      <c r="A20" s="115">
        <v>18</v>
      </c>
      <c r="B20" s="107" t="s">
        <v>225</v>
      </c>
      <c r="C20" s="99" t="s">
        <v>206</v>
      </c>
      <c r="D20" s="113">
        <v>435150</v>
      </c>
      <c r="E20" s="91" t="s">
        <v>197</v>
      </c>
      <c r="F20" s="117" t="s">
        <v>444</v>
      </c>
      <c r="G20" s="111" t="s">
        <v>376</v>
      </c>
      <c r="H20" s="92" t="s">
        <v>198</v>
      </c>
    </row>
    <row r="21" spans="1:8" s="9" customFormat="1">
      <c r="A21" s="115">
        <v>19</v>
      </c>
      <c r="B21" s="107" t="s">
        <v>225</v>
      </c>
      <c r="C21" s="99" t="s">
        <v>206</v>
      </c>
      <c r="D21" s="113">
        <v>14850</v>
      </c>
      <c r="E21" s="91" t="s">
        <v>197</v>
      </c>
      <c r="F21" s="117" t="s">
        <v>445</v>
      </c>
      <c r="G21" s="111" t="s">
        <v>377</v>
      </c>
      <c r="H21" s="92" t="s">
        <v>198</v>
      </c>
    </row>
    <row r="22" spans="1:8" s="9" customFormat="1">
      <c r="A22" s="115">
        <v>20</v>
      </c>
      <c r="B22" s="107" t="s">
        <v>225</v>
      </c>
      <c r="C22" s="99" t="s">
        <v>206</v>
      </c>
      <c r="D22" s="113">
        <v>638400</v>
      </c>
      <c r="E22" s="91" t="s">
        <v>197</v>
      </c>
      <c r="F22" s="117" t="s">
        <v>446</v>
      </c>
      <c r="G22" s="111" t="s">
        <v>378</v>
      </c>
      <c r="H22" s="92" t="s">
        <v>198</v>
      </c>
    </row>
    <row r="23" spans="1:8" s="9" customFormat="1">
      <c r="A23" s="115">
        <v>21</v>
      </c>
      <c r="B23" s="107" t="s">
        <v>225</v>
      </c>
      <c r="C23" s="99" t="s">
        <v>206</v>
      </c>
      <c r="D23" s="113">
        <v>61600</v>
      </c>
      <c r="E23" s="91" t="s">
        <v>197</v>
      </c>
      <c r="F23" s="117" t="s">
        <v>447</v>
      </c>
      <c r="G23" s="111" t="s">
        <v>379</v>
      </c>
      <c r="H23" s="92" t="s">
        <v>198</v>
      </c>
    </row>
    <row r="24" spans="1:8" s="9" customFormat="1">
      <c r="A24" s="115">
        <v>22</v>
      </c>
      <c r="B24" s="107" t="s">
        <v>225</v>
      </c>
      <c r="C24" s="99" t="s">
        <v>206</v>
      </c>
      <c r="D24" s="113">
        <v>300000</v>
      </c>
      <c r="E24" s="91" t="s">
        <v>197</v>
      </c>
      <c r="F24" s="117" t="s">
        <v>448</v>
      </c>
      <c r="G24" s="111" t="s">
        <v>380</v>
      </c>
      <c r="H24" s="92" t="s">
        <v>198</v>
      </c>
    </row>
    <row r="25" spans="1:8" s="9" customFormat="1">
      <c r="A25" s="115">
        <v>23</v>
      </c>
      <c r="B25" s="107" t="s">
        <v>225</v>
      </c>
      <c r="C25" s="99" t="s">
        <v>207</v>
      </c>
      <c r="D25" s="113">
        <v>3220000</v>
      </c>
      <c r="E25" s="91" t="s">
        <v>291</v>
      </c>
      <c r="F25" s="117" t="s">
        <v>449</v>
      </c>
      <c r="G25" s="111" t="s">
        <v>381</v>
      </c>
      <c r="H25" s="92" t="s">
        <v>198</v>
      </c>
    </row>
    <row r="26" spans="1:8" s="9" customFormat="1">
      <c r="A26" s="115">
        <v>24</v>
      </c>
      <c r="B26" s="107" t="s">
        <v>225</v>
      </c>
      <c r="C26" s="99" t="s">
        <v>206</v>
      </c>
      <c r="D26" s="113">
        <v>1150000</v>
      </c>
      <c r="E26" s="91" t="s">
        <v>291</v>
      </c>
      <c r="F26" s="117" t="s">
        <v>450</v>
      </c>
      <c r="G26" s="111" t="s">
        <v>382</v>
      </c>
      <c r="H26" s="92" t="s">
        <v>198</v>
      </c>
    </row>
    <row r="27" spans="1:8" s="9" customFormat="1">
      <c r="A27" s="115">
        <v>25</v>
      </c>
      <c r="B27" s="107" t="s">
        <v>225</v>
      </c>
      <c r="C27" s="99" t="s">
        <v>206</v>
      </c>
      <c r="D27" s="113">
        <v>800000</v>
      </c>
      <c r="E27" s="91" t="s">
        <v>197</v>
      </c>
      <c r="F27" s="117" t="s">
        <v>451</v>
      </c>
      <c r="G27" s="111" t="s">
        <v>383</v>
      </c>
      <c r="H27" s="92" t="s">
        <v>198</v>
      </c>
    </row>
    <row r="28" spans="1:8" s="9" customFormat="1">
      <c r="A28" s="115">
        <v>26</v>
      </c>
      <c r="B28" s="107" t="s">
        <v>226</v>
      </c>
      <c r="C28" s="99" t="s">
        <v>206</v>
      </c>
      <c r="D28" s="113">
        <v>50000</v>
      </c>
      <c r="E28" s="91" t="s">
        <v>197</v>
      </c>
      <c r="F28" s="117" t="s">
        <v>452</v>
      </c>
      <c r="G28" s="111" t="s">
        <v>384</v>
      </c>
      <c r="H28" s="92" t="s">
        <v>198</v>
      </c>
    </row>
    <row r="29" spans="1:8" s="9" customFormat="1">
      <c r="A29" s="115">
        <v>27</v>
      </c>
      <c r="B29" s="107" t="s">
        <v>226</v>
      </c>
      <c r="C29" s="99" t="s">
        <v>352</v>
      </c>
      <c r="D29" s="113">
        <v>31000</v>
      </c>
      <c r="E29" s="91" t="s">
        <v>197</v>
      </c>
      <c r="F29" s="117" t="s">
        <v>453</v>
      </c>
      <c r="G29" s="111" t="s">
        <v>385</v>
      </c>
      <c r="H29" s="92" t="s">
        <v>198</v>
      </c>
    </row>
    <row r="30" spans="1:8" s="9" customFormat="1">
      <c r="A30" s="115">
        <v>28</v>
      </c>
      <c r="B30" s="107" t="s">
        <v>226</v>
      </c>
      <c r="C30" s="99" t="s">
        <v>207</v>
      </c>
      <c r="D30" s="113">
        <v>144000</v>
      </c>
      <c r="E30" s="91" t="s">
        <v>197</v>
      </c>
      <c r="F30" s="117" t="s">
        <v>454</v>
      </c>
      <c r="G30" s="111" t="s">
        <v>386</v>
      </c>
      <c r="H30" s="92" t="s">
        <v>198</v>
      </c>
    </row>
    <row r="31" spans="1:8" s="9" customFormat="1">
      <c r="A31" s="115">
        <v>29</v>
      </c>
      <c r="B31" s="107" t="s">
        <v>345</v>
      </c>
      <c r="C31" s="100" t="s">
        <v>206</v>
      </c>
      <c r="D31" s="113">
        <v>900000</v>
      </c>
      <c r="E31" s="91" t="s">
        <v>197</v>
      </c>
      <c r="F31" s="117" t="s">
        <v>455</v>
      </c>
      <c r="G31" s="111" t="s">
        <v>387</v>
      </c>
      <c r="H31" s="92" t="s">
        <v>198</v>
      </c>
    </row>
    <row r="32" spans="1:8" s="9" customFormat="1">
      <c r="A32" s="115">
        <v>30</v>
      </c>
      <c r="B32" s="107" t="s">
        <v>345</v>
      </c>
      <c r="C32" s="99" t="s">
        <v>558</v>
      </c>
      <c r="D32" s="113">
        <v>1734950</v>
      </c>
      <c r="E32" s="91" t="s">
        <v>197</v>
      </c>
      <c r="F32" s="117" t="s">
        <v>456</v>
      </c>
      <c r="G32" s="111" t="s">
        <v>388</v>
      </c>
      <c r="H32" s="92" t="s">
        <v>198</v>
      </c>
    </row>
    <row r="33" spans="1:8" s="9" customFormat="1">
      <c r="A33" s="115">
        <v>31</v>
      </c>
      <c r="B33" s="107" t="s">
        <v>346</v>
      </c>
      <c r="C33" s="99" t="s">
        <v>208</v>
      </c>
      <c r="D33" s="116">
        <v>1080</v>
      </c>
      <c r="E33" s="91" t="s">
        <v>197</v>
      </c>
      <c r="F33" s="117"/>
      <c r="G33" s="118" t="s">
        <v>389</v>
      </c>
      <c r="H33" s="92" t="s">
        <v>198</v>
      </c>
    </row>
    <row r="34" spans="1:8" s="9" customFormat="1">
      <c r="A34" s="115">
        <v>32</v>
      </c>
      <c r="B34" s="107" t="s">
        <v>230</v>
      </c>
      <c r="C34" s="99" t="s">
        <v>209</v>
      </c>
      <c r="D34" s="113">
        <v>253200</v>
      </c>
      <c r="E34" s="91" t="s">
        <v>197</v>
      </c>
      <c r="F34" s="117" t="s">
        <v>563</v>
      </c>
      <c r="G34" s="111" t="s">
        <v>562</v>
      </c>
      <c r="H34" s="92" t="s">
        <v>198</v>
      </c>
    </row>
    <row r="35" spans="1:8" s="9" customFormat="1">
      <c r="A35" s="115">
        <v>33</v>
      </c>
      <c r="B35" s="107" t="s">
        <v>230</v>
      </c>
      <c r="C35" s="99" t="s">
        <v>559</v>
      </c>
      <c r="D35" s="113">
        <v>1199000</v>
      </c>
      <c r="E35" s="91" t="s">
        <v>197</v>
      </c>
      <c r="F35" s="117" t="s">
        <v>457</v>
      </c>
      <c r="G35" s="111" t="s">
        <v>390</v>
      </c>
      <c r="H35" s="92" t="s">
        <v>198</v>
      </c>
    </row>
    <row r="36" spans="1:8" s="9" customFormat="1">
      <c r="A36" s="115">
        <v>34</v>
      </c>
      <c r="B36" s="107" t="s">
        <v>230</v>
      </c>
      <c r="C36" s="99" t="s">
        <v>209</v>
      </c>
      <c r="D36" s="113">
        <v>376450</v>
      </c>
      <c r="E36" s="91" t="s">
        <v>197</v>
      </c>
      <c r="F36" s="117" t="s">
        <v>560</v>
      </c>
      <c r="G36" s="111" t="s">
        <v>561</v>
      </c>
      <c r="H36" s="92" t="s">
        <v>198</v>
      </c>
    </row>
    <row r="37" spans="1:8" s="9" customFormat="1">
      <c r="A37" s="115">
        <v>35</v>
      </c>
      <c r="B37" s="107" t="s">
        <v>231</v>
      </c>
      <c r="C37" s="99" t="s">
        <v>354</v>
      </c>
      <c r="D37" s="113">
        <v>210000</v>
      </c>
      <c r="E37" s="91" t="s">
        <v>197</v>
      </c>
      <c r="F37" s="117"/>
      <c r="G37" s="111" t="s">
        <v>391</v>
      </c>
      <c r="H37" s="92" t="s">
        <v>198</v>
      </c>
    </row>
    <row r="38" spans="1:8" s="9" customFormat="1">
      <c r="A38" s="115">
        <v>36</v>
      </c>
      <c r="B38" s="107" t="s">
        <v>231</v>
      </c>
      <c r="C38" s="99" t="s">
        <v>355</v>
      </c>
      <c r="D38" s="113">
        <v>300000</v>
      </c>
      <c r="E38" s="91" t="s">
        <v>197</v>
      </c>
      <c r="F38" s="117" t="s">
        <v>458</v>
      </c>
      <c r="G38" s="111" t="s">
        <v>392</v>
      </c>
      <c r="H38" s="92" t="s">
        <v>198</v>
      </c>
    </row>
    <row r="39" spans="1:8" s="9" customFormat="1">
      <c r="A39" s="115">
        <v>37</v>
      </c>
      <c r="B39" s="107" t="s">
        <v>347</v>
      </c>
      <c r="C39" s="99" t="s">
        <v>206</v>
      </c>
      <c r="D39" s="113">
        <v>912000</v>
      </c>
      <c r="E39" s="91" t="s">
        <v>197</v>
      </c>
      <c r="F39" s="117" t="s">
        <v>459</v>
      </c>
      <c r="G39" s="112" t="s">
        <v>393</v>
      </c>
      <c r="H39" s="92" t="s">
        <v>198</v>
      </c>
    </row>
    <row r="40" spans="1:8" s="9" customFormat="1">
      <c r="A40" s="115">
        <v>38</v>
      </c>
      <c r="B40" s="107" t="s">
        <v>347</v>
      </c>
      <c r="C40" s="99" t="s">
        <v>355</v>
      </c>
      <c r="D40" s="113">
        <v>88000</v>
      </c>
      <c r="E40" s="91" t="s">
        <v>197</v>
      </c>
      <c r="F40" s="117" t="s">
        <v>460</v>
      </c>
      <c r="G40" s="112" t="s">
        <v>394</v>
      </c>
      <c r="H40" s="92" t="s">
        <v>198</v>
      </c>
    </row>
    <row r="41" spans="1:8" s="9" customFormat="1">
      <c r="A41" s="115">
        <v>39</v>
      </c>
      <c r="B41" s="107" t="s">
        <v>347</v>
      </c>
      <c r="C41" s="99" t="s">
        <v>209</v>
      </c>
      <c r="D41" s="113">
        <v>290000</v>
      </c>
      <c r="E41" s="91" t="s">
        <v>197</v>
      </c>
      <c r="F41" s="117" t="s">
        <v>461</v>
      </c>
      <c r="G41" s="111" t="s">
        <v>395</v>
      </c>
      <c r="H41" s="92" t="s">
        <v>198</v>
      </c>
    </row>
    <row r="42" spans="1:8" s="9" customFormat="1">
      <c r="A42" s="115">
        <v>40</v>
      </c>
      <c r="B42" s="108" t="s">
        <v>347</v>
      </c>
      <c r="C42" s="100" t="s">
        <v>356</v>
      </c>
      <c r="D42" s="113">
        <v>1436400</v>
      </c>
      <c r="E42" s="91" t="s">
        <v>197</v>
      </c>
      <c r="F42" s="117" t="s">
        <v>565</v>
      </c>
      <c r="G42" s="111" t="s">
        <v>564</v>
      </c>
      <c r="H42" s="92" t="s">
        <v>198</v>
      </c>
    </row>
    <row r="43" spans="1:8" s="9" customFormat="1">
      <c r="A43" s="115">
        <v>41</v>
      </c>
      <c r="B43" s="108" t="s">
        <v>232</v>
      </c>
      <c r="C43" s="99" t="s">
        <v>207</v>
      </c>
      <c r="D43" s="113">
        <v>780000</v>
      </c>
      <c r="E43" s="91" t="s">
        <v>197</v>
      </c>
      <c r="F43" s="117" t="s">
        <v>462</v>
      </c>
      <c r="G43" s="111" t="s">
        <v>396</v>
      </c>
      <c r="H43" s="92" t="s">
        <v>198</v>
      </c>
    </row>
    <row r="44" spans="1:8" s="9" customFormat="1">
      <c r="A44" s="115">
        <v>42</v>
      </c>
      <c r="B44" s="108" t="s">
        <v>232</v>
      </c>
      <c r="C44" s="99" t="s">
        <v>357</v>
      </c>
      <c r="D44" s="113">
        <v>300000</v>
      </c>
      <c r="E44" s="91" t="s">
        <v>197</v>
      </c>
      <c r="F44" s="117" t="s">
        <v>463</v>
      </c>
      <c r="G44" s="111" t="s">
        <v>397</v>
      </c>
      <c r="H44" s="92" t="s">
        <v>198</v>
      </c>
    </row>
    <row r="45" spans="1:8" s="9" customFormat="1">
      <c r="A45" s="115">
        <v>43</v>
      </c>
      <c r="B45" s="108" t="s">
        <v>348</v>
      </c>
      <c r="C45" s="100" t="s">
        <v>358</v>
      </c>
      <c r="D45" s="113">
        <v>2000000</v>
      </c>
      <c r="E45" s="91" t="s">
        <v>197</v>
      </c>
      <c r="F45" s="117" t="s">
        <v>464</v>
      </c>
      <c r="G45" s="111" t="s">
        <v>398</v>
      </c>
      <c r="H45" s="92" t="s">
        <v>198</v>
      </c>
    </row>
    <row r="46" spans="1:8" s="9" customFormat="1">
      <c r="A46" s="115">
        <v>44</v>
      </c>
      <c r="B46" s="108" t="s">
        <v>349</v>
      </c>
      <c r="C46" s="99" t="s">
        <v>206</v>
      </c>
      <c r="D46" s="113">
        <v>365850</v>
      </c>
      <c r="E46" s="91" t="s">
        <v>197</v>
      </c>
      <c r="F46" s="117" t="s">
        <v>465</v>
      </c>
      <c r="G46" s="111" t="s">
        <v>399</v>
      </c>
      <c r="H46" s="92" t="s">
        <v>198</v>
      </c>
    </row>
    <row r="47" spans="1:8" s="9" customFormat="1">
      <c r="A47" s="115">
        <v>45</v>
      </c>
      <c r="B47" s="108" t="s">
        <v>350</v>
      </c>
      <c r="C47" s="99" t="s">
        <v>355</v>
      </c>
      <c r="D47" s="113">
        <v>34150</v>
      </c>
      <c r="E47" s="91" t="s">
        <v>197</v>
      </c>
      <c r="F47" s="117" t="s">
        <v>466</v>
      </c>
      <c r="G47" s="111" t="s">
        <v>400</v>
      </c>
      <c r="H47" s="92" t="s">
        <v>198</v>
      </c>
    </row>
    <row r="48" spans="1:8" s="9" customFormat="1">
      <c r="A48" s="115">
        <v>46</v>
      </c>
      <c r="B48" s="108" t="s">
        <v>236</v>
      </c>
      <c r="C48" s="100" t="s">
        <v>355</v>
      </c>
      <c r="D48" s="113">
        <v>990000</v>
      </c>
      <c r="E48" s="91" t="s">
        <v>197</v>
      </c>
      <c r="F48" s="117" t="s">
        <v>467</v>
      </c>
      <c r="G48" s="111" t="s">
        <v>401</v>
      </c>
      <c r="H48" s="92" t="s">
        <v>198</v>
      </c>
    </row>
    <row r="49" spans="1:8" s="9" customFormat="1">
      <c r="A49" s="115">
        <v>47</v>
      </c>
      <c r="B49" s="108" t="s">
        <v>236</v>
      </c>
      <c r="C49" s="100" t="s">
        <v>354</v>
      </c>
      <c r="D49" s="113">
        <v>100000</v>
      </c>
      <c r="E49" s="91" t="s">
        <v>197</v>
      </c>
      <c r="F49" s="117" t="s">
        <v>468</v>
      </c>
      <c r="G49" s="112" t="s">
        <v>402</v>
      </c>
      <c r="H49" s="92" t="s">
        <v>198</v>
      </c>
    </row>
    <row r="50" spans="1:8" s="9" customFormat="1">
      <c r="A50" s="115">
        <v>48</v>
      </c>
      <c r="B50" s="108" t="s">
        <v>236</v>
      </c>
      <c r="C50" s="99" t="s">
        <v>354</v>
      </c>
      <c r="D50" s="113">
        <v>1043120</v>
      </c>
      <c r="E50" s="91" t="s">
        <v>197</v>
      </c>
      <c r="F50" s="117" t="s">
        <v>469</v>
      </c>
      <c r="G50" s="111" t="s">
        <v>403</v>
      </c>
      <c r="H50" s="92" t="s">
        <v>198</v>
      </c>
    </row>
    <row r="51" spans="1:8" s="9" customFormat="1">
      <c r="A51" s="115">
        <v>49</v>
      </c>
      <c r="B51" s="108" t="s">
        <v>236</v>
      </c>
      <c r="C51" s="99" t="s">
        <v>208</v>
      </c>
      <c r="D51" s="113">
        <v>103800</v>
      </c>
      <c r="E51" s="91" t="s">
        <v>197</v>
      </c>
      <c r="F51" s="117" t="s">
        <v>470</v>
      </c>
      <c r="G51" s="111" t="s">
        <v>404</v>
      </c>
      <c r="H51" s="92" t="s">
        <v>198</v>
      </c>
    </row>
    <row r="52" spans="1:8" s="9" customFormat="1">
      <c r="A52" s="115">
        <v>50</v>
      </c>
      <c r="B52" s="107" t="s">
        <v>236</v>
      </c>
      <c r="C52" s="99" t="s">
        <v>354</v>
      </c>
      <c r="D52" s="113">
        <v>86930</v>
      </c>
      <c r="E52" s="91" t="s">
        <v>197</v>
      </c>
      <c r="F52" s="117" t="s">
        <v>471</v>
      </c>
      <c r="G52" s="111" t="s">
        <v>405</v>
      </c>
      <c r="H52" s="92" t="s">
        <v>198</v>
      </c>
    </row>
    <row r="53" spans="1:8" s="9" customFormat="1">
      <c r="A53" s="115">
        <v>51</v>
      </c>
      <c r="B53" s="107" t="s">
        <v>236</v>
      </c>
      <c r="C53" s="100" t="s">
        <v>208</v>
      </c>
      <c r="D53" s="113">
        <v>450000</v>
      </c>
      <c r="E53" s="91" t="s">
        <v>197</v>
      </c>
      <c r="F53" s="117" t="s">
        <v>472</v>
      </c>
      <c r="G53" s="111" t="s">
        <v>406</v>
      </c>
      <c r="H53" s="92" t="s">
        <v>198</v>
      </c>
    </row>
    <row r="54" spans="1:8" s="9" customFormat="1">
      <c r="A54" s="115">
        <v>52</v>
      </c>
      <c r="B54" s="107" t="s">
        <v>236</v>
      </c>
      <c r="C54" s="99" t="s">
        <v>206</v>
      </c>
      <c r="D54" s="113">
        <v>1368000</v>
      </c>
      <c r="E54" s="91" t="s">
        <v>197</v>
      </c>
      <c r="F54" s="117" t="s">
        <v>473</v>
      </c>
      <c r="G54" s="112" t="s">
        <v>407</v>
      </c>
      <c r="H54" s="92" t="s">
        <v>198</v>
      </c>
    </row>
    <row r="55" spans="1:8" s="9" customFormat="1">
      <c r="A55" s="115">
        <v>53</v>
      </c>
      <c r="B55" s="107" t="s">
        <v>236</v>
      </c>
      <c r="C55" s="100" t="s">
        <v>355</v>
      </c>
      <c r="D55" s="113">
        <v>132000</v>
      </c>
      <c r="E55" s="91" t="s">
        <v>197</v>
      </c>
      <c r="F55" s="117" t="s">
        <v>474</v>
      </c>
      <c r="G55" s="112" t="s">
        <v>408</v>
      </c>
      <c r="H55" s="92" t="s">
        <v>198</v>
      </c>
    </row>
    <row r="56" spans="1:8" s="9" customFormat="1">
      <c r="A56" s="115">
        <v>54</v>
      </c>
      <c r="B56" s="107" t="s">
        <v>236</v>
      </c>
      <c r="C56" s="99" t="s">
        <v>354</v>
      </c>
      <c r="D56" s="113">
        <v>2940788</v>
      </c>
      <c r="E56" s="91" t="s">
        <v>197</v>
      </c>
      <c r="F56" s="117" t="s">
        <v>475</v>
      </c>
      <c r="G56" s="111" t="s">
        <v>409</v>
      </c>
      <c r="H56" s="92" t="s">
        <v>198</v>
      </c>
    </row>
    <row r="57" spans="1:8" s="9" customFormat="1">
      <c r="A57" s="115">
        <v>55</v>
      </c>
      <c r="B57" s="107" t="s">
        <v>236</v>
      </c>
      <c r="C57" s="99" t="s">
        <v>354</v>
      </c>
      <c r="D57" s="113">
        <v>350560</v>
      </c>
      <c r="E57" s="91" t="s">
        <v>197</v>
      </c>
      <c r="F57" s="117" t="s">
        <v>476</v>
      </c>
      <c r="G57" s="111" t="s">
        <v>410</v>
      </c>
      <c r="H57" s="92" t="s">
        <v>198</v>
      </c>
    </row>
    <row r="58" spans="1:8" s="9" customFormat="1">
      <c r="A58" s="115">
        <v>56</v>
      </c>
      <c r="B58" s="107" t="s">
        <v>236</v>
      </c>
      <c r="C58" s="99" t="s">
        <v>354</v>
      </c>
      <c r="D58" s="113">
        <v>245070</v>
      </c>
      <c r="E58" s="91" t="s">
        <v>197</v>
      </c>
      <c r="F58" s="117" t="s">
        <v>477</v>
      </c>
      <c r="G58" s="111" t="s">
        <v>411</v>
      </c>
      <c r="H58" s="92" t="s">
        <v>198</v>
      </c>
    </row>
    <row r="59" spans="1:8" s="9" customFormat="1">
      <c r="A59" s="115">
        <v>57</v>
      </c>
      <c r="B59" s="107" t="s">
        <v>236</v>
      </c>
      <c r="C59" s="99" t="s">
        <v>355</v>
      </c>
      <c r="D59" s="113">
        <v>200000</v>
      </c>
      <c r="E59" s="91" t="s">
        <v>197</v>
      </c>
      <c r="F59" s="117" t="s">
        <v>478</v>
      </c>
      <c r="G59" s="111" t="s">
        <v>412</v>
      </c>
      <c r="H59" s="92" t="s">
        <v>198</v>
      </c>
    </row>
    <row r="60" spans="1:8" s="9" customFormat="1">
      <c r="A60" s="115">
        <v>58</v>
      </c>
      <c r="B60" s="107" t="s">
        <v>236</v>
      </c>
      <c r="C60" s="99" t="s">
        <v>206</v>
      </c>
      <c r="D60" s="113">
        <v>1600000</v>
      </c>
      <c r="E60" s="91" t="s">
        <v>197</v>
      </c>
      <c r="F60" s="117" t="s">
        <v>479</v>
      </c>
      <c r="G60" s="111" t="s">
        <v>413</v>
      </c>
      <c r="H60" s="92" t="s">
        <v>198</v>
      </c>
    </row>
    <row r="61" spans="1:8" s="9" customFormat="1">
      <c r="A61" s="115">
        <v>59</v>
      </c>
      <c r="B61" s="107" t="s">
        <v>236</v>
      </c>
      <c r="C61" s="99" t="s">
        <v>354</v>
      </c>
      <c r="D61" s="116">
        <v>280</v>
      </c>
      <c r="E61" s="91" t="s">
        <v>197</v>
      </c>
      <c r="F61" s="117"/>
      <c r="G61" s="118" t="s">
        <v>414</v>
      </c>
      <c r="H61" s="92" t="s">
        <v>198</v>
      </c>
    </row>
    <row r="62" spans="1:8" s="9" customFormat="1">
      <c r="A62" s="115">
        <v>60</v>
      </c>
      <c r="B62" s="107" t="s">
        <v>351</v>
      </c>
      <c r="C62" s="99" t="s">
        <v>355</v>
      </c>
      <c r="D62" s="113">
        <v>80240</v>
      </c>
      <c r="E62" s="91" t="s">
        <v>197</v>
      </c>
      <c r="F62" s="117" t="s">
        <v>480</v>
      </c>
      <c r="G62" s="111" t="s">
        <v>415</v>
      </c>
      <c r="H62" s="92" t="s">
        <v>198</v>
      </c>
    </row>
    <row r="63" spans="1:8" s="9" customFormat="1">
      <c r="A63" s="115">
        <v>61</v>
      </c>
      <c r="B63" s="108" t="s">
        <v>241</v>
      </c>
      <c r="C63" s="99" t="s">
        <v>354</v>
      </c>
      <c r="D63" s="113">
        <v>381000</v>
      </c>
      <c r="E63" s="91" t="s">
        <v>197</v>
      </c>
      <c r="F63" s="117"/>
      <c r="G63" s="119" t="s">
        <v>416</v>
      </c>
      <c r="H63" s="92" t="s">
        <v>198</v>
      </c>
    </row>
    <row r="64" spans="1:8" s="9" customFormat="1">
      <c r="A64" s="115">
        <v>62</v>
      </c>
      <c r="B64" s="107" t="s">
        <v>241</v>
      </c>
      <c r="C64" s="99" t="s">
        <v>354</v>
      </c>
      <c r="D64" s="113">
        <v>-132922</v>
      </c>
      <c r="E64" s="91" t="s">
        <v>197</v>
      </c>
      <c r="F64" s="117"/>
      <c r="G64" s="112" t="s">
        <v>417</v>
      </c>
      <c r="H64" s="92" t="s">
        <v>198</v>
      </c>
    </row>
    <row r="65" spans="1:8" s="9" customFormat="1">
      <c r="A65" s="115">
        <v>63</v>
      </c>
      <c r="B65" s="107" t="s">
        <v>241</v>
      </c>
      <c r="C65" s="99" t="s">
        <v>208</v>
      </c>
      <c r="D65" s="113">
        <v>185000</v>
      </c>
      <c r="E65" s="91" t="s">
        <v>197</v>
      </c>
      <c r="F65" s="117"/>
      <c r="G65" s="111" t="s">
        <v>418</v>
      </c>
      <c r="H65" s="92" t="s">
        <v>198</v>
      </c>
    </row>
    <row r="66" spans="1:8" s="9" customFormat="1">
      <c r="A66" s="115">
        <v>64</v>
      </c>
      <c r="B66" s="107" t="s">
        <v>241</v>
      </c>
      <c r="C66" s="99" t="s">
        <v>207</v>
      </c>
      <c r="D66" s="113">
        <v>60000</v>
      </c>
      <c r="E66" s="91" t="s">
        <v>197</v>
      </c>
      <c r="F66" s="117" t="s">
        <v>435</v>
      </c>
      <c r="G66" s="111" t="s">
        <v>419</v>
      </c>
      <c r="H66" s="92" t="s">
        <v>198</v>
      </c>
    </row>
    <row r="67" spans="1:8" s="9" customFormat="1">
      <c r="A67" s="115">
        <v>65</v>
      </c>
      <c r="B67" s="107" t="s">
        <v>241</v>
      </c>
      <c r="C67" s="99" t="s">
        <v>208</v>
      </c>
      <c r="D67" s="113">
        <v>350000</v>
      </c>
      <c r="E67" s="91" t="s">
        <v>197</v>
      </c>
      <c r="F67" s="117"/>
      <c r="G67" s="111" t="s">
        <v>420</v>
      </c>
      <c r="H67" s="92" t="s">
        <v>198</v>
      </c>
    </row>
    <row r="68" spans="1:8" s="9" customFormat="1">
      <c r="A68" s="115">
        <v>66</v>
      </c>
      <c r="B68" s="107" t="s">
        <v>241</v>
      </c>
      <c r="C68" s="99" t="s">
        <v>206</v>
      </c>
      <c r="D68" s="113">
        <v>1600000</v>
      </c>
      <c r="E68" s="91" t="s">
        <v>197</v>
      </c>
      <c r="F68" s="117" t="s">
        <v>481</v>
      </c>
      <c r="G68" s="111" t="s">
        <v>421</v>
      </c>
      <c r="H68" s="92" t="s">
        <v>198</v>
      </c>
    </row>
    <row r="69" spans="1:8" s="9" customFormat="1">
      <c r="A69" s="115">
        <v>67</v>
      </c>
      <c r="B69" s="107" t="s">
        <v>241</v>
      </c>
      <c r="C69" s="99" t="s">
        <v>207</v>
      </c>
      <c r="D69" s="113">
        <v>1100000</v>
      </c>
      <c r="E69" s="91" t="s">
        <v>197</v>
      </c>
      <c r="F69" s="117" t="s">
        <v>482</v>
      </c>
      <c r="G69" s="111" t="s">
        <v>422</v>
      </c>
      <c r="H69" s="92" t="s">
        <v>198</v>
      </c>
    </row>
    <row r="70" spans="1:8" s="9" customFormat="1">
      <c r="A70" s="115">
        <v>68</v>
      </c>
      <c r="B70" s="107" t="s">
        <v>241</v>
      </c>
      <c r="C70" s="99" t="s">
        <v>357</v>
      </c>
      <c r="D70" s="113">
        <v>180000</v>
      </c>
      <c r="E70" s="91" t="s">
        <v>197</v>
      </c>
      <c r="F70" s="117" t="s">
        <v>483</v>
      </c>
      <c r="G70" s="111" t="s">
        <v>423</v>
      </c>
      <c r="H70" s="92" t="s">
        <v>198</v>
      </c>
    </row>
    <row r="71" spans="1:8" s="9" customFormat="1">
      <c r="A71" s="115">
        <v>69</v>
      </c>
      <c r="B71" s="107" t="s">
        <v>241</v>
      </c>
      <c r="C71" s="99" t="s">
        <v>208</v>
      </c>
      <c r="D71" s="116">
        <v>4022</v>
      </c>
      <c r="E71" s="91" t="s">
        <v>197</v>
      </c>
      <c r="F71" s="117"/>
      <c r="G71" s="118" t="s">
        <v>424</v>
      </c>
      <c r="H71" s="92" t="s">
        <v>198</v>
      </c>
    </row>
    <row r="72" spans="1:8" s="9" customFormat="1">
      <c r="A72" s="115">
        <v>70</v>
      </c>
      <c r="B72" s="107" t="s">
        <v>241</v>
      </c>
      <c r="C72" s="99" t="s">
        <v>354</v>
      </c>
      <c r="D72" s="116">
        <v>143</v>
      </c>
      <c r="E72" s="91" t="s">
        <v>197</v>
      </c>
      <c r="F72" s="117"/>
      <c r="G72" s="118" t="s">
        <v>425</v>
      </c>
      <c r="H72" s="92" t="s">
        <v>198</v>
      </c>
    </row>
    <row r="73" spans="1:8" s="9" customFormat="1">
      <c r="A73" s="115">
        <v>71</v>
      </c>
      <c r="B73" s="107" t="s">
        <v>242</v>
      </c>
      <c r="C73" s="99" t="s">
        <v>354</v>
      </c>
      <c r="D73" s="113">
        <v>75000</v>
      </c>
      <c r="E73" s="91" t="s">
        <v>197</v>
      </c>
      <c r="F73" s="117"/>
      <c r="G73" s="111" t="s">
        <v>426</v>
      </c>
      <c r="H73" s="92" t="s">
        <v>198</v>
      </c>
    </row>
    <row r="74" spans="1:8" s="9" customFormat="1">
      <c r="A74" s="115">
        <v>72</v>
      </c>
      <c r="B74" s="107" t="s">
        <v>242</v>
      </c>
      <c r="C74" s="99" t="s">
        <v>207</v>
      </c>
      <c r="D74" s="113">
        <v>450000</v>
      </c>
      <c r="E74" s="91" t="s">
        <v>197</v>
      </c>
      <c r="F74" s="117" t="s">
        <v>484</v>
      </c>
      <c r="G74" s="111" t="s">
        <v>427</v>
      </c>
      <c r="H74" s="92" t="s">
        <v>198</v>
      </c>
    </row>
    <row r="75" spans="1:8" s="9" customFormat="1">
      <c r="A75" s="115">
        <v>73</v>
      </c>
      <c r="B75" s="107" t="s">
        <v>242</v>
      </c>
      <c r="C75" s="99" t="s">
        <v>359</v>
      </c>
      <c r="D75" s="113">
        <v>100000</v>
      </c>
      <c r="E75" s="91" t="s">
        <v>197</v>
      </c>
      <c r="F75" s="117" t="s">
        <v>485</v>
      </c>
      <c r="G75" s="111" t="s">
        <v>428</v>
      </c>
      <c r="H75" s="92" t="s">
        <v>198</v>
      </c>
    </row>
    <row r="76" spans="1:8" s="9" customFormat="1" ht="24.95" customHeight="1" thickBot="1">
      <c r="A76" s="138" t="s">
        <v>55</v>
      </c>
      <c r="B76" s="139"/>
      <c r="C76" s="139"/>
      <c r="D76" s="84">
        <f>SUM(D3:D75)</f>
        <v>44961834</v>
      </c>
      <c r="E76" s="93"/>
      <c r="F76" s="93"/>
      <c r="G76" s="94"/>
      <c r="H76" s="95"/>
    </row>
    <row r="77" spans="1:8" s="9" customFormat="1">
      <c r="A77" s="63"/>
      <c r="B77" s="62"/>
      <c r="C77" s="65"/>
      <c r="D77" s="64"/>
      <c r="E77" s="10"/>
      <c r="F77" s="68"/>
      <c r="G77" s="70"/>
      <c r="H77" s="1"/>
    </row>
    <row r="78" spans="1:8" s="9" customFormat="1">
      <c r="A78" s="63"/>
      <c r="B78" s="62"/>
      <c r="C78" s="65"/>
      <c r="D78" s="64"/>
      <c r="E78" s="10"/>
      <c r="F78" s="68"/>
      <c r="G78" s="70"/>
      <c r="H78" s="1"/>
    </row>
    <row r="79" spans="1:8" s="9" customFormat="1">
      <c r="A79" s="63"/>
      <c r="B79" s="62"/>
      <c r="C79" s="65"/>
      <c r="D79" s="64"/>
      <c r="E79" s="10"/>
      <c r="F79" s="68"/>
      <c r="G79" s="70"/>
      <c r="H79" s="1"/>
    </row>
    <row r="80" spans="1:8" s="9" customFormat="1">
      <c r="A80" s="63"/>
      <c r="B80" s="62"/>
      <c r="C80" s="65"/>
      <c r="D80" s="64"/>
      <c r="E80" s="10"/>
      <c r="F80" s="68"/>
      <c r="G80" s="70"/>
      <c r="H80" s="1"/>
    </row>
    <row r="81" spans="1:8" s="9" customFormat="1">
      <c r="A81" s="63"/>
      <c r="B81" s="62"/>
      <c r="C81" s="65"/>
      <c r="D81" s="64"/>
      <c r="E81" s="10"/>
      <c r="F81" s="68"/>
      <c r="G81" s="70"/>
      <c r="H81" s="1"/>
    </row>
    <row r="82" spans="1:8" s="9" customFormat="1">
      <c r="A82" s="63"/>
      <c r="B82" s="62"/>
      <c r="C82" s="65"/>
      <c r="D82" s="64"/>
      <c r="E82" s="10"/>
      <c r="F82" s="68"/>
      <c r="G82" s="70"/>
      <c r="H82" s="1"/>
    </row>
    <row r="83" spans="1:8" s="9" customFormat="1">
      <c r="A83" s="63"/>
      <c r="B83" s="62"/>
      <c r="C83" s="65"/>
      <c r="D83" s="64"/>
      <c r="E83" s="10"/>
      <c r="F83" s="68"/>
      <c r="G83" s="70"/>
      <c r="H83" s="1"/>
    </row>
    <row r="84" spans="1:8" s="9" customFormat="1">
      <c r="A84" s="63"/>
      <c r="B84" s="62"/>
      <c r="C84" s="65"/>
      <c r="D84" s="64"/>
      <c r="E84" s="10"/>
      <c r="F84" s="68"/>
      <c r="G84" s="70"/>
      <c r="H84" s="1"/>
    </row>
    <row r="85" spans="1:8" s="9" customFormat="1">
      <c r="A85" s="63"/>
      <c r="B85" s="62"/>
      <c r="C85" s="65"/>
      <c r="D85" s="64"/>
      <c r="E85" s="10"/>
      <c r="F85" s="68"/>
      <c r="G85" s="70"/>
      <c r="H85" s="1"/>
    </row>
    <row r="86" spans="1:8" s="9" customFormat="1">
      <c r="A86" s="63"/>
      <c r="B86" s="62"/>
      <c r="C86" s="65"/>
      <c r="D86" s="64"/>
      <c r="E86" s="10"/>
      <c r="F86" s="68"/>
      <c r="G86" s="70"/>
      <c r="H86" s="1"/>
    </row>
    <row r="87" spans="1:8" s="9" customFormat="1">
      <c r="A87" s="63"/>
      <c r="B87" s="62"/>
      <c r="C87" s="65"/>
      <c r="D87" s="64"/>
      <c r="E87" s="10"/>
      <c r="F87" s="68"/>
      <c r="G87" s="70"/>
      <c r="H87" s="1"/>
    </row>
    <row r="88" spans="1:8" s="9" customFormat="1">
      <c r="A88" s="63"/>
      <c r="B88" s="62"/>
      <c r="C88" s="65"/>
      <c r="D88" s="64"/>
      <c r="E88" s="10"/>
      <c r="F88" s="68"/>
      <c r="G88" s="70"/>
      <c r="H88" s="1"/>
    </row>
    <row r="89" spans="1:8" s="9" customFormat="1">
      <c r="A89" s="63"/>
      <c r="B89" s="62"/>
      <c r="C89" s="65"/>
      <c r="D89" s="64"/>
      <c r="E89" s="10"/>
      <c r="F89" s="68"/>
      <c r="G89" s="70"/>
      <c r="H89" s="1"/>
    </row>
    <row r="90" spans="1:8" s="9" customFormat="1">
      <c r="A90" s="63"/>
      <c r="B90" s="62"/>
      <c r="C90" s="65"/>
      <c r="D90" s="64"/>
      <c r="E90" s="10"/>
      <c r="F90" s="68"/>
      <c r="G90" s="70"/>
      <c r="H90" s="1"/>
    </row>
    <row r="91" spans="1:8" s="9" customFormat="1">
      <c r="A91" s="63"/>
      <c r="B91" s="62"/>
      <c r="C91" s="65"/>
      <c r="D91" s="64"/>
      <c r="E91" s="10"/>
      <c r="F91" s="68"/>
      <c r="G91" s="70"/>
      <c r="H91" s="1"/>
    </row>
    <row r="92" spans="1:8" s="9" customFormat="1">
      <c r="A92" s="63"/>
      <c r="B92" s="62"/>
      <c r="C92" s="65"/>
      <c r="D92" s="64"/>
      <c r="E92" s="10"/>
      <c r="F92" s="68"/>
      <c r="G92" s="70"/>
      <c r="H92" s="1"/>
    </row>
    <row r="93" spans="1:8" s="9" customFormat="1">
      <c r="A93" s="63"/>
      <c r="B93" s="62"/>
      <c r="C93" s="65"/>
      <c r="D93" s="64"/>
      <c r="E93" s="10"/>
      <c r="F93" s="68"/>
      <c r="G93" s="70"/>
      <c r="H93" s="1"/>
    </row>
    <row r="94" spans="1:8" s="9" customFormat="1">
      <c r="A94" s="63"/>
      <c r="B94" s="62"/>
      <c r="C94" s="65"/>
      <c r="D94" s="64"/>
      <c r="E94" s="10"/>
      <c r="F94" s="68"/>
      <c r="G94" s="70"/>
      <c r="H94" s="1"/>
    </row>
    <row r="95" spans="1:8" s="9" customFormat="1">
      <c r="A95" s="63"/>
      <c r="B95" s="62"/>
      <c r="C95" s="65"/>
      <c r="D95" s="64"/>
      <c r="E95" s="10"/>
      <c r="F95" s="68"/>
      <c r="G95" s="70"/>
      <c r="H95" s="1"/>
    </row>
    <row r="96" spans="1:8" s="9" customFormat="1">
      <c r="A96" s="63"/>
      <c r="B96" s="62"/>
      <c r="C96" s="65"/>
      <c r="D96" s="64"/>
      <c r="E96" s="10"/>
      <c r="F96" s="68"/>
      <c r="G96" s="70"/>
      <c r="H96" s="1"/>
    </row>
    <row r="97" spans="1:8" s="9" customFormat="1">
      <c r="A97" s="63"/>
      <c r="B97" s="62"/>
      <c r="C97" s="65"/>
      <c r="D97" s="64"/>
      <c r="E97" s="10"/>
      <c r="F97" s="68"/>
      <c r="G97" s="70"/>
      <c r="H97" s="1"/>
    </row>
    <row r="98" spans="1:8" s="9" customFormat="1">
      <c r="A98" s="63"/>
      <c r="B98" s="62"/>
      <c r="C98" s="65"/>
      <c r="D98" s="64"/>
      <c r="E98" s="10"/>
      <c r="F98" s="68"/>
      <c r="G98" s="70"/>
      <c r="H98" s="1"/>
    </row>
    <row r="99" spans="1:8" s="9" customFormat="1">
      <c r="A99" s="63"/>
      <c r="B99" s="62"/>
      <c r="C99" s="65"/>
      <c r="D99" s="64"/>
      <c r="E99" s="10"/>
      <c r="F99" s="68"/>
      <c r="G99" s="70"/>
      <c r="H99" s="1"/>
    </row>
    <row r="100" spans="1:8" s="9" customFormat="1">
      <c r="A100" s="63"/>
      <c r="B100" s="62"/>
      <c r="C100" s="65"/>
      <c r="D100" s="64"/>
      <c r="E100" s="10"/>
      <c r="F100" s="68"/>
      <c r="G100" s="70"/>
      <c r="H100" s="1"/>
    </row>
    <row r="101" spans="1:8" s="9" customFormat="1">
      <c r="A101" s="63"/>
      <c r="B101" s="62"/>
      <c r="C101" s="65"/>
      <c r="D101" s="64"/>
      <c r="E101" s="10"/>
      <c r="F101" s="68"/>
      <c r="G101" s="70"/>
      <c r="H101" s="1"/>
    </row>
    <row r="102" spans="1:8" s="9" customFormat="1">
      <c r="A102" s="63"/>
      <c r="B102" s="62"/>
      <c r="C102" s="65"/>
      <c r="D102" s="64"/>
      <c r="E102" s="10"/>
      <c r="F102" s="68"/>
      <c r="G102" s="70"/>
      <c r="H102" s="1"/>
    </row>
    <row r="103" spans="1:8" s="9" customFormat="1">
      <c r="A103" s="63"/>
      <c r="B103" s="62"/>
      <c r="C103" s="65"/>
      <c r="D103" s="64"/>
      <c r="E103" s="10"/>
      <c r="F103" s="68"/>
      <c r="G103" s="70"/>
      <c r="H103" s="1"/>
    </row>
    <row r="104" spans="1:8" s="9" customFormat="1">
      <c r="A104" s="63"/>
      <c r="B104" s="62"/>
      <c r="C104" s="65"/>
      <c r="D104" s="64"/>
      <c r="E104" s="10"/>
      <c r="F104" s="68"/>
      <c r="G104" s="70"/>
      <c r="H104" s="1"/>
    </row>
    <row r="105" spans="1:8" s="9" customFormat="1">
      <c r="A105" s="63"/>
      <c r="B105" s="62"/>
      <c r="C105" s="65"/>
      <c r="D105" s="64"/>
      <c r="E105" s="10"/>
      <c r="F105" s="68"/>
      <c r="G105" s="70"/>
      <c r="H105" s="1"/>
    </row>
    <row r="106" spans="1:8" s="9" customFormat="1">
      <c r="A106" s="63"/>
      <c r="B106" s="62"/>
      <c r="C106" s="65"/>
      <c r="D106" s="64"/>
      <c r="E106" s="10"/>
      <c r="F106" s="68"/>
      <c r="G106" s="70"/>
      <c r="H106" s="1"/>
    </row>
    <row r="107" spans="1:8" s="9" customFormat="1">
      <c r="A107" s="63"/>
      <c r="B107" s="62"/>
      <c r="C107" s="65"/>
      <c r="D107" s="64"/>
      <c r="E107" s="10"/>
      <c r="F107" s="68"/>
      <c r="G107" s="70"/>
      <c r="H107" s="1"/>
    </row>
    <row r="108" spans="1:8" s="9" customFormat="1">
      <c r="A108" s="63"/>
      <c r="B108" s="62"/>
      <c r="C108" s="65"/>
      <c r="D108" s="64"/>
      <c r="E108" s="10"/>
      <c r="F108" s="68"/>
      <c r="G108" s="70"/>
      <c r="H108" s="1"/>
    </row>
    <row r="109" spans="1:8" s="9" customFormat="1">
      <c r="A109" s="63"/>
      <c r="B109" s="62"/>
      <c r="C109" s="65"/>
      <c r="D109" s="64"/>
      <c r="E109" s="10"/>
      <c r="F109" s="68"/>
      <c r="G109" s="70"/>
      <c r="H109" s="1"/>
    </row>
    <row r="110" spans="1:8" s="9" customFormat="1">
      <c r="A110" s="63"/>
      <c r="B110" s="62"/>
      <c r="C110" s="65"/>
      <c r="D110" s="64"/>
      <c r="E110" s="10"/>
      <c r="F110" s="68"/>
      <c r="G110" s="70"/>
      <c r="H110" s="1"/>
    </row>
    <row r="111" spans="1:8" s="9" customFormat="1">
      <c r="A111" s="63"/>
      <c r="B111" s="62"/>
      <c r="C111" s="65"/>
      <c r="D111" s="64"/>
      <c r="E111" s="10"/>
      <c r="F111" s="68"/>
      <c r="G111" s="70"/>
      <c r="H111" s="1"/>
    </row>
    <row r="112" spans="1:8" s="9" customFormat="1">
      <c r="A112" s="63"/>
      <c r="B112" s="62"/>
      <c r="C112" s="65"/>
      <c r="D112" s="64"/>
      <c r="E112" s="10"/>
      <c r="F112" s="68"/>
      <c r="G112" s="70"/>
      <c r="H112" s="1"/>
    </row>
    <row r="113" spans="1:8" s="9" customFormat="1">
      <c r="A113" s="63"/>
      <c r="B113" s="62"/>
      <c r="C113" s="65"/>
      <c r="D113" s="64"/>
      <c r="E113" s="10"/>
      <c r="F113" s="68"/>
      <c r="G113" s="70"/>
      <c r="H113" s="1"/>
    </row>
    <row r="114" spans="1:8" s="9" customFormat="1">
      <c r="A114" s="63"/>
      <c r="B114" s="62"/>
      <c r="C114" s="65"/>
      <c r="D114" s="64"/>
      <c r="E114" s="10"/>
      <c r="F114" s="68"/>
      <c r="G114" s="70"/>
      <c r="H114" s="1"/>
    </row>
    <row r="115" spans="1:8" s="9" customFormat="1">
      <c r="A115" s="63"/>
      <c r="B115" s="62"/>
      <c r="C115" s="65"/>
      <c r="D115" s="64"/>
      <c r="E115" s="10"/>
      <c r="F115" s="68"/>
      <c r="G115" s="70"/>
      <c r="H115" s="1"/>
    </row>
    <row r="116" spans="1:8" s="9" customFormat="1">
      <c r="A116" s="63"/>
      <c r="B116" s="62"/>
      <c r="C116" s="65"/>
      <c r="D116" s="64"/>
      <c r="E116" s="10"/>
      <c r="F116" s="68"/>
      <c r="G116" s="70"/>
      <c r="H116" s="1"/>
    </row>
    <row r="117" spans="1:8" s="9" customFormat="1">
      <c r="A117" s="63"/>
      <c r="B117" s="62"/>
      <c r="C117" s="65"/>
      <c r="D117" s="64"/>
      <c r="E117" s="10"/>
      <c r="F117" s="68"/>
      <c r="G117" s="70"/>
      <c r="H117" s="1"/>
    </row>
    <row r="118" spans="1:8" s="9" customFormat="1">
      <c r="A118" s="63"/>
      <c r="B118" s="62"/>
      <c r="C118" s="65"/>
      <c r="D118" s="64"/>
      <c r="E118" s="10"/>
      <c r="F118" s="68"/>
      <c r="G118" s="70"/>
      <c r="H118" s="1"/>
    </row>
    <row r="119" spans="1:8" s="9" customFormat="1">
      <c r="A119" s="63"/>
      <c r="B119" s="62"/>
      <c r="C119" s="65"/>
      <c r="D119" s="64"/>
      <c r="E119" s="10"/>
      <c r="F119" s="68"/>
      <c r="G119" s="70"/>
      <c r="H119" s="1"/>
    </row>
    <row r="120" spans="1:8" s="9" customFormat="1">
      <c r="A120" s="63"/>
      <c r="B120" s="62"/>
      <c r="C120" s="65"/>
      <c r="D120" s="64"/>
      <c r="E120" s="10"/>
      <c r="F120" s="68"/>
      <c r="G120" s="70"/>
      <c r="H120" s="1"/>
    </row>
    <row r="121" spans="1:8" s="9" customFormat="1">
      <c r="A121" s="63"/>
      <c r="B121" s="62"/>
      <c r="C121" s="65"/>
      <c r="D121" s="64"/>
      <c r="E121" s="10"/>
      <c r="F121" s="68"/>
      <c r="G121" s="70"/>
      <c r="H121" s="1"/>
    </row>
    <row r="122" spans="1:8" s="9" customFormat="1">
      <c r="A122" s="63"/>
      <c r="B122" s="62"/>
      <c r="C122" s="65"/>
      <c r="D122" s="64"/>
      <c r="E122" s="10"/>
      <c r="F122" s="68"/>
      <c r="G122" s="70"/>
      <c r="H122" s="1"/>
    </row>
    <row r="123" spans="1:8" s="9" customFormat="1">
      <c r="A123" s="63"/>
      <c r="B123" s="62"/>
      <c r="C123" s="65"/>
      <c r="D123" s="64"/>
      <c r="E123" s="10"/>
      <c r="F123" s="68"/>
      <c r="G123" s="70"/>
      <c r="H123" s="1"/>
    </row>
    <row r="124" spans="1:8" s="9" customFormat="1">
      <c r="A124" s="63"/>
      <c r="B124" s="62"/>
      <c r="C124" s="65"/>
      <c r="D124" s="64"/>
      <c r="E124" s="10"/>
      <c r="F124" s="68"/>
      <c r="G124" s="70"/>
      <c r="H124" s="1"/>
    </row>
    <row r="125" spans="1:8" s="9" customFormat="1">
      <c r="A125" s="63"/>
      <c r="B125" s="62"/>
      <c r="C125" s="65"/>
      <c r="D125" s="64"/>
      <c r="E125" s="10"/>
      <c r="F125" s="68"/>
      <c r="G125" s="70"/>
      <c r="H125" s="1"/>
    </row>
    <row r="126" spans="1:8" s="9" customFormat="1">
      <c r="A126" s="63"/>
      <c r="B126" s="62"/>
      <c r="C126" s="65"/>
      <c r="D126" s="64"/>
      <c r="E126" s="10"/>
      <c r="F126" s="68"/>
      <c r="G126" s="70"/>
      <c r="H126" s="1"/>
    </row>
    <row r="127" spans="1:8" s="9" customFormat="1">
      <c r="A127" s="63"/>
      <c r="B127" s="62"/>
      <c r="C127" s="65"/>
      <c r="D127" s="64"/>
      <c r="E127" s="10"/>
      <c r="F127" s="68"/>
      <c r="G127" s="70"/>
      <c r="H127" s="1"/>
    </row>
    <row r="128" spans="1:8" s="9" customFormat="1">
      <c r="A128" s="63"/>
      <c r="B128" s="62"/>
      <c r="C128" s="65"/>
      <c r="D128" s="64"/>
      <c r="E128" s="10"/>
      <c r="F128" s="68"/>
      <c r="G128" s="70"/>
      <c r="H128" s="1"/>
    </row>
    <row r="129" spans="1:8" s="9" customFormat="1">
      <c r="A129" s="63"/>
      <c r="B129" s="62"/>
      <c r="C129" s="65"/>
      <c r="D129" s="64"/>
      <c r="E129" s="10"/>
      <c r="F129" s="68"/>
      <c r="G129" s="70"/>
      <c r="H129" s="1"/>
    </row>
    <row r="130" spans="1:8" s="9" customFormat="1">
      <c r="A130" s="63"/>
      <c r="B130" s="62"/>
      <c r="C130" s="65"/>
      <c r="D130" s="64"/>
      <c r="E130" s="10"/>
      <c r="F130" s="68"/>
      <c r="G130" s="70"/>
      <c r="H130" s="1"/>
    </row>
    <row r="131" spans="1:8" s="9" customFormat="1">
      <c r="A131" s="63"/>
      <c r="B131" s="62"/>
      <c r="C131" s="65"/>
      <c r="D131" s="64"/>
      <c r="E131" s="10"/>
      <c r="F131" s="68"/>
      <c r="G131" s="70"/>
      <c r="H131" s="1"/>
    </row>
    <row r="132" spans="1:8" s="9" customFormat="1">
      <c r="A132" s="63"/>
      <c r="B132" s="62"/>
      <c r="C132" s="65"/>
      <c r="D132" s="64"/>
      <c r="E132" s="10"/>
      <c r="F132" s="68"/>
      <c r="G132" s="70"/>
      <c r="H132" s="1"/>
    </row>
    <row r="133" spans="1:8" s="9" customFormat="1">
      <c r="A133" s="63"/>
      <c r="B133" s="62"/>
      <c r="C133" s="65"/>
      <c r="D133" s="64"/>
      <c r="E133" s="10"/>
      <c r="F133" s="68"/>
      <c r="G133" s="70"/>
      <c r="H133" s="1"/>
    </row>
    <row r="134" spans="1:8" s="9" customFormat="1">
      <c r="A134" s="63"/>
      <c r="B134" s="62"/>
      <c r="C134" s="65"/>
      <c r="D134" s="64"/>
      <c r="E134" s="10"/>
      <c r="F134" s="68"/>
      <c r="G134" s="70"/>
      <c r="H134" s="1"/>
    </row>
    <row r="135" spans="1:8" s="9" customFormat="1">
      <c r="A135" s="63"/>
      <c r="B135" s="62"/>
      <c r="C135" s="65"/>
      <c r="D135" s="64"/>
      <c r="E135" s="10"/>
      <c r="F135" s="68"/>
      <c r="G135" s="70"/>
      <c r="H135" s="1"/>
    </row>
    <row r="136" spans="1:8" s="9" customFormat="1">
      <c r="A136" s="63"/>
      <c r="B136" s="62"/>
      <c r="C136" s="65"/>
      <c r="D136" s="64"/>
      <c r="E136" s="10"/>
      <c r="F136" s="68"/>
      <c r="G136" s="70"/>
      <c r="H136" s="1"/>
    </row>
    <row r="137" spans="1:8" s="9" customFormat="1">
      <c r="A137" s="63"/>
      <c r="B137" s="62"/>
      <c r="C137" s="65"/>
      <c r="D137" s="64"/>
      <c r="E137" s="10"/>
      <c r="F137" s="68"/>
      <c r="G137" s="70"/>
      <c r="H137" s="1"/>
    </row>
    <row r="138" spans="1:8" s="9" customFormat="1">
      <c r="A138" s="63"/>
      <c r="B138" s="62"/>
      <c r="C138" s="65"/>
      <c r="D138" s="64"/>
      <c r="E138" s="10"/>
      <c r="F138" s="68"/>
      <c r="G138" s="70"/>
      <c r="H138" s="1"/>
    </row>
    <row r="139" spans="1:8" s="9" customFormat="1">
      <c r="A139" s="63"/>
      <c r="B139" s="62"/>
      <c r="C139" s="65"/>
      <c r="D139" s="64"/>
      <c r="E139" s="10"/>
      <c r="F139" s="68"/>
      <c r="G139" s="70"/>
      <c r="H139" s="1"/>
    </row>
    <row r="140" spans="1:8" s="9" customFormat="1">
      <c r="A140" s="63"/>
      <c r="B140" s="62"/>
      <c r="C140" s="65"/>
      <c r="D140" s="64"/>
      <c r="E140" s="10"/>
      <c r="F140" s="68"/>
      <c r="G140" s="70"/>
      <c r="H140" s="1"/>
    </row>
    <row r="141" spans="1:8" s="9" customFormat="1">
      <c r="A141" s="63"/>
      <c r="B141" s="62"/>
      <c r="C141" s="65"/>
      <c r="D141" s="64"/>
      <c r="E141" s="10"/>
      <c r="F141" s="68"/>
      <c r="G141" s="70"/>
      <c r="H141" s="1"/>
    </row>
    <row r="142" spans="1:8" s="9" customFormat="1">
      <c r="A142" s="63"/>
      <c r="B142" s="62"/>
      <c r="C142" s="65"/>
      <c r="D142" s="64"/>
      <c r="E142" s="10"/>
      <c r="F142" s="68"/>
      <c r="G142" s="70"/>
      <c r="H142" s="1"/>
    </row>
    <row r="143" spans="1:8" s="9" customFormat="1">
      <c r="A143" s="63"/>
      <c r="B143" s="62"/>
      <c r="C143" s="65"/>
      <c r="D143" s="64"/>
      <c r="E143" s="10"/>
      <c r="F143" s="68"/>
      <c r="G143" s="70"/>
      <c r="H143" s="1"/>
    </row>
    <row r="144" spans="1:8" s="9" customFormat="1">
      <c r="A144" s="63"/>
      <c r="B144" s="62"/>
      <c r="C144" s="65"/>
      <c r="D144" s="64"/>
      <c r="E144" s="10"/>
      <c r="F144" s="68"/>
      <c r="G144" s="70"/>
      <c r="H144" s="1"/>
    </row>
    <row r="145" spans="1:8" s="9" customFormat="1">
      <c r="A145" s="63"/>
      <c r="B145" s="62"/>
      <c r="C145" s="65"/>
      <c r="D145" s="64"/>
      <c r="E145" s="10"/>
      <c r="F145" s="68"/>
      <c r="G145" s="70"/>
      <c r="H145" s="1"/>
    </row>
    <row r="146" spans="1:8" s="9" customFormat="1">
      <c r="A146" s="63"/>
      <c r="B146" s="62"/>
      <c r="C146" s="65"/>
      <c r="D146" s="64"/>
      <c r="E146" s="10"/>
      <c r="F146" s="68"/>
      <c r="G146" s="70"/>
      <c r="H146" s="1"/>
    </row>
    <row r="147" spans="1:8" s="9" customFormat="1">
      <c r="A147" s="63"/>
      <c r="B147" s="62"/>
      <c r="C147" s="65"/>
      <c r="D147" s="64"/>
      <c r="E147" s="10"/>
      <c r="F147" s="68"/>
      <c r="G147" s="70"/>
      <c r="H147" s="1"/>
    </row>
    <row r="148" spans="1:8" s="9" customFormat="1">
      <c r="A148" s="63"/>
      <c r="B148" s="62"/>
      <c r="C148" s="65"/>
      <c r="D148" s="64"/>
      <c r="E148" s="10"/>
      <c r="F148" s="68"/>
      <c r="G148" s="70"/>
      <c r="H148" s="1"/>
    </row>
    <row r="149" spans="1:8" s="9" customFormat="1">
      <c r="A149" s="63"/>
      <c r="B149" s="62"/>
      <c r="C149" s="65"/>
      <c r="D149" s="64"/>
      <c r="E149" s="10"/>
      <c r="F149" s="68"/>
      <c r="G149" s="70"/>
      <c r="H149" s="1"/>
    </row>
    <row r="150" spans="1:8" s="9" customFormat="1">
      <c r="A150" s="63"/>
      <c r="B150" s="62"/>
      <c r="C150" s="65"/>
      <c r="D150" s="64"/>
      <c r="E150" s="10"/>
      <c r="F150" s="68"/>
      <c r="G150" s="70"/>
      <c r="H150" s="1"/>
    </row>
    <row r="151" spans="1:8" s="9" customFormat="1">
      <c r="A151" s="63"/>
      <c r="B151" s="62"/>
      <c r="C151" s="65"/>
      <c r="D151" s="64"/>
      <c r="E151" s="10"/>
      <c r="F151" s="68"/>
      <c r="G151" s="70"/>
      <c r="H151" s="1"/>
    </row>
    <row r="152" spans="1:8" s="9" customFormat="1">
      <c r="A152" s="63"/>
      <c r="B152" s="62"/>
      <c r="C152" s="65"/>
      <c r="D152" s="64"/>
      <c r="E152" s="10"/>
      <c r="F152" s="68"/>
      <c r="G152" s="70"/>
      <c r="H152" s="1"/>
    </row>
    <row r="153" spans="1:8" s="9" customFormat="1">
      <c r="A153" s="63"/>
      <c r="B153" s="62"/>
      <c r="C153" s="65"/>
      <c r="D153" s="64"/>
      <c r="E153" s="10"/>
      <c r="F153" s="68"/>
      <c r="G153" s="70"/>
      <c r="H153" s="1"/>
    </row>
    <row r="154" spans="1:8" s="9" customFormat="1">
      <c r="A154" s="63"/>
      <c r="B154" s="62"/>
      <c r="C154" s="65"/>
      <c r="D154" s="64"/>
      <c r="E154" s="10"/>
      <c r="F154" s="68"/>
      <c r="G154" s="70"/>
      <c r="H154" s="1"/>
    </row>
    <row r="155" spans="1:8" s="9" customFormat="1">
      <c r="A155" s="63"/>
      <c r="B155" s="62"/>
      <c r="C155" s="65"/>
      <c r="D155" s="64"/>
      <c r="E155" s="10"/>
      <c r="F155" s="68"/>
      <c r="G155" s="70"/>
      <c r="H155" s="1"/>
    </row>
    <row r="156" spans="1:8" s="9" customFormat="1">
      <c r="A156" s="63"/>
      <c r="B156" s="62"/>
      <c r="C156" s="65"/>
      <c r="D156" s="64"/>
      <c r="E156" s="10"/>
      <c r="F156" s="68"/>
      <c r="G156" s="70"/>
      <c r="H156" s="1"/>
    </row>
    <row r="157" spans="1:8" s="9" customFormat="1">
      <c r="A157" s="63"/>
      <c r="B157" s="62"/>
      <c r="C157" s="65"/>
      <c r="D157" s="64"/>
      <c r="E157" s="10"/>
      <c r="F157" s="68"/>
      <c r="G157" s="70"/>
      <c r="H157" s="1"/>
    </row>
    <row r="158" spans="1:8" s="9" customFormat="1">
      <c r="A158" s="63"/>
      <c r="B158" s="62"/>
      <c r="C158" s="65"/>
      <c r="D158" s="64"/>
      <c r="E158" s="10"/>
      <c r="F158" s="68"/>
      <c r="G158" s="70"/>
      <c r="H158" s="1"/>
    </row>
    <row r="159" spans="1:8" s="9" customFormat="1">
      <c r="A159" s="63"/>
      <c r="B159" s="62"/>
      <c r="C159" s="65"/>
      <c r="D159" s="64"/>
      <c r="E159" s="10"/>
      <c r="F159" s="68"/>
      <c r="G159" s="70"/>
      <c r="H159" s="1"/>
    </row>
    <row r="160" spans="1:8" s="9" customFormat="1">
      <c r="A160" s="63"/>
      <c r="B160" s="62"/>
      <c r="C160" s="65"/>
      <c r="D160" s="64"/>
      <c r="E160" s="10"/>
      <c r="F160" s="68"/>
      <c r="G160" s="70"/>
      <c r="H160" s="1"/>
    </row>
    <row r="161" spans="1:8" s="9" customFormat="1">
      <c r="A161" s="63"/>
      <c r="B161" s="62"/>
      <c r="C161" s="65"/>
      <c r="D161" s="64"/>
      <c r="E161" s="10"/>
      <c r="F161" s="68"/>
      <c r="G161" s="70"/>
      <c r="H161" s="1"/>
    </row>
    <row r="162" spans="1:8" s="9" customFormat="1">
      <c r="A162" s="63"/>
      <c r="B162" s="62"/>
      <c r="C162" s="65"/>
      <c r="D162" s="64"/>
      <c r="E162" s="10"/>
      <c r="F162" s="68"/>
      <c r="G162" s="70"/>
      <c r="H162" s="1"/>
    </row>
    <row r="163" spans="1:8" s="9" customFormat="1">
      <c r="A163" s="63"/>
      <c r="B163" s="62"/>
      <c r="C163" s="65"/>
      <c r="D163" s="64"/>
      <c r="E163" s="10"/>
      <c r="F163" s="68"/>
      <c r="G163" s="70"/>
      <c r="H163" s="1"/>
    </row>
    <row r="164" spans="1:8" s="9" customFormat="1">
      <c r="A164" s="63"/>
      <c r="B164" s="62"/>
      <c r="C164" s="65"/>
      <c r="D164" s="64"/>
      <c r="E164" s="10"/>
      <c r="F164" s="68"/>
      <c r="G164" s="70"/>
      <c r="H164" s="1"/>
    </row>
    <row r="165" spans="1:8" s="9" customFormat="1">
      <c r="A165" s="63"/>
      <c r="B165" s="62"/>
      <c r="C165" s="65"/>
      <c r="D165" s="64"/>
      <c r="E165" s="10"/>
      <c r="F165" s="68"/>
      <c r="G165" s="70"/>
      <c r="H165" s="1"/>
    </row>
    <row r="166" spans="1:8" s="9" customFormat="1">
      <c r="A166" s="63"/>
      <c r="B166" s="62"/>
      <c r="C166" s="65"/>
      <c r="D166" s="64"/>
      <c r="E166" s="10"/>
      <c r="F166" s="68"/>
      <c r="G166" s="70"/>
      <c r="H166" s="1"/>
    </row>
    <row r="167" spans="1:8" s="9" customFormat="1">
      <c r="A167" s="63"/>
      <c r="B167" s="62"/>
      <c r="C167" s="65"/>
      <c r="D167" s="64"/>
      <c r="E167" s="10"/>
      <c r="F167" s="68"/>
      <c r="G167" s="70"/>
      <c r="H167" s="1"/>
    </row>
    <row r="168" spans="1:8" s="9" customFormat="1">
      <c r="A168" s="63"/>
      <c r="B168" s="62"/>
      <c r="C168" s="65"/>
      <c r="D168" s="64"/>
      <c r="E168" s="10"/>
      <c r="F168" s="68"/>
      <c r="G168" s="70"/>
      <c r="H168" s="1"/>
    </row>
    <row r="169" spans="1:8" s="9" customFormat="1">
      <c r="A169" s="63"/>
      <c r="B169" s="62"/>
      <c r="C169" s="65"/>
      <c r="D169" s="64"/>
      <c r="E169" s="10"/>
      <c r="F169" s="68"/>
      <c r="G169" s="70"/>
      <c r="H169" s="1"/>
    </row>
    <row r="170" spans="1:8" s="9" customFormat="1">
      <c r="A170" s="63"/>
      <c r="B170" s="62"/>
      <c r="C170" s="65"/>
      <c r="D170" s="64"/>
      <c r="E170" s="10"/>
      <c r="F170" s="68"/>
      <c r="G170" s="70"/>
      <c r="H170" s="1"/>
    </row>
    <row r="171" spans="1:8" s="9" customFormat="1">
      <c r="A171" s="63"/>
      <c r="B171" s="62"/>
      <c r="C171" s="65"/>
      <c r="D171" s="64"/>
      <c r="E171" s="10"/>
      <c r="F171" s="68"/>
      <c r="G171" s="70"/>
      <c r="H171" s="1"/>
    </row>
    <row r="172" spans="1:8" s="9" customFormat="1">
      <c r="A172" s="63"/>
      <c r="B172" s="62"/>
      <c r="C172" s="65"/>
      <c r="D172" s="64"/>
      <c r="E172" s="10"/>
      <c r="F172" s="68"/>
      <c r="G172" s="70"/>
      <c r="H172" s="1"/>
    </row>
    <row r="173" spans="1:8" s="9" customFormat="1">
      <c r="A173" s="63"/>
      <c r="B173" s="62"/>
      <c r="C173" s="65"/>
      <c r="D173" s="64"/>
      <c r="E173" s="10"/>
      <c r="F173" s="68"/>
      <c r="G173" s="70"/>
      <c r="H173" s="1"/>
    </row>
    <row r="174" spans="1:8" s="9" customFormat="1">
      <c r="A174" s="63"/>
      <c r="B174" s="62"/>
      <c r="C174" s="65"/>
      <c r="D174" s="64"/>
      <c r="E174" s="10"/>
      <c r="F174" s="68"/>
      <c r="G174" s="70"/>
      <c r="H174" s="1"/>
    </row>
    <row r="175" spans="1:8" s="9" customFormat="1">
      <c r="A175" s="63"/>
      <c r="B175" s="62"/>
      <c r="C175" s="65"/>
      <c r="D175" s="64"/>
      <c r="E175" s="10"/>
      <c r="F175" s="68"/>
      <c r="G175" s="70"/>
      <c r="H175" s="1"/>
    </row>
    <row r="176" spans="1:8" s="9" customFormat="1">
      <c r="A176" s="63"/>
      <c r="B176" s="62"/>
      <c r="C176" s="65"/>
      <c r="D176" s="64"/>
      <c r="E176" s="10"/>
      <c r="F176" s="68"/>
      <c r="G176" s="70"/>
      <c r="H176" s="1"/>
    </row>
    <row r="177" spans="1:8" s="9" customFormat="1">
      <c r="A177" s="63"/>
      <c r="B177" s="62"/>
      <c r="C177" s="65"/>
      <c r="D177" s="64"/>
      <c r="E177" s="10"/>
      <c r="F177" s="68"/>
      <c r="G177" s="70"/>
      <c r="H177" s="1"/>
    </row>
    <row r="178" spans="1:8" s="9" customFormat="1">
      <c r="A178" s="63"/>
      <c r="B178" s="62"/>
      <c r="C178" s="65"/>
      <c r="D178" s="64"/>
      <c r="E178" s="10"/>
      <c r="F178" s="68"/>
      <c r="G178" s="70"/>
      <c r="H178" s="1"/>
    </row>
    <row r="179" spans="1:8" s="9" customFormat="1">
      <c r="A179" s="63"/>
      <c r="B179" s="62"/>
      <c r="C179" s="65"/>
      <c r="D179" s="64"/>
      <c r="E179" s="10"/>
      <c r="F179" s="68"/>
      <c r="G179" s="70"/>
      <c r="H179" s="1"/>
    </row>
  </sheetData>
  <sheetProtection password="C6E9" sheet="1" objects="1" scenarios="1"/>
  <autoFilter ref="C2:G76"/>
  <mergeCells count="2">
    <mergeCell ref="A1:G1"/>
    <mergeCell ref="A76:C7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zoomScale="70" zoomScaleNormal="70" workbookViewId="0">
      <selection activeCell="P15" sqref="P15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49" t="s">
        <v>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1" t="s">
        <v>9</v>
      </c>
    </row>
    <row r="2" spans="1:15" ht="16.5" customHeight="1">
      <c r="A2" s="143" t="s">
        <v>17</v>
      </c>
      <c r="B2" s="146" t="s">
        <v>2</v>
      </c>
      <c r="C2" s="146" t="s">
        <v>31</v>
      </c>
      <c r="D2" s="146" t="s">
        <v>32</v>
      </c>
      <c r="E2" s="146" t="s">
        <v>49</v>
      </c>
      <c r="F2" s="146" t="s">
        <v>10</v>
      </c>
      <c r="G2" s="146" t="s">
        <v>37</v>
      </c>
      <c r="H2" s="146" t="s">
        <v>39</v>
      </c>
      <c r="I2" s="146" t="s">
        <v>34</v>
      </c>
      <c r="J2" s="146" t="s">
        <v>22</v>
      </c>
      <c r="K2" s="146" t="s">
        <v>35</v>
      </c>
      <c r="L2" s="146" t="s">
        <v>23</v>
      </c>
      <c r="M2" s="146" t="s">
        <v>24</v>
      </c>
      <c r="N2" s="146" t="s">
        <v>36</v>
      </c>
      <c r="O2" s="150" t="s">
        <v>26</v>
      </c>
    </row>
    <row r="3" spans="1:15" ht="13.5" customHeight="1">
      <c r="A3" s="144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51"/>
    </row>
    <row r="4" spans="1:15" ht="27">
      <c r="A4" s="145"/>
      <c r="B4" s="148"/>
      <c r="C4" s="148"/>
      <c r="D4" s="29" t="s">
        <v>33</v>
      </c>
      <c r="E4" s="30" t="s">
        <v>33</v>
      </c>
      <c r="F4" s="148"/>
      <c r="G4" s="30" t="s">
        <v>38</v>
      </c>
      <c r="H4" s="30" t="s">
        <v>40</v>
      </c>
      <c r="I4" s="148"/>
      <c r="J4" s="148"/>
      <c r="K4" s="148"/>
      <c r="L4" s="148"/>
      <c r="M4" s="148"/>
      <c r="N4" s="148"/>
      <c r="O4" s="152"/>
    </row>
    <row r="5" spans="1:15" ht="18.75" customHeight="1">
      <c r="A5" s="31" t="s">
        <v>69</v>
      </c>
      <c r="B5" s="32" t="s">
        <v>218</v>
      </c>
      <c r="C5" s="33" t="s">
        <v>110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111</v>
      </c>
      <c r="J5" s="33" t="s">
        <v>11</v>
      </c>
      <c r="K5" s="33" t="s">
        <v>12</v>
      </c>
      <c r="L5" s="33">
        <v>4</v>
      </c>
      <c r="M5" s="34" t="s">
        <v>29</v>
      </c>
      <c r="N5" s="35">
        <v>85819</v>
      </c>
      <c r="O5" s="36"/>
    </row>
    <row r="6" spans="1:15" ht="18.75" customHeight="1">
      <c r="A6" s="31" t="s">
        <v>70</v>
      </c>
      <c r="B6" s="32" t="s">
        <v>218</v>
      </c>
      <c r="C6" s="33" t="s">
        <v>110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15</v>
      </c>
      <c r="J6" s="33" t="s">
        <v>11</v>
      </c>
      <c r="K6" s="33" t="s">
        <v>12</v>
      </c>
      <c r="L6" s="33">
        <v>3</v>
      </c>
      <c r="M6" s="34" t="s">
        <v>29</v>
      </c>
      <c r="N6" s="35">
        <v>330739</v>
      </c>
      <c r="O6" s="36"/>
    </row>
    <row r="7" spans="1:15" ht="18.75" customHeight="1">
      <c r="A7" s="31" t="s">
        <v>71</v>
      </c>
      <c r="B7" s="32" t="s">
        <v>219</v>
      </c>
      <c r="C7" s="33" t="s">
        <v>110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121</v>
      </c>
      <c r="J7" s="33" t="s">
        <v>11</v>
      </c>
      <c r="K7" s="33" t="s">
        <v>12</v>
      </c>
      <c r="L7" s="33">
        <v>1</v>
      </c>
      <c r="M7" s="34" t="s">
        <v>29</v>
      </c>
      <c r="N7" s="35">
        <v>102300</v>
      </c>
      <c r="O7" s="36"/>
    </row>
    <row r="8" spans="1:15" ht="18.75" customHeight="1">
      <c r="A8" s="31" t="s">
        <v>72</v>
      </c>
      <c r="B8" s="32" t="s">
        <v>219</v>
      </c>
      <c r="C8" s="33" t="s">
        <v>110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111</v>
      </c>
      <c r="J8" s="33" t="s">
        <v>11</v>
      </c>
      <c r="K8" s="33" t="s">
        <v>12</v>
      </c>
      <c r="L8" s="33">
        <v>1</v>
      </c>
      <c r="M8" s="34" t="s">
        <v>29</v>
      </c>
      <c r="N8" s="35">
        <v>6818</v>
      </c>
      <c r="O8" s="36"/>
    </row>
    <row r="9" spans="1:15" ht="18.75" customHeight="1">
      <c r="A9" s="31" t="s">
        <v>73</v>
      </c>
      <c r="B9" s="32" t="s">
        <v>219</v>
      </c>
      <c r="C9" s="33" t="s">
        <v>110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170</v>
      </c>
      <c r="J9" s="33" t="s">
        <v>11</v>
      </c>
      <c r="K9" s="33" t="s">
        <v>12</v>
      </c>
      <c r="L9" s="33">
        <v>1</v>
      </c>
      <c r="M9" s="34" t="s">
        <v>29</v>
      </c>
      <c r="N9" s="35">
        <v>348910</v>
      </c>
      <c r="O9" s="36"/>
    </row>
    <row r="10" spans="1:15" ht="18.75" customHeight="1">
      <c r="A10" s="31" t="s">
        <v>74</v>
      </c>
      <c r="B10" s="32" t="s">
        <v>219</v>
      </c>
      <c r="C10" s="33" t="s">
        <v>110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523</v>
      </c>
      <c r="J10" s="33" t="s">
        <v>210</v>
      </c>
      <c r="K10" s="33" t="s">
        <v>486</v>
      </c>
      <c r="L10" s="33">
        <v>40</v>
      </c>
      <c r="M10" s="34" t="s">
        <v>29</v>
      </c>
      <c r="N10" s="35">
        <v>2560000</v>
      </c>
      <c r="O10" s="36"/>
    </row>
    <row r="11" spans="1:15" ht="18.75" customHeight="1">
      <c r="A11" s="31" t="s">
        <v>75</v>
      </c>
      <c r="B11" s="32" t="s">
        <v>343</v>
      </c>
      <c r="C11" s="33" t="s">
        <v>110</v>
      </c>
      <c r="D11" s="33" t="s">
        <v>6</v>
      </c>
      <c r="E11" s="33" t="s">
        <v>27</v>
      </c>
      <c r="F11" s="33"/>
      <c r="G11" s="33" t="s">
        <v>27</v>
      </c>
      <c r="H11" s="33" t="s">
        <v>27</v>
      </c>
      <c r="I11" s="34" t="s">
        <v>214</v>
      </c>
      <c r="J11" s="33" t="s">
        <v>11</v>
      </c>
      <c r="K11" s="33" t="s">
        <v>211</v>
      </c>
      <c r="L11" s="33">
        <v>27</v>
      </c>
      <c r="M11" s="34" t="s">
        <v>202</v>
      </c>
      <c r="N11" s="35">
        <v>46980</v>
      </c>
      <c r="O11" s="36"/>
    </row>
    <row r="12" spans="1:15" ht="18.75" customHeight="1">
      <c r="A12" s="31" t="s">
        <v>76</v>
      </c>
      <c r="B12" s="32" t="s">
        <v>343</v>
      </c>
      <c r="C12" s="33" t="s">
        <v>110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187</v>
      </c>
      <c r="J12" s="33" t="s">
        <v>11</v>
      </c>
      <c r="K12" s="33" t="s">
        <v>185</v>
      </c>
      <c r="L12" s="33">
        <v>600</v>
      </c>
      <c r="M12" s="34" t="s">
        <v>13</v>
      </c>
      <c r="N12" s="35">
        <v>2160000</v>
      </c>
      <c r="O12" s="36"/>
    </row>
    <row r="13" spans="1:15" ht="18.75" customHeight="1">
      <c r="A13" s="31" t="s">
        <v>77</v>
      </c>
      <c r="B13" s="32" t="s">
        <v>343</v>
      </c>
      <c r="C13" s="33" t="s">
        <v>110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111</v>
      </c>
      <c r="J13" s="33" t="s">
        <v>11</v>
      </c>
      <c r="K13" s="33" t="s">
        <v>12</v>
      </c>
      <c r="L13" s="33">
        <v>2</v>
      </c>
      <c r="M13" s="34" t="s">
        <v>29</v>
      </c>
      <c r="N13" s="35">
        <v>34183</v>
      </c>
      <c r="O13" s="36"/>
    </row>
    <row r="14" spans="1:15" ht="18.75" customHeight="1">
      <c r="A14" s="31" t="s">
        <v>78</v>
      </c>
      <c r="B14" s="32" t="s">
        <v>343</v>
      </c>
      <c r="C14" s="33" t="s">
        <v>110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121</v>
      </c>
      <c r="J14" s="33" t="s">
        <v>11</v>
      </c>
      <c r="K14" s="33" t="s">
        <v>12</v>
      </c>
      <c r="L14" s="33">
        <v>1</v>
      </c>
      <c r="M14" s="34" t="s">
        <v>29</v>
      </c>
      <c r="N14" s="35">
        <v>52200</v>
      </c>
      <c r="O14" s="36"/>
    </row>
    <row r="15" spans="1:15" ht="18.75" customHeight="1">
      <c r="A15" s="31" t="s">
        <v>79</v>
      </c>
      <c r="B15" s="32" t="s">
        <v>220</v>
      </c>
      <c r="C15" s="33" t="s">
        <v>110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111</v>
      </c>
      <c r="J15" s="33" t="s">
        <v>11</v>
      </c>
      <c r="K15" s="33" t="s">
        <v>12</v>
      </c>
      <c r="L15" s="33">
        <v>2</v>
      </c>
      <c r="M15" s="34" t="s">
        <v>29</v>
      </c>
      <c r="N15" s="35">
        <v>46272</v>
      </c>
      <c r="O15" s="36"/>
    </row>
    <row r="16" spans="1:15" ht="18.75" customHeight="1">
      <c r="A16" s="31" t="s">
        <v>80</v>
      </c>
      <c r="B16" s="32" t="s">
        <v>220</v>
      </c>
      <c r="C16" s="33" t="s">
        <v>110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121</v>
      </c>
      <c r="J16" s="33" t="s">
        <v>11</v>
      </c>
      <c r="K16" s="33" t="s">
        <v>12</v>
      </c>
      <c r="L16" s="33">
        <v>1</v>
      </c>
      <c r="M16" s="34" t="s">
        <v>29</v>
      </c>
      <c r="N16" s="35">
        <v>124500</v>
      </c>
      <c r="O16" s="36"/>
    </row>
    <row r="17" spans="1:15" ht="18.75" customHeight="1">
      <c r="A17" s="31" t="s">
        <v>81</v>
      </c>
      <c r="B17" s="32" t="s">
        <v>220</v>
      </c>
      <c r="C17" s="33" t="s">
        <v>110</v>
      </c>
      <c r="D17" s="33" t="s">
        <v>6</v>
      </c>
      <c r="E17" s="33" t="s">
        <v>193</v>
      </c>
      <c r="F17" s="33"/>
      <c r="G17" s="33" t="s">
        <v>193</v>
      </c>
      <c r="H17" s="33" t="s">
        <v>193</v>
      </c>
      <c r="I17" s="34" t="s">
        <v>524</v>
      </c>
      <c r="J17" s="33" t="s">
        <v>210</v>
      </c>
      <c r="K17" s="33" t="s">
        <v>525</v>
      </c>
      <c r="L17" s="33">
        <v>18</v>
      </c>
      <c r="M17" s="34" t="s">
        <v>29</v>
      </c>
      <c r="N17" s="35">
        <v>1</v>
      </c>
      <c r="O17" s="36"/>
    </row>
    <row r="18" spans="1:15" ht="18.75" customHeight="1">
      <c r="A18" s="31" t="s">
        <v>82</v>
      </c>
      <c r="B18" s="32" t="s">
        <v>221</v>
      </c>
      <c r="C18" s="33" t="s">
        <v>110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121</v>
      </c>
      <c r="J18" s="33" t="s">
        <v>11</v>
      </c>
      <c r="K18" s="33" t="s">
        <v>12</v>
      </c>
      <c r="L18" s="33">
        <v>1</v>
      </c>
      <c r="M18" s="34" t="s">
        <v>29</v>
      </c>
      <c r="N18" s="35">
        <v>63400</v>
      </c>
      <c r="O18" s="36"/>
    </row>
    <row r="19" spans="1:15" ht="18.75" customHeight="1">
      <c r="A19" s="31" t="s">
        <v>83</v>
      </c>
      <c r="B19" s="32" t="s">
        <v>221</v>
      </c>
      <c r="C19" s="33" t="s">
        <v>110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111</v>
      </c>
      <c r="J19" s="33" t="s">
        <v>11</v>
      </c>
      <c r="K19" s="33" t="s">
        <v>12</v>
      </c>
      <c r="L19" s="33">
        <v>2</v>
      </c>
      <c r="M19" s="34" t="s">
        <v>29</v>
      </c>
      <c r="N19" s="35">
        <v>33726</v>
      </c>
      <c r="O19" s="36"/>
    </row>
    <row r="20" spans="1:15" ht="18.75" customHeight="1">
      <c r="A20" s="31" t="s">
        <v>84</v>
      </c>
      <c r="B20" s="32" t="s">
        <v>223</v>
      </c>
      <c r="C20" s="33" t="s">
        <v>110</v>
      </c>
      <c r="D20" s="33" t="s">
        <v>6</v>
      </c>
      <c r="E20" s="33" t="s">
        <v>193</v>
      </c>
      <c r="F20" s="33"/>
      <c r="G20" s="33" t="s">
        <v>193</v>
      </c>
      <c r="H20" s="33" t="s">
        <v>193</v>
      </c>
      <c r="I20" s="34" t="s">
        <v>526</v>
      </c>
      <c r="J20" s="33" t="s">
        <v>7</v>
      </c>
      <c r="K20" s="33" t="s">
        <v>527</v>
      </c>
      <c r="L20" s="33">
        <v>27</v>
      </c>
      <c r="M20" s="34" t="s">
        <v>13</v>
      </c>
      <c r="N20" s="35">
        <v>1</v>
      </c>
      <c r="O20" s="36"/>
    </row>
    <row r="21" spans="1:15" ht="18.75" customHeight="1">
      <c r="A21" s="31" t="s">
        <v>85</v>
      </c>
      <c r="B21" s="32" t="s">
        <v>223</v>
      </c>
      <c r="C21" s="33" t="s">
        <v>110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111</v>
      </c>
      <c r="J21" s="33" t="s">
        <v>11</v>
      </c>
      <c r="K21" s="33" t="s">
        <v>12</v>
      </c>
      <c r="L21" s="33">
        <v>3</v>
      </c>
      <c r="M21" s="34" t="s">
        <v>29</v>
      </c>
      <c r="N21" s="35">
        <v>101090</v>
      </c>
      <c r="O21" s="36"/>
    </row>
    <row r="22" spans="1:15" ht="18.75" customHeight="1">
      <c r="A22" s="31" t="s">
        <v>86</v>
      </c>
      <c r="B22" s="32" t="s">
        <v>223</v>
      </c>
      <c r="C22" s="33" t="s">
        <v>110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15</v>
      </c>
      <c r="J22" s="33" t="s">
        <v>11</v>
      </c>
      <c r="K22" s="33" t="s">
        <v>12</v>
      </c>
      <c r="L22" s="33">
        <v>9</v>
      </c>
      <c r="M22" s="34" t="s">
        <v>29</v>
      </c>
      <c r="N22" s="35">
        <v>1195762</v>
      </c>
      <c r="O22" s="36"/>
    </row>
    <row r="23" spans="1:15" ht="18.75" customHeight="1">
      <c r="A23" s="31" t="s">
        <v>87</v>
      </c>
      <c r="B23" s="32" t="s">
        <v>224</v>
      </c>
      <c r="C23" s="33" t="s">
        <v>110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170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235274</v>
      </c>
      <c r="O23" s="36"/>
    </row>
    <row r="24" spans="1:15" ht="18.75" customHeight="1">
      <c r="A24" s="31" t="s">
        <v>88</v>
      </c>
      <c r="B24" s="32" t="s">
        <v>224</v>
      </c>
      <c r="C24" s="33" t="s">
        <v>110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121</v>
      </c>
      <c r="J24" s="33" t="s">
        <v>11</v>
      </c>
      <c r="K24" s="33" t="s">
        <v>12</v>
      </c>
      <c r="L24" s="33">
        <v>2</v>
      </c>
      <c r="M24" s="34" t="s">
        <v>29</v>
      </c>
      <c r="N24" s="35">
        <v>140700</v>
      </c>
      <c r="O24" s="36"/>
    </row>
    <row r="25" spans="1:15" ht="18.75" customHeight="1">
      <c r="A25" s="31" t="s">
        <v>89</v>
      </c>
      <c r="B25" s="32" t="s">
        <v>224</v>
      </c>
      <c r="C25" s="33" t="s">
        <v>110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111</v>
      </c>
      <c r="J25" s="33" t="s">
        <v>11</v>
      </c>
      <c r="K25" s="33" t="s">
        <v>12</v>
      </c>
      <c r="L25" s="33">
        <v>1</v>
      </c>
      <c r="M25" s="34" t="s">
        <v>29</v>
      </c>
      <c r="N25" s="35">
        <v>14910</v>
      </c>
      <c r="O25" s="36"/>
    </row>
    <row r="26" spans="1:15" ht="18.75" customHeight="1">
      <c r="A26" s="31" t="s">
        <v>90</v>
      </c>
      <c r="B26" s="32" t="s">
        <v>225</v>
      </c>
      <c r="C26" s="33" t="s">
        <v>110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121</v>
      </c>
      <c r="J26" s="33" t="s">
        <v>11</v>
      </c>
      <c r="K26" s="33" t="s">
        <v>12</v>
      </c>
      <c r="L26" s="33">
        <v>1</v>
      </c>
      <c r="M26" s="34" t="s">
        <v>29</v>
      </c>
      <c r="N26" s="35">
        <v>40500</v>
      </c>
      <c r="O26" s="36"/>
    </row>
    <row r="27" spans="1:15" ht="18.75" customHeight="1">
      <c r="A27" s="31" t="s">
        <v>91</v>
      </c>
      <c r="B27" s="32" t="s">
        <v>225</v>
      </c>
      <c r="C27" s="33" t="s">
        <v>110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111</v>
      </c>
      <c r="J27" s="33" t="s">
        <v>11</v>
      </c>
      <c r="K27" s="33" t="s">
        <v>12</v>
      </c>
      <c r="L27" s="33">
        <v>3</v>
      </c>
      <c r="M27" s="34" t="s">
        <v>29</v>
      </c>
      <c r="N27" s="35">
        <v>51089</v>
      </c>
      <c r="O27" s="36"/>
    </row>
    <row r="28" spans="1:15" ht="18.75" customHeight="1">
      <c r="A28" s="31" t="s">
        <v>92</v>
      </c>
      <c r="B28" s="32" t="s">
        <v>225</v>
      </c>
      <c r="C28" s="33" t="s">
        <v>110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15</v>
      </c>
      <c r="J28" s="33" t="s">
        <v>11</v>
      </c>
      <c r="K28" s="33" t="s">
        <v>12</v>
      </c>
      <c r="L28" s="33">
        <v>2</v>
      </c>
      <c r="M28" s="34" t="s">
        <v>29</v>
      </c>
      <c r="N28" s="35">
        <v>183093</v>
      </c>
      <c r="O28" s="36"/>
    </row>
    <row r="29" spans="1:15" ht="18.75" customHeight="1">
      <c r="A29" s="31" t="s">
        <v>93</v>
      </c>
      <c r="B29" s="32" t="s">
        <v>225</v>
      </c>
      <c r="C29" s="33" t="s">
        <v>110</v>
      </c>
      <c r="D29" s="33" t="s">
        <v>6</v>
      </c>
      <c r="E29" s="33" t="s">
        <v>193</v>
      </c>
      <c r="F29" s="33"/>
      <c r="G29" s="33" t="s">
        <v>193</v>
      </c>
      <c r="H29" s="33" t="s">
        <v>193</v>
      </c>
      <c r="I29" s="34" t="s">
        <v>526</v>
      </c>
      <c r="J29" s="33" t="s">
        <v>210</v>
      </c>
      <c r="K29" s="33" t="s">
        <v>210</v>
      </c>
      <c r="L29" s="33">
        <v>10</v>
      </c>
      <c r="M29" s="34" t="s">
        <v>29</v>
      </c>
      <c r="N29" s="35">
        <v>1</v>
      </c>
      <c r="O29" s="36"/>
    </row>
    <row r="30" spans="1:15" ht="18.75" customHeight="1">
      <c r="A30" s="31" t="s">
        <v>94</v>
      </c>
      <c r="B30" s="32" t="s">
        <v>226</v>
      </c>
      <c r="C30" s="33" t="s">
        <v>110</v>
      </c>
      <c r="D30" s="33" t="s">
        <v>6</v>
      </c>
      <c r="E30" s="33" t="s">
        <v>193</v>
      </c>
      <c r="F30" s="33"/>
      <c r="G30" s="33" t="s">
        <v>193</v>
      </c>
      <c r="H30" s="33" t="s">
        <v>193</v>
      </c>
      <c r="I30" s="34" t="s">
        <v>528</v>
      </c>
      <c r="J30" s="33" t="s">
        <v>487</v>
      </c>
      <c r="K30" s="33" t="s">
        <v>529</v>
      </c>
      <c r="L30" s="33">
        <v>500</v>
      </c>
      <c r="M30" s="34" t="s">
        <v>530</v>
      </c>
      <c r="N30" s="35">
        <v>5000000</v>
      </c>
      <c r="O30" s="36"/>
    </row>
    <row r="31" spans="1:15" ht="18.75" customHeight="1">
      <c r="A31" s="31" t="s">
        <v>95</v>
      </c>
      <c r="B31" s="32" t="s">
        <v>226</v>
      </c>
      <c r="C31" s="33" t="s">
        <v>110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111</v>
      </c>
      <c r="J31" s="33" t="s">
        <v>11</v>
      </c>
      <c r="K31" s="33" t="s">
        <v>12</v>
      </c>
      <c r="L31" s="33">
        <v>2</v>
      </c>
      <c r="M31" s="34" t="s">
        <v>29</v>
      </c>
      <c r="N31" s="35">
        <v>36999</v>
      </c>
      <c r="O31" s="36"/>
    </row>
    <row r="32" spans="1:15" ht="18.75" customHeight="1">
      <c r="A32" s="31" t="s">
        <v>96</v>
      </c>
      <c r="B32" s="32" t="s">
        <v>226</v>
      </c>
      <c r="C32" s="33" t="s">
        <v>110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121</v>
      </c>
      <c r="J32" s="33" t="s">
        <v>11</v>
      </c>
      <c r="K32" s="33" t="s">
        <v>12</v>
      </c>
      <c r="L32" s="33">
        <v>1</v>
      </c>
      <c r="M32" s="34" t="s">
        <v>29</v>
      </c>
      <c r="N32" s="35">
        <v>85200</v>
      </c>
      <c r="O32" s="36"/>
    </row>
    <row r="33" spans="1:15" ht="18.75" customHeight="1">
      <c r="A33" s="31" t="s">
        <v>97</v>
      </c>
      <c r="B33" s="32" t="s">
        <v>227</v>
      </c>
      <c r="C33" s="33" t="s">
        <v>110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111</v>
      </c>
      <c r="J33" s="33" t="s">
        <v>11</v>
      </c>
      <c r="K33" s="33" t="s">
        <v>12</v>
      </c>
      <c r="L33" s="33">
        <v>2</v>
      </c>
      <c r="M33" s="34" t="s">
        <v>29</v>
      </c>
      <c r="N33" s="35">
        <v>53727</v>
      </c>
      <c r="O33" s="36"/>
    </row>
    <row r="34" spans="1:15" ht="18.75" customHeight="1">
      <c r="A34" s="31" t="s">
        <v>98</v>
      </c>
      <c r="B34" s="32" t="s">
        <v>229</v>
      </c>
      <c r="C34" s="33" t="s">
        <v>110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111</v>
      </c>
      <c r="J34" s="33" t="s">
        <v>11</v>
      </c>
      <c r="K34" s="33" t="s">
        <v>12</v>
      </c>
      <c r="L34" s="33">
        <v>3</v>
      </c>
      <c r="M34" s="34" t="s">
        <v>29</v>
      </c>
      <c r="N34" s="35">
        <v>81725</v>
      </c>
      <c r="O34" s="36"/>
    </row>
    <row r="35" spans="1:15" ht="18.75" customHeight="1">
      <c r="A35" s="31" t="s">
        <v>99</v>
      </c>
      <c r="B35" s="32" t="s">
        <v>229</v>
      </c>
      <c r="C35" s="33" t="s">
        <v>110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15</v>
      </c>
      <c r="J35" s="33" t="s">
        <v>11</v>
      </c>
      <c r="K35" s="33" t="s">
        <v>12</v>
      </c>
      <c r="L35" s="33">
        <v>4</v>
      </c>
      <c r="M35" s="34" t="s">
        <v>29</v>
      </c>
      <c r="N35" s="35">
        <v>578201</v>
      </c>
      <c r="O35" s="36"/>
    </row>
    <row r="36" spans="1:15" ht="18.75" customHeight="1">
      <c r="A36" s="31" t="s">
        <v>100</v>
      </c>
      <c r="B36" s="32" t="s">
        <v>230</v>
      </c>
      <c r="C36" s="33" t="s">
        <v>110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111</v>
      </c>
      <c r="J36" s="33" t="s">
        <v>11</v>
      </c>
      <c r="K36" s="33" t="s">
        <v>12</v>
      </c>
      <c r="L36" s="33">
        <v>1</v>
      </c>
      <c r="M36" s="34" t="s">
        <v>29</v>
      </c>
      <c r="N36" s="35">
        <v>13636</v>
      </c>
      <c r="O36" s="36"/>
    </row>
    <row r="37" spans="1:15" ht="18.75" customHeight="1">
      <c r="A37" s="31" t="s">
        <v>101</v>
      </c>
      <c r="B37" s="32" t="s">
        <v>230</v>
      </c>
      <c r="C37" s="33" t="s">
        <v>110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170</v>
      </c>
      <c r="J37" s="33" t="s">
        <v>11</v>
      </c>
      <c r="K37" s="33" t="s">
        <v>12</v>
      </c>
      <c r="L37" s="33">
        <v>1</v>
      </c>
      <c r="M37" s="34" t="s">
        <v>29</v>
      </c>
      <c r="N37" s="35">
        <v>171273</v>
      </c>
      <c r="O37" s="36"/>
    </row>
    <row r="38" spans="1:15" ht="18.75" customHeight="1">
      <c r="A38" s="31" t="s">
        <v>102</v>
      </c>
      <c r="B38" s="32" t="s">
        <v>230</v>
      </c>
      <c r="C38" s="33" t="s">
        <v>110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121</v>
      </c>
      <c r="J38" s="33" t="s">
        <v>11</v>
      </c>
      <c r="K38" s="33" t="s">
        <v>12</v>
      </c>
      <c r="L38" s="33">
        <v>2</v>
      </c>
      <c r="M38" s="34" t="s">
        <v>29</v>
      </c>
      <c r="N38" s="35">
        <v>66600</v>
      </c>
      <c r="O38" s="36"/>
    </row>
    <row r="39" spans="1:15" ht="18.75" customHeight="1">
      <c r="A39" s="31" t="s">
        <v>103</v>
      </c>
      <c r="B39" s="32" t="s">
        <v>231</v>
      </c>
      <c r="C39" s="33" t="s">
        <v>110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111</v>
      </c>
      <c r="J39" s="33" t="s">
        <v>11</v>
      </c>
      <c r="K39" s="33" t="s">
        <v>12</v>
      </c>
      <c r="L39" s="33">
        <v>2</v>
      </c>
      <c r="M39" s="34" t="s">
        <v>29</v>
      </c>
      <c r="N39" s="35">
        <v>32545</v>
      </c>
      <c r="O39" s="36"/>
    </row>
    <row r="40" spans="1:15" ht="18.75" customHeight="1">
      <c r="A40" s="31" t="s">
        <v>104</v>
      </c>
      <c r="B40" s="32" t="s">
        <v>231</v>
      </c>
      <c r="C40" s="33" t="s">
        <v>110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15</v>
      </c>
      <c r="J40" s="33" t="s">
        <v>11</v>
      </c>
      <c r="K40" s="33" t="s">
        <v>12</v>
      </c>
      <c r="L40" s="33">
        <v>3</v>
      </c>
      <c r="M40" s="34" t="s">
        <v>29</v>
      </c>
      <c r="N40" s="35">
        <v>283832</v>
      </c>
      <c r="O40" s="36"/>
    </row>
    <row r="41" spans="1:15" ht="18.75" customHeight="1">
      <c r="A41" s="31" t="s">
        <v>105</v>
      </c>
      <c r="B41" s="32" t="s">
        <v>231</v>
      </c>
      <c r="C41" s="33" t="s">
        <v>110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121</v>
      </c>
      <c r="J41" s="33" t="s">
        <v>11</v>
      </c>
      <c r="K41" s="33" t="s">
        <v>12</v>
      </c>
      <c r="L41" s="33">
        <v>1</v>
      </c>
      <c r="M41" s="34" t="s">
        <v>29</v>
      </c>
      <c r="N41" s="35">
        <v>74400</v>
      </c>
      <c r="O41" s="36"/>
    </row>
    <row r="42" spans="1:15" ht="18.75" customHeight="1">
      <c r="A42" s="31" t="s">
        <v>106</v>
      </c>
      <c r="B42" s="32" t="s">
        <v>347</v>
      </c>
      <c r="C42" s="33" t="s">
        <v>110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111</v>
      </c>
      <c r="J42" s="33" t="s">
        <v>11</v>
      </c>
      <c r="K42" s="33" t="s">
        <v>12</v>
      </c>
      <c r="L42" s="33">
        <v>3</v>
      </c>
      <c r="M42" s="34" t="s">
        <v>29</v>
      </c>
      <c r="N42" s="35">
        <v>71817</v>
      </c>
      <c r="O42" s="36"/>
    </row>
    <row r="43" spans="1:15" ht="18.75" customHeight="1">
      <c r="A43" s="31" t="s">
        <v>107</v>
      </c>
      <c r="B43" s="32" t="s">
        <v>347</v>
      </c>
      <c r="C43" s="33" t="s">
        <v>110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121</v>
      </c>
      <c r="J43" s="33" t="s">
        <v>11</v>
      </c>
      <c r="K43" s="33" t="s">
        <v>12</v>
      </c>
      <c r="L43" s="33">
        <v>1</v>
      </c>
      <c r="M43" s="34" t="s">
        <v>29</v>
      </c>
      <c r="N43" s="35">
        <v>47500</v>
      </c>
      <c r="O43" s="36"/>
    </row>
    <row r="44" spans="1:15" ht="18.75" customHeight="1">
      <c r="A44" s="31" t="s">
        <v>108</v>
      </c>
      <c r="B44" s="32" t="s">
        <v>347</v>
      </c>
      <c r="C44" s="33" t="s">
        <v>110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177</v>
      </c>
      <c r="J44" s="33" t="s">
        <v>11</v>
      </c>
      <c r="K44" s="33" t="s">
        <v>488</v>
      </c>
      <c r="L44" s="33">
        <v>13</v>
      </c>
      <c r="M44" s="34" t="s">
        <v>13</v>
      </c>
      <c r="N44" s="35">
        <v>170000</v>
      </c>
      <c r="O44" s="36"/>
    </row>
    <row r="45" spans="1:15" ht="18.75" customHeight="1">
      <c r="A45" s="31" t="s">
        <v>109</v>
      </c>
      <c r="B45" s="32" t="s">
        <v>232</v>
      </c>
      <c r="C45" s="33" t="s">
        <v>110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121</v>
      </c>
      <c r="J45" s="33" t="s">
        <v>11</v>
      </c>
      <c r="K45" s="33" t="s">
        <v>12</v>
      </c>
      <c r="L45" s="33">
        <v>1</v>
      </c>
      <c r="M45" s="34" t="s">
        <v>29</v>
      </c>
      <c r="N45" s="35">
        <v>96000</v>
      </c>
      <c r="O45" s="36"/>
    </row>
    <row r="46" spans="1:15" ht="18.75" customHeight="1">
      <c r="A46" s="31" t="s">
        <v>489</v>
      </c>
      <c r="B46" s="32" t="s">
        <v>232</v>
      </c>
      <c r="C46" s="33" t="s">
        <v>110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111</v>
      </c>
      <c r="J46" s="33" t="s">
        <v>11</v>
      </c>
      <c r="K46" s="33" t="s">
        <v>12</v>
      </c>
      <c r="L46" s="33">
        <v>1</v>
      </c>
      <c r="M46" s="34" t="s">
        <v>29</v>
      </c>
      <c r="N46" s="35">
        <v>47181</v>
      </c>
      <c r="O46" s="36"/>
    </row>
    <row r="47" spans="1:15" ht="18.75" customHeight="1">
      <c r="A47" s="31" t="s">
        <v>490</v>
      </c>
      <c r="B47" s="32" t="s">
        <v>234</v>
      </c>
      <c r="C47" s="33" t="s">
        <v>110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531</v>
      </c>
      <c r="J47" s="33" t="s">
        <v>212</v>
      </c>
      <c r="K47" s="33" t="s">
        <v>212</v>
      </c>
      <c r="L47" s="33">
        <v>500</v>
      </c>
      <c r="M47" s="34" t="s">
        <v>13</v>
      </c>
      <c r="N47" s="35">
        <v>1</v>
      </c>
      <c r="O47" s="36"/>
    </row>
    <row r="48" spans="1:15" ht="18.75" customHeight="1">
      <c r="A48" s="31" t="s">
        <v>491</v>
      </c>
      <c r="B48" s="32" t="s">
        <v>234</v>
      </c>
      <c r="C48" s="33" t="s">
        <v>110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15</v>
      </c>
      <c r="J48" s="33" t="s">
        <v>11</v>
      </c>
      <c r="K48" s="33" t="s">
        <v>12</v>
      </c>
      <c r="L48" s="33">
        <v>5</v>
      </c>
      <c r="M48" s="34" t="s">
        <v>29</v>
      </c>
      <c r="N48" s="35">
        <v>589928</v>
      </c>
      <c r="O48" s="36"/>
    </row>
    <row r="49" spans="1:15" ht="18.75" customHeight="1">
      <c r="A49" s="31" t="s">
        <v>492</v>
      </c>
      <c r="B49" s="32" t="s">
        <v>234</v>
      </c>
      <c r="C49" s="33" t="s">
        <v>110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111</v>
      </c>
      <c r="J49" s="33" t="s">
        <v>11</v>
      </c>
      <c r="K49" s="33" t="s">
        <v>12</v>
      </c>
      <c r="L49" s="33">
        <v>3</v>
      </c>
      <c r="M49" s="34" t="s">
        <v>29</v>
      </c>
      <c r="N49" s="35">
        <v>34546</v>
      </c>
      <c r="O49" s="36"/>
    </row>
    <row r="50" spans="1:15" ht="18.75" customHeight="1">
      <c r="A50" s="31" t="s">
        <v>493</v>
      </c>
      <c r="B50" s="32" t="s">
        <v>234</v>
      </c>
      <c r="C50" s="33" t="s">
        <v>110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170</v>
      </c>
      <c r="J50" s="33" t="s">
        <v>11</v>
      </c>
      <c r="K50" s="33" t="s">
        <v>12</v>
      </c>
      <c r="L50" s="33">
        <v>1</v>
      </c>
      <c r="M50" s="34" t="s">
        <v>29</v>
      </c>
      <c r="N50" s="35">
        <v>223910</v>
      </c>
      <c r="O50" s="36"/>
    </row>
    <row r="51" spans="1:15" ht="18.75" customHeight="1">
      <c r="A51" s="31" t="s">
        <v>494</v>
      </c>
      <c r="B51" s="32" t="s">
        <v>235</v>
      </c>
      <c r="C51" s="33" t="s">
        <v>110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121</v>
      </c>
      <c r="J51" s="33" t="s">
        <v>11</v>
      </c>
      <c r="K51" s="33" t="s">
        <v>12</v>
      </c>
      <c r="L51" s="33">
        <v>4</v>
      </c>
      <c r="M51" s="34" t="s">
        <v>29</v>
      </c>
      <c r="N51" s="35">
        <v>251400</v>
      </c>
      <c r="O51" s="36"/>
    </row>
    <row r="52" spans="1:15" ht="18.75" customHeight="1">
      <c r="A52" s="31" t="s">
        <v>495</v>
      </c>
      <c r="B52" s="32" t="s">
        <v>235</v>
      </c>
      <c r="C52" s="33" t="s">
        <v>110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111</v>
      </c>
      <c r="J52" s="33" t="s">
        <v>11</v>
      </c>
      <c r="K52" s="33" t="s">
        <v>12</v>
      </c>
      <c r="L52" s="33">
        <v>1</v>
      </c>
      <c r="M52" s="34" t="s">
        <v>29</v>
      </c>
      <c r="N52" s="35">
        <v>11454</v>
      </c>
      <c r="O52" s="36"/>
    </row>
    <row r="53" spans="1:15" ht="18.75" customHeight="1">
      <c r="A53" s="31" t="s">
        <v>496</v>
      </c>
      <c r="B53" s="32" t="s">
        <v>235</v>
      </c>
      <c r="C53" s="33" t="s">
        <v>110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532</v>
      </c>
      <c r="J53" s="33" t="s">
        <v>200</v>
      </c>
      <c r="K53" s="33" t="s">
        <v>201</v>
      </c>
      <c r="L53" s="33">
        <v>244</v>
      </c>
      <c r="M53" s="34" t="s">
        <v>171</v>
      </c>
      <c r="N53" s="35">
        <v>1</v>
      </c>
      <c r="O53" s="36"/>
    </row>
    <row r="54" spans="1:15" ht="18.75" customHeight="1">
      <c r="A54" s="31" t="s">
        <v>497</v>
      </c>
      <c r="B54" s="32" t="s">
        <v>236</v>
      </c>
      <c r="C54" s="33" t="s">
        <v>110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533</v>
      </c>
      <c r="J54" s="33" t="s">
        <v>212</v>
      </c>
      <c r="K54" s="33" t="s">
        <v>212</v>
      </c>
      <c r="L54" s="33">
        <v>160</v>
      </c>
      <c r="M54" s="34" t="s">
        <v>13</v>
      </c>
      <c r="N54" s="35">
        <v>1</v>
      </c>
      <c r="O54" s="36"/>
    </row>
    <row r="55" spans="1:15" ht="18.75" customHeight="1">
      <c r="A55" s="31" t="s">
        <v>498</v>
      </c>
      <c r="B55" s="32" t="s">
        <v>236</v>
      </c>
      <c r="C55" s="33" t="s">
        <v>110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534</v>
      </c>
      <c r="J55" s="33" t="s">
        <v>212</v>
      </c>
      <c r="K55" s="33" t="s">
        <v>212</v>
      </c>
      <c r="L55" s="33">
        <v>490</v>
      </c>
      <c r="M55" s="34" t="s">
        <v>13</v>
      </c>
      <c r="N55" s="35">
        <v>1</v>
      </c>
      <c r="O55" s="36"/>
    </row>
    <row r="56" spans="1:15" ht="18.75" customHeight="1">
      <c r="A56" s="31" t="s">
        <v>499</v>
      </c>
      <c r="B56" s="32" t="s">
        <v>236</v>
      </c>
      <c r="C56" s="33" t="s">
        <v>110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535</v>
      </c>
      <c r="J56" s="33" t="s">
        <v>212</v>
      </c>
      <c r="K56" s="33" t="s">
        <v>212</v>
      </c>
      <c r="L56" s="37">
        <v>160</v>
      </c>
      <c r="M56" s="34" t="s">
        <v>13</v>
      </c>
      <c r="N56" s="35">
        <v>90220</v>
      </c>
      <c r="O56" s="36"/>
    </row>
    <row r="57" spans="1:15" ht="18.75" customHeight="1">
      <c r="A57" s="31" t="s">
        <v>500</v>
      </c>
      <c r="B57" s="32" t="s">
        <v>236</v>
      </c>
      <c r="C57" s="33" t="s">
        <v>110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536</v>
      </c>
      <c r="J57" s="33" t="s">
        <v>199</v>
      </c>
      <c r="K57" s="33" t="s">
        <v>501</v>
      </c>
      <c r="L57" s="37">
        <v>20</v>
      </c>
      <c r="M57" s="34" t="s">
        <v>29</v>
      </c>
      <c r="N57" s="35">
        <v>1</v>
      </c>
      <c r="O57" s="36"/>
    </row>
    <row r="58" spans="1:15" ht="18.75" customHeight="1">
      <c r="A58" s="31" t="s">
        <v>502</v>
      </c>
      <c r="B58" s="32" t="s">
        <v>236</v>
      </c>
      <c r="C58" s="33" t="s">
        <v>110</v>
      </c>
      <c r="D58" s="33" t="s">
        <v>6</v>
      </c>
      <c r="E58" s="33" t="s">
        <v>193</v>
      </c>
      <c r="F58" s="33"/>
      <c r="G58" s="33" t="s">
        <v>193</v>
      </c>
      <c r="H58" s="33" t="s">
        <v>193</v>
      </c>
      <c r="I58" s="34" t="s">
        <v>537</v>
      </c>
      <c r="J58" s="33" t="s">
        <v>199</v>
      </c>
      <c r="K58" s="33" t="s">
        <v>538</v>
      </c>
      <c r="L58" s="37">
        <v>98</v>
      </c>
      <c r="M58" s="34" t="s">
        <v>29</v>
      </c>
      <c r="N58" s="35">
        <v>1</v>
      </c>
      <c r="O58" s="36"/>
    </row>
    <row r="59" spans="1:15" ht="18.75" customHeight="1">
      <c r="A59" s="31" t="s">
        <v>503</v>
      </c>
      <c r="B59" s="32" t="s">
        <v>236</v>
      </c>
      <c r="C59" s="33" t="s">
        <v>110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16</v>
      </c>
      <c r="J59" s="33" t="s">
        <v>11</v>
      </c>
      <c r="K59" s="33" t="s">
        <v>28</v>
      </c>
      <c r="L59" s="37">
        <v>5</v>
      </c>
      <c r="M59" s="34" t="s">
        <v>13</v>
      </c>
      <c r="N59" s="35">
        <v>25456</v>
      </c>
      <c r="O59" s="36"/>
    </row>
    <row r="60" spans="1:15" ht="18.75" customHeight="1">
      <c r="A60" s="31" t="s">
        <v>504</v>
      </c>
      <c r="B60" s="32" t="s">
        <v>236</v>
      </c>
      <c r="C60" s="33" t="s">
        <v>110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111</v>
      </c>
      <c r="J60" s="33" t="s">
        <v>11</v>
      </c>
      <c r="K60" s="33" t="s">
        <v>12</v>
      </c>
      <c r="L60" s="37">
        <v>1</v>
      </c>
      <c r="M60" s="34" t="s">
        <v>29</v>
      </c>
      <c r="N60" s="35">
        <v>18818</v>
      </c>
      <c r="O60" s="36"/>
    </row>
    <row r="61" spans="1:15" ht="18.75" customHeight="1">
      <c r="A61" s="31" t="s">
        <v>505</v>
      </c>
      <c r="B61" s="32" t="s">
        <v>236</v>
      </c>
      <c r="C61" s="33" t="s">
        <v>110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121</v>
      </c>
      <c r="J61" s="33" t="s">
        <v>11</v>
      </c>
      <c r="K61" s="33" t="s">
        <v>12</v>
      </c>
      <c r="L61" s="37">
        <v>1</v>
      </c>
      <c r="M61" s="34" t="s">
        <v>29</v>
      </c>
      <c r="N61" s="35">
        <v>168300</v>
      </c>
      <c r="O61" s="36"/>
    </row>
    <row r="62" spans="1:15" ht="18.75" customHeight="1">
      <c r="A62" s="31" t="s">
        <v>506</v>
      </c>
      <c r="B62" s="32" t="s">
        <v>236</v>
      </c>
      <c r="C62" s="33" t="s">
        <v>110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15</v>
      </c>
      <c r="J62" s="33" t="s">
        <v>11</v>
      </c>
      <c r="K62" s="33" t="s">
        <v>12</v>
      </c>
      <c r="L62" s="37">
        <v>2</v>
      </c>
      <c r="M62" s="34" t="s">
        <v>29</v>
      </c>
      <c r="N62" s="35">
        <v>486925</v>
      </c>
      <c r="O62" s="36"/>
    </row>
    <row r="63" spans="1:15" ht="18.75" customHeight="1">
      <c r="A63" s="31" t="s">
        <v>507</v>
      </c>
      <c r="B63" s="32" t="s">
        <v>238</v>
      </c>
      <c r="C63" s="33" t="s">
        <v>110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111</v>
      </c>
      <c r="J63" s="33" t="s">
        <v>11</v>
      </c>
      <c r="K63" s="33" t="s">
        <v>12</v>
      </c>
      <c r="L63" s="37">
        <v>1</v>
      </c>
      <c r="M63" s="34" t="s">
        <v>29</v>
      </c>
      <c r="N63" s="35">
        <v>30545</v>
      </c>
      <c r="O63" s="36"/>
    </row>
    <row r="64" spans="1:15" ht="18.75" customHeight="1">
      <c r="A64" s="31" t="s">
        <v>508</v>
      </c>
      <c r="B64" s="32" t="s">
        <v>238</v>
      </c>
      <c r="C64" s="33" t="s">
        <v>110</v>
      </c>
      <c r="D64" s="33" t="s">
        <v>41</v>
      </c>
      <c r="E64" s="33" t="s">
        <v>27</v>
      </c>
      <c r="F64" s="33"/>
      <c r="G64" s="33" t="s">
        <v>27</v>
      </c>
      <c r="H64" s="33" t="s">
        <v>27</v>
      </c>
      <c r="I64" s="34" t="s">
        <v>121</v>
      </c>
      <c r="J64" s="33" t="s">
        <v>11</v>
      </c>
      <c r="K64" s="33" t="s">
        <v>12</v>
      </c>
      <c r="L64" s="37">
        <v>2</v>
      </c>
      <c r="M64" s="34" t="s">
        <v>29</v>
      </c>
      <c r="N64" s="35">
        <v>114400</v>
      </c>
      <c r="O64" s="36"/>
    </row>
    <row r="65" spans="1:15" ht="18.75" customHeight="1">
      <c r="A65" s="31" t="s">
        <v>509</v>
      </c>
      <c r="B65" s="32" t="s">
        <v>238</v>
      </c>
      <c r="C65" s="33" t="s">
        <v>110</v>
      </c>
      <c r="D65" s="33" t="s">
        <v>41</v>
      </c>
      <c r="E65" s="33" t="s">
        <v>27</v>
      </c>
      <c r="F65" s="33"/>
      <c r="G65" s="33" t="s">
        <v>27</v>
      </c>
      <c r="H65" s="33" t="s">
        <v>27</v>
      </c>
      <c r="I65" s="34" t="s">
        <v>186</v>
      </c>
      <c r="J65" s="33" t="s">
        <v>11</v>
      </c>
      <c r="K65" s="33" t="s">
        <v>184</v>
      </c>
      <c r="L65" s="37">
        <v>35</v>
      </c>
      <c r="M65" s="34" t="s">
        <v>188</v>
      </c>
      <c r="N65" s="35">
        <v>245000</v>
      </c>
      <c r="O65" s="36"/>
    </row>
    <row r="66" spans="1:15" ht="18.75" customHeight="1">
      <c r="A66" s="31" t="s">
        <v>510</v>
      </c>
      <c r="B66" s="32" t="s">
        <v>240</v>
      </c>
      <c r="C66" s="33" t="s">
        <v>110</v>
      </c>
      <c r="D66" s="33" t="s">
        <v>41</v>
      </c>
      <c r="E66" s="33" t="s">
        <v>27</v>
      </c>
      <c r="F66" s="33"/>
      <c r="G66" s="33" t="s">
        <v>27</v>
      </c>
      <c r="H66" s="33" t="s">
        <v>27</v>
      </c>
      <c r="I66" s="34" t="s">
        <v>539</v>
      </c>
      <c r="J66" s="33" t="s">
        <v>212</v>
      </c>
      <c r="K66" s="33" t="s">
        <v>212</v>
      </c>
      <c r="L66" s="37">
        <v>600</v>
      </c>
      <c r="M66" s="34" t="s">
        <v>13</v>
      </c>
      <c r="N66" s="35">
        <v>1</v>
      </c>
      <c r="O66" s="36"/>
    </row>
    <row r="67" spans="1:15" ht="18.75" customHeight="1">
      <c r="A67" s="31" t="s">
        <v>511</v>
      </c>
      <c r="B67" s="32" t="s">
        <v>240</v>
      </c>
      <c r="C67" s="33" t="s">
        <v>110</v>
      </c>
      <c r="D67" s="33" t="s">
        <v>41</v>
      </c>
      <c r="E67" s="33" t="s">
        <v>27</v>
      </c>
      <c r="F67" s="33"/>
      <c r="G67" s="33" t="s">
        <v>27</v>
      </c>
      <c r="H67" s="33" t="s">
        <v>27</v>
      </c>
      <c r="I67" s="34" t="s">
        <v>111</v>
      </c>
      <c r="J67" s="33" t="s">
        <v>11</v>
      </c>
      <c r="K67" s="33" t="s">
        <v>12</v>
      </c>
      <c r="L67" s="37">
        <v>2</v>
      </c>
      <c r="M67" s="34" t="s">
        <v>29</v>
      </c>
      <c r="N67" s="35">
        <v>115454</v>
      </c>
      <c r="O67" s="36"/>
    </row>
    <row r="68" spans="1:15" ht="18.75" customHeight="1">
      <c r="A68" s="31" t="s">
        <v>512</v>
      </c>
      <c r="B68" s="32" t="s">
        <v>240</v>
      </c>
      <c r="C68" s="33" t="s">
        <v>110</v>
      </c>
      <c r="D68" s="33" t="s">
        <v>41</v>
      </c>
      <c r="E68" s="33" t="s">
        <v>27</v>
      </c>
      <c r="F68" s="33"/>
      <c r="G68" s="33" t="s">
        <v>27</v>
      </c>
      <c r="H68" s="33" t="s">
        <v>27</v>
      </c>
      <c r="I68" s="34" t="s">
        <v>15</v>
      </c>
      <c r="J68" s="33" t="s">
        <v>11</v>
      </c>
      <c r="K68" s="33" t="s">
        <v>12</v>
      </c>
      <c r="L68" s="37">
        <v>2</v>
      </c>
      <c r="M68" s="34" t="s">
        <v>29</v>
      </c>
      <c r="N68" s="35">
        <v>217373</v>
      </c>
      <c r="O68" s="36"/>
    </row>
    <row r="69" spans="1:15" ht="18.75" customHeight="1">
      <c r="A69" s="31" t="s">
        <v>513</v>
      </c>
      <c r="B69" s="32" t="s">
        <v>241</v>
      </c>
      <c r="C69" s="33" t="s">
        <v>110</v>
      </c>
      <c r="D69" s="33" t="s">
        <v>41</v>
      </c>
      <c r="E69" s="33" t="s">
        <v>27</v>
      </c>
      <c r="F69" s="33"/>
      <c r="G69" s="33" t="s">
        <v>27</v>
      </c>
      <c r="H69" s="33" t="s">
        <v>27</v>
      </c>
      <c r="I69" s="34" t="s">
        <v>111</v>
      </c>
      <c r="J69" s="33" t="s">
        <v>11</v>
      </c>
      <c r="K69" s="33" t="s">
        <v>12</v>
      </c>
      <c r="L69" s="37">
        <v>2</v>
      </c>
      <c r="M69" s="34" t="s">
        <v>29</v>
      </c>
      <c r="N69" s="35">
        <v>21454</v>
      </c>
      <c r="O69" s="36"/>
    </row>
    <row r="70" spans="1:15" ht="18.75" customHeight="1">
      <c r="A70" s="31" t="s">
        <v>514</v>
      </c>
      <c r="B70" s="32" t="s">
        <v>241</v>
      </c>
      <c r="C70" s="33" t="s">
        <v>110</v>
      </c>
      <c r="D70" s="33" t="s">
        <v>41</v>
      </c>
      <c r="E70" s="33" t="s">
        <v>27</v>
      </c>
      <c r="F70" s="33"/>
      <c r="G70" s="33" t="s">
        <v>27</v>
      </c>
      <c r="H70" s="33" t="s">
        <v>27</v>
      </c>
      <c r="I70" s="34" t="s">
        <v>121</v>
      </c>
      <c r="J70" s="33" t="s">
        <v>11</v>
      </c>
      <c r="K70" s="33" t="s">
        <v>12</v>
      </c>
      <c r="L70" s="37">
        <v>4</v>
      </c>
      <c r="M70" s="34" t="s">
        <v>29</v>
      </c>
      <c r="N70" s="35">
        <v>255700</v>
      </c>
      <c r="O70" s="36"/>
    </row>
    <row r="71" spans="1:15" ht="18.75" customHeight="1">
      <c r="A71" s="31" t="s">
        <v>515</v>
      </c>
      <c r="B71" s="32" t="s">
        <v>241</v>
      </c>
      <c r="C71" s="33" t="s">
        <v>110</v>
      </c>
      <c r="D71" s="33" t="s">
        <v>41</v>
      </c>
      <c r="E71" s="33" t="s">
        <v>27</v>
      </c>
      <c r="F71" s="33"/>
      <c r="G71" s="33" t="s">
        <v>27</v>
      </c>
      <c r="H71" s="33" t="s">
        <v>27</v>
      </c>
      <c r="I71" s="34" t="s">
        <v>170</v>
      </c>
      <c r="J71" s="33" t="s">
        <v>11</v>
      </c>
      <c r="K71" s="33" t="s">
        <v>12</v>
      </c>
      <c r="L71" s="37">
        <v>1</v>
      </c>
      <c r="M71" s="34" t="s">
        <v>29</v>
      </c>
      <c r="N71" s="35">
        <v>128364</v>
      </c>
      <c r="O71" s="36"/>
    </row>
    <row r="72" spans="1:15" ht="18.75" customHeight="1">
      <c r="A72" s="31" t="s">
        <v>516</v>
      </c>
      <c r="B72" s="32" t="s">
        <v>241</v>
      </c>
      <c r="C72" s="33" t="s">
        <v>110</v>
      </c>
      <c r="D72" s="33" t="s">
        <v>6</v>
      </c>
      <c r="E72" s="33" t="s">
        <v>27</v>
      </c>
      <c r="F72" s="33"/>
      <c r="G72" s="33" t="s">
        <v>27</v>
      </c>
      <c r="H72" s="33" t="s">
        <v>27</v>
      </c>
      <c r="I72" s="34" t="s">
        <v>540</v>
      </c>
      <c r="J72" s="33" t="s">
        <v>11</v>
      </c>
      <c r="K72" s="33" t="s">
        <v>517</v>
      </c>
      <c r="L72" s="37">
        <v>1536</v>
      </c>
      <c r="M72" s="34" t="s">
        <v>13</v>
      </c>
      <c r="N72" s="35">
        <v>1</v>
      </c>
      <c r="O72" s="36"/>
    </row>
    <row r="73" spans="1:15" ht="18.75" customHeight="1">
      <c r="A73" s="31" t="s">
        <v>518</v>
      </c>
      <c r="B73" s="32" t="s">
        <v>242</v>
      </c>
      <c r="C73" s="33" t="s">
        <v>110</v>
      </c>
      <c r="D73" s="33" t="s">
        <v>41</v>
      </c>
      <c r="E73" s="33" t="s">
        <v>27</v>
      </c>
      <c r="F73" s="33"/>
      <c r="G73" s="33" t="s">
        <v>27</v>
      </c>
      <c r="H73" s="33" t="s">
        <v>27</v>
      </c>
      <c r="I73" s="34" t="s">
        <v>215</v>
      </c>
      <c r="J73" s="33" t="s">
        <v>7</v>
      </c>
      <c r="K73" s="33" t="s">
        <v>519</v>
      </c>
      <c r="L73" s="37">
        <v>100</v>
      </c>
      <c r="M73" s="34" t="s">
        <v>13</v>
      </c>
      <c r="N73" s="35">
        <v>719485</v>
      </c>
      <c r="O73" s="36"/>
    </row>
    <row r="74" spans="1:15" ht="18.75" customHeight="1">
      <c r="A74" s="31" t="s">
        <v>520</v>
      </c>
      <c r="B74" s="32" t="s">
        <v>242</v>
      </c>
      <c r="C74" s="33" t="s">
        <v>110</v>
      </c>
      <c r="D74" s="33" t="s">
        <v>41</v>
      </c>
      <c r="E74" s="33" t="s">
        <v>27</v>
      </c>
      <c r="F74" s="33"/>
      <c r="G74" s="33" t="s">
        <v>27</v>
      </c>
      <c r="H74" s="33" t="s">
        <v>27</v>
      </c>
      <c r="I74" s="34" t="s">
        <v>15</v>
      </c>
      <c r="J74" s="33" t="s">
        <v>11</v>
      </c>
      <c r="K74" s="33" t="s">
        <v>12</v>
      </c>
      <c r="L74" s="37">
        <v>7</v>
      </c>
      <c r="M74" s="34" t="s">
        <v>29</v>
      </c>
      <c r="N74" s="35">
        <v>836846</v>
      </c>
      <c r="O74" s="36"/>
    </row>
    <row r="75" spans="1:15" ht="18.75" customHeight="1">
      <c r="A75" s="31" t="s">
        <v>521</v>
      </c>
      <c r="B75" s="32" t="s">
        <v>242</v>
      </c>
      <c r="C75" s="33" t="s">
        <v>110</v>
      </c>
      <c r="D75" s="33" t="s">
        <v>41</v>
      </c>
      <c r="E75" s="33" t="s">
        <v>27</v>
      </c>
      <c r="F75" s="33"/>
      <c r="G75" s="33" t="s">
        <v>27</v>
      </c>
      <c r="H75" s="33" t="s">
        <v>27</v>
      </c>
      <c r="I75" s="34" t="s">
        <v>121</v>
      </c>
      <c r="J75" s="33" t="s">
        <v>11</v>
      </c>
      <c r="K75" s="33" t="s">
        <v>12</v>
      </c>
      <c r="L75" s="37">
        <v>1</v>
      </c>
      <c r="M75" s="34" t="s">
        <v>29</v>
      </c>
      <c r="N75" s="35">
        <v>8200</v>
      </c>
      <c r="O75" s="36"/>
    </row>
    <row r="76" spans="1:15" ht="18.75" customHeight="1">
      <c r="A76" s="31" t="s">
        <v>522</v>
      </c>
      <c r="B76" s="32" t="s">
        <v>242</v>
      </c>
      <c r="C76" s="33" t="s">
        <v>110</v>
      </c>
      <c r="D76" s="33" t="s">
        <v>41</v>
      </c>
      <c r="E76" s="33" t="s">
        <v>27</v>
      </c>
      <c r="F76" s="33"/>
      <c r="G76" s="33" t="s">
        <v>27</v>
      </c>
      <c r="H76" s="33" t="s">
        <v>27</v>
      </c>
      <c r="I76" s="34" t="s">
        <v>111</v>
      </c>
      <c r="J76" s="33" t="s">
        <v>11</v>
      </c>
      <c r="K76" s="33" t="s">
        <v>12</v>
      </c>
      <c r="L76" s="37">
        <v>2</v>
      </c>
      <c r="M76" s="34" t="s">
        <v>29</v>
      </c>
      <c r="N76" s="35">
        <v>137726</v>
      </c>
      <c r="O76" s="36"/>
    </row>
    <row r="77" spans="1:15" ht="16.5" customHeight="1" thickBot="1">
      <c r="A77" s="140" t="s">
        <v>30</v>
      </c>
      <c r="B77" s="141"/>
      <c r="C77" s="141"/>
      <c r="D77" s="141"/>
      <c r="E77" s="141"/>
      <c r="F77" s="141"/>
      <c r="G77" s="141"/>
      <c r="H77" s="141"/>
      <c r="I77" s="141"/>
      <c r="J77" s="141"/>
      <c r="K77" s="142"/>
      <c r="L77" s="74">
        <f>SUM(L5:L76)</f>
        <v>5295</v>
      </c>
      <c r="M77" s="38"/>
      <c r="N77" s="75">
        <f>SUM(N5:N76)</f>
        <v>19600416</v>
      </c>
      <c r="O77" s="39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77:K7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zoomScaleNormal="100" workbookViewId="0">
      <selection activeCell="E8" sqref="E8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56" t="s">
        <v>14</v>
      </c>
      <c r="B1" s="156"/>
      <c r="C1" s="156"/>
      <c r="D1" s="156"/>
      <c r="E1" s="156"/>
      <c r="F1" s="156"/>
      <c r="G1" s="156"/>
      <c r="H1" s="156"/>
      <c r="I1" s="156"/>
    </row>
    <row r="2" spans="1:12" ht="16.5">
      <c r="A2" s="157" t="s">
        <v>17</v>
      </c>
      <c r="B2" s="159" t="s">
        <v>18</v>
      </c>
      <c r="C2" s="159" t="s">
        <v>19</v>
      </c>
      <c r="D2" s="43" t="s">
        <v>20</v>
      </c>
      <c r="E2" s="159" t="s">
        <v>22</v>
      </c>
      <c r="F2" s="159" t="s">
        <v>23</v>
      </c>
      <c r="G2" s="159" t="s">
        <v>24</v>
      </c>
      <c r="H2" s="159" t="s">
        <v>25</v>
      </c>
      <c r="I2" s="161" t="s">
        <v>26</v>
      </c>
      <c r="L2" s="15"/>
    </row>
    <row r="3" spans="1:12" ht="17.25" thickBot="1">
      <c r="A3" s="158"/>
      <c r="B3" s="160"/>
      <c r="C3" s="160"/>
      <c r="D3" s="44" t="s">
        <v>21</v>
      </c>
      <c r="E3" s="160"/>
      <c r="F3" s="160"/>
      <c r="G3" s="160"/>
      <c r="H3" s="160"/>
      <c r="I3" s="162"/>
      <c r="L3" s="15"/>
    </row>
    <row r="4" spans="1:12" ht="13.5">
      <c r="A4" s="45" t="s">
        <v>69</v>
      </c>
      <c r="B4" s="46" t="s">
        <v>218</v>
      </c>
      <c r="C4" s="47" t="s">
        <v>544</v>
      </c>
      <c r="D4" s="16" t="s">
        <v>27</v>
      </c>
      <c r="E4" s="46" t="s">
        <v>11</v>
      </c>
      <c r="F4" s="66">
        <v>4</v>
      </c>
      <c r="G4" s="16" t="s">
        <v>29</v>
      </c>
      <c r="H4" s="48">
        <v>85819</v>
      </c>
      <c r="I4" s="49" t="s">
        <v>12</v>
      </c>
      <c r="L4" s="15"/>
    </row>
    <row r="5" spans="1:12" ht="13.5">
      <c r="A5" s="19" t="s">
        <v>70</v>
      </c>
      <c r="B5" s="20" t="s">
        <v>218</v>
      </c>
      <c r="C5" s="21" t="s">
        <v>544</v>
      </c>
      <c r="D5" s="17" t="s">
        <v>27</v>
      </c>
      <c r="E5" s="20" t="s">
        <v>11</v>
      </c>
      <c r="F5" s="67">
        <v>3</v>
      </c>
      <c r="G5" s="17" t="s">
        <v>29</v>
      </c>
      <c r="H5" s="23">
        <v>330739</v>
      </c>
      <c r="I5" s="24" t="s">
        <v>12</v>
      </c>
      <c r="L5" s="15"/>
    </row>
    <row r="6" spans="1:12" ht="13.5">
      <c r="A6" s="19" t="s">
        <v>71</v>
      </c>
      <c r="B6" s="20" t="s">
        <v>219</v>
      </c>
      <c r="C6" s="21" t="s">
        <v>203</v>
      </c>
      <c r="D6" s="17" t="s">
        <v>27</v>
      </c>
      <c r="E6" s="20" t="s">
        <v>11</v>
      </c>
      <c r="F6" s="67">
        <v>1</v>
      </c>
      <c r="G6" s="17" t="s">
        <v>29</v>
      </c>
      <c r="H6" s="23">
        <v>102300</v>
      </c>
      <c r="I6" s="24" t="s">
        <v>12</v>
      </c>
      <c r="L6" s="15"/>
    </row>
    <row r="7" spans="1:12" ht="13.5">
      <c r="A7" s="19" t="s">
        <v>72</v>
      </c>
      <c r="B7" s="20" t="s">
        <v>219</v>
      </c>
      <c r="C7" s="21" t="s">
        <v>203</v>
      </c>
      <c r="D7" s="17" t="s">
        <v>27</v>
      </c>
      <c r="E7" s="20" t="s">
        <v>11</v>
      </c>
      <c r="F7" s="67">
        <v>1</v>
      </c>
      <c r="G7" s="17" t="s">
        <v>29</v>
      </c>
      <c r="H7" s="23">
        <v>6818</v>
      </c>
      <c r="I7" s="24" t="s">
        <v>12</v>
      </c>
      <c r="L7" s="15"/>
    </row>
    <row r="8" spans="1:12" ht="13.5">
      <c r="A8" s="19" t="s">
        <v>73</v>
      </c>
      <c r="B8" s="20" t="s">
        <v>219</v>
      </c>
      <c r="C8" s="21" t="s">
        <v>203</v>
      </c>
      <c r="D8" s="17" t="s">
        <v>27</v>
      </c>
      <c r="E8" s="20" t="s">
        <v>11</v>
      </c>
      <c r="F8" s="67">
        <v>1</v>
      </c>
      <c r="G8" s="17" t="s">
        <v>29</v>
      </c>
      <c r="H8" s="23">
        <v>348910</v>
      </c>
      <c r="I8" s="24" t="s">
        <v>12</v>
      </c>
      <c r="L8" s="15"/>
    </row>
    <row r="9" spans="1:12" ht="13.5">
      <c r="A9" s="19" t="s">
        <v>74</v>
      </c>
      <c r="B9" s="20" t="s">
        <v>219</v>
      </c>
      <c r="C9" s="21" t="s">
        <v>115</v>
      </c>
      <c r="D9" s="17" t="s">
        <v>27</v>
      </c>
      <c r="E9" s="20" t="s">
        <v>210</v>
      </c>
      <c r="F9" s="67">
        <v>40</v>
      </c>
      <c r="G9" s="17" t="s">
        <v>29</v>
      </c>
      <c r="H9" s="23">
        <v>2560000</v>
      </c>
      <c r="I9" s="24" t="s">
        <v>486</v>
      </c>
      <c r="L9" s="15"/>
    </row>
    <row r="10" spans="1:12" ht="13.5">
      <c r="A10" s="19" t="s">
        <v>75</v>
      </c>
      <c r="B10" s="20" t="s">
        <v>343</v>
      </c>
      <c r="C10" s="21" t="s">
        <v>113</v>
      </c>
      <c r="D10" s="17" t="s">
        <v>27</v>
      </c>
      <c r="E10" s="20" t="s">
        <v>11</v>
      </c>
      <c r="F10" s="67">
        <v>2</v>
      </c>
      <c r="G10" s="17" t="s">
        <v>29</v>
      </c>
      <c r="H10" s="23">
        <v>34183</v>
      </c>
      <c r="I10" s="24" t="s">
        <v>12</v>
      </c>
      <c r="L10" s="15"/>
    </row>
    <row r="11" spans="1:12" ht="13.5">
      <c r="A11" s="19" t="s">
        <v>76</v>
      </c>
      <c r="B11" s="20" t="s">
        <v>343</v>
      </c>
      <c r="C11" s="21" t="s">
        <v>113</v>
      </c>
      <c r="D11" s="17" t="s">
        <v>27</v>
      </c>
      <c r="E11" s="20" t="s">
        <v>11</v>
      </c>
      <c r="F11" s="67">
        <v>1</v>
      </c>
      <c r="G11" s="17" t="s">
        <v>29</v>
      </c>
      <c r="H11" s="23">
        <v>52200</v>
      </c>
      <c r="I11" s="24" t="s">
        <v>12</v>
      </c>
      <c r="L11" s="15"/>
    </row>
    <row r="12" spans="1:12" ht="13.5">
      <c r="A12" s="19" t="s">
        <v>77</v>
      </c>
      <c r="B12" s="20" t="s">
        <v>343</v>
      </c>
      <c r="C12" s="21" t="s">
        <v>545</v>
      </c>
      <c r="D12" s="17" t="s">
        <v>27</v>
      </c>
      <c r="E12" s="20" t="s">
        <v>11</v>
      </c>
      <c r="F12" s="67">
        <v>27</v>
      </c>
      <c r="G12" s="17" t="s">
        <v>202</v>
      </c>
      <c r="H12" s="23">
        <v>46980</v>
      </c>
      <c r="I12" s="24" t="s">
        <v>541</v>
      </c>
      <c r="L12" s="15"/>
    </row>
    <row r="13" spans="1:12" ht="13.5">
      <c r="A13" s="19" t="s">
        <v>78</v>
      </c>
      <c r="B13" s="20" t="s">
        <v>220</v>
      </c>
      <c r="C13" s="21" t="s">
        <v>114</v>
      </c>
      <c r="D13" s="17" t="s">
        <v>27</v>
      </c>
      <c r="E13" s="20" t="s">
        <v>11</v>
      </c>
      <c r="F13" s="67">
        <v>2</v>
      </c>
      <c r="G13" s="17" t="s">
        <v>29</v>
      </c>
      <c r="H13" s="23">
        <v>46272</v>
      </c>
      <c r="I13" s="24" t="s">
        <v>12</v>
      </c>
      <c r="L13" s="15"/>
    </row>
    <row r="14" spans="1:12" ht="13.5">
      <c r="A14" s="19" t="s">
        <v>79</v>
      </c>
      <c r="B14" s="20" t="s">
        <v>220</v>
      </c>
      <c r="C14" s="21" t="s">
        <v>114</v>
      </c>
      <c r="D14" s="17" t="s">
        <v>27</v>
      </c>
      <c r="E14" s="20" t="s">
        <v>11</v>
      </c>
      <c r="F14" s="67">
        <v>1</v>
      </c>
      <c r="G14" s="17" t="s">
        <v>29</v>
      </c>
      <c r="H14" s="23">
        <v>124500</v>
      </c>
      <c r="I14" s="24" t="s">
        <v>12</v>
      </c>
      <c r="L14" s="15"/>
    </row>
    <row r="15" spans="1:12" ht="13.5">
      <c r="A15" s="19" t="s">
        <v>80</v>
      </c>
      <c r="B15" s="20" t="s">
        <v>220</v>
      </c>
      <c r="C15" s="21" t="s">
        <v>115</v>
      </c>
      <c r="D15" s="17" t="s">
        <v>27</v>
      </c>
      <c r="E15" s="20" t="s">
        <v>210</v>
      </c>
      <c r="F15" s="67">
        <v>18</v>
      </c>
      <c r="G15" s="17" t="s">
        <v>29</v>
      </c>
      <c r="H15" s="23">
        <v>1</v>
      </c>
      <c r="I15" s="24" t="s">
        <v>542</v>
      </c>
      <c r="L15" s="15"/>
    </row>
    <row r="16" spans="1:12" ht="13.5">
      <c r="A16" s="19" t="s">
        <v>81</v>
      </c>
      <c r="B16" s="20" t="s">
        <v>221</v>
      </c>
      <c r="C16" s="21" t="s">
        <v>546</v>
      </c>
      <c r="D16" s="17" t="s">
        <v>27</v>
      </c>
      <c r="E16" s="20" t="s">
        <v>212</v>
      </c>
      <c r="F16" s="67">
        <v>300</v>
      </c>
      <c r="G16" s="17" t="s">
        <v>13</v>
      </c>
      <c r="H16" s="23">
        <v>243000</v>
      </c>
      <c r="I16" s="24" t="s">
        <v>212</v>
      </c>
      <c r="L16" s="15"/>
    </row>
    <row r="17" spans="1:9" ht="13.5">
      <c r="A17" s="19" t="s">
        <v>82</v>
      </c>
      <c r="B17" s="20" t="s">
        <v>221</v>
      </c>
      <c r="C17" s="21" t="s">
        <v>203</v>
      </c>
      <c r="D17" s="17" t="s">
        <v>27</v>
      </c>
      <c r="E17" s="20" t="s">
        <v>199</v>
      </c>
      <c r="F17" s="67">
        <v>66</v>
      </c>
      <c r="G17" s="17" t="s">
        <v>13</v>
      </c>
      <c r="H17" s="23">
        <v>0</v>
      </c>
      <c r="I17" s="24" t="s">
        <v>213</v>
      </c>
    </row>
    <row r="18" spans="1:9" ht="13.5">
      <c r="A18" s="19" t="s">
        <v>83</v>
      </c>
      <c r="B18" s="20" t="s">
        <v>221</v>
      </c>
      <c r="C18" s="21" t="s">
        <v>203</v>
      </c>
      <c r="D18" s="17" t="s">
        <v>27</v>
      </c>
      <c r="E18" s="20" t="s">
        <v>199</v>
      </c>
      <c r="F18" s="67">
        <v>5</v>
      </c>
      <c r="G18" s="17" t="s">
        <v>29</v>
      </c>
      <c r="H18" s="23">
        <v>1</v>
      </c>
      <c r="I18" s="24" t="s">
        <v>199</v>
      </c>
    </row>
    <row r="19" spans="1:9" ht="13.5">
      <c r="A19" s="19" t="s">
        <v>84</v>
      </c>
      <c r="B19" s="20" t="s">
        <v>221</v>
      </c>
      <c r="C19" s="21" t="s">
        <v>203</v>
      </c>
      <c r="D19" s="17" t="s">
        <v>27</v>
      </c>
      <c r="E19" s="20" t="s">
        <v>7</v>
      </c>
      <c r="F19" s="67">
        <v>42</v>
      </c>
      <c r="G19" s="17" t="s">
        <v>29</v>
      </c>
      <c r="H19" s="23">
        <v>0</v>
      </c>
      <c r="I19" s="24" t="s">
        <v>543</v>
      </c>
    </row>
    <row r="20" spans="1:9" ht="13.5">
      <c r="A20" s="19" t="s">
        <v>85</v>
      </c>
      <c r="B20" s="20" t="s">
        <v>221</v>
      </c>
      <c r="C20" s="21" t="s">
        <v>547</v>
      </c>
      <c r="D20" s="17" t="s">
        <v>27</v>
      </c>
      <c r="E20" s="20" t="s">
        <v>7</v>
      </c>
      <c r="F20" s="67">
        <v>1428</v>
      </c>
      <c r="G20" s="17" t="s">
        <v>13</v>
      </c>
      <c r="H20" s="23">
        <v>1</v>
      </c>
      <c r="I20" s="24" t="s">
        <v>543</v>
      </c>
    </row>
    <row r="21" spans="1:9" ht="13.5">
      <c r="A21" s="19" t="s">
        <v>86</v>
      </c>
      <c r="B21" s="20" t="s">
        <v>221</v>
      </c>
      <c r="C21" s="21" t="s">
        <v>204</v>
      </c>
      <c r="D21" s="17" t="s">
        <v>27</v>
      </c>
      <c r="E21" s="20" t="s">
        <v>11</v>
      </c>
      <c r="F21" s="67">
        <v>1</v>
      </c>
      <c r="G21" s="17" t="s">
        <v>29</v>
      </c>
      <c r="H21" s="23">
        <v>63400</v>
      </c>
      <c r="I21" s="24" t="s">
        <v>12</v>
      </c>
    </row>
    <row r="22" spans="1:9" ht="13.5">
      <c r="A22" s="19" t="s">
        <v>87</v>
      </c>
      <c r="B22" s="20" t="s">
        <v>221</v>
      </c>
      <c r="C22" s="21" t="s">
        <v>204</v>
      </c>
      <c r="D22" s="17" t="s">
        <v>27</v>
      </c>
      <c r="E22" s="20" t="s">
        <v>11</v>
      </c>
      <c r="F22" s="67">
        <v>2</v>
      </c>
      <c r="G22" s="17" t="s">
        <v>29</v>
      </c>
      <c r="H22" s="23">
        <v>33726</v>
      </c>
      <c r="I22" s="24" t="s">
        <v>12</v>
      </c>
    </row>
    <row r="23" spans="1:9" ht="13.5">
      <c r="A23" s="19" t="s">
        <v>88</v>
      </c>
      <c r="B23" s="20" t="s">
        <v>221</v>
      </c>
      <c r="C23" s="21" t="s">
        <v>547</v>
      </c>
      <c r="D23" s="17" t="s">
        <v>27</v>
      </c>
      <c r="E23" s="20" t="s">
        <v>11</v>
      </c>
      <c r="F23" s="67">
        <v>50</v>
      </c>
      <c r="G23" s="17" t="s">
        <v>29</v>
      </c>
      <c r="H23" s="23">
        <v>750000</v>
      </c>
      <c r="I23" s="24" t="s">
        <v>548</v>
      </c>
    </row>
    <row r="24" spans="1:9" ht="13.5">
      <c r="A24" s="19" t="s">
        <v>89</v>
      </c>
      <c r="B24" s="20" t="s">
        <v>221</v>
      </c>
      <c r="C24" s="21" t="s">
        <v>547</v>
      </c>
      <c r="D24" s="17" t="s">
        <v>27</v>
      </c>
      <c r="E24" s="20" t="s">
        <v>11</v>
      </c>
      <c r="F24" s="67">
        <v>456</v>
      </c>
      <c r="G24" s="17" t="s">
        <v>13</v>
      </c>
      <c r="H24" s="23">
        <v>1641600</v>
      </c>
      <c r="I24" s="24" t="s">
        <v>185</v>
      </c>
    </row>
    <row r="25" spans="1:9" ht="13.5">
      <c r="A25" s="19" t="s">
        <v>90</v>
      </c>
      <c r="B25" s="20" t="s">
        <v>223</v>
      </c>
      <c r="C25" s="21" t="s">
        <v>115</v>
      </c>
      <c r="D25" s="17" t="s">
        <v>27</v>
      </c>
      <c r="E25" s="20" t="s">
        <v>11</v>
      </c>
      <c r="F25" s="67">
        <v>3</v>
      </c>
      <c r="G25" s="17" t="s">
        <v>29</v>
      </c>
      <c r="H25" s="23">
        <v>101090</v>
      </c>
      <c r="I25" s="24" t="s">
        <v>12</v>
      </c>
    </row>
    <row r="26" spans="1:9" ht="13.5">
      <c r="A26" s="19" t="s">
        <v>91</v>
      </c>
      <c r="B26" s="20" t="s">
        <v>223</v>
      </c>
      <c r="C26" s="21" t="s">
        <v>115</v>
      </c>
      <c r="D26" s="17" t="s">
        <v>27</v>
      </c>
      <c r="E26" s="20" t="s">
        <v>11</v>
      </c>
      <c r="F26" s="67">
        <v>9</v>
      </c>
      <c r="G26" s="17" t="s">
        <v>29</v>
      </c>
      <c r="H26" s="23">
        <v>1195762</v>
      </c>
      <c r="I26" s="24" t="s">
        <v>12</v>
      </c>
    </row>
    <row r="27" spans="1:9" ht="13.5">
      <c r="A27" s="19" t="s">
        <v>92</v>
      </c>
      <c r="B27" s="20" t="s">
        <v>224</v>
      </c>
      <c r="C27" s="21" t="s">
        <v>113</v>
      </c>
      <c r="D27" s="17" t="s">
        <v>27</v>
      </c>
      <c r="E27" s="20" t="s">
        <v>11</v>
      </c>
      <c r="F27" s="67">
        <v>2</v>
      </c>
      <c r="G27" s="17" t="s">
        <v>29</v>
      </c>
      <c r="H27" s="23">
        <v>235274</v>
      </c>
      <c r="I27" s="24" t="s">
        <v>12</v>
      </c>
    </row>
    <row r="28" spans="1:9" ht="13.5">
      <c r="A28" s="19" t="s">
        <v>93</v>
      </c>
      <c r="B28" s="20" t="s">
        <v>224</v>
      </c>
      <c r="C28" s="25" t="s">
        <v>113</v>
      </c>
      <c r="D28" s="17" t="s">
        <v>27</v>
      </c>
      <c r="E28" s="20" t="s">
        <v>11</v>
      </c>
      <c r="F28" s="67">
        <v>2</v>
      </c>
      <c r="G28" s="17" t="s">
        <v>29</v>
      </c>
      <c r="H28" s="23">
        <v>140700</v>
      </c>
      <c r="I28" s="24" t="s">
        <v>12</v>
      </c>
    </row>
    <row r="29" spans="1:9" ht="13.5">
      <c r="A29" s="19" t="s">
        <v>94</v>
      </c>
      <c r="B29" s="20" t="s">
        <v>224</v>
      </c>
      <c r="C29" s="21" t="s">
        <v>113</v>
      </c>
      <c r="D29" s="17" t="s">
        <v>27</v>
      </c>
      <c r="E29" s="20" t="s">
        <v>11</v>
      </c>
      <c r="F29" s="67">
        <v>1</v>
      </c>
      <c r="G29" s="17" t="s">
        <v>29</v>
      </c>
      <c r="H29" s="23">
        <v>14910</v>
      </c>
      <c r="I29" s="24" t="s">
        <v>12</v>
      </c>
    </row>
    <row r="30" spans="1:9" ht="13.5">
      <c r="A30" s="26" t="s">
        <v>95</v>
      </c>
      <c r="B30" s="20" t="s">
        <v>225</v>
      </c>
      <c r="C30" s="27" t="s">
        <v>113</v>
      </c>
      <c r="D30" s="18" t="s">
        <v>27</v>
      </c>
      <c r="E30" s="20" t="s">
        <v>11</v>
      </c>
      <c r="F30" s="67">
        <v>1</v>
      </c>
      <c r="G30" s="18" t="s">
        <v>29</v>
      </c>
      <c r="H30" s="23">
        <v>40500</v>
      </c>
      <c r="I30" s="28" t="s">
        <v>12</v>
      </c>
    </row>
    <row r="31" spans="1:9" ht="13.5">
      <c r="A31" s="26" t="s">
        <v>96</v>
      </c>
      <c r="B31" s="20" t="s">
        <v>225</v>
      </c>
      <c r="C31" s="27" t="s">
        <v>113</v>
      </c>
      <c r="D31" s="18" t="s">
        <v>27</v>
      </c>
      <c r="E31" s="20" t="s">
        <v>11</v>
      </c>
      <c r="F31" s="67">
        <v>3</v>
      </c>
      <c r="G31" s="18" t="s">
        <v>29</v>
      </c>
      <c r="H31" s="23">
        <v>51089</v>
      </c>
      <c r="I31" s="28" t="s">
        <v>12</v>
      </c>
    </row>
    <row r="32" spans="1:9" ht="13.5">
      <c r="A32" s="26" t="s">
        <v>97</v>
      </c>
      <c r="B32" s="20" t="s">
        <v>225</v>
      </c>
      <c r="C32" s="27" t="s">
        <v>113</v>
      </c>
      <c r="D32" s="18" t="s">
        <v>27</v>
      </c>
      <c r="E32" s="20" t="s">
        <v>11</v>
      </c>
      <c r="F32" s="67">
        <v>2</v>
      </c>
      <c r="G32" s="18" t="s">
        <v>29</v>
      </c>
      <c r="H32" s="23">
        <v>183093</v>
      </c>
      <c r="I32" s="28" t="s">
        <v>12</v>
      </c>
    </row>
    <row r="33" spans="1:9" ht="13.5">
      <c r="A33" s="26" t="s">
        <v>98</v>
      </c>
      <c r="B33" s="20" t="s">
        <v>225</v>
      </c>
      <c r="C33" s="21" t="s">
        <v>549</v>
      </c>
      <c r="D33" s="17" t="s">
        <v>27</v>
      </c>
      <c r="E33" s="20" t="s">
        <v>210</v>
      </c>
      <c r="F33" s="67">
        <v>10</v>
      </c>
      <c r="G33" s="17" t="s">
        <v>29</v>
      </c>
      <c r="H33" s="23">
        <v>1</v>
      </c>
      <c r="I33" s="24" t="s">
        <v>210</v>
      </c>
    </row>
    <row r="34" spans="1:9" ht="13.5">
      <c r="A34" s="26" t="s">
        <v>99</v>
      </c>
      <c r="B34" s="20" t="s">
        <v>226</v>
      </c>
      <c r="C34" s="21" t="s">
        <v>204</v>
      </c>
      <c r="D34" s="17" t="s">
        <v>27</v>
      </c>
      <c r="E34" s="20" t="s">
        <v>11</v>
      </c>
      <c r="F34" s="67">
        <v>2</v>
      </c>
      <c r="G34" s="17" t="s">
        <v>29</v>
      </c>
      <c r="H34" s="23">
        <v>36999</v>
      </c>
      <c r="I34" s="24" t="s">
        <v>12</v>
      </c>
    </row>
    <row r="35" spans="1:9" ht="13.5">
      <c r="A35" s="26" t="s">
        <v>100</v>
      </c>
      <c r="B35" s="20" t="s">
        <v>226</v>
      </c>
      <c r="C35" s="21" t="s">
        <v>204</v>
      </c>
      <c r="D35" s="17" t="s">
        <v>27</v>
      </c>
      <c r="E35" s="20" t="s">
        <v>11</v>
      </c>
      <c r="F35" s="67">
        <v>1</v>
      </c>
      <c r="G35" s="17" t="s">
        <v>29</v>
      </c>
      <c r="H35" s="23">
        <v>85200</v>
      </c>
      <c r="I35" s="24" t="s">
        <v>12</v>
      </c>
    </row>
    <row r="36" spans="1:9" ht="13.5">
      <c r="A36" s="26" t="s">
        <v>101</v>
      </c>
      <c r="B36" s="20" t="s">
        <v>227</v>
      </c>
      <c r="C36" s="21" t="s">
        <v>550</v>
      </c>
      <c r="D36" s="17" t="s">
        <v>27</v>
      </c>
      <c r="E36" s="20" t="s">
        <v>11</v>
      </c>
      <c r="F36" s="67">
        <v>2</v>
      </c>
      <c r="G36" s="17" t="s">
        <v>29</v>
      </c>
      <c r="H36" s="23">
        <v>53727</v>
      </c>
      <c r="I36" s="24" t="s">
        <v>12</v>
      </c>
    </row>
    <row r="37" spans="1:9" ht="13.5">
      <c r="A37" s="26" t="s">
        <v>102</v>
      </c>
      <c r="B37" s="20" t="s">
        <v>229</v>
      </c>
      <c r="C37" s="21" t="s">
        <v>115</v>
      </c>
      <c r="D37" s="17" t="s">
        <v>27</v>
      </c>
      <c r="E37" s="20" t="s">
        <v>11</v>
      </c>
      <c r="F37" s="67">
        <v>3</v>
      </c>
      <c r="G37" s="17" t="s">
        <v>29</v>
      </c>
      <c r="H37" s="23">
        <v>81725</v>
      </c>
      <c r="I37" s="24" t="s">
        <v>12</v>
      </c>
    </row>
    <row r="38" spans="1:9" ht="13.5">
      <c r="A38" s="26" t="s">
        <v>103</v>
      </c>
      <c r="B38" s="20" t="s">
        <v>229</v>
      </c>
      <c r="C38" s="21" t="s">
        <v>115</v>
      </c>
      <c r="D38" s="17" t="s">
        <v>27</v>
      </c>
      <c r="E38" s="20" t="s">
        <v>11</v>
      </c>
      <c r="F38" s="67">
        <v>4</v>
      </c>
      <c r="G38" s="17" t="s">
        <v>29</v>
      </c>
      <c r="H38" s="23">
        <v>578201</v>
      </c>
      <c r="I38" s="24" t="s">
        <v>12</v>
      </c>
    </row>
    <row r="39" spans="1:9" ht="13.5">
      <c r="A39" s="26" t="s">
        <v>104</v>
      </c>
      <c r="B39" s="20" t="s">
        <v>230</v>
      </c>
      <c r="C39" s="21" t="s">
        <v>551</v>
      </c>
      <c r="D39" s="17" t="s">
        <v>27</v>
      </c>
      <c r="E39" s="20" t="s">
        <v>11</v>
      </c>
      <c r="F39" s="67">
        <v>1</v>
      </c>
      <c r="G39" s="17" t="s">
        <v>29</v>
      </c>
      <c r="H39" s="22">
        <v>13636</v>
      </c>
      <c r="I39" s="24" t="s">
        <v>12</v>
      </c>
    </row>
    <row r="40" spans="1:9" ht="13.5">
      <c r="A40" s="26" t="s">
        <v>105</v>
      </c>
      <c r="B40" s="20" t="s">
        <v>230</v>
      </c>
      <c r="C40" s="21" t="s">
        <v>551</v>
      </c>
      <c r="D40" s="17" t="s">
        <v>27</v>
      </c>
      <c r="E40" s="20" t="s">
        <v>11</v>
      </c>
      <c r="F40" s="67">
        <v>1</v>
      </c>
      <c r="G40" s="17" t="s">
        <v>29</v>
      </c>
      <c r="H40" s="23">
        <v>171273</v>
      </c>
      <c r="I40" s="24" t="s">
        <v>12</v>
      </c>
    </row>
    <row r="41" spans="1:9" ht="13.5">
      <c r="A41" s="26" t="s">
        <v>106</v>
      </c>
      <c r="B41" s="20" t="s">
        <v>230</v>
      </c>
      <c r="C41" s="21" t="s">
        <v>551</v>
      </c>
      <c r="D41" s="17" t="s">
        <v>27</v>
      </c>
      <c r="E41" s="20" t="s">
        <v>11</v>
      </c>
      <c r="F41" s="67">
        <v>2</v>
      </c>
      <c r="G41" s="17" t="s">
        <v>29</v>
      </c>
      <c r="H41" s="23">
        <v>66600</v>
      </c>
      <c r="I41" s="24" t="s">
        <v>12</v>
      </c>
    </row>
    <row r="42" spans="1:9" ht="13.5">
      <c r="A42" s="26" t="s">
        <v>107</v>
      </c>
      <c r="B42" s="20" t="s">
        <v>231</v>
      </c>
      <c r="C42" s="21" t="s">
        <v>113</v>
      </c>
      <c r="D42" s="17" t="s">
        <v>27</v>
      </c>
      <c r="E42" s="20" t="s">
        <v>11</v>
      </c>
      <c r="F42" s="67">
        <v>2</v>
      </c>
      <c r="G42" s="17" t="s">
        <v>29</v>
      </c>
      <c r="H42" s="23">
        <v>32545</v>
      </c>
      <c r="I42" s="24" t="s">
        <v>12</v>
      </c>
    </row>
    <row r="43" spans="1:9" ht="13.5">
      <c r="A43" s="26" t="s">
        <v>108</v>
      </c>
      <c r="B43" s="20" t="s">
        <v>231</v>
      </c>
      <c r="C43" s="21" t="s">
        <v>113</v>
      </c>
      <c r="D43" s="17" t="s">
        <v>27</v>
      </c>
      <c r="E43" s="20" t="s">
        <v>11</v>
      </c>
      <c r="F43" s="67">
        <v>3</v>
      </c>
      <c r="G43" s="17" t="s">
        <v>29</v>
      </c>
      <c r="H43" s="22">
        <v>283832</v>
      </c>
      <c r="I43" s="24" t="s">
        <v>12</v>
      </c>
    </row>
    <row r="44" spans="1:9" ht="13.5">
      <c r="A44" s="26" t="s">
        <v>109</v>
      </c>
      <c r="B44" s="20" t="s">
        <v>231</v>
      </c>
      <c r="C44" s="21" t="s">
        <v>113</v>
      </c>
      <c r="D44" s="17" t="s">
        <v>27</v>
      </c>
      <c r="E44" s="20" t="s">
        <v>11</v>
      </c>
      <c r="F44" s="67">
        <v>1</v>
      </c>
      <c r="G44" s="17" t="s">
        <v>29</v>
      </c>
      <c r="H44" s="22">
        <v>74400</v>
      </c>
      <c r="I44" s="24" t="s">
        <v>12</v>
      </c>
    </row>
    <row r="45" spans="1:9" ht="13.5">
      <c r="A45" s="26">
        <v>42</v>
      </c>
      <c r="B45" s="20" t="s">
        <v>347</v>
      </c>
      <c r="C45" s="21" t="s">
        <v>552</v>
      </c>
      <c r="D45" s="17" t="s">
        <v>27</v>
      </c>
      <c r="E45" s="20" t="s">
        <v>11</v>
      </c>
      <c r="F45" s="67">
        <v>13</v>
      </c>
      <c r="G45" s="17" t="s">
        <v>13</v>
      </c>
      <c r="H45" s="23">
        <v>170000</v>
      </c>
      <c r="I45" s="24" t="s">
        <v>488</v>
      </c>
    </row>
    <row r="46" spans="1:9" ht="13.5">
      <c r="A46" s="26">
        <v>43</v>
      </c>
      <c r="B46" s="20" t="s">
        <v>347</v>
      </c>
      <c r="C46" s="21" t="s">
        <v>216</v>
      </c>
      <c r="D46" s="17" t="s">
        <v>27</v>
      </c>
      <c r="E46" s="20" t="s">
        <v>11</v>
      </c>
      <c r="F46" s="67">
        <v>3</v>
      </c>
      <c r="G46" s="17" t="s">
        <v>29</v>
      </c>
      <c r="H46" s="23">
        <v>71817</v>
      </c>
      <c r="I46" s="24" t="s">
        <v>12</v>
      </c>
    </row>
    <row r="47" spans="1:9" ht="13.5">
      <c r="A47" s="26">
        <v>44</v>
      </c>
      <c r="B47" s="20" t="s">
        <v>347</v>
      </c>
      <c r="C47" s="21" t="s">
        <v>216</v>
      </c>
      <c r="D47" s="17" t="s">
        <v>27</v>
      </c>
      <c r="E47" s="20" t="s">
        <v>11</v>
      </c>
      <c r="F47" s="67">
        <v>1</v>
      </c>
      <c r="G47" s="17" t="s">
        <v>29</v>
      </c>
      <c r="H47" s="23">
        <v>47500</v>
      </c>
      <c r="I47" s="24" t="s">
        <v>12</v>
      </c>
    </row>
    <row r="48" spans="1:9" ht="13.5">
      <c r="A48" s="26">
        <v>45</v>
      </c>
      <c r="B48" s="20" t="s">
        <v>232</v>
      </c>
      <c r="C48" s="21" t="s">
        <v>553</v>
      </c>
      <c r="D48" s="17" t="s">
        <v>27</v>
      </c>
      <c r="E48" s="20" t="s">
        <v>7</v>
      </c>
      <c r="F48" s="67">
        <v>1</v>
      </c>
      <c r="G48" s="17" t="s">
        <v>29</v>
      </c>
      <c r="H48" s="23">
        <v>1723500</v>
      </c>
      <c r="I48" s="24" t="s">
        <v>554</v>
      </c>
    </row>
    <row r="49" spans="1:9" ht="13.5">
      <c r="A49" s="26">
        <v>46</v>
      </c>
      <c r="B49" s="20" t="s">
        <v>232</v>
      </c>
      <c r="C49" s="21" t="s">
        <v>115</v>
      </c>
      <c r="D49" s="17" t="s">
        <v>27</v>
      </c>
      <c r="E49" s="20" t="s">
        <v>11</v>
      </c>
      <c r="F49" s="67">
        <v>1</v>
      </c>
      <c r="G49" s="17" t="s">
        <v>29</v>
      </c>
      <c r="H49" s="23">
        <v>96000</v>
      </c>
      <c r="I49" s="24" t="s">
        <v>12</v>
      </c>
    </row>
    <row r="50" spans="1:9" ht="13.5">
      <c r="A50" s="26">
        <v>47</v>
      </c>
      <c r="B50" s="20" t="s">
        <v>232</v>
      </c>
      <c r="C50" s="21" t="s">
        <v>115</v>
      </c>
      <c r="D50" s="17" t="s">
        <v>27</v>
      </c>
      <c r="E50" s="20" t="s">
        <v>11</v>
      </c>
      <c r="F50" s="67">
        <v>1</v>
      </c>
      <c r="G50" s="17" t="s">
        <v>29</v>
      </c>
      <c r="H50" s="23">
        <v>47181</v>
      </c>
      <c r="I50" s="24" t="s">
        <v>12</v>
      </c>
    </row>
    <row r="51" spans="1:9" ht="13.5">
      <c r="A51" s="26">
        <v>48</v>
      </c>
      <c r="B51" s="20" t="s">
        <v>232</v>
      </c>
      <c r="C51" s="21" t="s">
        <v>553</v>
      </c>
      <c r="D51" s="17" t="s">
        <v>27</v>
      </c>
      <c r="E51" s="20" t="s">
        <v>11</v>
      </c>
      <c r="F51" s="67">
        <v>144</v>
      </c>
      <c r="G51" s="17" t="s">
        <v>13</v>
      </c>
      <c r="H51" s="23">
        <v>518400</v>
      </c>
      <c r="I51" s="24" t="s">
        <v>185</v>
      </c>
    </row>
    <row r="52" spans="1:9" ht="13.5" customHeight="1">
      <c r="A52" s="26">
        <v>49</v>
      </c>
      <c r="B52" s="20" t="s">
        <v>234</v>
      </c>
      <c r="C52" s="21" t="s">
        <v>544</v>
      </c>
      <c r="D52" s="17" t="s">
        <v>27</v>
      </c>
      <c r="E52" s="20" t="s">
        <v>11</v>
      </c>
      <c r="F52" s="67">
        <v>5</v>
      </c>
      <c r="G52" s="17" t="s">
        <v>29</v>
      </c>
      <c r="H52" s="23">
        <v>589928</v>
      </c>
      <c r="I52" s="24" t="s">
        <v>12</v>
      </c>
    </row>
    <row r="53" spans="1:9" ht="13.5">
      <c r="A53" s="26">
        <v>50</v>
      </c>
      <c r="B53" s="20" t="s">
        <v>234</v>
      </c>
      <c r="C53" s="21" t="s">
        <v>544</v>
      </c>
      <c r="D53" s="17" t="s">
        <v>27</v>
      </c>
      <c r="E53" s="20" t="s">
        <v>11</v>
      </c>
      <c r="F53" s="67">
        <v>3</v>
      </c>
      <c r="G53" s="17" t="s">
        <v>29</v>
      </c>
      <c r="H53" s="23">
        <v>34546</v>
      </c>
      <c r="I53" s="24" t="s">
        <v>12</v>
      </c>
    </row>
    <row r="54" spans="1:9" ht="13.5">
      <c r="A54" s="26">
        <v>51</v>
      </c>
      <c r="B54" s="20" t="s">
        <v>234</v>
      </c>
      <c r="C54" s="21" t="s">
        <v>544</v>
      </c>
      <c r="D54" s="17" t="s">
        <v>27</v>
      </c>
      <c r="E54" s="20" t="s">
        <v>11</v>
      </c>
      <c r="F54" s="67">
        <v>1</v>
      </c>
      <c r="G54" s="17" t="s">
        <v>29</v>
      </c>
      <c r="H54" s="23">
        <v>223910</v>
      </c>
      <c r="I54" s="24" t="s">
        <v>12</v>
      </c>
    </row>
    <row r="55" spans="1:9" ht="13.5">
      <c r="A55" s="26">
        <v>52</v>
      </c>
      <c r="B55" s="20" t="s">
        <v>235</v>
      </c>
      <c r="C55" s="21" t="s">
        <v>203</v>
      </c>
      <c r="D55" s="17" t="s">
        <v>27</v>
      </c>
      <c r="E55" s="20" t="s">
        <v>11</v>
      </c>
      <c r="F55" s="67">
        <v>4</v>
      </c>
      <c r="G55" s="17" t="s">
        <v>29</v>
      </c>
      <c r="H55" s="23">
        <v>251400</v>
      </c>
      <c r="I55" s="24" t="s">
        <v>12</v>
      </c>
    </row>
    <row r="56" spans="1:9" ht="13.5">
      <c r="A56" s="26">
        <v>53</v>
      </c>
      <c r="B56" s="20" t="s">
        <v>235</v>
      </c>
      <c r="C56" s="21" t="s">
        <v>203</v>
      </c>
      <c r="D56" s="17" t="s">
        <v>27</v>
      </c>
      <c r="E56" s="20" t="s">
        <v>11</v>
      </c>
      <c r="F56" s="67">
        <v>1</v>
      </c>
      <c r="G56" s="17" t="s">
        <v>29</v>
      </c>
      <c r="H56" s="23">
        <v>11454</v>
      </c>
      <c r="I56" s="24" t="s">
        <v>12</v>
      </c>
    </row>
    <row r="57" spans="1:9" ht="13.5">
      <c r="A57" s="26">
        <v>54</v>
      </c>
      <c r="B57" s="20" t="s">
        <v>236</v>
      </c>
      <c r="C57" s="21" t="s">
        <v>555</v>
      </c>
      <c r="D57" s="17" t="s">
        <v>27</v>
      </c>
      <c r="E57" s="20" t="s">
        <v>11</v>
      </c>
      <c r="F57" s="67">
        <v>5</v>
      </c>
      <c r="G57" s="17" t="s">
        <v>13</v>
      </c>
      <c r="H57" s="23">
        <v>25456</v>
      </c>
      <c r="I57" s="24" t="s">
        <v>28</v>
      </c>
    </row>
    <row r="58" spans="1:9" ht="13.5">
      <c r="A58" s="26">
        <v>55</v>
      </c>
      <c r="B58" s="20" t="s">
        <v>236</v>
      </c>
      <c r="C58" s="21" t="s">
        <v>113</v>
      </c>
      <c r="D58" s="17" t="s">
        <v>27</v>
      </c>
      <c r="E58" s="20" t="s">
        <v>11</v>
      </c>
      <c r="F58" s="67">
        <v>1</v>
      </c>
      <c r="G58" s="17" t="s">
        <v>29</v>
      </c>
      <c r="H58" s="23">
        <v>18818</v>
      </c>
      <c r="I58" s="24" t="s">
        <v>12</v>
      </c>
    </row>
    <row r="59" spans="1:9" ht="13.5">
      <c r="A59" s="26">
        <v>56</v>
      </c>
      <c r="B59" s="20" t="s">
        <v>236</v>
      </c>
      <c r="C59" s="21" t="s">
        <v>113</v>
      </c>
      <c r="D59" s="17" t="s">
        <v>27</v>
      </c>
      <c r="E59" s="20" t="s">
        <v>11</v>
      </c>
      <c r="F59" s="67">
        <v>1</v>
      </c>
      <c r="G59" s="17" t="s">
        <v>29</v>
      </c>
      <c r="H59" s="23">
        <v>168300</v>
      </c>
      <c r="I59" s="24" t="s">
        <v>12</v>
      </c>
    </row>
    <row r="60" spans="1:9" ht="13.5">
      <c r="A60" s="26">
        <v>57</v>
      </c>
      <c r="B60" s="20" t="s">
        <v>236</v>
      </c>
      <c r="C60" s="21" t="s">
        <v>113</v>
      </c>
      <c r="D60" s="17" t="s">
        <v>27</v>
      </c>
      <c r="E60" s="20" t="s">
        <v>11</v>
      </c>
      <c r="F60" s="67">
        <v>2</v>
      </c>
      <c r="G60" s="17" t="s">
        <v>29</v>
      </c>
      <c r="H60" s="23">
        <v>486925</v>
      </c>
      <c r="I60" s="24" t="s">
        <v>12</v>
      </c>
    </row>
    <row r="61" spans="1:9" ht="13.5">
      <c r="A61" s="26">
        <v>58</v>
      </c>
      <c r="B61" s="20" t="s">
        <v>238</v>
      </c>
      <c r="C61" s="21" t="s">
        <v>154</v>
      </c>
      <c r="D61" s="17" t="s">
        <v>27</v>
      </c>
      <c r="E61" s="20" t="s">
        <v>11</v>
      </c>
      <c r="F61" s="67">
        <v>1</v>
      </c>
      <c r="G61" s="17" t="s">
        <v>29</v>
      </c>
      <c r="H61" s="23">
        <v>30545</v>
      </c>
      <c r="I61" s="24" t="s">
        <v>12</v>
      </c>
    </row>
    <row r="62" spans="1:9" ht="13.5">
      <c r="A62" s="26">
        <v>59</v>
      </c>
      <c r="B62" s="20" t="s">
        <v>238</v>
      </c>
      <c r="C62" s="21" t="s">
        <v>154</v>
      </c>
      <c r="D62" s="17" t="s">
        <v>27</v>
      </c>
      <c r="E62" s="20" t="s">
        <v>11</v>
      </c>
      <c r="F62" s="67">
        <v>2</v>
      </c>
      <c r="G62" s="17" t="s">
        <v>29</v>
      </c>
      <c r="H62" s="23">
        <v>114400</v>
      </c>
      <c r="I62" s="24" t="s">
        <v>12</v>
      </c>
    </row>
    <row r="63" spans="1:9" ht="13.5">
      <c r="A63" s="26">
        <v>60</v>
      </c>
      <c r="B63" s="20" t="s">
        <v>238</v>
      </c>
      <c r="C63" s="21" t="s">
        <v>556</v>
      </c>
      <c r="D63" s="17" t="s">
        <v>27</v>
      </c>
      <c r="E63" s="20" t="s">
        <v>11</v>
      </c>
      <c r="F63" s="67">
        <v>35</v>
      </c>
      <c r="G63" s="17" t="s">
        <v>188</v>
      </c>
      <c r="H63" s="23">
        <v>245000</v>
      </c>
      <c r="I63" s="24" t="s">
        <v>184</v>
      </c>
    </row>
    <row r="64" spans="1:9" ht="13.5">
      <c r="A64" s="26">
        <v>61</v>
      </c>
      <c r="B64" s="20" t="s">
        <v>240</v>
      </c>
      <c r="C64" s="21" t="s">
        <v>115</v>
      </c>
      <c r="D64" s="17" t="s">
        <v>27</v>
      </c>
      <c r="E64" s="20" t="s">
        <v>11</v>
      </c>
      <c r="F64" s="67">
        <v>2</v>
      </c>
      <c r="G64" s="17" t="s">
        <v>29</v>
      </c>
      <c r="H64" s="23">
        <v>115454</v>
      </c>
      <c r="I64" s="24" t="s">
        <v>12</v>
      </c>
    </row>
    <row r="65" spans="1:9" ht="13.5">
      <c r="A65" s="26">
        <v>62</v>
      </c>
      <c r="B65" s="20" t="s">
        <v>240</v>
      </c>
      <c r="C65" s="21" t="s">
        <v>115</v>
      </c>
      <c r="D65" s="17" t="s">
        <v>27</v>
      </c>
      <c r="E65" s="20" t="s">
        <v>11</v>
      </c>
      <c r="F65" s="67">
        <v>2</v>
      </c>
      <c r="G65" s="17" t="s">
        <v>29</v>
      </c>
      <c r="H65" s="23">
        <v>217373</v>
      </c>
      <c r="I65" s="24" t="s">
        <v>12</v>
      </c>
    </row>
    <row r="66" spans="1:9" ht="13.5">
      <c r="A66" s="26">
        <v>63</v>
      </c>
      <c r="B66" s="20" t="s">
        <v>241</v>
      </c>
      <c r="C66" s="21" t="s">
        <v>557</v>
      </c>
      <c r="D66" s="17" t="s">
        <v>27</v>
      </c>
      <c r="E66" s="20" t="s">
        <v>11</v>
      </c>
      <c r="F66" s="67">
        <v>2</v>
      </c>
      <c r="G66" s="17" t="s">
        <v>29</v>
      </c>
      <c r="H66" s="23">
        <v>21454</v>
      </c>
      <c r="I66" s="24" t="s">
        <v>12</v>
      </c>
    </row>
    <row r="67" spans="1:9" ht="13.5">
      <c r="A67" s="26">
        <v>64</v>
      </c>
      <c r="B67" s="20" t="s">
        <v>241</v>
      </c>
      <c r="C67" s="21" t="s">
        <v>557</v>
      </c>
      <c r="D67" s="17" t="s">
        <v>27</v>
      </c>
      <c r="E67" s="20" t="s">
        <v>11</v>
      </c>
      <c r="F67" s="67">
        <v>4</v>
      </c>
      <c r="G67" s="17" t="s">
        <v>29</v>
      </c>
      <c r="H67" s="23">
        <v>255700</v>
      </c>
      <c r="I67" s="24" t="s">
        <v>12</v>
      </c>
    </row>
    <row r="68" spans="1:9" ht="13.5">
      <c r="A68" s="26">
        <v>65</v>
      </c>
      <c r="B68" s="20" t="s">
        <v>241</v>
      </c>
      <c r="C68" s="21" t="s">
        <v>557</v>
      </c>
      <c r="D68" s="17" t="s">
        <v>27</v>
      </c>
      <c r="E68" s="20" t="s">
        <v>11</v>
      </c>
      <c r="F68" s="67">
        <v>1</v>
      </c>
      <c r="G68" s="17" t="s">
        <v>29</v>
      </c>
      <c r="H68" s="23">
        <v>128364</v>
      </c>
      <c r="I68" s="24" t="s">
        <v>12</v>
      </c>
    </row>
    <row r="69" spans="1:9" ht="13.5">
      <c r="A69" s="26">
        <v>66</v>
      </c>
      <c r="B69" s="20" t="s">
        <v>242</v>
      </c>
      <c r="C69" s="21" t="s">
        <v>113</v>
      </c>
      <c r="D69" s="17" t="s">
        <v>27</v>
      </c>
      <c r="E69" s="20" t="s">
        <v>11</v>
      </c>
      <c r="F69" s="67">
        <v>7</v>
      </c>
      <c r="G69" s="17" t="s">
        <v>29</v>
      </c>
      <c r="H69" s="23">
        <v>836846</v>
      </c>
      <c r="I69" s="24" t="s">
        <v>12</v>
      </c>
    </row>
    <row r="70" spans="1:9" ht="13.5">
      <c r="A70" s="26">
        <v>67</v>
      </c>
      <c r="B70" s="20" t="s">
        <v>242</v>
      </c>
      <c r="C70" s="21" t="s">
        <v>113</v>
      </c>
      <c r="D70" s="17" t="s">
        <v>27</v>
      </c>
      <c r="E70" s="20" t="s">
        <v>11</v>
      </c>
      <c r="F70" s="67">
        <v>1</v>
      </c>
      <c r="G70" s="17" t="s">
        <v>29</v>
      </c>
      <c r="H70" s="23">
        <v>8200</v>
      </c>
      <c r="I70" s="24" t="s">
        <v>12</v>
      </c>
    </row>
    <row r="71" spans="1:9" ht="13.5">
      <c r="A71" s="26">
        <v>68</v>
      </c>
      <c r="B71" s="20" t="s">
        <v>242</v>
      </c>
      <c r="C71" s="21" t="s">
        <v>113</v>
      </c>
      <c r="D71" s="17" t="s">
        <v>27</v>
      </c>
      <c r="E71" s="20" t="s">
        <v>11</v>
      </c>
      <c r="F71" s="67">
        <v>2</v>
      </c>
      <c r="G71" s="17" t="s">
        <v>29</v>
      </c>
      <c r="H71" s="23">
        <v>137726</v>
      </c>
      <c r="I71" s="24" t="s">
        <v>12</v>
      </c>
    </row>
    <row r="72" spans="1:9" ht="14.25" thickBot="1">
      <c r="A72" s="153" t="s">
        <v>30</v>
      </c>
      <c r="B72" s="154"/>
      <c r="C72" s="154"/>
      <c r="D72" s="155"/>
      <c r="E72" s="50"/>
      <c r="F72" s="73">
        <f>SUM(F4:F71)</f>
        <v>2752</v>
      </c>
      <c r="G72" s="51"/>
      <c r="H72" s="52">
        <f>SUM(H4:H71)</f>
        <v>16507204</v>
      </c>
      <c r="I72" s="53"/>
    </row>
    <row r="73" spans="1:9" ht="13.5">
      <c r="A73" s="54"/>
      <c r="B73" s="54"/>
      <c r="C73" s="54"/>
      <c r="D73" s="54"/>
      <c r="E73" s="54"/>
      <c r="F73" s="54"/>
      <c r="G73" s="54"/>
      <c r="H73" s="54"/>
      <c r="I73" s="54"/>
    </row>
  </sheetData>
  <sheetProtection password="C6E9" sheet="1" objects="1" scenarios="1"/>
  <mergeCells count="10">
    <mergeCell ref="A72:D7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1 D33:E7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2026-01-13T09:37:18Z</dcterms:modified>
</cp:coreProperties>
</file>