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517DCEA0-E75C-410F-8845-96705EED88F9}" xr6:coauthVersionLast="36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2" hidden="1">'3.후원품 수입명세서'!$A$3:$O$51</definedName>
    <definedName name="_xlnm._FilterDatabase" localSheetId="3" hidden="1">'4.후원품 사용명세서'!$A$2:$I$83</definedName>
    <definedName name="_xlnm.Print_Area" localSheetId="2">'3.후원품 수입명세서'!$A$1:$O$51</definedName>
    <definedName name="_xlnm.Print_Area" localSheetId="3">'4.후원품 사용명세서'!$A$1:$I$83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59" i="7" l="1"/>
  <c r="J60" i="6"/>
  <c r="F83" i="5" l="1"/>
  <c r="H83" i="5"/>
  <c r="N51" i="4" l="1"/>
  <c r="L51" i="4"/>
</calcChain>
</file>

<file path=xl/sharedStrings.xml><?xml version="1.0" encoding="utf-8"?>
<sst xmlns="http://schemas.openxmlformats.org/spreadsheetml/2006/main" count="1521" uniqueCount="432">
  <si>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</si>
  <si>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</si>
  <si>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</si>
  <si>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</si>
  <si>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</si>
  <si>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</si>
  <si>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</si>
  <si>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</si>
  <si>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</si>
  <si>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</si>
  <si>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</si>
  <si>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</si>
  <si>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</si>
  <si>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</si>
  <si>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</si>
  <si>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</si>
  <si>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</si>
  <si>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</si>
  <si>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</si>
  <si>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</si>
  <si>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</si>
  <si>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</si>
  <si>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</si>
  <si>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</si>
  <si>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</si>
  <si>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</si>
  <si>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</si>
  <si>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</si>
  <si>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</si>
  <si>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</si>
  <si>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</si>
  <si>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</si>
  <si>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</si>
  <si>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</si>
  <si>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</si>
  <si>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</si>
  <si>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</si>
  <si>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</si>
  <si>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</si>
  <si>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</si>
  <si>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</si>
  <si>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</si>
  <si>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</si>
  <si>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</si>
  <si>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</si>
  <si>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우**</t>
  </si>
  <si>
    <t>순번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</si>
  <si>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</si>
  <si>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</si>
  <si>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</si>
  <si>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</si>
  <si>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</si>
  <si>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지원(식품-동태탕)</t>
    <phoneticPr fontId="2" type="noConversion"/>
  </si>
  <si>
    <t>지역대상자를 위한 후원물품 지원(식품-떡볶이)</t>
    <phoneticPr fontId="2" type="noConversion"/>
  </si>
  <si>
    <t>지역대상자를 위한 후원물품 지원(식품-밑반찬)</t>
    <phoneticPr fontId="2" type="noConversion"/>
  </si>
  <si>
    <t>지역대상자를 위한 후원물품 지원(식품-베지밀)</t>
    <phoneticPr fontId="2" type="noConversion"/>
  </si>
  <si>
    <t>지역대상자를 위한 후원물품 지원(식품-카레)</t>
    <phoneticPr fontId="2" type="noConversion"/>
  </si>
  <si>
    <t>지역대상자를 위한 후원물품 지원(식품-치킨)</t>
    <phoneticPr fontId="2" type="noConversion"/>
  </si>
  <si>
    <t>식품</t>
  </si>
  <si>
    <t>오남대상자</t>
  </si>
  <si>
    <t>진접대상자</t>
  </si>
  <si>
    <t>별내대상자</t>
  </si>
  <si>
    <t>진접, 별내대상자</t>
  </si>
  <si>
    <t>박**</t>
  </si>
  <si>
    <t>지역대상자를 위한 후원물품 지원(기타-기타꾸러미)</t>
    <phoneticPr fontId="2" type="noConversion"/>
  </si>
  <si>
    <t>지역대상자를 위한 후원물품 지원(기타-세탁포인트)</t>
    <phoneticPr fontId="2" type="noConversion"/>
  </si>
  <si>
    <t>점</t>
    <phoneticPr fontId="2" type="noConversion"/>
  </si>
  <si>
    <t>복지사각지대 마을돌봄 대상자</t>
  </si>
  <si>
    <t>박**외 1명</t>
  </si>
  <si>
    <t>지역대상자를 위한 후원물품 지원(식품-사골곰탕)</t>
    <phoneticPr fontId="2" type="noConversion"/>
  </si>
  <si>
    <t>지역대상자를 위한 후원물품 지원(식품-고기)</t>
    <phoneticPr fontId="2" type="noConversion"/>
  </si>
  <si>
    <t>지역대상자를 위한 후원물품 지원(생필품-이불)</t>
    <phoneticPr fontId="2" type="noConversion"/>
  </si>
  <si>
    <t>기타</t>
  </si>
  <si>
    <t>라면</t>
  </si>
  <si>
    <t>쌀(10kg)</t>
  </si>
  <si>
    <t>김치</t>
  </si>
  <si>
    <t>box</t>
  </si>
  <si>
    <t>포</t>
  </si>
  <si>
    <t>정기후원물품 세탁포인트 지원</t>
  </si>
  <si>
    <t>정기후원물품 콩나물 지원</t>
  </si>
  <si>
    <t>정기후원물품 기타꾸러미 지원</t>
  </si>
  <si>
    <t>정기후원물품 떡볶이 지원</t>
  </si>
  <si>
    <t>정기후원물품 동태탕 지원</t>
  </si>
  <si>
    <t>정기후원물품 밑반찬 지원</t>
  </si>
  <si>
    <t>정기후원물품 고기 지원</t>
  </si>
  <si>
    <t>정기후원물품 떡갈비 지원</t>
  </si>
  <si>
    <t>일시후원물품 라면 지원</t>
  </si>
  <si>
    <t>정기후원물품 라면 지원</t>
  </si>
  <si>
    <t>정기후원물품 베지밀 지원</t>
  </si>
  <si>
    <t>정기후원물품 쌀10kg 지원</t>
  </si>
  <si>
    <t>정기후원물품 김치 지원</t>
  </si>
  <si>
    <t>정기후원물품 치킨 지원</t>
  </si>
  <si>
    <t>정기후원물품 잡화 지원</t>
  </si>
  <si>
    <t>정기후원물품 떡 지원</t>
  </si>
  <si>
    <t>지**</t>
  </si>
  <si>
    <t>김**외 2명</t>
  </si>
  <si>
    <t>오**</t>
  </si>
  <si>
    <t>오**외 1명</t>
  </si>
  <si>
    <t>지역대상자를 위한 후원물품 지원(식품-선물세트)</t>
    <phoneticPr fontId="2" type="noConversion"/>
  </si>
  <si>
    <t>지역대상자를 위한 후원물품 지원(식품-떡갈비)</t>
    <phoneticPr fontId="2" type="noConversion"/>
  </si>
  <si>
    <t>일시후원물품 성인의류 지원</t>
  </si>
  <si>
    <t>생필품</t>
  </si>
  <si>
    <t>의류</t>
  </si>
  <si>
    <t>점</t>
  </si>
  <si>
    <t>민간단체</t>
    <phoneticPr fontId="2" type="noConversion"/>
  </si>
  <si>
    <t>김**외 8명</t>
  </si>
  <si>
    <t>이**외 9명</t>
  </si>
  <si>
    <t>현**</t>
  </si>
  <si>
    <t>지역대상자를 위한 후원물품 지원(의류-성인의류)</t>
    <phoneticPr fontId="2" type="noConversion"/>
  </si>
  <si>
    <t>지역대상자를 위한 후원물품 지원(생필품-베개)</t>
    <phoneticPr fontId="2" type="noConversion"/>
  </si>
  <si>
    <t>지역대상자를 위한 후원물품 지원(생필품-이불세트)</t>
    <phoneticPr fontId="2" type="noConversion"/>
  </si>
  <si>
    <t>지역대상자를 위한 후원물품 지원(식품-쌈장)</t>
    <phoneticPr fontId="2" type="noConversion"/>
  </si>
  <si>
    <t>지역대상자를 위한 후원물품 지원(식품-쌍화탕)</t>
    <phoneticPr fontId="2" type="noConversion"/>
  </si>
  <si>
    <t>지역대상자를 위한 후원물품 지원(식품-떡)</t>
    <phoneticPr fontId="2" type="noConversion"/>
  </si>
  <si>
    <t>2025-08-01</t>
  </si>
  <si>
    <t>2025-08-04</t>
  </si>
  <si>
    <t>2025-08-05</t>
  </si>
  <si>
    <t>2025-08-08</t>
  </si>
  <si>
    <t>2025-08-11</t>
  </si>
  <si>
    <t>2025-08-12</t>
  </si>
  <si>
    <t>2025-08-13</t>
  </si>
  <si>
    <t>2025-08-14</t>
  </si>
  <si>
    <t>2025-08-21</t>
  </si>
  <si>
    <t>2025-08-26</t>
  </si>
  <si>
    <t>2025-08-27</t>
  </si>
  <si>
    <t>2025-08-28</t>
  </si>
  <si>
    <t>2025-08-29</t>
  </si>
  <si>
    <t>지정후원금품</t>
    <phoneticPr fontId="2" type="noConversion"/>
  </si>
  <si>
    <t>지역사회후원금품</t>
    <phoneticPr fontId="2" type="noConversion"/>
  </si>
  <si>
    <t>일시후원물품 보온벽지 지원</t>
  </si>
  <si>
    <t>일시후원물품 이불 지원</t>
  </si>
  <si>
    <t>일시후원물품 가구 지원</t>
  </si>
  <si>
    <t>일시후원물품 이불세트 지원</t>
  </si>
  <si>
    <t>정기후원물품 치킨 지원(말복)</t>
  </si>
  <si>
    <t>일시후원물품 쉐이크밀 지원</t>
  </si>
  <si>
    <t>정기후원물품 쌈장 지원</t>
  </si>
  <si>
    <t>일시후원물품 샴푸 지원</t>
  </si>
  <si>
    <t>일시후원물품 토너 지원</t>
  </si>
  <si>
    <t>일시후원물품 에센스 지원</t>
  </si>
  <si>
    <t>일시후원물품 클렌징워터 지원</t>
  </si>
  <si>
    <t>일시후원물품 트리트먼트 지원</t>
  </si>
  <si>
    <t>일시후원물품 바디로션 지원</t>
  </si>
  <si>
    <t>일시후원물품 헤어세럼 지원</t>
  </si>
  <si>
    <t>일시후원물품 디퓨저 지원</t>
  </si>
  <si>
    <t>일시후원물품 김 지원</t>
  </si>
  <si>
    <t>정기후원물품 파자마 지원</t>
  </si>
  <si>
    <t>일시후원물품 쌍화탕 지원</t>
  </si>
  <si>
    <t>일시후원물품 베개 지원</t>
  </si>
  <si>
    <t>정기후원물품 쌀1kg 지원</t>
  </si>
  <si>
    <t>정기후원물품 치킨쿠폰 2만원권 지원</t>
  </si>
  <si>
    <t>일시후원물품 보청기 지원</t>
  </si>
  <si>
    <t>일시후원물품 과자 지원</t>
    <phoneticPr fontId="2" type="noConversion"/>
  </si>
  <si>
    <t>정기후원물품 세탁포인트 지원</t>
    <phoneticPr fontId="2" type="noConversion"/>
  </si>
  <si>
    <t>개인</t>
    <phoneticPr fontId="2" type="noConversion"/>
  </si>
  <si>
    <t>비영리법인</t>
    <phoneticPr fontId="2" type="noConversion"/>
  </si>
  <si>
    <t>사회복지법인</t>
    <phoneticPr fontId="2" type="noConversion"/>
  </si>
  <si>
    <t>태***</t>
    <phoneticPr fontId="2" type="noConversion"/>
  </si>
  <si>
    <t>B********</t>
    <phoneticPr fontId="2" type="noConversion"/>
  </si>
  <si>
    <t>남********</t>
    <phoneticPr fontId="2" type="noConversion"/>
  </si>
  <si>
    <t>우***</t>
    <phoneticPr fontId="2" type="noConversion"/>
  </si>
  <si>
    <t>크**** *****</t>
    <phoneticPr fontId="2" type="noConversion"/>
  </si>
  <si>
    <t>이*** ***</t>
    <phoneticPr fontId="2" type="noConversion"/>
  </si>
  <si>
    <t>주***</t>
    <phoneticPr fontId="2" type="noConversion"/>
  </si>
  <si>
    <t>경*********</t>
    <phoneticPr fontId="2" type="noConversion"/>
  </si>
  <si>
    <t>덤*****</t>
    <phoneticPr fontId="2" type="noConversion"/>
  </si>
  <si>
    <t>윤*******</t>
    <phoneticPr fontId="2" type="noConversion"/>
  </si>
  <si>
    <t>하*** ***</t>
    <phoneticPr fontId="2" type="noConversion"/>
  </si>
  <si>
    <t>농***** ******* ****</t>
    <phoneticPr fontId="2" type="noConversion"/>
  </si>
  <si>
    <t>팔***</t>
    <phoneticPr fontId="2" type="noConversion"/>
  </si>
  <si>
    <t>차*</t>
    <phoneticPr fontId="2" type="noConversion"/>
  </si>
  <si>
    <t>해***</t>
    <phoneticPr fontId="2" type="noConversion"/>
  </si>
  <si>
    <t>이** ***</t>
    <phoneticPr fontId="2" type="noConversion"/>
  </si>
  <si>
    <t>현***</t>
    <phoneticPr fontId="2" type="noConversion"/>
  </si>
  <si>
    <t>섬*****</t>
    <phoneticPr fontId="2" type="noConversion"/>
  </si>
  <si>
    <t>이** ******</t>
    <phoneticPr fontId="2" type="noConversion"/>
  </si>
  <si>
    <t>남**********</t>
    <phoneticPr fontId="2" type="noConversion"/>
  </si>
  <si>
    <t>아**** *****</t>
    <phoneticPr fontId="2" type="noConversion"/>
  </si>
  <si>
    <t>바****</t>
    <phoneticPr fontId="2" type="noConversion"/>
  </si>
  <si>
    <t>신****</t>
    <phoneticPr fontId="2" type="noConversion"/>
  </si>
  <si>
    <t>강********</t>
    <phoneticPr fontId="2" type="noConversion"/>
  </si>
  <si>
    <t>미**</t>
    <phoneticPr fontId="2" type="noConversion"/>
  </si>
  <si>
    <t>해***</t>
    <phoneticPr fontId="2" type="noConversion"/>
  </si>
  <si>
    <t>현***</t>
    <phoneticPr fontId="2" type="noConversion"/>
  </si>
  <si>
    <t>장****</t>
    <phoneticPr fontId="2" type="noConversion"/>
  </si>
  <si>
    <t>코*****</t>
    <phoneticPr fontId="2" type="noConversion"/>
  </si>
  <si>
    <t>1**** ******</t>
    <phoneticPr fontId="2" type="noConversion"/>
  </si>
  <si>
    <t>비**** ***</t>
    <phoneticPr fontId="2" type="noConversion"/>
  </si>
  <si>
    <t>오***** ****</t>
    <phoneticPr fontId="2" type="noConversion"/>
  </si>
  <si>
    <t>행**</t>
    <phoneticPr fontId="2" type="noConversion"/>
  </si>
  <si>
    <t>북부권역 수해가구</t>
  </si>
  <si>
    <t>북부희망케어센터</t>
  </si>
  <si>
    <t>부모코칭 프로그램 대상자</t>
  </si>
  <si>
    <t>진접, 오남대상자</t>
  </si>
  <si>
    <t>최**외 1명</t>
  </si>
  <si>
    <t>권**</t>
  </si>
  <si>
    <t>전**</t>
  </si>
  <si>
    <t>전**외 1명</t>
  </si>
  <si>
    <t>현**외 1명</t>
  </si>
  <si>
    <t>최*</t>
  </si>
  <si>
    <t>임**</t>
  </si>
  <si>
    <t>임**외 3명</t>
  </si>
  <si>
    <t>서**외 1명</t>
  </si>
  <si>
    <t>차**외 5명</t>
  </si>
  <si>
    <t>고**외 11명</t>
  </si>
  <si>
    <t>서**</t>
  </si>
  <si>
    <t>차**외 2명</t>
  </si>
  <si>
    <t>강**외 2명</t>
  </si>
  <si>
    <t>조**</t>
  </si>
  <si>
    <t>최**외 13명</t>
  </si>
  <si>
    <t>김**외 19명</t>
  </si>
  <si>
    <t>이**외 11명</t>
  </si>
  <si>
    <t>지역대상자를 위한 후원물품 지원(기타-치킨쿠폰 2만원권)</t>
    <phoneticPr fontId="2" type="noConversion"/>
  </si>
  <si>
    <t>지역대상자를 위한 후원물품 지원(기타-가구)</t>
    <phoneticPr fontId="2" type="noConversion"/>
  </si>
  <si>
    <t>지역대상자를 위한 후원물품 지원(기타-보온벽지)</t>
    <phoneticPr fontId="2" type="noConversion"/>
  </si>
  <si>
    <t>지역대상자를 위한 후원물품 지원(기타-트리트먼트)</t>
    <phoneticPr fontId="2" type="noConversion"/>
  </si>
  <si>
    <t>지역대상자를 위한 후원물품 지원(기타-헤어세럼)</t>
    <phoneticPr fontId="2" type="noConversion"/>
  </si>
  <si>
    <t>지역대상자를 위한 후원물품 지원(기타-토너)</t>
    <phoneticPr fontId="2" type="noConversion"/>
  </si>
  <si>
    <t>지역대상자를 위한 후원물품 지원(기타-에센스)</t>
    <phoneticPr fontId="2" type="noConversion"/>
  </si>
  <si>
    <t>지역대상자를 위한 후원물품 지원(기타-클렌징워터)</t>
    <phoneticPr fontId="2" type="noConversion"/>
  </si>
  <si>
    <t>지역대상자를 위한 후원물품 지원(기타-디퓨저)</t>
    <phoneticPr fontId="2" type="noConversion"/>
  </si>
  <si>
    <t>지역대상자를 위한 후원물품 지원(기타-바디로션)</t>
    <phoneticPr fontId="2" type="noConversion"/>
  </si>
  <si>
    <t>지역대상자를 위한 후원물품 지원(기타-보청기)</t>
    <phoneticPr fontId="2" type="noConversion"/>
  </si>
  <si>
    <t>지역대상자를 위한 후원물품 지원(식품-생수)</t>
    <phoneticPr fontId="2" type="noConversion"/>
  </si>
  <si>
    <t>지역대상자를 위한 후원물품 지원(식품-쉐이크밀)</t>
    <phoneticPr fontId="2" type="noConversion"/>
  </si>
  <si>
    <t>지역대상자를 위한 후원물품 지원(식품-쌀1kg)</t>
    <phoneticPr fontId="2" type="noConversion"/>
  </si>
  <si>
    <t>지역대상자를 위한 후원물품 지원(생필품-샴푸)</t>
    <phoneticPr fontId="2" type="noConversion"/>
  </si>
  <si>
    <t>이**외 1명</t>
    <phoneticPr fontId="2" type="noConversion"/>
  </si>
  <si>
    <t>별******</t>
    <phoneticPr fontId="2" type="noConversion"/>
  </si>
  <si>
    <t>새***</t>
    <phoneticPr fontId="2" type="noConversion"/>
  </si>
  <si>
    <t>오***********</t>
    <phoneticPr fontId="2" type="noConversion"/>
  </si>
  <si>
    <t>후원금 수입 및 사용결과보고서</t>
    <phoneticPr fontId="3" type="noConversion"/>
  </si>
  <si>
    <t>기간 : 2025년 8월 1일부터
          2025년 8월 31일까지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</si>
  <si>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</si>
  <si>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</si>
  <si>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</si>
  <si>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</si>
  <si>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</si>
  <si>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</si>
  <si>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</si>
  <si>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</si>
  <si>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</si>
  <si>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</si>
  <si>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</si>
  <si>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</si>
  <si>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 xml:space="preserve">지정후원금품 </t>
  </si>
  <si>
    <t>영리법인</t>
    <phoneticPr fontId="2" type="noConversion"/>
  </si>
  <si>
    <t>기업</t>
    <phoneticPr fontId="2" type="noConversion"/>
  </si>
  <si>
    <t>목*******</t>
    <phoneticPr fontId="2" type="noConversion"/>
  </si>
  <si>
    <t>지역사회 저소득 소외계층을 위한 지정후원</t>
    <phoneticPr fontId="2" type="noConversion"/>
  </si>
  <si>
    <t>지정/일시</t>
  </si>
  <si>
    <t>해******</t>
    <phoneticPr fontId="2" type="noConversion"/>
  </si>
  <si>
    <t>주*** ****</t>
    <phoneticPr fontId="2" type="noConversion"/>
  </si>
  <si>
    <t>지*****</t>
    <phoneticPr fontId="2" type="noConversion"/>
  </si>
  <si>
    <t>지정/정기</t>
  </si>
  <si>
    <t>전**</t>
    <phoneticPr fontId="2" type="noConversion"/>
  </si>
  <si>
    <t>한*****</t>
    <phoneticPr fontId="2" type="noConversion"/>
  </si>
  <si>
    <t>초********</t>
    <phoneticPr fontId="2" type="noConversion"/>
  </si>
  <si>
    <t>경**********</t>
    <phoneticPr fontId="2" type="noConversion"/>
  </si>
  <si>
    <t>지역사회후원금품</t>
  </si>
  <si>
    <t>박**</t>
    <phoneticPr fontId="2" type="noConversion"/>
  </si>
  <si>
    <t>지역사회 저소득 소외계층을 위한 후원</t>
  </si>
  <si>
    <t>비지정/일시</t>
  </si>
  <si>
    <t>개********</t>
    <phoneticPr fontId="2" type="noConversion"/>
  </si>
  <si>
    <t>재단법인</t>
    <phoneticPr fontId="2" type="noConversion"/>
  </si>
  <si>
    <t>해*******</t>
    <phoneticPr fontId="2" type="noConversion"/>
  </si>
  <si>
    <t>사단법인</t>
    <phoneticPr fontId="2" type="noConversion"/>
  </si>
  <si>
    <t>사*** *******</t>
    <phoneticPr fontId="43" type="noConversion"/>
  </si>
  <si>
    <t>재단법인</t>
  </si>
  <si>
    <t>대*****</t>
    <phoneticPr fontId="2" type="noConversion"/>
  </si>
  <si>
    <t>비지정/정기</t>
  </si>
  <si>
    <t>종교법인</t>
    <phoneticPr fontId="2" type="noConversion"/>
  </si>
  <si>
    <t>아********</t>
    <phoneticPr fontId="2" type="noConversion"/>
  </si>
  <si>
    <t>금****</t>
    <phoneticPr fontId="43" type="noConversion"/>
  </si>
  <si>
    <t>김**</t>
    <phoneticPr fontId="2" type="noConversion"/>
  </si>
  <si>
    <t>추**</t>
    <phoneticPr fontId="2" type="noConversion"/>
  </si>
  <si>
    <t>오**********</t>
    <phoneticPr fontId="2" type="noConversion"/>
  </si>
  <si>
    <t>남**</t>
    <phoneticPr fontId="2" type="noConversion"/>
  </si>
  <si>
    <t>에*****</t>
    <phoneticPr fontId="2" type="noConversion"/>
  </si>
  <si>
    <t>광****</t>
    <phoneticPr fontId="2" type="noConversion"/>
  </si>
  <si>
    <t>우*****</t>
    <phoneticPr fontId="2" type="noConversion"/>
  </si>
  <si>
    <t>이**</t>
    <phoneticPr fontId="2" type="noConversion"/>
  </si>
  <si>
    <t>남******</t>
    <phoneticPr fontId="43" type="noConversion"/>
  </si>
  <si>
    <t>주*** **</t>
    <phoneticPr fontId="43" type="noConversion"/>
  </si>
  <si>
    <t>안**</t>
    <phoneticPr fontId="2" type="noConversion"/>
  </si>
  <si>
    <t>홍**</t>
    <phoneticPr fontId="2" type="noConversion"/>
  </si>
  <si>
    <t>씨******</t>
    <phoneticPr fontId="2" type="noConversion"/>
  </si>
  <si>
    <t>배**</t>
    <phoneticPr fontId="2" type="noConversion"/>
  </si>
  <si>
    <t>최***</t>
    <phoneticPr fontId="2" type="noConversion"/>
  </si>
  <si>
    <t>현**</t>
    <phoneticPr fontId="2" type="noConversion"/>
  </si>
  <si>
    <t>정**</t>
    <phoneticPr fontId="2" type="noConversion"/>
  </si>
  <si>
    <t>지역사회 저소득 소외계층을 위한 모금함 후원</t>
    <phoneticPr fontId="2" type="noConversion"/>
  </si>
  <si>
    <t>능******</t>
    <phoneticPr fontId="2" type="noConversion"/>
  </si>
  <si>
    <t>농***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</si>
  <si>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</si>
  <si>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</si>
  <si>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</si>
  <si>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</si>
  <si>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</si>
  <si>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</si>
  <si>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</si>
  <si>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</si>
  <si>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진접권역 대상자 임대료 지원(2차)</t>
    <phoneticPr fontId="2" type="noConversion"/>
  </si>
  <si>
    <t>146,820원X1명</t>
    <phoneticPr fontId="43" type="noConversion"/>
  </si>
  <si>
    <t>김**</t>
    <phoneticPr fontId="43" type="noConversion"/>
  </si>
  <si>
    <t>진접읍 찾아가는보건복지팀 의뢰대상자 고시원비 지원</t>
    <phoneticPr fontId="2" type="noConversion"/>
  </si>
  <si>
    <t>300,000원X1명</t>
    <phoneticPr fontId="43" type="noConversion"/>
  </si>
  <si>
    <t>권**</t>
    <phoneticPr fontId="43" type="noConversion"/>
  </si>
  <si>
    <t>2025년 7월 공동모금회 결연후원금 생활비 지출</t>
  </si>
  <si>
    <t>50,000원x4명
100,000원x12명
200,000원x2명
250,000원x3명</t>
    <phoneticPr fontId="43" type="noConversion"/>
  </si>
  <si>
    <t>김**외 20명</t>
    <phoneticPr fontId="43" type="noConversion"/>
  </si>
  <si>
    <t>2025년 7월 공동모금회 결연후원금 교육비 지출</t>
  </si>
  <si>
    <t>60,000원X1명
70,000원X1명
80,000원X1명
100,000원X3명
150,000원X4명
180,000원X1명
200,000원X17명
250,000원X3명
300,000원X2명</t>
  </si>
  <si>
    <t>전**외 32명</t>
    <phoneticPr fontId="43" type="noConversion"/>
  </si>
  <si>
    <t>대한사회복지회 EBS &lt; 나눔 0700&gt; 방송사례지원사업 생활비 지원</t>
    <phoneticPr fontId="2" type="noConversion"/>
  </si>
  <si>
    <t>10,000,000원X1명</t>
  </si>
  <si>
    <t>유**</t>
    <phoneticPr fontId="43" type="noConversion"/>
  </si>
  <si>
    <t>지파운데이션 저소득 아동지원사업 교육비 8월분 지원</t>
    <phoneticPr fontId="2" type="noConversion"/>
  </si>
  <si>
    <t>200,000원X1명</t>
  </si>
  <si>
    <t>문화취약계층 가족동행프로그램 문화나눔 놀이공원 체험 여행자 보험비 지출</t>
  </si>
  <si>
    <t>108,820원X1회</t>
  </si>
  <si>
    <t>2025년 저소득 취약계층 선풍기 지원 사업 "쾌적하(夏)게 여름나기" 선풍기 구입</t>
  </si>
  <si>
    <t>29,900원X10명</t>
  </si>
  <si>
    <t>유**외 9명</t>
    <phoneticPr fontId="43" type="noConversion"/>
  </si>
  <si>
    <t>2025년 우리마을 알리기 활동을 통한 마을공동체 인식 향상 프로그램 '마을홍보단' 정기활동 사무용품 구입</t>
  </si>
  <si>
    <t>45,500원X1회</t>
  </si>
  <si>
    <t>초록우산 어린이재단 정기후원금 지원(2025년 7월분)</t>
  </si>
  <si>
    <t>150,000X2명
200,000X3명</t>
  </si>
  <si>
    <t>박**외 4명</t>
    <phoneticPr fontId="43" type="noConversion"/>
  </si>
  <si>
    <t>2025년 7월 희망빌리지 임대료 지출(2차)</t>
  </si>
  <si>
    <t>504,250원X1회</t>
  </si>
  <si>
    <t>2025년 별내 저소득 중학생 특기.적성 자기계발 플랫폼 "MG Level UP!" 자치활동(쿠킹클래스) 3회기 진행비 지출</t>
  </si>
  <si>
    <t>45,000원X4명</t>
  </si>
  <si>
    <t>이**외 3명</t>
    <phoneticPr fontId="43" type="noConversion"/>
  </si>
  <si>
    <t>문화취약계층 가족동행프로그램 문화나눔 놀이공원 체험 석식 모바일 상품권 지출</t>
  </si>
  <si>
    <t>12,556원X45명
12,580원X1명</t>
  </si>
  <si>
    <t>김**외 45명</t>
    <phoneticPr fontId="43" type="noConversion"/>
  </si>
  <si>
    <t>문화취약계층 가족동행프로그램 문화나눔 놀이공원 체험 입장권 및 밀쿠폰 지출</t>
  </si>
  <si>
    <t>55,347원X45명
55,385원X1명</t>
  </si>
  <si>
    <t>진접권역 대상자 고시원비 지원</t>
    <phoneticPr fontId="2" type="noConversion"/>
  </si>
  <si>
    <t>400,000원X1명</t>
  </si>
  <si>
    <t>2025년 취약계층 흑서기 극복을 위한 생활키트 지원사업 'COOL한 여름 나기' 꾸러미 물품 구입</t>
  </si>
  <si>
    <t>50,000원X30명</t>
  </si>
  <si>
    <t>정**외 29명</t>
    <phoneticPr fontId="43" type="noConversion"/>
  </si>
  <si>
    <t>진접읍 집중호우에 따른 피해가구 후원금 지원</t>
  </si>
  <si>
    <t>1,000,000원X6명</t>
  </si>
  <si>
    <t>서**외 5명</t>
    <phoneticPr fontId="43" type="noConversion"/>
  </si>
  <si>
    <t>2025년 우리마을 알리기 활동을 통한 마을공동체 인식 향상 프로그램 '마을홍보단' 정기활동 식사비 지출</t>
  </si>
  <si>
    <t>70,000원X1회</t>
  </si>
  <si>
    <t>장현교회 밑반찬 지원사업 재료 구입</t>
  </si>
  <si>
    <t>6,648원X18명
6,656원X1명</t>
  </si>
  <si>
    <t>김**외 18명</t>
    <phoneticPr fontId="43" type="noConversion"/>
  </si>
  <si>
    <t>2025년 8월 KT&amp;G와 함께하는 상상도시락 지원사업 물품 지출</t>
  </si>
  <si>
    <t>11,430원X42명
11,440원X1명</t>
  </si>
  <si>
    <t>김**외 43명</t>
    <phoneticPr fontId="43" type="noConversion"/>
  </si>
  <si>
    <t>2025년 함께하는사랑밭 위기가정 희망지원사업 교육비 8월분 지원</t>
    <phoneticPr fontId="2" type="noConversion"/>
  </si>
  <si>
    <t>2025년 꿈꾸는 아이들 비전 원정대 2회기 (8월)간식 구입 1차</t>
  </si>
  <si>
    <t>13,300원X1명</t>
  </si>
  <si>
    <t>이**</t>
    <phoneticPr fontId="43" type="noConversion"/>
  </si>
  <si>
    <t>2025년 복지 사각지대 마을 돌봄 8월 꾸러미 구입(별내동.면)</t>
    <phoneticPr fontId="2" type="noConversion"/>
  </si>
  <si>
    <t>19,241원X48명
19,272원X1명</t>
  </si>
  <si>
    <t>권**외 48명</t>
    <phoneticPr fontId="43" type="noConversion"/>
  </si>
  <si>
    <t>우하청 노인공동체 자조모임  공동활동(캘리그라피) 재료비 지출(7월분)</t>
  </si>
  <si>
    <t>10,000원X12명</t>
  </si>
  <si>
    <t>고**외 11명</t>
    <phoneticPr fontId="43" type="noConversion"/>
  </si>
  <si>
    <t>노인1인가구의 노인성질환(당뇨,고혈압)치료 및 예방을 위한 간강역량강화 프로그램 '당당하게 당뇨고혈압 해결하기' 다과 구입</t>
  </si>
  <si>
    <t>916원X10명</t>
  </si>
  <si>
    <t>박**외 9명</t>
    <phoneticPr fontId="43" type="noConversion"/>
  </si>
  <si>
    <t>2025년 꿈꾸는 아이들 비전 원정대 2회기 (8월)간식 구입 2차</t>
  </si>
  <si>
    <t>4,900원X1명</t>
  </si>
  <si>
    <t>조**</t>
    <phoneticPr fontId="43" type="noConversion"/>
  </si>
  <si>
    <t>2025년 꿈꾸는 아이들 관리운영비(게시판, 레일걸이) 지출</t>
  </si>
  <si>
    <t>195,200원X1회</t>
  </si>
  <si>
    <t>문화취약계층 가족동행프로그램 문화나눔 놀이공원 체험 현수막 지출</t>
  </si>
  <si>
    <t>33,000원X1회</t>
  </si>
  <si>
    <t>2025년 별내 저소득 중학생 특기.적성 자기계발 플랫폼 "MG Level UP!" 자치활동(쿠킹클래스) 4회기 진행비 지출</t>
  </si>
  <si>
    <t>우하청 노인공동체 자조모임  나눔(밑반찬)활동 진행물품  구입(도시락 용기 외 6종)</t>
  </si>
  <si>
    <t>4,424원X11명
4,426원X1명</t>
  </si>
  <si>
    <t>2025년 꿈꾸는 아이들 양육자 자조모임 3회기(8월) 진행비 지출</t>
  </si>
  <si>
    <t>14,000원X6명</t>
  </si>
  <si>
    <t>이**외 5명</t>
    <phoneticPr fontId="43" type="noConversion"/>
  </si>
  <si>
    <t>2025년 청소년 학습 격차 감소를 위한 학습멘토링 프로그램 '드림메이커'멘토 간담회 진행비 지출</t>
  </si>
  <si>
    <t>63,600원X1회</t>
  </si>
  <si>
    <t>2025년 청소년 학습 격차 감소를 위한 학습멘토링 프로그램 '드림메이커' 오리엔테이션 현수막 제작</t>
  </si>
  <si>
    <t>35,000원X1회</t>
  </si>
  <si>
    <t>2025년 꿈꾸는 아이들 비전 원정대 2회기 (8월)간식 구입 3차</t>
  </si>
  <si>
    <t>6,400원X1명</t>
  </si>
  <si>
    <t>진접권역 대상자 치과치료비 지원</t>
    <phoneticPr fontId="2" type="noConversion"/>
  </si>
  <si>
    <t>700,000원X1명</t>
  </si>
  <si>
    <t>정**</t>
    <phoneticPr fontId="43" type="noConversion"/>
  </si>
  <si>
    <t>별내지역 대상자 의료비 지원</t>
    <phoneticPr fontId="2" type="noConversion"/>
  </si>
  <si>
    <t>180,000원X1명</t>
  </si>
  <si>
    <t>전**</t>
    <phoneticPr fontId="43" type="noConversion"/>
  </si>
  <si>
    <t>2025년 꿈꾸는 아이들 비전 원정대 2회기 (8월)간식 구입 4차</t>
  </si>
  <si>
    <t>9,400원X1명</t>
  </si>
  <si>
    <t>배**</t>
    <phoneticPr fontId="43" type="noConversion"/>
  </si>
  <si>
    <t>2025년 꿈꾸는 아이들 비전 원정대 2회기 (8월)간식 구입 5차</t>
  </si>
  <si>
    <t>32,000원X1명</t>
  </si>
  <si>
    <t>2025년 8월 실무자 수당지급</t>
  </si>
  <si>
    <t>100,000원X1회</t>
  </si>
  <si>
    <t>2025년 8월 월드비전 사대보험(건강)</t>
  </si>
  <si>
    <t>10,220원X1회</t>
  </si>
  <si>
    <t>2025년 8월 월드비전 실무자 퇴직금 적립</t>
  </si>
  <si>
    <t>8,330원X1회</t>
  </si>
  <si>
    <t>부모코칭 프로그램 '희망소리' 오리엔테이션 물품 구입</t>
  </si>
  <si>
    <t>9,048원X14명
9,058원X1명</t>
  </si>
  <si>
    <t>고**외 14명</t>
    <phoneticPr fontId="43" type="noConversion"/>
  </si>
  <si>
    <t>2025년 별내 저소득 중학생 특기.적성 자기계발 플랫폼 "MG Level UP!" 심리정서지원 사업 진행비 지출</t>
  </si>
  <si>
    <t>17,425원4명</t>
    <phoneticPr fontId="43" type="noConversion"/>
  </si>
  <si>
    <t>9,146원X18명
9,162원X1명</t>
  </si>
  <si>
    <t>2025년 지파운데이션 아동 8월분 교육비 지원</t>
    <phoneticPr fontId="2" type="noConversion"/>
  </si>
  <si>
    <t>학습멘토링 프로그램 '드림메이커' 오리엔테이션 간식비</t>
  </si>
  <si>
    <t>34,300원X4명</t>
  </si>
  <si>
    <t>강**외 3명</t>
    <phoneticPr fontId="43" type="noConversion"/>
  </si>
  <si>
    <t>부모코칭 프로그램 '희망소리' 현수막 구입</t>
  </si>
  <si>
    <t>44,000원X1회</t>
  </si>
  <si>
    <t>우하청 노인공동체 자조모임  배움활동(캘리그라피) 강사비 지출(8월)</t>
  </si>
  <si>
    <t>부모코칭 프로그램 '희망소리' 오리엔테이션 김밥 구입</t>
    <phoneticPr fontId="2" type="noConversion"/>
  </si>
  <si>
    <t>17,600원X15명</t>
  </si>
  <si>
    <t>2025년 8월 꿈디자이너 "꿈지원금(교육비)"지원</t>
  </si>
  <si>
    <t>110,000원X8명</t>
  </si>
  <si>
    <t>우하청 노인공동체 자조모임  나눔(밑반찬)활동 물품  구입</t>
  </si>
  <si>
    <t>17,659원X11명
17,661원X1명</t>
  </si>
  <si>
    <t>2025년 7월 센터(지정) 결연후원금 생활비 지출</t>
  </si>
  <si>
    <t>350,000원X1명
300,000원X1명
200,000원X1명
130,000원X1명
100,000원X4명
50,000원X2명</t>
  </si>
  <si>
    <t>김**외 8명</t>
    <phoneticPr fontId="43" type="noConversion"/>
  </si>
  <si>
    <t>2025년 7월 센터(지정) 결연후원금 교육비 지출</t>
  </si>
  <si>
    <t>350,000원X1명
100,000원X3명
50,000원X1명</t>
  </si>
  <si>
    <t>장**외 4명</t>
    <phoneticPr fontId="43" type="noConversion"/>
  </si>
  <si>
    <t>2025년 8월 공동모금회 결연 프로그램 "희망마차" 지출</t>
    <phoneticPr fontId="2" type="noConversion"/>
  </si>
  <si>
    <t>민**</t>
    <phoneticPr fontId="43" type="noConversion"/>
  </si>
  <si>
    <t>11,724원X18명
11,728원X1명</t>
  </si>
  <si>
    <t xml:space="preserve">총  액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</si>
</sst>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4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47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176" fontId="14" fillId="0" borderId="1" xfId="472" applyNumberFormat="1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42" fontId="35" fillId="3" borderId="4" xfId="471" applyNumberFormat="1" applyFont="1" applyFill="1" applyBorder="1" applyAlignment="1">
      <alignment horizontal="center" vertical="center"/>
    </xf>
    <xf numFmtId="41" fontId="35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76" fontId="30" fillId="0" borderId="1" xfId="471" applyNumberFormat="1" applyFont="1" applyBorder="1" applyAlignment="1">
      <alignment vertical="center"/>
    </xf>
    <xf numFmtId="41" fontId="30" fillId="5" borderId="2" xfId="472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2" fillId="5" borderId="2" xfId="471" applyFont="1" applyFill="1" applyBorder="1" applyAlignment="1">
      <alignment horizontal="center" vertical="center" wrapText="1"/>
    </xf>
    <xf numFmtId="41" fontId="22" fillId="5" borderId="2" xfId="529" applyFont="1" applyFill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4" fontId="34" fillId="0" borderId="1" xfId="0" applyNumberFormat="1" applyFont="1" applyFill="1" applyBorder="1" applyAlignment="1">
      <alignment horizontal="center" vertical="center" wrapText="1"/>
    </xf>
    <xf numFmtId="41" fontId="30" fillId="0" borderId="4" xfId="529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76" fontId="30" fillId="0" borderId="4" xfId="471" applyNumberFormat="1" applyFont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6" fontId="30" fillId="0" borderId="4" xfId="529" applyNumberFormat="1" applyFont="1" applyFill="1" applyBorder="1" applyAlignment="1">
      <alignment horizontal="right" vertical="center" wrapText="1"/>
    </xf>
    <xf numFmtId="6" fontId="34" fillId="2" borderId="7" xfId="0" applyNumberFormat="1" applyFont="1" applyFill="1" applyBorder="1" applyAlignment="1">
      <alignment horizontal="right" vertical="center" wrapText="1"/>
    </xf>
    <xf numFmtId="6" fontId="34" fillId="0" borderId="7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6" fontId="34" fillId="0" borderId="7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/>
    </xf>
    <xf numFmtId="6" fontId="32" fillId="0" borderId="7" xfId="0" applyNumberFormat="1" applyFont="1" applyFill="1" applyBorder="1" applyAlignment="1">
      <alignment horizontal="right" vertical="center" wrapText="1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5" fillId="3" borderId="4" xfId="471" applyNumberFormat="1" applyFont="1" applyFill="1" applyBorder="1" applyAlignment="1">
      <alignment horizontal="center" vertical="center"/>
    </xf>
    <xf numFmtId="176" fontId="35" fillId="3" borderId="6" xfId="472" applyNumberFormat="1" applyFont="1" applyFill="1" applyBorder="1" applyAlignment="1">
      <alignment vertical="center"/>
    </xf>
    <xf numFmtId="176" fontId="35" fillId="3" borderId="5" xfId="472" applyNumberFormat="1" applyFont="1" applyFill="1" applyBorder="1" applyAlignment="1">
      <alignment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  <xf numFmtId="0" fontId="30" fillId="0" borderId="4" xfId="471" applyFont="1" applyBorder="1" applyAlignment="1">
      <alignment horizontal="center" vertical="center"/>
    </xf>
    <xf numFmtId="0" fontId="37" fillId="0" borderId="9" xfId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left" vertical="center"/>
    </xf>
    <xf numFmtId="0" fontId="39" fillId="0" borderId="8" xfId="1" applyFont="1" applyBorder="1" applyAlignment="1">
      <alignment horizontal="left" vertical="center"/>
    </xf>
    <xf numFmtId="0" fontId="39" fillId="0" borderId="15" xfId="1" applyFont="1" applyBorder="1" applyAlignment="1">
      <alignment horizontal="left" vertical="center"/>
    </xf>
    <xf numFmtId="0" fontId="40" fillId="3" borderId="12" xfId="1" applyNumberFormat="1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/>
    </xf>
    <xf numFmtId="41" fontId="40" fillId="3" borderId="1" xfId="529" applyFont="1" applyFill="1" applyBorder="1" applyAlignment="1">
      <alignment horizontal="center" vertical="center" wrapText="1"/>
    </xf>
    <xf numFmtId="0" fontId="40" fillId="3" borderId="13" xfId="1" applyFont="1" applyFill="1" applyBorder="1" applyAlignment="1">
      <alignment horizontal="center" vertical="center"/>
    </xf>
    <xf numFmtId="0" fontId="41" fillId="4" borderId="1" xfId="1" applyNumberFormat="1" applyFont="1" applyFill="1" applyBorder="1" applyAlignment="1">
      <alignment horizontal="center" vertical="center" wrapText="1"/>
    </xf>
    <xf numFmtId="14" fontId="38" fillId="0" borderId="1" xfId="212" applyNumberFormat="1" applyFont="1" applyBorder="1" applyAlignment="1">
      <alignment horizontal="center" vertical="center"/>
    </xf>
    <xf numFmtId="0" fontId="38" fillId="0" borderId="1" xfId="212" applyFont="1" applyBorder="1" applyAlignment="1">
      <alignment horizontal="center" vertical="center"/>
    </xf>
    <xf numFmtId="0" fontId="38" fillId="4" borderId="1" xfId="1" applyFont="1" applyFill="1" applyBorder="1" applyAlignment="1">
      <alignment horizontal="center" vertical="center" wrapText="1"/>
    </xf>
    <xf numFmtId="0" fontId="38" fillId="4" borderId="1" xfId="1" applyFont="1" applyFill="1" applyBorder="1" applyAlignment="1">
      <alignment horizontal="center" vertical="center"/>
    </xf>
    <xf numFmtId="3" fontId="38" fillId="0" borderId="1" xfId="212" applyNumberFormat="1" applyFont="1" applyBorder="1" applyAlignment="1">
      <alignment horizontal="right" vertical="center"/>
    </xf>
    <xf numFmtId="0" fontId="42" fillId="4" borderId="1" xfId="1" applyFont="1" applyFill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3" fontId="42" fillId="0" borderId="1" xfId="0" applyNumberFormat="1" applyFont="1" applyBorder="1" applyAlignment="1">
      <alignment horizontal="right" vertical="center"/>
    </xf>
    <xf numFmtId="0" fontId="44" fillId="3" borderId="16" xfId="1" applyNumberFormat="1" applyFont="1" applyFill="1" applyBorder="1" applyAlignment="1">
      <alignment horizontal="center" vertical="center"/>
    </xf>
    <xf numFmtId="0" fontId="44" fillId="3" borderId="17" xfId="1" applyNumberFormat="1" applyFont="1" applyFill="1" applyBorder="1" applyAlignment="1">
      <alignment horizontal="center" vertical="center"/>
    </xf>
    <xf numFmtId="41" fontId="44" fillId="3" borderId="17" xfId="529" applyFont="1" applyFill="1" applyBorder="1" applyAlignment="1">
      <alignment horizontal="right" vertical="center"/>
    </xf>
    <xf numFmtId="41" fontId="44" fillId="3" borderId="18" xfId="529" applyFont="1" applyFill="1" applyBorder="1" applyAlignment="1">
      <alignment horizontal="right" vertical="center"/>
    </xf>
    <xf numFmtId="0" fontId="39" fillId="0" borderId="19" xfId="1" applyFont="1" applyBorder="1" applyAlignment="1">
      <alignment vertical="center" wrapText="1"/>
    </xf>
    <xf numFmtId="0" fontId="35" fillId="3" borderId="9" xfId="1" applyNumberFormat="1" applyFont="1" applyFill="1" applyBorder="1" applyAlignment="1">
      <alignment horizontal="center" vertical="center" wrapText="1"/>
    </xf>
    <xf numFmtId="14" fontId="35" fillId="3" borderId="10" xfId="1" applyNumberFormat="1" applyFont="1" applyFill="1" applyBorder="1" applyAlignment="1">
      <alignment horizontal="center" vertical="center" wrapText="1"/>
    </xf>
    <xf numFmtId="0" fontId="35" fillId="3" borderId="10" xfId="1" applyFont="1" applyFill="1" applyBorder="1" applyAlignment="1">
      <alignment horizontal="center" vertical="center" wrapText="1"/>
    </xf>
    <xf numFmtId="41" fontId="35" fillId="3" borderId="10" xfId="529" applyFont="1" applyFill="1" applyBorder="1" applyAlignment="1">
      <alignment horizontal="center" vertical="center" wrapText="1"/>
    </xf>
    <xf numFmtId="41" fontId="35" fillId="3" borderId="10" xfId="5" applyFont="1" applyFill="1" applyBorder="1" applyAlignment="1">
      <alignment horizontal="center" vertical="center" wrapText="1"/>
    </xf>
    <xf numFmtId="0" fontId="35" fillId="3" borderId="10" xfId="529" applyNumberFormat="1" applyFont="1" applyFill="1" applyBorder="1" applyAlignment="1">
      <alignment horizontal="center" vertical="center" wrapText="1"/>
    </xf>
    <xf numFmtId="0" fontId="35" fillId="3" borderId="11" xfId="1" applyFont="1" applyFill="1" applyBorder="1" applyAlignment="1">
      <alignment horizontal="center" vertical="center" wrapText="1"/>
    </xf>
    <xf numFmtId="0" fontId="38" fillId="4" borderId="12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0" fontId="38" fillId="4" borderId="1" xfId="529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14" fontId="45" fillId="3" borderId="20" xfId="0" applyNumberFormat="1" applyFont="1" applyFill="1" applyBorder="1" applyAlignment="1">
      <alignment horizontal="center" vertical="center" wrapText="1"/>
    </xf>
    <xf numFmtId="14" fontId="45" fillId="3" borderId="21" xfId="0" applyNumberFormat="1" applyFont="1" applyFill="1" applyBorder="1" applyAlignment="1">
      <alignment horizontal="center" vertical="center" wrapText="1"/>
    </xf>
    <xf numFmtId="14" fontId="45" fillId="3" borderId="22" xfId="0" applyNumberFormat="1" applyFont="1" applyFill="1" applyBorder="1" applyAlignment="1">
      <alignment horizontal="center" vertical="center" wrapText="1"/>
    </xf>
    <xf numFmtId="41" fontId="45" fillId="3" borderId="22" xfId="529" applyFont="1" applyFill="1" applyBorder="1" applyAlignment="1">
      <alignment horizontal="right" vertical="center" wrapText="1"/>
    </xf>
    <xf numFmtId="0" fontId="46" fillId="3" borderId="22" xfId="0" applyFont="1" applyFill="1" applyBorder="1" applyAlignment="1">
      <alignment horizontal="center" vertical="center" wrapText="1"/>
    </xf>
    <xf numFmtId="0" fontId="46" fillId="3" borderId="22" xfId="529" applyNumberFormat="1" applyFont="1" applyFill="1" applyBorder="1" applyAlignment="1">
      <alignment horizontal="right" vertical="center" wrapText="1"/>
    </xf>
    <xf numFmtId="0" fontId="46" fillId="3" borderId="23" xfId="529" applyNumberFormat="1" applyFont="1" applyFill="1" applyBorder="1" applyAlignment="1">
      <alignment horizontal="right" vertical="center" wrapText="1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D561-4F94-4285-BF71-30F50BFA92FD}">
  <dimension ref="A1:L60"/>
  <sheetViews>
    <sheetView tabSelected="1" view="pageBreakPreview" zoomScale="85" zoomScaleNormal="100" zoomScaleSheetLayoutView="85" workbookViewId="0">
      <selection sqref="A1:L1"/>
    </sheetView>
  </sheetViews>
  <sheetFormatPr defaultRowHeight="16.5" x14ac:dyDescent="0.3"/>
  <cols>
    <col min="1" max="1" width="5.5" bestFit="1" customWidth="1"/>
    <col min="2" max="2" width="11.125" bestFit="1" customWidth="1"/>
    <col min="3" max="3" width="17.25" bestFit="1" customWidth="1"/>
    <col min="4" max="4" width="11" bestFit="1" customWidth="1"/>
    <col min="5" max="5" width="13" bestFit="1" customWidth="1"/>
    <col min="6" max="6" width="5.5" bestFit="1" customWidth="1"/>
    <col min="7" max="8" width="7.375" bestFit="1" customWidth="1"/>
    <col min="9" max="9" width="27.625" customWidth="1"/>
    <col min="10" max="10" width="43.5" bestFit="1" customWidth="1"/>
    <col min="11" max="11" width="12.75" customWidth="1"/>
    <col min="12" max="12" width="11.75" bestFit="1" customWidth="1"/>
  </cols>
  <sheetData>
    <row r="1" spans="1:12" ht="42" customHeight="1" x14ac:dyDescent="0.3">
      <c r="A1" s="68" t="s">
        <v>230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40.5" customHeight="1" x14ac:dyDescent="0.3">
      <c r="A2" s="71" t="s">
        <v>231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12" ht="24.75" customHeight="1" x14ac:dyDescent="0.3">
      <c r="A3" s="74" t="s">
        <v>232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49.5" x14ac:dyDescent="0.3">
      <c r="A4" s="77" t="s">
        <v>46</v>
      </c>
      <c r="B4" s="78" t="s">
        <v>233</v>
      </c>
      <c r="C4" s="78" t="s">
        <v>234</v>
      </c>
      <c r="D4" s="78" t="s">
        <v>235</v>
      </c>
      <c r="E4" s="78" t="s">
        <v>236</v>
      </c>
      <c r="F4" s="78" t="s">
        <v>237</v>
      </c>
      <c r="G4" s="78" t="s">
        <v>238</v>
      </c>
      <c r="H4" s="78" t="s">
        <v>239</v>
      </c>
      <c r="I4" s="78" t="s">
        <v>240</v>
      </c>
      <c r="J4" s="78" t="s">
        <v>241</v>
      </c>
      <c r="K4" s="79" t="s">
        <v>242</v>
      </c>
      <c r="L4" s="80" t="s">
        <v>243</v>
      </c>
    </row>
    <row r="5" spans="1:12" ht="35.25" customHeight="1" x14ac:dyDescent="0.3">
      <c r="A5" s="81">
        <v>1</v>
      </c>
      <c r="B5" s="82">
        <v>45872</v>
      </c>
      <c r="C5" s="83" t="s">
        <v>244</v>
      </c>
      <c r="D5" s="84" t="s">
        <v>245</v>
      </c>
      <c r="E5" s="84" t="s">
        <v>246</v>
      </c>
      <c r="F5" s="84"/>
      <c r="G5" s="84" t="s">
        <v>28</v>
      </c>
      <c r="H5" s="84" t="s">
        <v>28</v>
      </c>
      <c r="I5" s="83" t="s">
        <v>247</v>
      </c>
      <c r="J5" s="85" t="s">
        <v>248</v>
      </c>
      <c r="K5" s="86">
        <v>4400000</v>
      </c>
      <c r="L5" s="83" t="s">
        <v>249</v>
      </c>
    </row>
    <row r="6" spans="1:12" ht="35.25" customHeight="1" x14ac:dyDescent="0.3">
      <c r="A6" s="81">
        <v>2</v>
      </c>
      <c r="B6" s="82">
        <v>45873</v>
      </c>
      <c r="C6" s="83" t="s">
        <v>244</v>
      </c>
      <c r="D6" s="84" t="s">
        <v>245</v>
      </c>
      <c r="E6" s="84" t="s">
        <v>246</v>
      </c>
      <c r="F6" s="84"/>
      <c r="G6" s="84" t="s">
        <v>28</v>
      </c>
      <c r="H6" s="84" t="s">
        <v>28</v>
      </c>
      <c r="I6" s="83" t="s">
        <v>250</v>
      </c>
      <c r="J6" s="85" t="s">
        <v>248</v>
      </c>
      <c r="K6" s="86">
        <v>1000000</v>
      </c>
      <c r="L6" s="83" t="s">
        <v>249</v>
      </c>
    </row>
    <row r="7" spans="1:12" ht="35.25" customHeight="1" x14ac:dyDescent="0.3">
      <c r="A7" s="81">
        <v>3</v>
      </c>
      <c r="B7" s="82">
        <v>45873</v>
      </c>
      <c r="C7" s="83" t="s">
        <v>244</v>
      </c>
      <c r="D7" s="84" t="s">
        <v>245</v>
      </c>
      <c r="E7" s="84" t="s">
        <v>246</v>
      </c>
      <c r="F7" s="84"/>
      <c r="G7" s="84" t="s">
        <v>28</v>
      </c>
      <c r="H7" s="84" t="s">
        <v>28</v>
      </c>
      <c r="I7" s="83" t="s">
        <v>251</v>
      </c>
      <c r="J7" s="85" t="s">
        <v>248</v>
      </c>
      <c r="K7" s="86">
        <v>2000000</v>
      </c>
      <c r="L7" s="83" t="s">
        <v>249</v>
      </c>
    </row>
    <row r="8" spans="1:12" ht="35.25" customHeight="1" x14ac:dyDescent="0.3">
      <c r="A8" s="81">
        <v>4</v>
      </c>
      <c r="B8" s="82">
        <v>45874</v>
      </c>
      <c r="C8" s="83" t="s">
        <v>244</v>
      </c>
      <c r="D8" s="84" t="s">
        <v>154</v>
      </c>
      <c r="E8" s="87" t="s">
        <v>155</v>
      </c>
      <c r="F8" s="84"/>
      <c r="G8" s="84" t="s">
        <v>41</v>
      </c>
      <c r="H8" s="84" t="s">
        <v>41</v>
      </c>
      <c r="I8" s="83" t="s">
        <v>252</v>
      </c>
      <c r="J8" s="85" t="s">
        <v>248</v>
      </c>
      <c r="K8" s="86">
        <v>200000</v>
      </c>
      <c r="L8" s="83" t="s">
        <v>253</v>
      </c>
    </row>
    <row r="9" spans="1:12" ht="35.25" customHeight="1" x14ac:dyDescent="0.3">
      <c r="A9" s="81">
        <v>5</v>
      </c>
      <c r="B9" s="82">
        <v>45874</v>
      </c>
      <c r="C9" s="83" t="s">
        <v>244</v>
      </c>
      <c r="D9" s="84" t="s">
        <v>154</v>
      </c>
      <c r="E9" s="87" t="s">
        <v>155</v>
      </c>
      <c r="F9" s="84"/>
      <c r="G9" s="84" t="s">
        <v>41</v>
      </c>
      <c r="H9" s="84" t="s">
        <v>41</v>
      </c>
      <c r="I9" s="83" t="s">
        <v>252</v>
      </c>
      <c r="J9" s="85" t="s">
        <v>248</v>
      </c>
      <c r="K9" s="86">
        <v>200000</v>
      </c>
      <c r="L9" s="83" t="s">
        <v>253</v>
      </c>
    </row>
    <row r="10" spans="1:12" ht="35.25" customHeight="1" x14ac:dyDescent="0.3">
      <c r="A10" s="81">
        <v>6</v>
      </c>
      <c r="B10" s="82">
        <v>45876</v>
      </c>
      <c r="C10" s="83" t="s">
        <v>244</v>
      </c>
      <c r="D10" s="84" t="s">
        <v>153</v>
      </c>
      <c r="E10" s="84" t="s">
        <v>153</v>
      </c>
      <c r="F10" s="84"/>
      <c r="G10" s="84" t="s">
        <v>28</v>
      </c>
      <c r="H10" s="84" t="s">
        <v>28</v>
      </c>
      <c r="I10" s="83" t="s">
        <v>254</v>
      </c>
      <c r="J10" s="85" t="s">
        <v>248</v>
      </c>
      <c r="K10" s="86">
        <v>50000</v>
      </c>
      <c r="L10" s="83" t="s">
        <v>253</v>
      </c>
    </row>
    <row r="11" spans="1:12" ht="35.25" customHeight="1" x14ac:dyDescent="0.3">
      <c r="A11" s="81">
        <v>7</v>
      </c>
      <c r="B11" s="82">
        <v>45876</v>
      </c>
      <c r="C11" s="83" t="s">
        <v>244</v>
      </c>
      <c r="D11" s="84" t="s">
        <v>245</v>
      </c>
      <c r="E11" s="84" t="s">
        <v>246</v>
      </c>
      <c r="F11" s="84"/>
      <c r="G11" s="84" t="s">
        <v>28</v>
      </c>
      <c r="H11" s="84" t="s">
        <v>28</v>
      </c>
      <c r="I11" s="83" t="s">
        <v>255</v>
      </c>
      <c r="J11" s="85" t="s">
        <v>248</v>
      </c>
      <c r="K11" s="86">
        <v>1500000</v>
      </c>
      <c r="L11" s="83" t="s">
        <v>249</v>
      </c>
    </row>
    <row r="12" spans="1:12" ht="35.25" customHeight="1" x14ac:dyDescent="0.3">
      <c r="A12" s="81">
        <v>8</v>
      </c>
      <c r="B12" s="82">
        <v>45877</v>
      </c>
      <c r="C12" s="83" t="s">
        <v>244</v>
      </c>
      <c r="D12" s="84" t="s">
        <v>154</v>
      </c>
      <c r="E12" s="87" t="s">
        <v>155</v>
      </c>
      <c r="F12" s="84"/>
      <c r="G12" s="84" t="s">
        <v>41</v>
      </c>
      <c r="H12" s="84" t="s">
        <v>41</v>
      </c>
      <c r="I12" s="83" t="s">
        <v>256</v>
      </c>
      <c r="J12" s="85" t="s">
        <v>248</v>
      </c>
      <c r="K12" s="86">
        <v>900000</v>
      </c>
      <c r="L12" s="83" t="s">
        <v>253</v>
      </c>
    </row>
    <row r="13" spans="1:12" ht="35.25" customHeight="1" x14ac:dyDescent="0.3">
      <c r="A13" s="81">
        <v>9</v>
      </c>
      <c r="B13" s="82">
        <v>45877</v>
      </c>
      <c r="C13" s="83" t="s">
        <v>244</v>
      </c>
      <c r="D13" s="84" t="s">
        <v>154</v>
      </c>
      <c r="E13" s="87" t="s">
        <v>155</v>
      </c>
      <c r="F13" s="84"/>
      <c r="G13" s="84" t="s">
        <v>41</v>
      </c>
      <c r="H13" s="84" t="s">
        <v>41</v>
      </c>
      <c r="I13" s="83" t="s">
        <v>257</v>
      </c>
      <c r="J13" s="85" t="s">
        <v>248</v>
      </c>
      <c r="K13" s="86">
        <v>8590000</v>
      </c>
      <c r="L13" s="83" t="s">
        <v>253</v>
      </c>
    </row>
    <row r="14" spans="1:12" ht="35.25" customHeight="1" x14ac:dyDescent="0.3">
      <c r="A14" s="81">
        <v>10</v>
      </c>
      <c r="B14" s="82">
        <v>45880</v>
      </c>
      <c r="C14" s="83" t="s">
        <v>258</v>
      </c>
      <c r="D14" s="84" t="s">
        <v>153</v>
      </c>
      <c r="E14" s="84" t="s">
        <v>153</v>
      </c>
      <c r="F14" s="84"/>
      <c r="G14" s="84" t="s">
        <v>28</v>
      </c>
      <c r="H14" s="84" t="s">
        <v>28</v>
      </c>
      <c r="I14" s="83" t="s">
        <v>259</v>
      </c>
      <c r="J14" s="85" t="s">
        <v>260</v>
      </c>
      <c r="K14" s="86">
        <v>50000</v>
      </c>
      <c r="L14" s="83" t="s">
        <v>261</v>
      </c>
    </row>
    <row r="15" spans="1:12" ht="35.25" customHeight="1" x14ac:dyDescent="0.3">
      <c r="A15" s="81">
        <v>11</v>
      </c>
      <c r="B15" s="82">
        <v>45881</v>
      </c>
      <c r="C15" s="83" t="s">
        <v>244</v>
      </c>
      <c r="D15" s="84" t="s">
        <v>154</v>
      </c>
      <c r="E15" s="87" t="s">
        <v>104</v>
      </c>
      <c r="F15" s="84"/>
      <c r="G15" s="84" t="s">
        <v>28</v>
      </c>
      <c r="H15" s="84" t="s">
        <v>28</v>
      </c>
      <c r="I15" s="83" t="s">
        <v>262</v>
      </c>
      <c r="J15" s="85" t="s">
        <v>248</v>
      </c>
      <c r="K15" s="86">
        <v>3000000</v>
      </c>
      <c r="L15" s="83" t="s">
        <v>249</v>
      </c>
    </row>
    <row r="16" spans="1:12" ht="35.25" customHeight="1" x14ac:dyDescent="0.3">
      <c r="A16" s="81">
        <v>12</v>
      </c>
      <c r="B16" s="82">
        <v>45887</v>
      </c>
      <c r="C16" s="83" t="s">
        <v>244</v>
      </c>
      <c r="D16" s="84" t="s">
        <v>154</v>
      </c>
      <c r="E16" s="87" t="s">
        <v>155</v>
      </c>
      <c r="F16" s="84"/>
      <c r="G16" s="84" t="s">
        <v>41</v>
      </c>
      <c r="H16" s="84" t="s">
        <v>41</v>
      </c>
      <c r="I16" s="83" t="s">
        <v>257</v>
      </c>
      <c r="J16" s="85" t="s">
        <v>248</v>
      </c>
      <c r="K16" s="86">
        <v>4700000</v>
      </c>
      <c r="L16" s="83" t="s">
        <v>249</v>
      </c>
    </row>
    <row r="17" spans="1:12" ht="35.25" customHeight="1" x14ac:dyDescent="0.3">
      <c r="A17" s="81">
        <v>13</v>
      </c>
      <c r="B17" s="82">
        <v>45887</v>
      </c>
      <c r="C17" s="83" t="s">
        <v>244</v>
      </c>
      <c r="D17" s="84" t="s">
        <v>154</v>
      </c>
      <c r="E17" s="87" t="s">
        <v>155</v>
      </c>
      <c r="F17" s="84"/>
      <c r="G17" s="84" t="s">
        <v>41</v>
      </c>
      <c r="H17" s="84" t="s">
        <v>41</v>
      </c>
      <c r="I17" s="83" t="s">
        <v>257</v>
      </c>
      <c r="J17" s="85" t="s">
        <v>248</v>
      </c>
      <c r="K17" s="86">
        <v>11250000</v>
      </c>
      <c r="L17" s="83" t="s">
        <v>249</v>
      </c>
    </row>
    <row r="18" spans="1:12" ht="35.25" customHeight="1" x14ac:dyDescent="0.3">
      <c r="A18" s="81">
        <v>14</v>
      </c>
      <c r="B18" s="82">
        <v>45887</v>
      </c>
      <c r="C18" s="83" t="s">
        <v>244</v>
      </c>
      <c r="D18" s="84" t="s">
        <v>153</v>
      </c>
      <c r="E18" s="84" t="s">
        <v>153</v>
      </c>
      <c r="F18" s="84"/>
      <c r="G18" s="84" t="s">
        <v>28</v>
      </c>
      <c r="H18" s="84" t="s">
        <v>28</v>
      </c>
      <c r="I18" s="83" t="s">
        <v>254</v>
      </c>
      <c r="J18" s="85" t="s">
        <v>248</v>
      </c>
      <c r="K18" s="86">
        <v>50000</v>
      </c>
      <c r="L18" s="83" t="s">
        <v>253</v>
      </c>
    </row>
    <row r="19" spans="1:12" ht="35.25" customHeight="1" x14ac:dyDescent="0.3">
      <c r="A19" s="81">
        <v>15</v>
      </c>
      <c r="B19" s="82">
        <v>45887</v>
      </c>
      <c r="C19" s="83" t="s">
        <v>244</v>
      </c>
      <c r="D19" s="84" t="s">
        <v>153</v>
      </c>
      <c r="E19" s="84" t="s">
        <v>153</v>
      </c>
      <c r="F19" s="84"/>
      <c r="G19" s="84" t="s">
        <v>28</v>
      </c>
      <c r="H19" s="84" t="s">
        <v>28</v>
      </c>
      <c r="I19" s="83" t="s">
        <v>254</v>
      </c>
      <c r="J19" s="85" t="s">
        <v>248</v>
      </c>
      <c r="K19" s="86">
        <v>50000</v>
      </c>
      <c r="L19" s="83" t="s">
        <v>253</v>
      </c>
    </row>
    <row r="20" spans="1:12" ht="35.25" customHeight="1" x14ac:dyDescent="0.3">
      <c r="A20" s="81">
        <v>16</v>
      </c>
      <c r="B20" s="82">
        <v>45887</v>
      </c>
      <c r="C20" s="83" t="s">
        <v>244</v>
      </c>
      <c r="D20" s="84" t="s">
        <v>154</v>
      </c>
      <c r="E20" s="87" t="s">
        <v>263</v>
      </c>
      <c r="F20" s="84"/>
      <c r="G20" s="84" t="s">
        <v>41</v>
      </c>
      <c r="H20" s="84" t="s">
        <v>41</v>
      </c>
      <c r="I20" s="83" t="s">
        <v>264</v>
      </c>
      <c r="J20" s="85" t="s">
        <v>248</v>
      </c>
      <c r="K20" s="86">
        <v>56000</v>
      </c>
      <c r="L20" s="83" t="s">
        <v>249</v>
      </c>
    </row>
    <row r="21" spans="1:12" ht="35.25" customHeight="1" x14ac:dyDescent="0.3">
      <c r="A21" s="81">
        <v>17</v>
      </c>
      <c r="B21" s="82">
        <v>45887</v>
      </c>
      <c r="C21" s="83" t="s">
        <v>244</v>
      </c>
      <c r="D21" s="84" t="s">
        <v>34</v>
      </c>
      <c r="E21" s="87" t="s">
        <v>265</v>
      </c>
      <c r="F21" s="84"/>
      <c r="G21" s="84" t="s">
        <v>27</v>
      </c>
      <c r="H21" s="84" t="s">
        <v>27</v>
      </c>
      <c r="I21" s="88" t="s">
        <v>266</v>
      </c>
      <c r="J21" s="85" t="s">
        <v>248</v>
      </c>
      <c r="K21" s="86">
        <v>200000</v>
      </c>
      <c r="L21" s="83" t="s">
        <v>253</v>
      </c>
    </row>
    <row r="22" spans="1:12" ht="35.25" customHeight="1" x14ac:dyDescent="0.3">
      <c r="A22" s="81">
        <v>18</v>
      </c>
      <c r="B22" s="82">
        <v>45887</v>
      </c>
      <c r="C22" s="83" t="s">
        <v>258</v>
      </c>
      <c r="D22" s="84" t="s">
        <v>34</v>
      </c>
      <c r="E22" s="87" t="s">
        <v>267</v>
      </c>
      <c r="F22" s="84"/>
      <c r="G22" s="84" t="s">
        <v>27</v>
      </c>
      <c r="H22" s="84" t="s">
        <v>27</v>
      </c>
      <c r="I22" s="89" t="s">
        <v>268</v>
      </c>
      <c r="J22" s="85" t="s">
        <v>260</v>
      </c>
      <c r="K22" s="86">
        <v>150000</v>
      </c>
      <c r="L22" s="83" t="s">
        <v>269</v>
      </c>
    </row>
    <row r="23" spans="1:12" ht="35.25" customHeight="1" x14ac:dyDescent="0.3">
      <c r="A23" s="81">
        <v>19</v>
      </c>
      <c r="B23" s="82">
        <v>45888</v>
      </c>
      <c r="C23" s="83" t="s">
        <v>244</v>
      </c>
      <c r="D23" s="84" t="s">
        <v>154</v>
      </c>
      <c r="E23" s="84" t="s">
        <v>270</v>
      </c>
      <c r="F23" s="84"/>
      <c r="G23" s="84" t="s">
        <v>41</v>
      </c>
      <c r="H23" s="84" t="s">
        <v>41</v>
      </c>
      <c r="I23" s="89" t="s">
        <v>227</v>
      </c>
      <c r="J23" s="85" t="s">
        <v>248</v>
      </c>
      <c r="K23" s="86">
        <v>100000</v>
      </c>
      <c r="L23" s="83" t="s">
        <v>253</v>
      </c>
    </row>
    <row r="24" spans="1:12" ht="35.25" customHeight="1" x14ac:dyDescent="0.3">
      <c r="A24" s="81">
        <v>20</v>
      </c>
      <c r="B24" s="82">
        <v>45889</v>
      </c>
      <c r="C24" s="83" t="s">
        <v>258</v>
      </c>
      <c r="D24" s="84" t="s">
        <v>245</v>
      </c>
      <c r="E24" s="84" t="s">
        <v>246</v>
      </c>
      <c r="F24" s="84"/>
      <c r="G24" s="84" t="s">
        <v>28</v>
      </c>
      <c r="H24" s="84" t="s">
        <v>28</v>
      </c>
      <c r="I24" s="89" t="s">
        <v>271</v>
      </c>
      <c r="J24" s="85" t="s">
        <v>260</v>
      </c>
      <c r="K24" s="86">
        <v>100000</v>
      </c>
      <c r="L24" s="83" t="s">
        <v>269</v>
      </c>
    </row>
    <row r="25" spans="1:12" ht="35.25" customHeight="1" x14ac:dyDescent="0.3">
      <c r="A25" s="81">
        <v>21</v>
      </c>
      <c r="B25" s="82">
        <v>45889</v>
      </c>
      <c r="C25" s="83" t="s">
        <v>244</v>
      </c>
      <c r="D25" s="84" t="s">
        <v>245</v>
      </c>
      <c r="E25" s="84" t="s">
        <v>246</v>
      </c>
      <c r="F25" s="84"/>
      <c r="G25" s="84" t="s">
        <v>28</v>
      </c>
      <c r="H25" s="84" t="s">
        <v>28</v>
      </c>
      <c r="I25" s="88" t="s">
        <v>272</v>
      </c>
      <c r="J25" s="85" t="s">
        <v>248</v>
      </c>
      <c r="K25" s="86">
        <v>100000</v>
      </c>
      <c r="L25" s="83" t="s">
        <v>253</v>
      </c>
    </row>
    <row r="26" spans="1:12" ht="35.25" customHeight="1" x14ac:dyDescent="0.3">
      <c r="A26" s="81">
        <v>22</v>
      </c>
      <c r="B26" s="82">
        <v>45889</v>
      </c>
      <c r="C26" s="89" t="s">
        <v>244</v>
      </c>
      <c r="D26" s="84" t="s">
        <v>245</v>
      </c>
      <c r="E26" s="84" t="s">
        <v>246</v>
      </c>
      <c r="F26" s="84"/>
      <c r="G26" s="84" t="s">
        <v>28</v>
      </c>
      <c r="H26" s="84" t="s">
        <v>28</v>
      </c>
      <c r="I26" s="89" t="s">
        <v>259</v>
      </c>
      <c r="J26" s="85" t="s">
        <v>248</v>
      </c>
      <c r="K26" s="90">
        <v>100000</v>
      </c>
      <c r="L26" s="89" t="s">
        <v>253</v>
      </c>
    </row>
    <row r="27" spans="1:12" ht="35.25" customHeight="1" x14ac:dyDescent="0.3">
      <c r="A27" s="81">
        <v>23</v>
      </c>
      <c r="B27" s="82">
        <v>45889</v>
      </c>
      <c r="C27" s="89" t="s">
        <v>244</v>
      </c>
      <c r="D27" s="84" t="s">
        <v>245</v>
      </c>
      <c r="E27" s="84" t="s">
        <v>246</v>
      </c>
      <c r="F27" s="84"/>
      <c r="G27" s="84" t="s">
        <v>28</v>
      </c>
      <c r="H27" s="84" t="s">
        <v>28</v>
      </c>
      <c r="I27" s="89" t="s">
        <v>273</v>
      </c>
      <c r="J27" s="85" t="s">
        <v>248</v>
      </c>
      <c r="K27" s="90">
        <v>100000</v>
      </c>
      <c r="L27" s="89" t="s">
        <v>253</v>
      </c>
    </row>
    <row r="28" spans="1:12" ht="35.25" customHeight="1" x14ac:dyDescent="0.3">
      <c r="A28" s="81">
        <v>24</v>
      </c>
      <c r="B28" s="82">
        <v>45889</v>
      </c>
      <c r="C28" s="83" t="s">
        <v>244</v>
      </c>
      <c r="D28" s="84" t="s">
        <v>153</v>
      </c>
      <c r="E28" s="84" t="s">
        <v>153</v>
      </c>
      <c r="F28" s="84"/>
      <c r="G28" s="84" t="s">
        <v>28</v>
      </c>
      <c r="H28" s="84" t="s">
        <v>28</v>
      </c>
      <c r="I28" s="89" t="s">
        <v>274</v>
      </c>
      <c r="J28" s="85" t="s">
        <v>248</v>
      </c>
      <c r="K28" s="86">
        <v>100000</v>
      </c>
      <c r="L28" s="83" t="s">
        <v>253</v>
      </c>
    </row>
    <row r="29" spans="1:12" ht="35.25" customHeight="1" x14ac:dyDescent="0.3">
      <c r="A29" s="81">
        <v>25</v>
      </c>
      <c r="B29" s="82">
        <v>45889</v>
      </c>
      <c r="C29" s="83" t="s">
        <v>244</v>
      </c>
      <c r="D29" s="84" t="s">
        <v>245</v>
      </c>
      <c r="E29" s="84" t="s">
        <v>246</v>
      </c>
      <c r="F29" s="84"/>
      <c r="G29" s="84" t="s">
        <v>28</v>
      </c>
      <c r="H29" s="84" t="s">
        <v>28</v>
      </c>
      <c r="I29" s="89" t="s">
        <v>275</v>
      </c>
      <c r="J29" s="85" t="s">
        <v>248</v>
      </c>
      <c r="K29" s="86">
        <v>100000</v>
      </c>
      <c r="L29" s="83" t="s">
        <v>253</v>
      </c>
    </row>
    <row r="30" spans="1:12" ht="35.25" customHeight="1" x14ac:dyDescent="0.3">
      <c r="A30" s="81">
        <v>26</v>
      </c>
      <c r="B30" s="82">
        <v>45891</v>
      </c>
      <c r="C30" s="83" t="s">
        <v>258</v>
      </c>
      <c r="D30" s="84" t="s">
        <v>245</v>
      </c>
      <c r="E30" s="84" t="s">
        <v>246</v>
      </c>
      <c r="F30" s="84"/>
      <c r="G30" s="84" t="s">
        <v>28</v>
      </c>
      <c r="H30" s="84" t="s">
        <v>28</v>
      </c>
      <c r="I30" s="83" t="s">
        <v>227</v>
      </c>
      <c r="J30" s="85" t="s">
        <v>260</v>
      </c>
      <c r="K30" s="86">
        <v>5000000</v>
      </c>
      <c r="L30" s="83" t="s">
        <v>261</v>
      </c>
    </row>
    <row r="31" spans="1:12" ht="35.25" customHeight="1" x14ac:dyDescent="0.3">
      <c r="A31" s="81">
        <v>27</v>
      </c>
      <c r="B31" s="82">
        <v>45891</v>
      </c>
      <c r="C31" s="83" t="s">
        <v>258</v>
      </c>
      <c r="D31" s="84" t="s">
        <v>153</v>
      </c>
      <c r="E31" s="84" t="s">
        <v>153</v>
      </c>
      <c r="F31" s="84"/>
      <c r="G31" s="84" t="s">
        <v>28</v>
      </c>
      <c r="H31" s="84" t="s">
        <v>28</v>
      </c>
      <c r="I31" s="83" t="s">
        <v>276</v>
      </c>
      <c r="J31" s="85" t="s">
        <v>260</v>
      </c>
      <c r="K31" s="86">
        <v>100000</v>
      </c>
      <c r="L31" s="83" t="s">
        <v>261</v>
      </c>
    </row>
    <row r="32" spans="1:12" ht="35.25" customHeight="1" x14ac:dyDescent="0.3">
      <c r="A32" s="81">
        <v>28</v>
      </c>
      <c r="B32" s="82">
        <v>45891</v>
      </c>
      <c r="C32" s="83" t="s">
        <v>258</v>
      </c>
      <c r="D32" s="84" t="s">
        <v>245</v>
      </c>
      <c r="E32" s="84" t="s">
        <v>246</v>
      </c>
      <c r="F32" s="84"/>
      <c r="G32" s="84" t="s">
        <v>28</v>
      </c>
      <c r="H32" s="84" t="s">
        <v>28</v>
      </c>
      <c r="I32" s="83" t="s">
        <v>277</v>
      </c>
      <c r="J32" s="85" t="s">
        <v>260</v>
      </c>
      <c r="K32" s="86">
        <v>420000</v>
      </c>
      <c r="L32" s="83" t="s">
        <v>269</v>
      </c>
    </row>
    <row r="33" spans="1:12" ht="35.25" customHeight="1" x14ac:dyDescent="0.3">
      <c r="A33" s="81">
        <v>29</v>
      </c>
      <c r="B33" s="82">
        <v>45891</v>
      </c>
      <c r="C33" s="83" t="s">
        <v>258</v>
      </c>
      <c r="D33" s="84" t="s">
        <v>245</v>
      </c>
      <c r="E33" s="84" t="s">
        <v>246</v>
      </c>
      <c r="F33" s="84"/>
      <c r="G33" s="84" t="s">
        <v>28</v>
      </c>
      <c r="H33" s="84" t="s">
        <v>28</v>
      </c>
      <c r="I33" s="83" t="s">
        <v>277</v>
      </c>
      <c r="J33" s="85" t="s">
        <v>260</v>
      </c>
      <c r="K33" s="86">
        <v>420000</v>
      </c>
      <c r="L33" s="83" t="s">
        <v>269</v>
      </c>
    </row>
    <row r="34" spans="1:12" ht="35.25" customHeight="1" x14ac:dyDescent="0.3">
      <c r="A34" s="81">
        <v>30</v>
      </c>
      <c r="B34" s="82">
        <v>45891</v>
      </c>
      <c r="C34" s="83" t="s">
        <v>244</v>
      </c>
      <c r="D34" s="84" t="s">
        <v>154</v>
      </c>
      <c r="E34" s="84" t="s">
        <v>270</v>
      </c>
      <c r="F34" s="84"/>
      <c r="G34" s="84" t="s">
        <v>41</v>
      </c>
      <c r="H34" s="84" t="s">
        <v>41</v>
      </c>
      <c r="I34" s="89" t="s">
        <v>278</v>
      </c>
      <c r="J34" s="85" t="s">
        <v>248</v>
      </c>
      <c r="K34" s="86">
        <v>100000</v>
      </c>
      <c r="L34" s="83" t="s">
        <v>253</v>
      </c>
    </row>
    <row r="35" spans="1:12" ht="35.25" customHeight="1" x14ac:dyDescent="0.3">
      <c r="A35" s="81">
        <v>31</v>
      </c>
      <c r="B35" s="82">
        <v>45893</v>
      </c>
      <c r="C35" s="83" t="s">
        <v>258</v>
      </c>
      <c r="D35" s="84" t="s">
        <v>153</v>
      </c>
      <c r="E35" s="84" t="s">
        <v>153</v>
      </c>
      <c r="F35" s="84"/>
      <c r="G35" s="84" t="s">
        <v>28</v>
      </c>
      <c r="H35" s="84" t="s">
        <v>28</v>
      </c>
      <c r="I35" s="83" t="s">
        <v>259</v>
      </c>
      <c r="J35" s="85" t="s">
        <v>260</v>
      </c>
      <c r="K35" s="86">
        <v>100000</v>
      </c>
      <c r="L35" s="83" t="s">
        <v>261</v>
      </c>
    </row>
    <row r="36" spans="1:12" ht="35.25" customHeight="1" x14ac:dyDescent="0.3">
      <c r="A36" s="81">
        <v>32</v>
      </c>
      <c r="B36" s="82">
        <v>45893</v>
      </c>
      <c r="C36" s="83" t="s">
        <v>244</v>
      </c>
      <c r="D36" s="84" t="s">
        <v>154</v>
      </c>
      <c r="E36" s="84" t="s">
        <v>270</v>
      </c>
      <c r="F36" s="84"/>
      <c r="G36" s="84" t="s">
        <v>41</v>
      </c>
      <c r="H36" s="84" t="s">
        <v>41</v>
      </c>
      <c r="I36" s="83" t="s">
        <v>279</v>
      </c>
      <c r="J36" s="85" t="s">
        <v>248</v>
      </c>
      <c r="K36" s="86">
        <v>100000</v>
      </c>
      <c r="L36" s="83" t="s">
        <v>253</v>
      </c>
    </row>
    <row r="37" spans="1:12" ht="35.25" customHeight="1" x14ac:dyDescent="0.3">
      <c r="A37" s="81">
        <v>33</v>
      </c>
      <c r="B37" s="82">
        <v>45893</v>
      </c>
      <c r="C37" s="83" t="s">
        <v>244</v>
      </c>
      <c r="D37" s="84" t="s">
        <v>153</v>
      </c>
      <c r="E37" s="84" t="s">
        <v>153</v>
      </c>
      <c r="F37" s="84"/>
      <c r="G37" s="84" t="s">
        <v>28</v>
      </c>
      <c r="H37" s="84" t="s">
        <v>28</v>
      </c>
      <c r="I37" s="83" t="s">
        <v>280</v>
      </c>
      <c r="J37" s="85" t="s">
        <v>248</v>
      </c>
      <c r="K37" s="86">
        <v>30000</v>
      </c>
      <c r="L37" s="83" t="s">
        <v>253</v>
      </c>
    </row>
    <row r="38" spans="1:12" ht="35.25" customHeight="1" x14ac:dyDescent="0.3">
      <c r="A38" s="81">
        <v>34</v>
      </c>
      <c r="B38" s="82">
        <v>45893</v>
      </c>
      <c r="C38" s="83" t="s">
        <v>244</v>
      </c>
      <c r="D38" s="84" t="s">
        <v>154</v>
      </c>
      <c r="E38" s="84" t="s">
        <v>270</v>
      </c>
      <c r="F38" s="84"/>
      <c r="G38" s="84" t="s">
        <v>41</v>
      </c>
      <c r="H38" s="84" t="s">
        <v>41</v>
      </c>
      <c r="I38" s="88" t="s">
        <v>281</v>
      </c>
      <c r="J38" s="85" t="s">
        <v>248</v>
      </c>
      <c r="K38" s="86">
        <v>100000</v>
      </c>
      <c r="L38" s="83" t="s">
        <v>253</v>
      </c>
    </row>
    <row r="39" spans="1:12" ht="35.25" customHeight="1" x14ac:dyDescent="0.3">
      <c r="A39" s="81">
        <v>35</v>
      </c>
      <c r="B39" s="82">
        <v>45894</v>
      </c>
      <c r="C39" s="83" t="s">
        <v>258</v>
      </c>
      <c r="D39" s="84" t="s">
        <v>245</v>
      </c>
      <c r="E39" s="84" t="s">
        <v>246</v>
      </c>
      <c r="F39" s="84"/>
      <c r="G39" s="84" t="s">
        <v>28</v>
      </c>
      <c r="H39" s="84" t="s">
        <v>28</v>
      </c>
      <c r="I39" s="88" t="s">
        <v>282</v>
      </c>
      <c r="J39" s="85" t="s">
        <v>260</v>
      </c>
      <c r="K39" s="86">
        <v>300000</v>
      </c>
      <c r="L39" s="83" t="s">
        <v>269</v>
      </c>
    </row>
    <row r="40" spans="1:12" ht="35.25" customHeight="1" x14ac:dyDescent="0.3">
      <c r="A40" s="81">
        <v>36</v>
      </c>
      <c r="B40" s="82">
        <v>45894</v>
      </c>
      <c r="C40" s="83" t="s">
        <v>258</v>
      </c>
      <c r="D40" s="84" t="s">
        <v>153</v>
      </c>
      <c r="E40" s="84" t="s">
        <v>153</v>
      </c>
      <c r="F40" s="84"/>
      <c r="G40" s="84" t="s">
        <v>28</v>
      </c>
      <c r="H40" s="84" t="s">
        <v>28</v>
      </c>
      <c r="I40" s="89" t="s">
        <v>273</v>
      </c>
      <c r="J40" s="85" t="s">
        <v>260</v>
      </c>
      <c r="K40" s="86">
        <v>10000</v>
      </c>
      <c r="L40" s="83" t="s">
        <v>269</v>
      </c>
    </row>
    <row r="41" spans="1:12" ht="35.25" customHeight="1" x14ac:dyDescent="0.3">
      <c r="A41" s="81">
        <v>37</v>
      </c>
      <c r="B41" s="82">
        <v>45894</v>
      </c>
      <c r="C41" s="83" t="s">
        <v>258</v>
      </c>
      <c r="D41" s="84" t="s">
        <v>153</v>
      </c>
      <c r="E41" s="84" t="s">
        <v>153</v>
      </c>
      <c r="F41" s="84"/>
      <c r="G41" s="84" t="s">
        <v>28</v>
      </c>
      <c r="H41" s="84" t="s">
        <v>28</v>
      </c>
      <c r="I41" s="89" t="s">
        <v>283</v>
      </c>
      <c r="J41" s="85" t="s">
        <v>260</v>
      </c>
      <c r="K41" s="86">
        <v>100000</v>
      </c>
      <c r="L41" s="83" t="s">
        <v>269</v>
      </c>
    </row>
    <row r="42" spans="1:12" ht="35.25" customHeight="1" x14ac:dyDescent="0.3">
      <c r="A42" s="81">
        <v>38</v>
      </c>
      <c r="B42" s="82">
        <v>45894</v>
      </c>
      <c r="C42" s="83" t="s">
        <v>244</v>
      </c>
      <c r="D42" s="84" t="s">
        <v>154</v>
      </c>
      <c r="E42" s="84" t="s">
        <v>270</v>
      </c>
      <c r="F42" s="84"/>
      <c r="G42" s="84" t="s">
        <v>41</v>
      </c>
      <c r="H42" s="84" t="s">
        <v>41</v>
      </c>
      <c r="I42" s="88" t="s">
        <v>281</v>
      </c>
      <c r="J42" s="85" t="s">
        <v>248</v>
      </c>
      <c r="K42" s="86">
        <v>100000</v>
      </c>
      <c r="L42" s="83" t="s">
        <v>253</v>
      </c>
    </row>
    <row r="43" spans="1:12" ht="35.25" customHeight="1" x14ac:dyDescent="0.3">
      <c r="A43" s="81">
        <v>39</v>
      </c>
      <c r="B43" s="82">
        <v>45894</v>
      </c>
      <c r="C43" s="83" t="s">
        <v>244</v>
      </c>
      <c r="D43" s="84" t="s">
        <v>153</v>
      </c>
      <c r="E43" s="84" t="s">
        <v>153</v>
      </c>
      <c r="F43" s="84"/>
      <c r="G43" s="84" t="s">
        <v>28</v>
      </c>
      <c r="H43" s="84" t="s">
        <v>28</v>
      </c>
      <c r="I43" s="89" t="s">
        <v>284</v>
      </c>
      <c r="J43" s="85" t="s">
        <v>248</v>
      </c>
      <c r="K43" s="86">
        <v>50000</v>
      </c>
      <c r="L43" s="83" t="s">
        <v>253</v>
      </c>
    </row>
    <row r="44" spans="1:12" ht="35.25" customHeight="1" x14ac:dyDescent="0.3">
      <c r="A44" s="81">
        <v>40</v>
      </c>
      <c r="B44" s="82">
        <v>45894</v>
      </c>
      <c r="C44" s="83" t="s">
        <v>244</v>
      </c>
      <c r="D44" s="84" t="s">
        <v>153</v>
      </c>
      <c r="E44" s="84" t="s">
        <v>153</v>
      </c>
      <c r="F44" s="84"/>
      <c r="G44" s="84" t="s">
        <v>28</v>
      </c>
      <c r="H44" s="84" t="s">
        <v>28</v>
      </c>
      <c r="I44" s="89" t="s">
        <v>284</v>
      </c>
      <c r="J44" s="85" t="s">
        <v>248</v>
      </c>
      <c r="K44" s="86">
        <v>50000</v>
      </c>
      <c r="L44" s="83" t="s">
        <v>253</v>
      </c>
    </row>
    <row r="45" spans="1:12" ht="35.25" customHeight="1" x14ac:dyDescent="0.3">
      <c r="A45" s="81">
        <v>41</v>
      </c>
      <c r="B45" s="82">
        <v>45894</v>
      </c>
      <c r="C45" s="83" t="s">
        <v>244</v>
      </c>
      <c r="D45" s="84" t="s">
        <v>245</v>
      </c>
      <c r="E45" s="84" t="s">
        <v>246</v>
      </c>
      <c r="F45" s="84"/>
      <c r="G45" s="84" t="s">
        <v>28</v>
      </c>
      <c r="H45" s="84" t="s">
        <v>28</v>
      </c>
      <c r="I45" s="89" t="s">
        <v>285</v>
      </c>
      <c r="J45" s="85" t="s">
        <v>248</v>
      </c>
      <c r="K45" s="86">
        <v>50000</v>
      </c>
      <c r="L45" s="83" t="s">
        <v>253</v>
      </c>
    </row>
    <row r="46" spans="1:12" ht="35.25" customHeight="1" x14ac:dyDescent="0.3">
      <c r="A46" s="81">
        <v>42</v>
      </c>
      <c r="B46" s="82">
        <v>45895</v>
      </c>
      <c r="C46" s="83" t="s">
        <v>244</v>
      </c>
      <c r="D46" s="84" t="s">
        <v>153</v>
      </c>
      <c r="E46" s="84" t="s">
        <v>153</v>
      </c>
      <c r="F46" s="84"/>
      <c r="G46" s="84" t="s">
        <v>28</v>
      </c>
      <c r="H46" s="84" t="s">
        <v>28</v>
      </c>
      <c r="I46" s="83" t="s">
        <v>286</v>
      </c>
      <c r="J46" s="85" t="s">
        <v>248</v>
      </c>
      <c r="K46" s="86">
        <v>50000</v>
      </c>
      <c r="L46" s="83" t="s">
        <v>253</v>
      </c>
    </row>
    <row r="47" spans="1:12" ht="35.25" customHeight="1" x14ac:dyDescent="0.3">
      <c r="A47" s="81">
        <v>43</v>
      </c>
      <c r="B47" s="82">
        <v>45895</v>
      </c>
      <c r="C47" s="83" t="s">
        <v>244</v>
      </c>
      <c r="D47" s="84" t="s">
        <v>153</v>
      </c>
      <c r="E47" s="84" t="s">
        <v>153</v>
      </c>
      <c r="F47" s="84"/>
      <c r="G47" s="84" t="s">
        <v>28</v>
      </c>
      <c r="H47" s="84" t="s">
        <v>28</v>
      </c>
      <c r="I47" s="83" t="s">
        <v>287</v>
      </c>
      <c r="J47" s="85" t="s">
        <v>248</v>
      </c>
      <c r="K47" s="86">
        <v>100000</v>
      </c>
      <c r="L47" s="83" t="s">
        <v>253</v>
      </c>
    </row>
    <row r="48" spans="1:12" ht="35.25" customHeight="1" x14ac:dyDescent="0.3">
      <c r="A48" s="81">
        <v>44</v>
      </c>
      <c r="B48" s="82">
        <v>45896</v>
      </c>
      <c r="C48" s="83" t="s">
        <v>258</v>
      </c>
      <c r="D48" s="84" t="s">
        <v>153</v>
      </c>
      <c r="E48" s="84" t="s">
        <v>153</v>
      </c>
      <c r="F48" s="84"/>
      <c r="G48" s="84" t="s">
        <v>28</v>
      </c>
      <c r="H48" s="84" t="s">
        <v>28</v>
      </c>
      <c r="I48" s="83" t="s">
        <v>288</v>
      </c>
      <c r="J48" s="85" t="s">
        <v>260</v>
      </c>
      <c r="K48" s="86">
        <v>30000</v>
      </c>
      <c r="L48" s="83" t="s">
        <v>269</v>
      </c>
    </row>
    <row r="49" spans="1:12" ht="35.25" customHeight="1" x14ac:dyDescent="0.3">
      <c r="A49" s="81">
        <v>45</v>
      </c>
      <c r="B49" s="82">
        <v>45898</v>
      </c>
      <c r="C49" s="83" t="s">
        <v>258</v>
      </c>
      <c r="D49" s="84" t="s">
        <v>245</v>
      </c>
      <c r="E49" s="84" t="s">
        <v>246</v>
      </c>
      <c r="F49" s="84"/>
      <c r="G49" s="84" t="s">
        <v>28</v>
      </c>
      <c r="H49" s="84" t="s">
        <v>28</v>
      </c>
      <c r="I49" s="89" t="s">
        <v>285</v>
      </c>
      <c r="J49" s="85" t="s">
        <v>260</v>
      </c>
      <c r="K49" s="86">
        <v>10000</v>
      </c>
      <c r="L49" s="83" t="s">
        <v>269</v>
      </c>
    </row>
    <row r="50" spans="1:12" ht="35.25" customHeight="1" x14ac:dyDescent="0.3">
      <c r="A50" s="81">
        <v>46</v>
      </c>
      <c r="B50" s="82">
        <v>45898</v>
      </c>
      <c r="C50" s="83" t="s">
        <v>258</v>
      </c>
      <c r="D50" s="84" t="s">
        <v>153</v>
      </c>
      <c r="E50" s="84" t="s">
        <v>153</v>
      </c>
      <c r="F50" s="84"/>
      <c r="G50" s="84" t="s">
        <v>28</v>
      </c>
      <c r="H50" s="84" t="s">
        <v>28</v>
      </c>
      <c r="I50" s="89" t="s">
        <v>289</v>
      </c>
      <c r="J50" s="85" t="s">
        <v>260</v>
      </c>
      <c r="K50" s="86">
        <v>10000</v>
      </c>
      <c r="L50" s="83" t="s">
        <v>269</v>
      </c>
    </row>
    <row r="51" spans="1:12" ht="35.25" customHeight="1" x14ac:dyDescent="0.3">
      <c r="A51" s="81">
        <v>47</v>
      </c>
      <c r="B51" s="82">
        <v>45898</v>
      </c>
      <c r="C51" s="83" t="s">
        <v>258</v>
      </c>
      <c r="D51" s="84" t="s">
        <v>153</v>
      </c>
      <c r="E51" s="84" t="s">
        <v>153</v>
      </c>
      <c r="F51" s="84"/>
      <c r="G51" s="84" t="s">
        <v>28</v>
      </c>
      <c r="H51" s="84" t="s">
        <v>28</v>
      </c>
      <c r="I51" s="89" t="s">
        <v>280</v>
      </c>
      <c r="J51" s="85" t="s">
        <v>260</v>
      </c>
      <c r="K51" s="86">
        <v>10000</v>
      </c>
      <c r="L51" s="83" t="s">
        <v>269</v>
      </c>
    </row>
    <row r="52" spans="1:12" ht="35.25" customHeight="1" x14ac:dyDescent="0.3">
      <c r="A52" s="81">
        <v>48</v>
      </c>
      <c r="B52" s="82">
        <v>45898</v>
      </c>
      <c r="C52" s="83" t="s">
        <v>258</v>
      </c>
      <c r="D52" s="84" t="s">
        <v>153</v>
      </c>
      <c r="E52" s="84" t="s">
        <v>153</v>
      </c>
      <c r="F52" s="84"/>
      <c r="G52" s="84" t="s">
        <v>28</v>
      </c>
      <c r="H52" s="84" t="s">
        <v>28</v>
      </c>
      <c r="I52" s="89" t="s">
        <v>280</v>
      </c>
      <c r="J52" s="85" t="s">
        <v>260</v>
      </c>
      <c r="K52" s="86">
        <v>10000</v>
      </c>
      <c r="L52" s="83" t="s">
        <v>269</v>
      </c>
    </row>
    <row r="53" spans="1:12" ht="35.25" customHeight="1" x14ac:dyDescent="0.3">
      <c r="A53" s="81">
        <v>49</v>
      </c>
      <c r="B53" s="82">
        <v>45898</v>
      </c>
      <c r="C53" s="83" t="s">
        <v>258</v>
      </c>
      <c r="D53" s="84" t="s">
        <v>153</v>
      </c>
      <c r="E53" s="84" t="s">
        <v>153</v>
      </c>
      <c r="F53" s="84"/>
      <c r="G53" s="84" t="s">
        <v>28</v>
      </c>
      <c r="H53" s="84" t="s">
        <v>28</v>
      </c>
      <c r="I53" s="89" t="s">
        <v>273</v>
      </c>
      <c r="J53" s="85" t="s">
        <v>260</v>
      </c>
      <c r="K53" s="86">
        <v>10000</v>
      </c>
      <c r="L53" s="83" t="s">
        <v>269</v>
      </c>
    </row>
    <row r="54" spans="1:12" ht="35.25" customHeight="1" x14ac:dyDescent="0.3">
      <c r="A54" s="81">
        <v>50</v>
      </c>
      <c r="B54" s="82">
        <v>45898</v>
      </c>
      <c r="C54" s="83" t="s">
        <v>258</v>
      </c>
      <c r="D54" s="84"/>
      <c r="E54" s="84"/>
      <c r="F54" s="84"/>
      <c r="G54" s="84"/>
      <c r="H54" s="84"/>
      <c r="I54" s="83"/>
      <c r="J54" s="85" t="s">
        <v>290</v>
      </c>
      <c r="K54" s="86">
        <v>8210</v>
      </c>
      <c r="L54" s="83" t="s">
        <v>261</v>
      </c>
    </row>
    <row r="55" spans="1:12" ht="35.25" customHeight="1" x14ac:dyDescent="0.3">
      <c r="A55" s="81">
        <v>51</v>
      </c>
      <c r="B55" s="82">
        <v>45898</v>
      </c>
      <c r="C55" s="83" t="s">
        <v>258</v>
      </c>
      <c r="D55" s="84"/>
      <c r="E55" s="84"/>
      <c r="F55" s="84"/>
      <c r="G55" s="84"/>
      <c r="H55" s="84"/>
      <c r="I55" s="83"/>
      <c r="J55" s="85" t="s">
        <v>290</v>
      </c>
      <c r="K55" s="86">
        <v>44640</v>
      </c>
      <c r="L55" s="83" t="s">
        <v>261</v>
      </c>
    </row>
    <row r="56" spans="1:12" ht="35.25" customHeight="1" x14ac:dyDescent="0.3">
      <c r="A56" s="81">
        <v>52</v>
      </c>
      <c r="B56" s="82">
        <v>45898</v>
      </c>
      <c r="C56" s="83" t="s">
        <v>258</v>
      </c>
      <c r="D56" s="84"/>
      <c r="E56" s="84"/>
      <c r="F56" s="84"/>
      <c r="G56" s="84"/>
      <c r="H56" s="84"/>
      <c r="I56" s="83"/>
      <c r="J56" s="85" t="s">
        <v>290</v>
      </c>
      <c r="K56" s="86">
        <v>33240</v>
      </c>
      <c r="L56" s="83" t="s">
        <v>261</v>
      </c>
    </row>
    <row r="57" spans="1:12" ht="35.25" customHeight="1" x14ac:dyDescent="0.3">
      <c r="A57" s="81">
        <v>53</v>
      </c>
      <c r="B57" s="82">
        <v>45898</v>
      </c>
      <c r="C57" s="83" t="s">
        <v>258</v>
      </c>
      <c r="D57" s="84"/>
      <c r="E57" s="84"/>
      <c r="F57" s="84"/>
      <c r="G57" s="84"/>
      <c r="H57" s="84"/>
      <c r="I57" s="83"/>
      <c r="J57" s="85" t="s">
        <v>290</v>
      </c>
      <c r="K57" s="86">
        <v>24410</v>
      </c>
      <c r="L57" s="83" t="s">
        <v>261</v>
      </c>
    </row>
    <row r="58" spans="1:12" ht="35.25" customHeight="1" x14ac:dyDescent="0.3">
      <c r="A58" s="81">
        <v>54</v>
      </c>
      <c r="B58" s="82">
        <v>45898</v>
      </c>
      <c r="C58" s="83" t="s">
        <v>258</v>
      </c>
      <c r="D58" s="84" t="s">
        <v>245</v>
      </c>
      <c r="E58" s="84" t="s">
        <v>246</v>
      </c>
      <c r="F58" s="84"/>
      <c r="G58" s="84" t="s">
        <v>28</v>
      </c>
      <c r="H58" s="84" t="s">
        <v>28</v>
      </c>
      <c r="I58" s="83" t="s">
        <v>291</v>
      </c>
      <c r="J58" s="85" t="s">
        <v>290</v>
      </c>
      <c r="K58" s="86">
        <v>100000</v>
      </c>
      <c r="L58" s="83" t="s">
        <v>261</v>
      </c>
    </row>
    <row r="59" spans="1:12" ht="35.25" customHeight="1" x14ac:dyDescent="0.3">
      <c r="A59" s="81">
        <v>55</v>
      </c>
      <c r="B59" s="82">
        <v>45898</v>
      </c>
      <c r="C59" s="83" t="s">
        <v>258</v>
      </c>
      <c r="D59" s="84" t="s">
        <v>245</v>
      </c>
      <c r="E59" s="84" t="s">
        <v>246</v>
      </c>
      <c r="F59" s="84"/>
      <c r="G59" s="84" t="s">
        <v>28</v>
      </c>
      <c r="H59" s="84" t="s">
        <v>28</v>
      </c>
      <c r="I59" s="89" t="s">
        <v>292</v>
      </c>
      <c r="J59" s="85" t="s">
        <v>260</v>
      </c>
      <c r="K59" s="86">
        <v>50000</v>
      </c>
      <c r="L59" s="83" t="s">
        <v>269</v>
      </c>
    </row>
    <row r="60" spans="1:12" ht="30" customHeight="1" thickBot="1" x14ac:dyDescent="0.35">
      <c r="A60" s="91" t="s">
        <v>293</v>
      </c>
      <c r="B60" s="92"/>
      <c r="C60" s="92"/>
      <c r="D60" s="92"/>
      <c r="E60" s="92"/>
      <c r="F60" s="92"/>
      <c r="G60" s="92"/>
      <c r="H60" s="92"/>
      <c r="I60" s="92"/>
      <c r="J60" s="93">
        <f>SUM(K5:K59)</f>
        <v>46566500</v>
      </c>
      <c r="K60" s="93"/>
      <c r="L60" s="94"/>
    </row>
  </sheetData>
  <mergeCells count="5">
    <mergeCell ref="A1:L1"/>
    <mergeCell ref="A2:L2"/>
    <mergeCell ref="A3:L3"/>
    <mergeCell ref="A60:I60"/>
    <mergeCell ref="J60:L60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300-1A9A-4D3F-981A-186FF01A8EED}">
  <dimension ref="A1:G59"/>
  <sheetViews>
    <sheetView view="pageBreakPreview" zoomScale="85" zoomScaleNormal="100" zoomScaleSheetLayoutView="85" workbookViewId="0">
      <selection sqref="A1:G1"/>
    </sheetView>
  </sheetViews>
  <sheetFormatPr defaultRowHeight="16.5" x14ac:dyDescent="0.3"/>
  <cols>
    <col min="2" max="2" width="11.125" bestFit="1" customWidth="1"/>
    <col min="3" max="3" width="118" bestFit="1" customWidth="1"/>
    <col min="4" max="4" width="13.25" bestFit="1" customWidth="1"/>
    <col min="5" max="5" width="8.625" bestFit="1" customWidth="1"/>
    <col min="6" max="6" width="16.75" bestFit="1" customWidth="1"/>
    <col min="7" max="7" width="11.375" bestFit="1" customWidth="1"/>
  </cols>
  <sheetData>
    <row r="1" spans="1:7" ht="35.25" customHeight="1" thickBot="1" x14ac:dyDescent="0.35">
      <c r="A1" s="95" t="s">
        <v>294</v>
      </c>
      <c r="B1" s="95"/>
      <c r="C1" s="95"/>
      <c r="D1" s="95"/>
      <c r="E1" s="95"/>
      <c r="F1" s="95"/>
      <c r="G1" s="95"/>
    </row>
    <row r="2" spans="1:7" ht="27" x14ac:dyDescent="0.3">
      <c r="A2" s="96" t="s">
        <v>46</v>
      </c>
      <c r="B2" s="97" t="s">
        <v>295</v>
      </c>
      <c r="C2" s="98" t="s">
        <v>296</v>
      </c>
      <c r="D2" s="99" t="s">
        <v>297</v>
      </c>
      <c r="E2" s="100" t="s">
        <v>298</v>
      </c>
      <c r="F2" s="101" t="s">
        <v>299</v>
      </c>
      <c r="G2" s="102" t="s">
        <v>300</v>
      </c>
    </row>
    <row r="3" spans="1:7" ht="31.5" customHeight="1" x14ac:dyDescent="0.3">
      <c r="A3" s="103">
        <v>1</v>
      </c>
      <c r="B3" s="104">
        <v>45873</v>
      </c>
      <c r="C3" s="105" t="s">
        <v>301</v>
      </c>
      <c r="D3" s="106">
        <v>146820</v>
      </c>
      <c r="E3" s="107" t="s">
        <v>28</v>
      </c>
      <c r="F3" s="108" t="s">
        <v>302</v>
      </c>
      <c r="G3" s="109" t="s">
        <v>303</v>
      </c>
    </row>
    <row r="4" spans="1:7" ht="31.5" customHeight="1" x14ac:dyDescent="0.3">
      <c r="A4" s="103">
        <v>2</v>
      </c>
      <c r="B4" s="104">
        <v>45874</v>
      </c>
      <c r="C4" s="105" t="s">
        <v>304</v>
      </c>
      <c r="D4" s="106">
        <v>300000</v>
      </c>
      <c r="E4" s="107" t="s">
        <v>28</v>
      </c>
      <c r="F4" s="108" t="s">
        <v>305</v>
      </c>
      <c r="G4" s="109" t="s">
        <v>306</v>
      </c>
    </row>
    <row r="5" spans="1:7" ht="66" x14ac:dyDescent="0.3">
      <c r="A5" s="103">
        <v>3</v>
      </c>
      <c r="B5" s="104">
        <v>45877</v>
      </c>
      <c r="C5" s="110" t="s">
        <v>307</v>
      </c>
      <c r="D5" s="111">
        <v>2550000</v>
      </c>
      <c r="E5" s="107" t="s">
        <v>41</v>
      </c>
      <c r="F5" s="112" t="s">
        <v>308</v>
      </c>
      <c r="G5" s="113" t="s">
        <v>309</v>
      </c>
    </row>
    <row r="6" spans="1:7" ht="148.5" x14ac:dyDescent="0.3">
      <c r="A6" s="103">
        <v>4</v>
      </c>
      <c r="B6" s="104">
        <v>45877</v>
      </c>
      <c r="C6" s="110" t="s">
        <v>310</v>
      </c>
      <c r="D6" s="111">
        <v>6040000</v>
      </c>
      <c r="E6" s="107" t="s">
        <v>41</v>
      </c>
      <c r="F6" s="112" t="s">
        <v>311</v>
      </c>
      <c r="G6" s="113" t="s">
        <v>312</v>
      </c>
    </row>
    <row r="7" spans="1:7" ht="31.5" customHeight="1" x14ac:dyDescent="0.3">
      <c r="A7" s="103">
        <v>5</v>
      </c>
      <c r="B7" s="104">
        <v>45877</v>
      </c>
      <c r="C7" s="105" t="s">
        <v>313</v>
      </c>
      <c r="D7" s="106">
        <v>10000000</v>
      </c>
      <c r="E7" s="107" t="s">
        <v>41</v>
      </c>
      <c r="F7" s="108" t="s">
        <v>314</v>
      </c>
      <c r="G7" s="109" t="s">
        <v>315</v>
      </c>
    </row>
    <row r="8" spans="1:7" ht="31.5" customHeight="1" x14ac:dyDescent="0.3">
      <c r="A8" s="103">
        <v>6</v>
      </c>
      <c r="B8" s="104">
        <v>45877</v>
      </c>
      <c r="C8" s="105" t="s">
        <v>316</v>
      </c>
      <c r="D8" s="106">
        <v>200000</v>
      </c>
      <c r="E8" s="107" t="s">
        <v>41</v>
      </c>
      <c r="F8" s="108" t="s">
        <v>317</v>
      </c>
      <c r="G8" s="109" t="s">
        <v>303</v>
      </c>
    </row>
    <row r="9" spans="1:7" ht="31.5" customHeight="1" x14ac:dyDescent="0.3">
      <c r="A9" s="103">
        <v>7</v>
      </c>
      <c r="B9" s="104">
        <v>45877</v>
      </c>
      <c r="C9" s="105" t="s">
        <v>318</v>
      </c>
      <c r="D9" s="106">
        <v>108820</v>
      </c>
      <c r="E9" s="107" t="s">
        <v>28</v>
      </c>
      <c r="F9" s="108" t="s">
        <v>319</v>
      </c>
      <c r="G9" s="109"/>
    </row>
    <row r="10" spans="1:7" ht="31.5" customHeight="1" x14ac:dyDescent="0.3">
      <c r="A10" s="103">
        <v>8</v>
      </c>
      <c r="B10" s="104">
        <v>45877</v>
      </c>
      <c r="C10" s="105" t="s">
        <v>320</v>
      </c>
      <c r="D10" s="106">
        <v>299000</v>
      </c>
      <c r="E10" s="107" t="s">
        <v>28</v>
      </c>
      <c r="F10" s="108" t="s">
        <v>321</v>
      </c>
      <c r="G10" s="109" t="s">
        <v>322</v>
      </c>
    </row>
    <row r="11" spans="1:7" ht="31.5" customHeight="1" x14ac:dyDescent="0.3">
      <c r="A11" s="103">
        <v>9</v>
      </c>
      <c r="B11" s="104">
        <v>45880</v>
      </c>
      <c r="C11" s="105" t="s">
        <v>323</v>
      </c>
      <c r="D11" s="106">
        <v>45500</v>
      </c>
      <c r="E11" s="107" t="s">
        <v>28</v>
      </c>
      <c r="F11" s="108" t="s">
        <v>324</v>
      </c>
      <c r="G11" s="109"/>
    </row>
    <row r="12" spans="1:7" ht="31.5" customHeight="1" x14ac:dyDescent="0.3">
      <c r="A12" s="103">
        <v>10</v>
      </c>
      <c r="B12" s="104">
        <v>45881</v>
      </c>
      <c r="C12" s="105" t="s">
        <v>325</v>
      </c>
      <c r="D12" s="106">
        <v>900000</v>
      </c>
      <c r="E12" s="107" t="s">
        <v>41</v>
      </c>
      <c r="F12" s="114" t="s">
        <v>326</v>
      </c>
      <c r="G12" s="109" t="s">
        <v>327</v>
      </c>
    </row>
    <row r="13" spans="1:7" ht="31.5" customHeight="1" x14ac:dyDescent="0.3">
      <c r="A13" s="103">
        <v>11</v>
      </c>
      <c r="B13" s="104">
        <v>45881</v>
      </c>
      <c r="C13" s="105" t="s">
        <v>328</v>
      </c>
      <c r="D13" s="106">
        <v>504250</v>
      </c>
      <c r="E13" s="107" t="s">
        <v>28</v>
      </c>
      <c r="F13" s="108" t="s">
        <v>329</v>
      </c>
      <c r="G13" s="109"/>
    </row>
    <row r="14" spans="1:7" ht="31.5" customHeight="1" x14ac:dyDescent="0.3">
      <c r="A14" s="103">
        <v>12</v>
      </c>
      <c r="B14" s="104">
        <v>45881</v>
      </c>
      <c r="C14" s="105" t="s">
        <v>330</v>
      </c>
      <c r="D14" s="106">
        <v>180000</v>
      </c>
      <c r="E14" s="107" t="s">
        <v>28</v>
      </c>
      <c r="F14" s="108" t="s">
        <v>331</v>
      </c>
      <c r="G14" s="109" t="s">
        <v>332</v>
      </c>
    </row>
    <row r="15" spans="1:7" ht="31.5" customHeight="1" x14ac:dyDescent="0.3">
      <c r="A15" s="103">
        <v>13</v>
      </c>
      <c r="B15" s="104">
        <v>45881</v>
      </c>
      <c r="C15" s="105" t="s">
        <v>333</v>
      </c>
      <c r="D15" s="106">
        <v>577600</v>
      </c>
      <c r="E15" s="107" t="s">
        <v>28</v>
      </c>
      <c r="F15" s="115" t="s">
        <v>334</v>
      </c>
      <c r="G15" s="109" t="s">
        <v>335</v>
      </c>
    </row>
    <row r="16" spans="1:7" ht="31.5" customHeight="1" x14ac:dyDescent="0.3">
      <c r="A16" s="103">
        <v>14</v>
      </c>
      <c r="B16" s="104">
        <v>45881</v>
      </c>
      <c r="C16" s="105" t="s">
        <v>336</v>
      </c>
      <c r="D16" s="106">
        <v>2546000</v>
      </c>
      <c r="E16" s="107" t="s">
        <v>28</v>
      </c>
      <c r="F16" s="115" t="s">
        <v>337</v>
      </c>
      <c r="G16" s="109" t="s">
        <v>335</v>
      </c>
    </row>
    <row r="17" spans="1:7" ht="31.5" customHeight="1" x14ac:dyDescent="0.3">
      <c r="A17" s="103">
        <v>15</v>
      </c>
      <c r="B17" s="104">
        <v>45882</v>
      </c>
      <c r="C17" s="105" t="s">
        <v>338</v>
      </c>
      <c r="D17" s="106">
        <v>400000</v>
      </c>
      <c r="E17" s="107" t="s">
        <v>28</v>
      </c>
      <c r="F17" s="108" t="s">
        <v>339</v>
      </c>
      <c r="G17" s="109" t="s">
        <v>303</v>
      </c>
    </row>
    <row r="18" spans="1:7" ht="31.5" customHeight="1" x14ac:dyDescent="0.3">
      <c r="A18" s="103">
        <v>16</v>
      </c>
      <c r="B18" s="104">
        <v>45882</v>
      </c>
      <c r="C18" s="105" t="s">
        <v>340</v>
      </c>
      <c r="D18" s="106">
        <v>1500000</v>
      </c>
      <c r="E18" s="107" t="s">
        <v>28</v>
      </c>
      <c r="F18" s="108" t="s">
        <v>341</v>
      </c>
      <c r="G18" s="109" t="s">
        <v>342</v>
      </c>
    </row>
    <row r="19" spans="1:7" ht="31.5" customHeight="1" x14ac:dyDescent="0.3">
      <c r="A19" s="103">
        <v>17</v>
      </c>
      <c r="B19" s="104">
        <v>45882</v>
      </c>
      <c r="C19" s="105" t="s">
        <v>343</v>
      </c>
      <c r="D19" s="106">
        <v>6000000</v>
      </c>
      <c r="E19" s="107" t="s">
        <v>28</v>
      </c>
      <c r="F19" s="108" t="s">
        <v>344</v>
      </c>
      <c r="G19" s="109" t="s">
        <v>345</v>
      </c>
    </row>
    <row r="20" spans="1:7" ht="31.5" customHeight="1" x14ac:dyDescent="0.3">
      <c r="A20" s="103">
        <v>18</v>
      </c>
      <c r="B20" s="104">
        <v>45883</v>
      </c>
      <c r="C20" s="105" t="s">
        <v>346</v>
      </c>
      <c r="D20" s="106">
        <v>70000</v>
      </c>
      <c r="E20" s="107" t="s">
        <v>28</v>
      </c>
      <c r="F20" s="108" t="s">
        <v>347</v>
      </c>
      <c r="G20" s="109"/>
    </row>
    <row r="21" spans="1:7" ht="31.5" customHeight="1" x14ac:dyDescent="0.3">
      <c r="A21" s="103">
        <v>19</v>
      </c>
      <c r="B21" s="104">
        <v>45883</v>
      </c>
      <c r="C21" s="105" t="s">
        <v>348</v>
      </c>
      <c r="D21" s="106">
        <v>126320</v>
      </c>
      <c r="E21" s="107" t="s">
        <v>28</v>
      </c>
      <c r="F21" s="115" t="s">
        <v>349</v>
      </c>
      <c r="G21" s="109" t="s">
        <v>350</v>
      </c>
    </row>
    <row r="22" spans="1:7" ht="31.5" customHeight="1" x14ac:dyDescent="0.3">
      <c r="A22" s="103">
        <v>20</v>
      </c>
      <c r="B22" s="104">
        <v>45887</v>
      </c>
      <c r="C22" s="105" t="s">
        <v>351</v>
      </c>
      <c r="D22" s="106">
        <v>491500</v>
      </c>
      <c r="E22" s="107" t="s">
        <v>28</v>
      </c>
      <c r="F22" s="115" t="s">
        <v>352</v>
      </c>
      <c r="G22" s="109" t="s">
        <v>353</v>
      </c>
    </row>
    <row r="23" spans="1:7" ht="31.5" customHeight="1" x14ac:dyDescent="0.3">
      <c r="A23" s="103">
        <v>21</v>
      </c>
      <c r="B23" s="104">
        <v>45887</v>
      </c>
      <c r="C23" s="105" t="s">
        <v>354</v>
      </c>
      <c r="D23" s="106">
        <v>200000</v>
      </c>
      <c r="E23" s="107" t="s">
        <v>41</v>
      </c>
      <c r="F23" s="108" t="s">
        <v>317</v>
      </c>
      <c r="G23" s="109" t="s">
        <v>303</v>
      </c>
    </row>
    <row r="24" spans="1:7" ht="31.5" customHeight="1" x14ac:dyDescent="0.3">
      <c r="A24" s="103">
        <v>22</v>
      </c>
      <c r="B24" s="104">
        <v>45887</v>
      </c>
      <c r="C24" s="105" t="s">
        <v>355</v>
      </c>
      <c r="D24" s="106">
        <v>13300</v>
      </c>
      <c r="E24" s="107" t="s">
        <v>41</v>
      </c>
      <c r="F24" s="108" t="s">
        <v>356</v>
      </c>
      <c r="G24" s="109" t="s">
        <v>357</v>
      </c>
    </row>
    <row r="25" spans="1:7" ht="31.5" customHeight="1" x14ac:dyDescent="0.3">
      <c r="A25" s="103">
        <v>23</v>
      </c>
      <c r="B25" s="104">
        <v>45888</v>
      </c>
      <c r="C25" s="105" t="s">
        <v>358</v>
      </c>
      <c r="D25" s="106">
        <v>942840</v>
      </c>
      <c r="E25" s="107" t="s">
        <v>28</v>
      </c>
      <c r="F25" s="115" t="s">
        <v>359</v>
      </c>
      <c r="G25" s="109" t="s">
        <v>360</v>
      </c>
    </row>
    <row r="26" spans="1:7" ht="31.5" customHeight="1" x14ac:dyDescent="0.3">
      <c r="A26" s="103">
        <v>24</v>
      </c>
      <c r="B26" s="104">
        <v>45888</v>
      </c>
      <c r="C26" s="105" t="s">
        <v>361</v>
      </c>
      <c r="D26" s="106">
        <v>120000</v>
      </c>
      <c r="E26" s="107" t="s">
        <v>28</v>
      </c>
      <c r="F26" s="108" t="s">
        <v>362</v>
      </c>
      <c r="G26" s="109" t="s">
        <v>363</v>
      </c>
    </row>
    <row r="27" spans="1:7" ht="31.5" customHeight="1" x14ac:dyDescent="0.3">
      <c r="A27" s="103">
        <v>25</v>
      </c>
      <c r="B27" s="104">
        <v>45888</v>
      </c>
      <c r="C27" s="105" t="s">
        <v>364</v>
      </c>
      <c r="D27" s="106">
        <v>9160</v>
      </c>
      <c r="E27" s="107" t="s">
        <v>28</v>
      </c>
      <c r="F27" s="108" t="s">
        <v>365</v>
      </c>
      <c r="G27" s="109" t="s">
        <v>366</v>
      </c>
    </row>
    <row r="28" spans="1:7" ht="31.5" customHeight="1" x14ac:dyDescent="0.3">
      <c r="A28" s="103">
        <v>26</v>
      </c>
      <c r="B28" s="104">
        <v>45888</v>
      </c>
      <c r="C28" s="105" t="s">
        <v>367</v>
      </c>
      <c r="D28" s="106">
        <v>4900</v>
      </c>
      <c r="E28" s="107" t="s">
        <v>28</v>
      </c>
      <c r="F28" s="108" t="s">
        <v>368</v>
      </c>
      <c r="G28" s="109" t="s">
        <v>369</v>
      </c>
    </row>
    <row r="29" spans="1:7" ht="31.5" customHeight="1" x14ac:dyDescent="0.3">
      <c r="A29" s="103">
        <v>27</v>
      </c>
      <c r="B29" s="104">
        <v>45888</v>
      </c>
      <c r="C29" s="105" t="s">
        <v>370</v>
      </c>
      <c r="D29" s="106">
        <v>195200</v>
      </c>
      <c r="E29" s="107" t="s">
        <v>28</v>
      </c>
      <c r="F29" s="108" t="s">
        <v>371</v>
      </c>
      <c r="G29" s="109"/>
    </row>
    <row r="30" spans="1:7" ht="31.5" customHeight="1" x14ac:dyDescent="0.3">
      <c r="A30" s="103">
        <v>28</v>
      </c>
      <c r="B30" s="104">
        <v>45889</v>
      </c>
      <c r="C30" s="105" t="s">
        <v>372</v>
      </c>
      <c r="D30" s="106">
        <v>33000</v>
      </c>
      <c r="E30" s="107" t="s">
        <v>28</v>
      </c>
      <c r="F30" s="108" t="s">
        <v>373</v>
      </c>
      <c r="G30" s="109"/>
    </row>
    <row r="31" spans="1:7" ht="31.5" customHeight="1" x14ac:dyDescent="0.3">
      <c r="A31" s="103">
        <v>29</v>
      </c>
      <c r="B31" s="104">
        <v>45889</v>
      </c>
      <c r="C31" s="105" t="s">
        <v>374</v>
      </c>
      <c r="D31" s="106">
        <v>180000</v>
      </c>
      <c r="E31" s="107" t="s">
        <v>28</v>
      </c>
      <c r="F31" s="108" t="s">
        <v>331</v>
      </c>
      <c r="G31" s="109" t="s">
        <v>332</v>
      </c>
    </row>
    <row r="32" spans="1:7" ht="31.5" customHeight="1" x14ac:dyDescent="0.3">
      <c r="A32" s="103">
        <v>30</v>
      </c>
      <c r="B32" s="104">
        <v>45889</v>
      </c>
      <c r="C32" s="105" t="s">
        <v>375</v>
      </c>
      <c r="D32" s="106">
        <v>53090</v>
      </c>
      <c r="E32" s="107" t="s">
        <v>28</v>
      </c>
      <c r="F32" s="115" t="s">
        <v>376</v>
      </c>
      <c r="G32" s="109" t="s">
        <v>363</v>
      </c>
    </row>
    <row r="33" spans="1:7" ht="31.5" customHeight="1" x14ac:dyDescent="0.3">
      <c r="A33" s="103">
        <v>31</v>
      </c>
      <c r="B33" s="104">
        <v>45889</v>
      </c>
      <c r="C33" s="105" t="s">
        <v>377</v>
      </c>
      <c r="D33" s="106">
        <v>84000</v>
      </c>
      <c r="E33" s="107" t="s">
        <v>41</v>
      </c>
      <c r="F33" s="108" t="s">
        <v>378</v>
      </c>
      <c r="G33" s="109" t="s">
        <v>379</v>
      </c>
    </row>
    <row r="34" spans="1:7" ht="31.5" customHeight="1" x14ac:dyDescent="0.3">
      <c r="A34" s="103">
        <v>32</v>
      </c>
      <c r="B34" s="104">
        <v>45890</v>
      </c>
      <c r="C34" s="105" t="s">
        <v>380</v>
      </c>
      <c r="D34" s="106">
        <v>63600</v>
      </c>
      <c r="E34" s="107" t="s">
        <v>28</v>
      </c>
      <c r="F34" s="108" t="s">
        <v>381</v>
      </c>
      <c r="G34" s="109"/>
    </row>
    <row r="35" spans="1:7" ht="31.5" customHeight="1" x14ac:dyDescent="0.3">
      <c r="A35" s="103">
        <v>33</v>
      </c>
      <c r="B35" s="104">
        <v>45890</v>
      </c>
      <c r="C35" s="105" t="s">
        <v>382</v>
      </c>
      <c r="D35" s="106">
        <v>35000</v>
      </c>
      <c r="E35" s="107" t="s">
        <v>28</v>
      </c>
      <c r="F35" s="108" t="s">
        <v>383</v>
      </c>
      <c r="G35" s="109"/>
    </row>
    <row r="36" spans="1:7" ht="31.5" customHeight="1" x14ac:dyDescent="0.3">
      <c r="A36" s="103">
        <v>34</v>
      </c>
      <c r="B36" s="104">
        <v>45891</v>
      </c>
      <c r="C36" s="105" t="s">
        <v>384</v>
      </c>
      <c r="D36" s="106">
        <v>6400</v>
      </c>
      <c r="E36" s="107" t="s">
        <v>41</v>
      </c>
      <c r="F36" s="108" t="s">
        <v>385</v>
      </c>
      <c r="G36" s="109" t="s">
        <v>357</v>
      </c>
    </row>
    <row r="37" spans="1:7" ht="31.5" customHeight="1" x14ac:dyDescent="0.3">
      <c r="A37" s="103">
        <v>35</v>
      </c>
      <c r="B37" s="104">
        <v>45891</v>
      </c>
      <c r="C37" s="105" t="s">
        <v>386</v>
      </c>
      <c r="D37" s="106">
        <v>700000</v>
      </c>
      <c r="E37" s="107" t="s">
        <v>28</v>
      </c>
      <c r="F37" s="108" t="s">
        <v>387</v>
      </c>
      <c r="G37" s="109" t="s">
        <v>388</v>
      </c>
    </row>
    <row r="38" spans="1:7" ht="31.5" customHeight="1" x14ac:dyDescent="0.3">
      <c r="A38" s="103">
        <v>36</v>
      </c>
      <c r="B38" s="104">
        <v>45891</v>
      </c>
      <c r="C38" s="105" t="s">
        <v>389</v>
      </c>
      <c r="D38" s="106">
        <v>180000</v>
      </c>
      <c r="E38" s="107" t="s">
        <v>28</v>
      </c>
      <c r="F38" s="108" t="s">
        <v>390</v>
      </c>
      <c r="G38" s="109" t="s">
        <v>391</v>
      </c>
    </row>
    <row r="39" spans="1:7" ht="31.5" customHeight="1" x14ac:dyDescent="0.3">
      <c r="A39" s="103">
        <v>37</v>
      </c>
      <c r="B39" s="104">
        <v>45892</v>
      </c>
      <c r="C39" s="105" t="s">
        <v>392</v>
      </c>
      <c r="D39" s="106">
        <v>9400</v>
      </c>
      <c r="E39" s="107" t="s">
        <v>41</v>
      </c>
      <c r="F39" s="108" t="s">
        <v>393</v>
      </c>
      <c r="G39" s="109" t="s">
        <v>394</v>
      </c>
    </row>
    <row r="40" spans="1:7" ht="31.5" customHeight="1" x14ac:dyDescent="0.3">
      <c r="A40" s="103">
        <v>38</v>
      </c>
      <c r="B40" s="104">
        <v>45893</v>
      </c>
      <c r="C40" s="105" t="s">
        <v>395</v>
      </c>
      <c r="D40" s="106">
        <v>32000</v>
      </c>
      <c r="E40" s="107" t="s">
        <v>41</v>
      </c>
      <c r="F40" s="108" t="s">
        <v>396</v>
      </c>
      <c r="G40" s="109" t="s">
        <v>357</v>
      </c>
    </row>
    <row r="41" spans="1:7" ht="31.5" customHeight="1" x14ac:dyDescent="0.3">
      <c r="A41" s="103">
        <v>39</v>
      </c>
      <c r="B41" s="104">
        <v>45894</v>
      </c>
      <c r="C41" s="105" t="s">
        <v>397</v>
      </c>
      <c r="D41" s="106">
        <v>100000</v>
      </c>
      <c r="E41" s="107" t="s">
        <v>41</v>
      </c>
      <c r="F41" s="108" t="s">
        <v>398</v>
      </c>
      <c r="G41" s="109"/>
    </row>
    <row r="42" spans="1:7" ht="31.5" customHeight="1" x14ac:dyDescent="0.3">
      <c r="A42" s="103">
        <v>40</v>
      </c>
      <c r="B42" s="104">
        <v>45894</v>
      </c>
      <c r="C42" s="105" t="s">
        <v>399</v>
      </c>
      <c r="D42" s="106">
        <v>10220</v>
      </c>
      <c r="E42" s="107" t="s">
        <v>41</v>
      </c>
      <c r="F42" s="108" t="s">
        <v>400</v>
      </c>
      <c r="G42" s="109"/>
    </row>
    <row r="43" spans="1:7" ht="31.5" customHeight="1" x14ac:dyDescent="0.3">
      <c r="A43" s="103">
        <v>41</v>
      </c>
      <c r="B43" s="104">
        <v>45894</v>
      </c>
      <c r="C43" s="105" t="s">
        <v>401</v>
      </c>
      <c r="D43" s="106">
        <v>8330</v>
      </c>
      <c r="E43" s="107" t="s">
        <v>41</v>
      </c>
      <c r="F43" s="108" t="s">
        <v>402</v>
      </c>
      <c r="G43" s="109"/>
    </row>
    <row r="44" spans="1:7" ht="31.5" customHeight="1" x14ac:dyDescent="0.3">
      <c r="A44" s="103">
        <v>42</v>
      </c>
      <c r="B44" s="104">
        <v>45894</v>
      </c>
      <c r="C44" s="105" t="s">
        <v>403</v>
      </c>
      <c r="D44" s="106">
        <v>135730</v>
      </c>
      <c r="E44" s="107" t="s">
        <v>28</v>
      </c>
      <c r="F44" s="115" t="s">
        <v>404</v>
      </c>
      <c r="G44" s="109" t="s">
        <v>405</v>
      </c>
    </row>
    <row r="45" spans="1:7" ht="31.5" customHeight="1" x14ac:dyDescent="0.3">
      <c r="A45" s="103">
        <v>43</v>
      </c>
      <c r="B45" s="104">
        <v>45895</v>
      </c>
      <c r="C45" s="105" t="s">
        <v>406</v>
      </c>
      <c r="D45" s="106">
        <v>69700</v>
      </c>
      <c r="E45" s="107" t="s">
        <v>28</v>
      </c>
      <c r="F45" s="108" t="s">
        <v>407</v>
      </c>
      <c r="G45" s="109" t="s">
        <v>332</v>
      </c>
    </row>
    <row r="46" spans="1:7" ht="31.5" customHeight="1" x14ac:dyDescent="0.3">
      <c r="A46" s="103">
        <v>44</v>
      </c>
      <c r="B46" s="104">
        <v>45895</v>
      </c>
      <c r="C46" s="105" t="s">
        <v>348</v>
      </c>
      <c r="D46" s="106">
        <v>173790</v>
      </c>
      <c r="E46" s="107" t="s">
        <v>28</v>
      </c>
      <c r="F46" s="115" t="s">
        <v>408</v>
      </c>
      <c r="G46" s="109" t="s">
        <v>350</v>
      </c>
    </row>
    <row r="47" spans="1:7" ht="31.5" customHeight="1" x14ac:dyDescent="0.3">
      <c r="A47" s="103">
        <v>45</v>
      </c>
      <c r="B47" s="104">
        <v>45895</v>
      </c>
      <c r="C47" s="105" t="s">
        <v>409</v>
      </c>
      <c r="D47" s="106">
        <v>200000</v>
      </c>
      <c r="E47" s="107" t="s">
        <v>41</v>
      </c>
      <c r="F47" s="108" t="s">
        <v>317</v>
      </c>
      <c r="G47" s="109" t="s">
        <v>357</v>
      </c>
    </row>
    <row r="48" spans="1:7" ht="31.5" customHeight="1" x14ac:dyDescent="0.3">
      <c r="A48" s="103">
        <v>46</v>
      </c>
      <c r="B48" s="104">
        <v>45895</v>
      </c>
      <c r="C48" s="105" t="s">
        <v>410</v>
      </c>
      <c r="D48" s="106">
        <v>137200</v>
      </c>
      <c r="E48" s="107" t="s">
        <v>28</v>
      </c>
      <c r="F48" s="108" t="s">
        <v>411</v>
      </c>
      <c r="G48" s="109" t="s">
        <v>412</v>
      </c>
    </row>
    <row r="49" spans="1:7" ht="31.5" customHeight="1" x14ac:dyDescent="0.3">
      <c r="A49" s="103">
        <v>47</v>
      </c>
      <c r="B49" s="104">
        <v>45895</v>
      </c>
      <c r="C49" s="105" t="s">
        <v>413</v>
      </c>
      <c r="D49" s="106">
        <v>44000</v>
      </c>
      <c r="E49" s="107" t="s">
        <v>28</v>
      </c>
      <c r="F49" s="108" t="s">
        <v>414</v>
      </c>
      <c r="G49" s="109"/>
    </row>
    <row r="50" spans="1:7" ht="31.5" customHeight="1" x14ac:dyDescent="0.3">
      <c r="A50" s="103">
        <v>48</v>
      </c>
      <c r="B50" s="104">
        <v>45896</v>
      </c>
      <c r="C50" s="105" t="s">
        <v>415</v>
      </c>
      <c r="D50" s="106">
        <v>120000</v>
      </c>
      <c r="E50" s="107" t="s">
        <v>28</v>
      </c>
      <c r="F50" s="108" t="s">
        <v>362</v>
      </c>
      <c r="G50" s="109" t="s">
        <v>363</v>
      </c>
    </row>
    <row r="51" spans="1:7" ht="31.5" customHeight="1" x14ac:dyDescent="0.3">
      <c r="A51" s="103">
        <v>49</v>
      </c>
      <c r="B51" s="104">
        <v>45896</v>
      </c>
      <c r="C51" s="105" t="s">
        <v>374</v>
      </c>
      <c r="D51" s="106">
        <v>180000</v>
      </c>
      <c r="E51" s="107" t="s">
        <v>28</v>
      </c>
      <c r="F51" s="108" t="s">
        <v>331</v>
      </c>
      <c r="G51" s="109" t="s">
        <v>332</v>
      </c>
    </row>
    <row r="52" spans="1:7" ht="31.5" customHeight="1" x14ac:dyDescent="0.3">
      <c r="A52" s="103">
        <v>50</v>
      </c>
      <c r="B52" s="104">
        <v>45896</v>
      </c>
      <c r="C52" s="105" t="s">
        <v>416</v>
      </c>
      <c r="D52" s="106">
        <v>264000</v>
      </c>
      <c r="E52" s="107" t="s">
        <v>28</v>
      </c>
      <c r="F52" s="108" t="s">
        <v>417</v>
      </c>
      <c r="G52" s="109" t="s">
        <v>405</v>
      </c>
    </row>
    <row r="53" spans="1:7" ht="31.5" customHeight="1" x14ac:dyDescent="0.3">
      <c r="A53" s="103">
        <v>51</v>
      </c>
      <c r="B53" s="104">
        <v>45897</v>
      </c>
      <c r="C53" s="105" t="s">
        <v>418</v>
      </c>
      <c r="D53" s="106">
        <v>880000</v>
      </c>
      <c r="E53" s="107" t="s">
        <v>41</v>
      </c>
      <c r="F53" s="108" t="s">
        <v>419</v>
      </c>
      <c r="G53" s="109"/>
    </row>
    <row r="54" spans="1:7" ht="31.5" customHeight="1" x14ac:dyDescent="0.3">
      <c r="A54" s="103">
        <v>52</v>
      </c>
      <c r="B54" s="104">
        <v>45897</v>
      </c>
      <c r="C54" s="105" t="s">
        <v>420</v>
      </c>
      <c r="D54" s="106">
        <v>211910</v>
      </c>
      <c r="E54" s="107" t="s">
        <v>28</v>
      </c>
      <c r="F54" s="115" t="s">
        <v>421</v>
      </c>
      <c r="G54" s="109" t="s">
        <v>363</v>
      </c>
    </row>
    <row r="55" spans="1:7" ht="99" x14ac:dyDescent="0.3">
      <c r="A55" s="103">
        <v>53</v>
      </c>
      <c r="B55" s="104">
        <v>45898</v>
      </c>
      <c r="C55" s="110" t="s">
        <v>422</v>
      </c>
      <c r="D55" s="111">
        <v>1480000</v>
      </c>
      <c r="E55" s="107" t="s">
        <v>41</v>
      </c>
      <c r="F55" s="112" t="s">
        <v>423</v>
      </c>
      <c r="G55" s="113" t="s">
        <v>424</v>
      </c>
    </row>
    <row r="56" spans="1:7" ht="49.5" x14ac:dyDescent="0.3">
      <c r="A56" s="103">
        <v>54</v>
      </c>
      <c r="B56" s="104">
        <v>45898</v>
      </c>
      <c r="C56" s="110" t="s">
        <v>425</v>
      </c>
      <c r="D56" s="111">
        <v>700000</v>
      </c>
      <c r="E56" s="107" t="s">
        <v>41</v>
      </c>
      <c r="F56" s="112" t="s">
        <v>426</v>
      </c>
      <c r="G56" s="113" t="s">
        <v>427</v>
      </c>
    </row>
    <row r="57" spans="1:7" ht="31.5" customHeight="1" x14ac:dyDescent="0.3">
      <c r="A57" s="103">
        <v>55</v>
      </c>
      <c r="B57" s="104">
        <v>45898</v>
      </c>
      <c r="C57" s="105" t="s">
        <v>428</v>
      </c>
      <c r="D57" s="106">
        <v>200000</v>
      </c>
      <c r="E57" s="107" t="s">
        <v>41</v>
      </c>
      <c r="F57" s="108" t="s">
        <v>317</v>
      </c>
      <c r="G57" s="109" t="s">
        <v>429</v>
      </c>
    </row>
    <row r="58" spans="1:7" ht="31.5" customHeight="1" x14ac:dyDescent="0.3">
      <c r="A58" s="103">
        <v>56</v>
      </c>
      <c r="B58" s="104">
        <v>45898</v>
      </c>
      <c r="C58" s="105" t="s">
        <v>348</v>
      </c>
      <c r="D58" s="106">
        <v>222760</v>
      </c>
      <c r="E58" s="107" t="s">
        <v>28</v>
      </c>
      <c r="F58" s="115" t="s">
        <v>430</v>
      </c>
      <c r="G58" s="109" t="s">
        <v>350</v>
      </c>
    </row>
    <row r="59" spans="1:7" ht="31.5" customHeight="1" thickBot="1" x14ac:dyDescent="0.35">
      <c r="A59" s="116" t="s">
        <v>431</v>
      </c>
      <c r="B59" s="117"/>
      <c r="C59" s="118"/>
      <c r="D59" s="119">
        <f>SUM(D2:D58)</f>
        <v>40985340</v>
      </c>
      <c r="E59" s="120"/>
      <c r="F59" s="121"/>
      <c r="G59" s="122"/>
    </row>
  </sheetData>
  <mergeCells count="2">
    <mergeCell ref="A1:G1"/>
    <mergeCell ref="A59:C59"/>
  </mergeCells>
  <phoneticPr fontId="2" type="noConversion"/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2"/>
  <sheetViews>
    <sheetView view="pageBreakPreview" zoomScale="85" zoomScaleNormal="85" zoomScaleSheetLayoutView="85" workbookViewId="0">
      <selection activeCell="I5" sqref="I5"/>
    </sheetView>
  </sheetViews>
  <sheetFormatPr defaultRowHeight="16.5" x14ac:dyDescent="0.1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26.1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6.5" customHeight="1" x14ac:dyDescent="0.15">
      <c r="A2" s="56" t="s">
        <v>1</v>
      </c>
      <c r="B2" s="5" t="s">
        <v>2</v>
      </c>
      <c r="C2" s="12" t="s">
        <v>3</v>
      </c>
      <c r="D2" s="56" t="s">
        <v>21</v>
      </c>
      <c r="E2" s="56"/>
      <c r="F2" s="56"/>
      <c r="G2" s="56"/>
      <c r="H2" s="56"/>
      <c r="I2" s="56" t="s">
        <v>4</v>
      </c>
      <c r="J2" s="62" t="s">
        <v>5</v>
      </c>
      <c r="K2" s="56" t="s">
        <v>6</v>
      </c>
      <c r="L2" s="56" t="s">
        <v>7</v>
      </c>
      <c r="M2" s="56" t="s">
        <v>8</v>
      </c>
      <c r="N2" s="64" t="s">
        <v>9</v>
      </c>
      <c r="O2" s="56" t="s">
        <v>10</v>
      </c>
    </row>
    <row r="3" spans="1:15" ht="49.5" x14ac:dyDescent="0.15">
      <c r="A3" s="57"/>
      <c r="B3" s="6" t="s">
        <v>11</v>
      </c>
      <c r="C3" s="13" t="s">
        <v>12</v>
      </c>
      <c r="D3" s="57"/>
      <c r="E3" s="6" t="s">
        <v>13</v>
      </c>
      <c r="F3" s="6" t="s">
        <v>22</v>
      </c>
      <c r="G3" s="6" t="s">
        <v>14</v>
      </c>
      <c r="H3" s="6" t="s">
        <v>15</v>
      </c>
      <c r="I3" s="57"/>
      <c r="J3" s="63"/>
      <c r="K3" s="57"/>
      <c r="L3" s="57"/>
      <c r="M3" s="57"/>
      <c r="N3" s="65"/>
      <c r="O3" s="57"/>
    </row>
    <row r="4" spans="1:15" s="4" customFormat="1" ht="35.1" customHeight="1" x14ac:dyDescent="0.25">
      <c r="A4" s="16">
        <v>1</v>
      </c>
      <c r="B4" s="30" t="s">
        <v>114</v>
      </c>
      <c r="C4" s="30" t="s">
        <v>128</v>
      </c>
      <c r="D4" s="36" t="s">
        <v>36</v>
      </c>
      <c r="E4" s="32" t="s">
        <v>37</v>
      </c>
      <c r="F4" s="16"/>
      <c r="G4" s="33" t="s">
        <v>28</v>
      </c>
      <c r="H4" s="33"/>
      <c r="I4" s="30" t="s">
        <v>156</v>
      </c>
      <c r="J4" s="30" t="s">
        <v>129</v>
      </c>
      <c r="K4" s="30" t="s">
        <v>72</v>
      </c>
      <c r="L4" s="30">
        <v>168</v>
      </c>
      <c r="M4" s="30" t="s">
        <v>44</v>
      </c>
      <c r="N4" s="31">
        <v>840000</v>
      </c>
      <c r="O4" s="22"/>
    </row>
    <row r="5" spans="1:15" s="4" customFormat="1" ht="35.1" customHeight="1" x14ac:dyDescent="0.25">
      <c r="A5" s="16">
        <v>2</v>
      </c>
      <c r="B5" s="30" t="s">
        <v>114</v>
      </c>
      <c r="C5" s="30" t="s">
        <v>128</v>
      </c>
      <c r="D5" s="36" t="s">
        <v>104</v>
      </c>
      <c r="E5" s="36" t="s">
        <v>104</v>
      </c>
      <c r="F5" s="16"/>
      <c r="G5" s="33" t="s">
        <v>28</v>
      </c>
      <c r="H5" s="27"/>
      <c r="I5" s="30" t="s">
        <v>158</v>
      </c>
      <c r="J5" s="30" t="s">
        <v>86</v>
      </c>
      <c r="K5" s="30" t="s">
        <v>73</v>
      </c>
      <c r="L5" s="30">
        <v>58</v>
      </c>
      <c r="M5" s="30" t="s">
        <v>76</v>
      </c>
      <c r="N5" s="31">
        <v>1985920</v>
      </c>
      <c r="O5" s="22"/>
    </row>
    <row r="6" spans="1:15" s="4" customFormat="1" ht="35.1" customHeight="1" x14ac:dyDescent="0.25">
      <c r="A6" s="16">
        <v>3</v>
      </c>
      <c r="B6" s="30" t="s">
        <v>114</v>
      </c>
      <c r="C6" s="30" t="s">
        <v>128</v>
      </c>
      <c r="D6" s="36" t="s">
        <v>104</v>
      </c>
      <c r="E6" s="36" t="s">
        <v>104</v>
      </c>
      <c r="F6" s="16"/>
      <c r="G6" s="33" t="s">
        <v>28</v>
      </c>
      <c r="H6" s="27"/>
      <c r="I6" s="30" t="s">
        <v>158</v>
      </c>
      <c r="J6" s="30" t="s">
        <v>130</v>
      </c>
      <c r="K6" s="30" t="s">
        <v>101</v>
      </c>
      <c r="L6" s="30">
        <v>40</v>
      </c>
      <c r="M6" s="30" t="s">
        <v>103</v>
      </c>
      <c r="N6" s="31">
        <v>1</v>
      </c>
      <c r="O6" s="22"/>
    </row>
    <row r="7" spans="1:15" s="4" customFormat="1" ht="35.1" customHeight="1" x14ac:dyDescent="0.25">
      <c r="A7" s="16">
        <v>4</v>
      </c>
      <c r="B7" s="30" t="s">
        <v>115</v>
      </c>
      <c r="C7" s="30" t="s">
        <v>128</v>
      </c>
      <c r="D7" s="36" t="s">
        <v>36</v>
      </c>
      <c r="E7" s="32" t="s">
        <v>37</v>
      </c>
      <c r="F7" s="16"/>
      <c r="G7" s="33" t="s">
        <v>28</v>
      </c>
      <c r="H7" s="33"/>
      <c r="I7" s="30" t="s">
        <v>159</v>
      </c>
      <c r="J7" s="30" t="s">
        <v>131</v>
      </c>
      <c r="K7" s="30" t="s">
        <v>72</v>
      </c>
      <c r="L7" s="30">
        <v>2</v>
      </c>
      <c r="M7" s="30" t="s">
        <v>44</v>
      </c>
      <c r="N7" s="31">
        <v>307000</v>
      </c>
      <c r="O7" s="22"/>
    </row>
    <row r="8" spans="1:15" s="4" customFormat="1" ht="35.1" customHeight="1" x14ac:dyDescent="0.25">
      <c r="A8" s="16">
        <v>5</v>
      </c>
      <c r="B8" s="30" t="s">
        <v>116</v>
      </c>
      <c r="C8" s="30" t="s">
        <v>128</v>
      </c>
      <c r="D8" s="36" t="s">
        <v>36</v>
      </c>
      <c r="E8" s="32" t="s">
        <v>37</v>
      </c>
      <c r="F8" s="16"/>
      <c r="G8" s="33" t="s">
        <v>28</v>
      </c>
      <c r="H8" s="33"/>
      <c r="I8" s="30" t="s">
        <v>160</v>
      </c>
      <c r="J8" s="30" t="s">
        <v>78</v>
      </c>
      <c r="K8" s="30" t="s">
        <v>72</v>
      </c>
      <c r="L8" s="30">
        <v>1</v>
      </c>
      <c r="M8" s="30" t="s">
        <v>44</v>
      </c>
      <c r="N8" s="31">
        <v>26000</v>
      </c>
      <c r="O8" s="22"/>
    </row>
    <row r="9" spans="1:15" s="4" customFormat="1" ht="35.1" customHeight="1" x14ac:dyDescent="0.25">
      <c r="A9" s="16">
        <v>6</v>
      </c>
      <c r="B9" s="30" t="s">
        <v>117</v>
      </c>
      <c r="C9" s="30" t="s">
        <v>127</v>
      </c>
      <c r="D9" s="36" t="s">
        <v>36</v>
      </c>
      <c r="E9" s="32" t="s">
        <v>37</v>
      </c>
      <c r="F9" s="16"/>
      <c r="G9" s="33" t="s">
        <v>28</v>
      </c>
      <c r="H9" s="33"/>
      <c r="I9" s="30" t="s">
        <v>161</v>
      </c>
      <c r="J9" s="30" t="s">
        <v>132</v>
      </c>
      <c r="K9" s="30" t="s">
        <v>101</v>
      </c>
      <c r="L9" s="30">
        <v>1</v>
      </c>
      <c r="M9" s="30" t="s">
        <v>103</v>
      </c>
      <c r="N9" s="31">
        <v>94000</v>
      </c>
      <c r="O9" s="22"/>
    </row>
    <row r="10" spans="1:15" s="4" customFormat="1" ht="35.1" customHeight="1" x14ac:dyDescent="0.25">
      <c r="A10" s="16">
        <v>7</v>
      </c>
      <c r="B10" s="30" t="s">
        <v>117</v>
      </c>
      <c r="C10" s="30" t="s">
        <v>127</v>
      </c>
      <c r="D10" s="36" t="s">
        <v>36</v>
      </c>
      <c r="E10" s="32" t="s">
        <v>37</v>
      </c>
      <c r="F10" s="16"/>
      <c r="G10" s="33" t="s">
        <v>28</v>
      </c>
      <c r="H10" s="33"/>
      <c r="I10" s="30" t="s">
        <v>157</v>
      </c>
      <c r="J10" s="30" t="s">
        <v>133</v>
      </c>
      <c r="K10" s="30" t="s">
        <v>58</v>
      </c>
      <c r="L10" s="30">
        <v>5</v>
      </c>
      <c r="M10" s="30" t="s">
        <v>44</v>
      </c>
      <c r="N10" s="31">
        <v>119000</v>
      </c>
      <c r="O10" s="22"/>
    </row>
    <row r="11" spans="1:15" s="4" customFormat="1" ht="35.1" customHeight="1" x14ac:dyDescent="0.25">
      <c r="A11" s="16">
        <v>8</v>
      </c>
      <c r="B11" s="30" t="s">
        <v>118</v>
      </c>
      <c r="C11" s="30" t="s">
        <v>127</v>
      </c>
      <c r="D11" s="36" t="s">
        <v>34</v>
      </c>
      <c r="E11" s="26" t="s">
        <v>35</v>
      </c>
      <c r="F11" s="16"/>
      <c r="G11" s="27" t="s">
        <v>27</v>
      </c>
      <c r="H11" s="27" t="s">
        <v>27</v>
      </c>
      <c r="I11" s="30" t="s">
        <v>162</v>
      </c>
      <c r="J11" s="30" t="s">
        <v>80</v>
      </c>
      <c r="K11" s="30" t="s">
        <v>72</v>
      </c>
      <c r="L11" s="30">
        <v>1</v>
      </c>
      <c r="M11" s="30" t="s">
        <v>44</v>
      </c>
      <c r="N11" s="31">
        <v>28870</v>
      </c>
      <c r="O11" s="22"/>
    </row>
    <row r="12" spans="1:15" s="4" customFormat="1" ht="35.1" customHeight="1" x14ac:dyDescent="0.25">
      <c r="A12" s="16">
        <v>9</v>
      </c>
      <c r="B12" s="30" t="s">
        <v>119</v>
      </c>
      <c r="C12" s="30" t="s">
        <v>128</v>
      </c>
      <c r="D12" s="37" t="s">
        <v>154</v>
      </c>
      <c r="E12" s="26" t="s">
        <v>155</v>
      </c>
      <c r="F12" s="38"/>
      <c r="G12" s="27" t="s">
        <v>41</v>
      </c>
      <c r="H12" s="27" t="s">
        <v>41</v>
      </c>
      <c r="I12" s="30" t="s">
        <v>163</v>
      </c>
      <c r="J12" s="30" t="s">
        <v>134</v>
      </c>
      <c r="K12" s="30" t="s">
        <v>58</v>
      </c>
      <c r="L12" s="30">
        <v>33</v>
      </c>
      <c r="M12" s="30" t="s">
        <v>44</v>
      </c>
      <c r="N12" s="31">
        <v>1</v>
      </c>
      <c r="O12" s="22"/>
    </row>
    <row r="13" spans="1:15" s="4" customFormat="1" ht="35.1" customHeight="1" x14ac:dyDescent="0.25">
      <c r="A13" s="16">
        <v>10</v>
      </c>
      <c r="B13" s="30" t="s">
        <v>119</v>
      </c>
      <c r="C13" s="30" t="s">
        <v>127</v>
      </c>
      <c r="D13" s="36" t="s">
        <v>36</v>
      </c>
      <c r="E13" s="32" t="s">
        <v>37</v>
      </c>
      <c r="F13" s="16"/>
      <c r="G13" s="33" t="s">
        <v>28</v>
      </c>
      <c r="H13" s="33"/>
      <c r="I13" s="30" t="s">
        <v>164</v>
      </c>
      <c r="J13" s="30" t="s">
        <v>81</v>
      </c>
      <c r="K13" s="30" t="s">
        <v>58</v>
      </c>
      <c r="L13" s="30">
        <v>20</v>
      </c>
      <c r="M13" s="30" t="s">
        <v>44</v>
      </c>
      <c r="N13" s="31">
        <v>100000</v>
      </c>
      <c r="O13" s="22"/>
    </row>
    <row r="14" spans="1:15" s="4" customFormat="1" ht="35.1" customHeight="1" x14ac:dyDescent="0.25">
      <c r="A14" s="16">
        <v>11</v>
      </c>
      <c r="B14" s="30" t="s">
        <v>119</v>
      </c>
      <c r="C14" s="30" t="s">
        <v>127</v>
      </c>
      <c r="D14" s="36" t="s">
        <v>36</v>
      </c>
      <c r="E14" s="32" t="s">
        <v>37</v>
      </c>
      <c r="F14" s="16"/>
      <c r="G14" s="33" t="s">
        <v>28</v>
      </c>
      <c r="H14" s="33"/>
      <c r="I14" s="30" t="s">
        <v>165</v>
      </c>
      <c r="J14" s="30" t="s">
        <v>83</v>
      </c>
      <c r="K14" s="30" t="s">
        <v>58</v>
      </c>
      <c r="L14" s="30">
        <v>4</v>
      </c>
      <c r="M14" s="30" t="s">
        <v>44</v>
      </c>
      <c r="N14" s="31">
        <v>140000</v>
      </c>
      <c r="O14" s="22"/>
    </row>
    <row r="15" spans="1:15" s="4" customFormat="1" ht="35.1" customHeight="1" x14ac:dyDescent="0.25">
      <c r="A15" s="16">
        <v>12</v>
      </c>
      <c r="B15" s="30" t="s">
        <v>119</v>
      </c>
      <c r="C15" s="30" t="s">
        <v>128</v>
      </c>
      <c r="D15" s="36" t="s">
        <v>153</v>
      </c>
      <c r="E15" s="32" t="s">
        <v>153</v>
      </c>
      <c r="F15" s="16"/>
      <c r="G15" s="33" t="s">
        <v>28</v>
      </c>
      <c r="H15" s="27"/>
      <c r="I15" s="30" t="s">
        <v>161</v>
      </c>
      <c r="J15" s="30" t="s">
        <v>87</v>
      </c>
      <c r="K15" s="30" t="s">
        <v>73</v>
      </c>
      <c r="L15" s="30">
        <v>5</v>
      </c>
      <c r="M15" s="30" t="s">
        <v>76</v>
      </c>
      <c r="N15" s="31">
        <v>151200</v>
      </c>
      <c r="O15" s="22"/>
    </row>
    <row r="16" spans="1:15" s="4" customFormat="1" ht="35.1" customHeight="1" x14ac:dyDescent="0.25">
      <c r="A16" s="16">
        <v>13</v>
      </c>
      <c r="B16" s="30" t="s">
        <v>119</v>
      </c>
      <c r="C16" s="30" t="s">
        <v>128</v>
      </c>
      <c r="D16" s="36" t="s">
        <v>36</v>
      </c>
      <c r="E16" s="32" t="s">
        <v>37</v>
      </c>
      <c r="F16" s="16"/>
      <c r="G16" s="33" t="s">
        <v>28</v>
      </c>
      <c r="H16" s="33"/>
      <c r="I16" s="30" t="s">
        <v>166</v>
      </c>
      <c r="J16" s="30" t="s">
        <v>87</v>
      </c>
      <c r="K16" s="30" t="s">
        <v>73</v>
      </c>
      <c r="L16" s="30">
        <v>7</v>
      </c>
      <c r="M16" s="30" t="s">
        <v>76</v>
      </c>
      <c r="N16" s="31">
        <v>211680</v>
      </c>
      <c r="O16" s="22"/>
    </row>
    <row r="17" spans="1:15" s="4" customFormat="1" ht="35.1" customHeight="1" x14ac:dyDescent="0.25">
      <c r="A17" s="16">
        <v>14</v>
      </c>
      <c r="B17" s="30" t="s">
        <v>120</v>
      </c>
      <c r="C17" s="30" t="s">
        <v>128</v>
      </c>
      <c r="D17" s="36" t="s">
        <v>36</v>
      </c>
      <c r="E17" s="32" t="s">
        <v>37</v>
      </c>
      <c r="F17" s="16"/>
      <c r="G17" s="33" t="s">
        <v>28</v>
      </c>
      <c r="H17" s="33"/>
      <c r="I17" s="30" t="s">
        <v>167</v>
      </c>
      <c r="J17" s="30" t="s">
        <v>90</v>
      </c>
      <c r="K17" s="30" t="s">
        <v>75</v>
      </c>
      <c r="L17" s="30">
        <v>6</v>
      </c>
      <c r="M17" s="30" t="s">
        <v>76</v>
      </c>
      <c r="N17" s="31">
        <v>150000</v>
      </c>
      <c r="O17" s="22"/>
    </row>
    <row r="18" spans="1:15" s="4" customFormat="1" ht="35.1" customHeight="1" x14ac:dyDescent="0.25">
      <c r="A18" s="16">
        <v>15</v>
      </c>
      <c r="B18" s="30" t="s">
        <v>120</v>
      </c>
      <c r="C18" s="30" t="s">
        <v>128</v>
      </c>
      <c r="D18" s="36" t="s">
        <v>36</v>
      </c>
      <c r="E18" s="32" t="s">
        <v>37</v>
      </c>
      <c r="F18" s="16"/>
      <c r="G18" s="33" t="s">
        <v>28</v>
      </c>
      <c r="H18" s="33"/>
      <c r="I18" s="30" t="s">
        <v>168</v>
      </c>
      <c r="J18" s="30" t="s">
        <v>84</v>
      </c>
      <c r="K18" s="30" t="s">
        <v>58</v>
      </c>
      <c r="L18" s="30">
        <v>100</v>
      </c>
      <c r="M18" s="30" t="s">
        <v>44</v>
      </c>
      <c r="N18" s="31">
        <v>210000</v>
      </c>
      <c r="O18" s="22"/>
    </row>
    <row r="19" spans="1:15" s="4" customFormat="1" ht="35.1" customHeight="1" x14ac:dyDescent="0.25">
      <c r="A19" s="16">
        <v>16</v>
      </c>
      <c r="B19" s="30" t="s">
        <v>120</v>
      </c>
      <c r="C19" s="30" t="s">
        <v>128</v>
      </c>
      <c r="D19" s="36" t="s">
        <v>36</v>
      </c>
      <c r="E19" s="32" t="s">
        <v>37</v>
      </c>
      <c r="F19" s="16"/>
      <c r="G19" s="33" t="s">
        <v>28</v>
      </c>
      <c r="H19" s="33"/>
      <c r="I19" s="30" t="s">
        <v>169</v>
      </c>
      <c r="J19" s="30" t="s">
        <v>85</v>
      </c>
      <c r="K19" s="30" t="s">
        <v>58</v>
      </c>
      <c r="L19" s="30">
        <v>60</v>
      </c>
      <c r="M19" s="30" t="s">
        <v>44</v>
      </c>
      <c r="N19" s="31">
        <v>240000</v>
      </c>
      <c r="O19" s="22"/>
    </row>
    <row r="20" spans="1:15" s="4" customFormat="1" ht="35.1" customHeight="1" x14ac:dyDescent="0.25">
      <c r="A20" s="16">
        <v>17</v>
      </c>
      <c r="B20" s="30" t="s">
        <v>120</v>
      </c>
      <c r="C20" s="30" t="s">
        <v>128</v>
      </c>
      <c r="D20" s="36" t="s">
        <v>36</v>
      </c>
      <c r="E20" s="32" t="s">
        <v>37</v>
      </c>
      <c r="F20" s="16"/>
      <c r="G20" s="33" t="s">
        <v>28</v>
      </c>
      <c r="H20" s="33"/>
      <c r="I20" s="30" t="s">
        <v>170</v>
      </c>
      <c r="J20" s="30" t="s">
        <v>82</v>
      </c>
      <c r="K20" s="30" t="s">
        <v>58</v>
      </c>
      <c r="L20" s="30">
        <v>10</v>
      </c>
      <c r="M20" s="30" t="s">
        <v>44</v>
      </c>
      <c r="N20" s="31">
        <v>110000</v>
      </c>
      <c r="O20" s="22"/>
    </row>
    <row r="21" spans="1:15" s="4" customFormat="1" ht="35.1" customHeight="1" x14ac:dyDescent="0.25">
      <c r="A21" s="16">
        <v>18</v>
      </c>
      <c r="B21" s="30" t="s">
        <v>121</v>
      </c>
      <c r="C21" s="30" t="s">
        <v>128</v>
      </c>
      <c r="D21" s="36" t="s">
        <v>36</v>
      </c>
      <c r="E21" s="32" t="s">
        <v>37</v>
      </c>
      <c r="F21" s="16"/>
      <c r="G21" s="33" t="s">
        <v>28</v>
      </c>
      <c r="H21" s="33"/>
      <c r="I21" s="30" t="s">
        <v>171</v>
      </c>
      <c r="J21" s="30" t="s">
        <v>92</v>
      </c>
      <c r="K21" s="30" t="s">
        <v>72</v>
      </c>
      <c r="L21" s="30">
        <v>5</v>
      </c>
      <c r="M21" s="30" t="s">
        <v>44</v>
      </c>
      <c r="N21" s="31">
        <v>11880</v>
      </c>
      <c r="O21" s="22"/>
    </row>
    <row r="22" spans="1:15" s="4" customFormat="1" ht="35.1" customHeight="1" x14ac:dyDescent="0.25">
      <c r="A22" s="16">
        <v>19</v>
      </c>
      <c r="B22" s="30" t="s">
        <v>121</v>
      </c>
      <c r="C22" s="30" t="s">
        <v>127</v>
      </c>
      <c r="D22" s="36" t="s">
        <v>36</v>
      </c>
      <c r="E22" s="32" t="s">
        <v>37</v>
      </c>
      <c r="F22" s="16"/>
      <c r="G22" s="33" t="s">
        <v>28</v>
      </c>
      <c r="H22" s="33"/>
      <c r="I22" s="30" t="s">
        <v>172</v>
      </c>
      <c r="J22" s="30" t="s">
        <v>88</v>
      </c>
      <c r="K22" s="30" t="s">
        <v>58</v>
      </c>
      <c r="L22" s="30">
        <v>2</v>
      </c>
      <c r="M22" s="30" t="s">
        <v>44</v>
      </c>
      <c r="N22" s="31">
        <v>32340</v>
      </c>
      <c r="O22" s="22"/>
    </row>
    <row r="23" spans="1:15" s="4" customFormat="1" ht="35.1" customHeight="1" x14ac:dyDescent="0.25">
      <c r="A23" s="16">
        <v>20</v>
      </c>
      <c r="B23" s="30" t="s">
        <v>121</v>
      </c>
      <c r="C23" s="30" t="s">
        <v>127</v>
      </c>
      <c r="D23" s="36" t="s">
        <v>36</v>
      </c>
      <c r="E23" s="32" t="s">
        <v>37</v>
      </c>
      <c r="F23" s="16"/>
      <c r="G23" s="33" t="s">
        <v>28</v>
      </c>
      <c r="H23" s="33"/>
      <c r="I23" s="30" t="s">
        <v>172</v>
      </c>
      <c r="J23" s="30" t="s">
        <v>89</v>
      </c>
      <c r="K23" s="30" t="s">
        <v>74</v>
      </c>
      <c r="L23" s="30">
        <v>2</v>
      </c>
      <c r="M23" s="30" t="s">
        <v>77</v>
      </c>
      <c r="N23" s="31">
        <v>70000</v>
      </c>
      <c r="O23" s="22"/>
    </row>
    <row r="24" spans="1:15" s="4" customFormat="1" ht="35.1" customHeight="1" x14ac:dyDescent="0.25">
      <c r="A24" s="16">
        <v>21</v>
      </c>
      <c r="B24" s="30" t="s">
        <v>122</v>
      </c>
      <c r="C24" s="30" t="s">
        <v>128</v>
      </c>
      <c r="D24" s="36" t="s">
        <v>34</v>
      </c>
      <c r="E24" s="26" t="s">
        <v>35</v>
      </c>
      <c r="F24" s="16"/>
      <c r="G24" s="27" t="s">
        <v>27</v>
      </c>
      <c r="H24" s="27" t="s">
        <v>27</v>
      </c>
      <c r="I24" s="30" t="s">
        <v>173</v>
      </c>
      <c r="J24" s="30" t="s">
        <v>79</v>
      </c>
      <c r="K24" s="30" t="s">
        <v>58</v>
      </c>
      <c r="L24" s="30">
        <v>75</v>
      </c>
      <c r="M24" s="30" t="s">
        <v>44</v>
      </c>
      <c r="N24" s="31">
        <v>105000</v>
      </c>
      <c r="O24" s="22"/>
    </row>
    <row r="25" spans="1:15" s="4" customFormat="1" ht="35.1" customHeight="1" x14ac:dyDescent="0.25">
      <c r="A25" s="16">
        <v>22</v>
      </c>
      <c r="B25" s="30" t="s">
        <v>122</v>
      </c>
      <c r="C25" s="30" t="s">
        <v>128</v>
      </c>
      <c r="D25" s="36" t="s">
        <v>36</v>
      </c>
      <c r="E25" s="32" t="s">
        <v>37</v>
      </c>
      <c r="F25" s="16"/>
      <c r="G25" s="33" t="s">
        <v>28</v>
      </c>
      <c r="H25" s="33"/>
      <c r="I25" s="30" t="s">
        <v>174</v>
      </c>
      <c r="J25" s="30" t="s">
        <v>135</v>
      </c>
      <c r="K25" s="30" t="s">
        <v>58</v>
      </c>
      <c r="L25" s="30">
        <v>10</v>
      </c>
      <c r="M25" s="30" t="s">
        <v>44</v>
      </c>
      <c r="N25" s="31">
        <v>110000</v>
      </c>
      <c r="O25" s="22"/>
    </row>
    <row r="26" spans="1:15" s="4" customFormat="1" ht="35.1" customHeight="1" x14ac:dyDescent="0.25">
      <c r="A26" s="16">
        <v>23</v>
      </c>
      <c r="B26" s="30" t="s">
        <v>122</v>
      </c>
      <c r="C26" s="30" t="s">
        <v>128</v>
      </c>
      <c r="D26" s="37" t="s">
        <v>154</v>
      </c>
      <c r="E26" s="26" t="s">
        <v>155</v>
      </c>
      <c r="F26" s="38"/>
      <c r="G26" s="27" t="s">
        <v>41</v>
      </c>
      <c r="H26" s="27" t="s">
        <v>41</v>
      </c>
      <c r="I26" s="30" t="s">
        <v>175</v>
      </c>
      <c r="J26" s="30" t="s">
        <v>136</v>
      </c>
      <c r="K26" s="30" t="s">
        <v>101</v>
      </c>
      <c r="L26" s="30">
        <v>60</v>
      </c>
      <c r="M26" s="30" t="s">
        <v>103</v>
      </c>
      <c r="N26" s="31">
        <v>1</v>
      </c>
      <c r="O26" s="22"/>
    </row>
    <row r="27" spans="1:15" s="4" customFormat="1" ht="35.1" customHeight="1" x14ac:dyDescent="0.25">
      <c r="A27" s="16">
        <v>24</v>
      </c>
      <c r="B27" s="30" t="s">
        <v>122</v>
      </c>
      <c r="C27" s="30" t="s">
        <v>128</v>
      </c>
      <c r="D27" s="37" t="s">
        <v>154</v>
      </c>
      <c r="E27" s="26" t="s">
        <v>155</v>
      </c>
      <c r="F27" s="38"/>
      <c r="G27" s="27" t="s">
        <v>41</v>
      </c>
      <c r="H27" s="27" t="s">
        <v>41</v>
      </c>
      <c r="I27" s="30" t="s">
        <v>175</v>
      </c>
      <c r="J27" s="30" t="s">
        <v>137</v>
      </c>
      <c r="K27" s="30" t="s">
        <v>72</v>
      </c>
      <c r="L27" s="30">
        <v>40</v>
      </c>
      <c r="M27" s="30" t="s">
        <v>44</v>
      </c>
      <c r="N27" s="31">
        <v>1</v>
      </c>
      <c r="O27" s="22"/>
    </row>
    <row r="28" spans="1:15" s="4" customFormat="1" ht="35.1" customHeight="1" x14ac:dyDescent="0.25">
      <c r="A28" s="16">
        <v>25</v>
      </c>
      <c r="B28" s="30" t="s">
        <v>122</v>
      </c>
      <c r="C28" s="30" t="s">
        <v>128</v>
      </c>
      <c r="D28" s="37" t="s">
        <v>154</v>
      </c>
      <c r="E28" s="26" t="s">
        <v>155</v>
      </c>
      <c r="F28" s="38"/>
      <c r="G28" s="27" t="s">
        <v>41</v>
      </c>
      <c r="H28" s="27" t="s">
        <v>41</v>
      </c>
      <c r="I28" s="30" t="s">
        <v>175</v>
      </c>
      <c r="J28" s="30" t="s">
        <v>138</v>
      </c>
      <c r="K28" s="30" t="s">
        <v>72</v>
      </c>
      <c r="L28" s="30">
        <v>25</v>
      </c>
      <c r="M28" s="30" t="s">
        <v>44</v>
      </c>
      <c r="N28" s="31">
        <v>1</v>
      </c>
      <c r="O28" s="22"/>
    </row>
    <row r="29" spans="1:15" s="4" customFormat="1" ht="35.1" customHeight="1" x14ac:dyDescent="0.25">
      <c r="A29" s="16">
        <v>26</v>
      </c>
      <c r="B29" s="30" t="s">
        <v>122</v>
      </c>
      <c r="C29" s="30" t="s">
        <v>128</v>
      </c>
      <c r="D29" s="37" t="s">
        <v>154</v>
      </c>
      <c r="E29" s="26" t="s">
        <v>155</v>
      </c>
      <c r="F29" s="38"/>
      <c r="G29" s="27" t="s">
        <v>41</v>
      </c>
      <c r="H29" s="27" t="s">
        <v>41</v>
      </c>
      <c r="I29" s="30" t="s">
        <v>175</v>
      </c>
      <c r="J29" s="30" t="s">
        <v>139</v>
      </c>
      <c r="K29" s="30" t="s">
        <v>72</v>
      </c>
      <c r="L29" s="30">
        <v>40</v>
      </c>
      <c r="M29" s="30" t="s">
        <v>44</v>
      </c>
      <c r="N29" s="31">
        <v>1</v>
      </c>
      <c r="O29" s="22"/>
    </row>
    <row r="30" spans="1:15" s="4" customFormat="1" ht="35.1" customHeight="1" x14ac:dyDescent="0.25">
      <c r="A30" s="16">
        <v>27</v>
      </c>
      <c r="B30" s="30" t="s">
        <v>122</v>
      </c>
      <c r="C30" s="30" t="s">
        <v>128</v>
      </c>
      <c r="D30" s="37" t="s">
        <v>154</v>
      </c>
      <c r="E30" s="26" t="s">
        <v>155</v>
      </c>
      <c r="F30" s="38"/>
      <c r="G30" s="27" t="s">
        <v>41</v>
      </c>
      <c r="H30" s="27" t="s">
        <v>41</v>
      </c>
      <c r="I30" s="30" t="s">
        <v>175</v>
      </c>
      <c r="J30" s="30" t="s">
        <v>140</v>
      </c>
      <c r="K30" s="30" t="s">
        <v>72</v>
      </c>
      <c r="L30" s="30">
        <v>53</v>
      </c>
      <c r="M30" s="30" t="s">
        <v>44</v>
      </c>
      <c r="N30" s="31">
        <v>1</v>
      </c>
      <c r="O30" s="22"/>
    </row>
    <row r="31" spans="1:15" s="4" customFormat="1" ht="35.1" customHeight="1" x14ac:dyDescent="0.25">
      <c r="A31" s="16">
        <v>28</v>
      </c>
      <c r="B31" s="30" t="s">
        <v>122</v>
      </c>
      <c r="C31" s="30" t="s">
        <v>128</v>
      </c>
      <c r="D31" s="37" t="s">
        <v>154</v>
      </c>
      <c r="E31" s="26" t="s">
        <v>155</v>
      </c>
      <c r="F31" s="38"/>
      <c r="G31" s="27" t="s">
        <v>41</v>
      </c>
      <c r="H31" s="27" t="s">
        <v>41</v>
      </c>
      <c r="I31" s="30" t="s">
        <v>175</v>
      </c>
      <c r="J31" s="30" t="s">
        <v>141</v>
      </c>
      <c r="K31" s="30" t="s">
        <v>72</v>
      </c>
      <c r="L31" s="30">
        <v>20</v>
      </c>
      <c r="M31" s="30" t="s">
        <v>44</v>
      </c>
      <c r="N31" s="31">
        <v>1</v>
      </c>
      <c r="O31" s="22"/>
    </row>
    <row r="32" spans="1:15" s="4" customFormat="1" ht="35.1" customHeight="1" x14ac:dyDescent="0.25">
      <c r="A32" s="16">
        <v>29</v>
      </c>
      <c r="B32" s="30" t="s">
        <v>122</v>
      </c>
      <c r="C32" s="30" t="s">
        <v>128</v>
      </c>
      <c r="D32" s="37" t="s">
        <v>154</v>
      </c>
      <c r="E32" s="26" t="s">
        <v>155</v>
      </c>
      <c r="F32" s="38"/>
      <c r="G32" s="27" t="s">
        <v>41</v>
      </c>
      <c r="H32" s="27" t="s">
        <v>41</v>
      </c>
      <c r="I32" s="30" t="s">
        <v>175</v>
      </c>
      <c r="J32" s="30" t="s">
        <v>142</v>
      </c>
      <c r="K32" s="30" t="s">
        <v>72</v>
      </c>
      <c r="L32" s="30">
        <v>12</v>
      </c>
      <c r="M32" s="30" t="s">
        <v>44</v>
      </c>
      <c r="N32" s="31">
        <v>1</v>
      </c>
      <c r="O32" s="22"/>
    </row>
    <row r="33" spans="1:15" s="4" customFormat="1" ht="35.1" customHeight="1" x14ac:dyDescent="0.25">
      <c r="A33" s="16">
        <v>30</v>
      </c>
      <c r="B33" s="30" t="s">
        <v>122</v>
      </c>
      <c r="C33" s="30" t="s">
        <v>128</v>
      </c>
      <c r="D33" s="37" t="s">
        <v>154</v>
      </c>
      <c r="E33" s="26" t="s">
        <v>155</v>
      </c>
      <c r="F33" s="38"/>
      <c r="G33" s="27" t="s">
        <v>41</v>
      </c>
      <c r="H33" s="27" t="s">
        <v>41</v>
      </c>
      <c r="I33" s="30" t="s">
        <v>175</v>
      </c>
      <c r="J33" s="30" t="s">
        <v>143</v>
      </c>
      <c r="K33" s="30" t="s">
        <v>72</v>
      </c>
      <c r="L33" s="30">
        <v>10</v>
      </c>
      <c r="M33" s="30" t="s">
        <v>44</v>
      </c>
      <c r="N33" s="31">
        <v>1</v>
      </c>
      <c r="O33" s="22"/>
    </row>
    <row r="34" spans="1:15" s="4" customFormat="1" ht="35.1" customHeight="1" x14ac:dyDescent="0.25">
      <c r="A34" s="16">
        <v>31</v>
      </c>
      <c r="B34" s="30" t="s">
        <v>122</v>
      </c>
      <c r="C34" s="30" t="s">
        <v>127</v>
      </c>
      <c r="D34" s="36" t="s">
        <v>36</v>
      </c>
      <c r="E34" s="32" t="s">
        <v>37</v>
      </c>
      <c r="F34" s="16"/>
      <c r="G34" s="33" t="s">
        <v>28</v>
      </c>
      <c r="H34" s="33"/>
      <c r="I34" s="30" t="s">
        <v>176</v>
      </c>
      <c r="J34" s="30" t="s">
        <v>152</v>
      </c>
      <c r="K34" s="30" t="s">
        <v>72</v>
      </c>
      <c r="L34" s="30">
        <v>58</v>
      </c>
      <c r="M34" s="30" t="s">
        <v>44</v>
      </c>
      <c r="N34" s="31">
        <v>20000</v>
      </c>
      <c r="O34" s="22"/>
    </row>
    <row r="35" spans="1:15" s="4" customFormat="1" ht="35.1" customHeight="1" x14ac:dyDescent="0.25">
      <c r="A35" s="16">
        <v>32</v>
      </c>
      <c r="B35" s="30" t="s">
        <v>123</v>
      </c>
      <c r="C35" s="30" t="s">
        <v>128</v>
      </c>
      <c r="D35" s="37" t="s">
        <v>154</v>
      </c>
      <c r="E35" s="26" t="s">
        <v>155</v>
      </c>
      <c r="F35" s="38"/>
      <c r="G35" s="27" t="s">
        <v>41</v>
      </c>
      <c r="H35" s="27" t="s">
        <v>41</v>
      </c>
      <c r="I35" s="30" t="s">
        <v>175</v>
      </c>
      <c r="J35" s="30" t="s">
        <v>144</v>
      </c>
      <c r="K35" s="30" t="s">
        <v>58</v>
      </c>
      <c r="L35" s="30">
        <v>10</v>
      </c>
      <c r="M35" s="30" t="s">
        <v>44</v>
      </c>
      <c r="N35" s="31">
        <v>1</v>
      </c>
      <c r="O35" s="22"/>
    </row>
    <row r="36" spans="1:15" s="4" customFormat="1" ht="35.1" customHeight="1" x14ac:dyDescent="0.25">
      <c r="A36" s="16">
        <v>33</v>
      </c>
      <c r="B36" s="30" t="s">
        <v>123</v>
      </c>
      <c r="C36" s="30" t="s">
        <v>128</v>
      </c>
      <c r="D36" s="36" t="s">
        <v>104</v>
      </c>
      <c r="E36" s="36" t="s">
        <v>104</v>
      </c>
      <c r="F36" s="16"/>
      <c r="G36" s="33" t="s">
        <v>28</v>
      </c>
      <c r="H36" s="27"/>
      <c r="I36" s="30" t="s">
        <v>177</v>
      </c>
      <c r="J36" s="30" t="s">
        <v>145</v>
      </c>
      <c r="K36" s="30" t="s">
        <v>102</v>
      </c>
      <c r="L36" s="30">
        <v>10</v>
      </c>
      <c r="M36" s="30" t="s">
        <v>103</v>
      </c>
      <c r="N36" s="31">
        <v>1</v>
      </c>
      <c r="O36" s="22"/>
    </row>
    <row r="37" spans="1:15" s="4" customFormat="1" ht="35.1" customHeight="1" x14ac:dyDescent="0.25">
      <c r="A37" s="16">
        <v>34</v>
      </c>
      <c r="B37" s="30" t="s">
        <v>123</v>
      </c>
      <c r="C37" s="30" t="s">
        <v>127</v>
      </c>
      <c r="D37" s="36" t="s">
        <v>36</v>
      </c>
      <c r="E37" s="32" t="s">
        <v>37</v>
      </c>
      <c r="F37" s="16"/>
      <c r="G37" s="33" t="s">
        <v>28</v>
      </c>
      <c r="H37" s="33"/>
      <c r="I37" s="30" t="s">
        <v>165</v>
      </c>
      <c r="J37" s="30" t="s">
        <v>83</v>
      </c>
      <c r="K37" s="30" t="s">
        <v>58</v>
      </c>
      <c r="L37" s="30">
        <v>4</v>
      </c>
      <c r="M37" s="30" t="s">
        <v>44</v>
      </c>
      <c r="N37" s="31">
        <v>140000</v>
      </c>
      <c r="O37" s="22"/>
    </row>
    <row r="38" spans="1:15" s="4" customFormat="1" ht="35.1" customHeight="1" x14ac:dyDescent="0.25">
      <c r="A38" s="16">
        <v>35</v>
      </c>
      <c r="B38" s="30" t="s">
        <v>124</v>
      </c>
      <c r="C38" s="30" t="s">
        <v>128</v>
      </c>
      <c r="D38" s="36" t="s">
        <v>36</v>
      </c>
      <c r="E38" s="32" t="s">
        <v>37</v>
      </c>
      <c r="F38" s="16"/>
      <c r="G38" s="33" t="s">
        <v>28</v>
      </c>
      <c r="H38" s="33"/>
      <c r="I38" s="30" t="s">
        <v>178</v>
      </c>
      <c r="J38" s="30" t="s">
        <v>100</v>
      </c>
      <c r="K38" s="30" t="s">
        <v>102</v>
      </c>
      <c r="L38" s="30">
        <v>36</v>
      </c>
      <c r="M38" s="30" t="s">
        <v>103</v>
      </c>
      <c r="N38" s="31">
        <v>211600</v>
      </c>
      <c r="O38" s="22"/>
    </row>
    <row r="39" spans="1:15" s="4" customFormat="1" ht="35.1" customHeight="1" x14ac:dyDescent="0.25">
      <c r="A39" s="16">
        <v>36</v>
      </c>
      <c r="B39" s="30" t="s">
        <v>124</v>
      </c>
      <c r="C39" s="30" t="s">
        <v>128</v>
      </c>
      <c r="D39" s="36" t="s">
        <v>36</v>
      </c>
      <c r="E39" s="32" t="s">
        <v>37</v>
      </c>
      <c r="F39" s="16"/>
      <c r="G39" s="33" t="s">
        <v>28</v>
      </c>
      <c r="H39" s="33"/>
      <c r="I39" s="30" t="s">
        <v>179</v>
      </c>
      <c r="J39" s="30" t="s">
        <v>146</v>
      </c>
      <c r="K39" s="30" t="s">
        <v>58</v>
      </c>
      <c r="L39" s="30">
        <v>20</v>
      </c>
      <c r="M39" s="30" t="s">
        <v>44</v>
      </c>
      <c r="N39" s="31">
        <v>6000000</v>
      </c>
      <c r="O39" s="22"/>
    </row>
    <row r="40" spans="1:15" s="4" customFormat="1" ht="35.1" customHeight="1" x14ac:dyDescent="0.25">
      <c r="A40" s="16">
        <v>37</v>
      </c>
      <c r="B40" s="30" t="s">
        <v>124</v>
      </c>
      <c r="C40" s="30" t="s">
        <v>128</v>
      </c>
      <c r="D40" s="36" t="s">
        <v>36</v>
      </c>
      <c r="E40" s="32" t="s">
        <v>37</v>
      </c>
      <c r="F40" s="16"/>
      <c r="G40" s="33" t="s">
        <v>28</v>
      </c>
      <c r="H40" s="33"/>
      <c r="I40" s="30" t="s">
        <v>180</v>
      </c>
      <c r="J40" s="30" t="s">
        <v>130</v>
      </c>
      <c r="K40" s="30" t="s">
        <v>101</v>
      </c>
      <c r="L40" s="30">
        <v>12</v>
      </c>
      <c r="M40" s="30" t="s">
        <v>103</v>
      </c>
      <c r="N40" s="31">
        <v>778000</v>
      </c>
      <c r="O40" s="22"/>
    </row>
    <row r="41" spans="1:15" s="4" customFormat="1" ht="35.1" customHeight="1" x14ac:dyDescent="0.25">
      <c r="A41" s="16">
        <v>38</v>
      </c>
      <c r="B41" s="30" t="s">
        <v>124</v>
      </c>
      <c r="C41" s="30" t="s">
        <v>128</v>
      </c>
      <c r="D41" s="36" t="s">
        <v>36</v>
      </c>
      <c r="E41" s="32" t="s">
        <v>37</v>
      </c>
      <c r="F41" s="16"/>
      <c r="G41" s="33" t="s">
        <v>28</v>
      </c>
      <c r="H41" s="33"/>
      <c r="I41" s="30" t="s">
        <v>180</v>
      </c>
      <c r="J41" s="30" t="s">
        <v>147</v>
      </c>
      <c r="K41" s="30" t="s">
        <v>101</v>
      </c>
      <c r="L41" s="30">
        <v>10</v>
      </c>
      <c r="M41" s="30" t="s">
        <v>103</v>
      </c>
      <c r="N41" s="31">
        <v>350000</v>
      </c>
      <c r="O41" s="22"/>
    </row>
    <row r="42" spans="1:15" s="4" customFormat="1" ht="35.1" customHeight="1" x14ac:dyDescent="0.25">
      <c r="A42" s="16">
        <v>39</v>
      </c>
      <c r="B42" s="30" t="s">
        <v>124</v>
      </c>
      <c r="C42" s="30" t="s">
        <v>128</v>
      </c>
      <c r="D42" s="36" t="s">
        <v>36</v>
      </c>
      <c r="E42" s="32" t="s">
        <v>37</v>
      </c>
      <c r="F42" s="16"/>
      <c r="G42" s="33" t="s">
        <v>28</v>
      </c>
      <c r="H42" s="33"/>
      <c r="I42" s="30" t="s">
        <v>181</v>
      </c>
      <c r="J42" s="30" t="s">
        <v>82</v>
      </c>
      <c r="K42" s="30" t="s">
        <v>58</v>
      </c>
      <c r="L42" s="30">
        <v>10</v>
      </c>
      <c r="M42" s="30" t="s">
        <v>44</v>
      </c>
      <c r="N42" s="31">
        <v>110000</v>
      </c>
      <c r="O42" s="22"/>
    </row>
    <row r="43" spans="1:15" s="4" customFormat="1" ht="35.1" customHeight="1" x14ac:dyDescent="0.25">
      <c r="A43" s="16">
        <v>40</v>
      </c>
      <c r="B43" s="30" t="s">
        <v>125</v>
      </c>
      <c r="C43" s="30" t="s">
        <v>128</v>
      </c>
      <c r="D43" s="36" t="s">
        <v>36</v>
      </c>
      <c r="E43" s="32" t="s">
        <v>37</v>
      </c>
      <c r="F43" s="16"/>
      <c r="G43" s="33" t="s">
        <v>28</v>
      </c>
      <c r="H43" s="33"/>
      <c r="I43" s="30" t="s">
        <v>182</v>
      </c>
      <c r="J43" s="30" t="s">
        <v>148</v>
      </c>
      <c r="K43" s="30" t="s">
        <v>58</v>
      </c>
      <c r="L43" s="30">
        <v>100</v>
      </c>
      <c r="M43" s="30" t="s">
        <v>44</v>
      </c>
      <c r="N43" s="31">
        <v>900000</v>
      </c>
      <c r="O43" s="22"/>
    </row>
    <row r="44" spans="1:15" s="4" customFormat="1" ht="35.1" customHeight="1" x14ac:dyDescent="0.25">
      <c r="A44" s="16">
        <v>41</v>
      </c>
      <c r="B44" s="30" t="s">
        <v>125</v>
      </c>
      <c r="C44" s="30" t="s">
        <v>127</v>
      </c>
      <c r="D44" s="36" t="s">
        <v>36</v>
      </c>
      <c r="E44" s="32" t="s">
        <v>37</v>
      </c>
      <c r="F44" s="16"/>
      <c r="G44" s="33" t="s">
        <v>28</v>
      </c>
      <c r="H44" s="33"/>
      <c r="I44" s="30" t="s">
        <v>183</v>
      </c>
      <c r="J44" s="30" t="s">
        <v>93</v>
      </c>
      <c r="K44" s="30" t="s">
        <v>58</v>
      </c>
      <c r="L44" s="30">
        <v>20</v>
      </c>
      <c r="M44" s="30" t="s">
        <v>44</v>
      </c>
      <c r="N44" s="31">
        <v>1</v>
      </c>
      <c r="O44" s="22"/>
    </row>
    <row r="45" spans="1:15" s="4" customFormat="1" ht="35.1" customHeight="1" x14ac:dyDescent="0.25">
      <c r="A45" s="16">
        <v>42</v>
      </c>
      <c r="B45" s="30" t="s">
        <v>126</v>
      </c>
      <c r="C45" s="30" t="s">
        <v>128</v>
      </c>
      <c r="D45" s="36" t="s">
        <v>36</v>
      </c>
      <c r="E45" s="32" t="s">
        <v>37</v>
      </c>
      <c r="F45" s="16"/>
      <c r="G45" s="33" t="s">
        <v>28</v>
      </c>
      <c r="H45" s="33"/>
      <c r="I45" s="30" t="s">
        <v>184</v>
      </c>
      <c r="J45" s="30" t="s">
        <v>151</v>
      </c>
      <c r="K45" s="30" t="s">
        <v>58</v>
      </c>
      <c r="L45" s="30">
        <v>200</v>
      </c>
      <c r="M45" s="30" t="s">
        <v>44</v>
      </c>
      <c r="N45" s="31">
        <v>2772950</v>
      </c>
      <c r="O45" s="22"/>
    </row>
    <row r="46" spans="1:15" s="4" customFormat="1" ht="35.1" customHeight="1" x14ac:dyDescent="0.25">
      <c r="A46" s="16">
        <v>43</v>
      </c>
      <c r="B46" s="30" t="s">
        <v>126</v>
      </c>
      <c r="C46" s="30" t="s">
        <v>127</v>
      </c>
      <c r="D46" s="36" t="s">
        <v>36</v>
      </c>
      <c r="E46" s="32" t="s">
        <v>37</v>
      </c>
      <c r="F46" s="16"/>
      <c r="G46" s="33" t="s">
        <v>28</v>
      </c>
      <c r="H46" s="33"/>
      <c r="I46" s="30" t="s">
        <v>185</v>
      </c>
      <c r="J46" s="30" t="s">
        <v>149</v>
      </c>
      <c r="K46" s="30" t="s">
        <v>72</v>
      </c>
      <c r="L46" s="30">
        <v>15</v>
      </c>
      <c r="M46" s="30" t="s">
        <v>44</v>
      </c>
      <c r="N46" s="31">
        <v>300000</v>
      </c>
      <c r="O46" s="22"/>
    </row>
    <row r="47" spans="1:15" s="4" customFormat="1" ht="35.1" customHeight="1" x14ac:dyDescent="0.25">
      <c r="A47" s="16">
        <v>44</v>
      </c>
      <c r="B47" s="30" t="s">
        <v>126</v>
      </c>
      <c r="C47" s="30" t="s">
        <v>127</v>
      </c>
      <c r="D47" s="36" t="s">
        <v>36</v>
      </c>
      <c r="E47" s="32" t="s">
        <v>37</v>
      </c>
      <c r="F47" s="16"/>
      <c r="G47" s="33" t="s">
        <v>28</v>
      </c>
      <c r="H47" s="33"/>
      <c r="I47" s="30" t="s">
        <v>186</v>
      </c>
      <c r="J47" s="30" t="s">
        <v>91</v>
      </c>
      <c r="K47" s="30" t="s">
        <v>58</v>
      </c>
      <c r="L47" s="30">
        <v>3</v>
      </c>
      <c r="M47" s="30" t="s">
        <v>44</v>
      </c>
      <c r="N47" s="31">
        <v>96500</v>
      </c>
      <c r="O47" s="22"/>
    </row>
    <row r="48" spans="1:15" s="4" customFormat="1" ht="35.1" customHeight="1" x14ac:dyDescent="0.25">
      <c r="A48" s="16">
        <v>45</v>
      </c>
      <c r="B48" s="30" t="s">
        <v>126</v>
      </c>
      <c r="C48" s="30" t="s">
        <v>128</v>
      </c>
      <c r="D48" s="36" t="s">
        <v>36</v>
      </c>
      <c r="E48" s="32" t="s">
        <v>37</v>
      </c>
      <c r="F48" s="16"/>
      <c r="G48" s="33" t="s">
        <v>28</v>
      </c>
      <c r="H48" s="33"/>
      <c r="I48" s="30" t="s">
        <v>187</v>
      </c>
      <c r="J48" s="30" t="s">
        <v>150</v>
      </c>
      <c r="K48" s="30" t="s">
        <v>72</v>
      </c>
      <c r="L48" s="30">
        <v>1</v>
      </c>
      <c r="M48" s="30" t="s">
        <v>44</v>
      </c>
      <c r="N48" s="31">
        <v>1300000</v>
      </c>
      <c r="O48" s="22"/>
    </row>
    <row r="49" spans="1:15" s="4" customFormat="1" ht="35.1" customHeight="1" x14ac:dyDescent="0.25">
      <c r="A49" s="16">
        <v>46</v>
      </c>
      <c r="B49" s="30" t="s">
        <v>126</v>
      </c>
      <c r="C49" s="30" t="s">
        <v>127</v>
      </c>
      <c r="D49" s="36" t="s">
        <v>36</v>
      </c>
      <c r="E49" s="32" t="s">
        <v>37</v>
      </c>
      <c r="F49" s="16"/>
      <c r="G49" s="33" t="s">
        <v>28</v>
      </c>
      <c r="H49" s="33"/>
      <c r="I49" s="30" t="s">
        <v>188</v>
      </c>
      <c r="J49" s="30" t="s">
        <v>83</v>
      </c>
      <c r="K49" s="30" t="s">
        <v>58</v>
      </c>
      <c r="L49" s="30">
        <v>40</v>
      </c>
      <c r="M49" s="30" t="s">
        <v>44</v>
      </c>
      <c r="N49" s="31">
        <v>1000000</v>
      </c>
      <c r="O49" s="22"/>
    </row>
    <row r="50" spans="1:15" s="4" customFormat="1" ht="35.1" customHeight="1" x14ac:dyDescent="0.25">
      <c r="A50" s="16">
        <v>47</v>
      </c>
      <c r="B50" s="30" t="s">
        <v>126</v>
      </c>
      <c r="C50" s="30" t="s">
        <v>127</v>
      </c>
      <c r="D50" s="36" t="s">
        <v>36</v>
      </c>
      <c r="E50" s="32" t="s">
        <v>37</v>
      </c>
      <c r="F50" s="16"/>
      <c r="G50" s="33" t="s">
        <v>28</v>
      </c>
      <c r="H50" s="33"/>
      <c r="I50" s="30" t="s">
        <v>157</v>
      </c>
      <c r="J50" s="30" t="s">
        <v>91</v>
      </c>
      <c r="K50" s="30" t="s">
        <v>58</v>
      </c>
      <c r="L50" s="30">
        <v>5</v>
      </c>
      <c r="M50" s="30" t="s">
        <v>44</v>
      </c>
      <c r="N50" s="31">
        <v>155500</v>
      </c>
      <c r="O50" s="22"/>
    </row>
    <row r="51" spans="1:15" ht="26.25" customHeight="1" x14ac:dyDescent="0.15">
      <c r="A51" s="58" t="s">
        <v>30</v>
      </c>
      <c r="B51" s="58"/>
      <c r="C51" s="58"/>
      <c r="D51" s="58"/>
      <c r="E51" s="58"/>
      <c r="F51" s="58"/>
      <c r="G51" s="58"/>
      <c r="H51" s="58"/>
      <c r="I51" s="23"/>
      <c r="J51" s="23"/>
      <c r="K51" s="24"/>
      <c r="L51" s="25">
        <f>SUM(L4:L50)</f>
        <v>1429</v>
      </c>
      <c r="M51" s="24"/>
      <c r="N51" s="59">
        <f>SUM(N4:N50)</f>
        <v>19177453</v>
      </c>
      <c r="O51" s="60"/>
    </row>
    <row r="52" spans="1:15" ht="16.5" customHeight="1" x14ac:dyDescent="0.15">
      <c r="I52" s="8"/>
      <c r="J52" s="8"/>
    </row>
  </sheetData>
  <autoFilter ref="A3:O51" xr:uid="{8B793AB4-8DB6-44BF-9D61-70E5274C3ACE}"/>
  <mergeCells count="13">
    <mergeCell ref="O2:O3"/>
    <mergeCell ref="A51:H51"/>
    <mergeCell ref="N51:O5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9 O10 O11 O12 O13 O14 O15 O25 O26 O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3"/>
  <sheetViews>
    <sheetView view="pageBreakPreview" zoomScale="90" zoomScaleNormal="100" zoomScaleSheetLayoutView="90" workbookViewId="0">
      <selection activeCell="E6" sqref="E6"/>
    </sheetView>
  </sheetViews>
  <sheetFormatPr defaultRowHeight="16.5" x14ac:dyDescent="0.15"/>
  <cols>
    <col min="1" max="1" width="9.5" style="18" bestFit="1" customWidth="1"/>
    <col min="2" max="2" width="13.25" style="18" bestFit="1" customWidth="1"/>
    <col min="3" max="3" width="53.625" style="19" customWidth="1"/>
    <col min="4" max="4" width="27.625" style="18" customWidth="1"/>
    <col min="5" max="5" width="13.25" style="18" bestFit="1" customWidth="1"/>
    <col min="6" max="6" width="9.625" style="20" bestFit="1" customWidth="1"/>
    <col min="7" max="7" width="9.5" style="18" bestFit="1" customWidth="1"/>
    <col min="8" max="8" width="14.125" style="21" bestFit="1" customWidth="1"/>
    <col min="9" max="9" width="21.625" style="18" customWidth="1"/>
    <col min="10" max="16384" width="9" style="1"/>
  </cols>
  <sheetData>
    <row r="1" spans="1:9" ht="26.1" customHeight="1" x14ac:dyDescent="0.15">
      <c r="A1" s="61" t="s">
        <v>16</v>
      </c>
      <c r="B1" s="61"/>
      <c r="C1" s="61"/>
      <c r="D1" s="61"/>
      <c r="E1" s="61"/>
      <c r="F1" s="61"/>
      <c r="G1" s="61"/>
      <c r="H1" s="61"/>
      <c r="I1" s="61"/>
    </row>
    <row r="2" spans="1:9" ht="33" x14ac:dyDescent="0.15">
      <c r="A2" s="34" t="s">
        <v>46</v>
      </c>
      <c r="B2" s="34" t="s">
        <v>17</v>
      </c>
      <c r="C2" s="13" t="s">
        <v>33</v>
      </c>
      <c r="D2" s="13" t="s">
        <v>18</v>
      </c>
      <c r="E2" s="34" t="s">
        <v>19</v>
      </c>
      <c r="F2" s="35" t="s">
        <v>7</v>
      </c>
      <c r="G2" s="34" t="s">
        <v>8</v>
      </c>
      <c r="H2" s="29" t="s">
        <v>20</v>
      </c>
      <c r="I2" s="34" t="s">
        <v>10</v>
      </c>
    </row>
    <row r="3" spans="1:9" s="2" customFormat="1" ht="42" customHeight="1" x14ac:dyDescent="0.25">
      <c r="A3" s="39">
        <v>1</v>
      </c>
      <c r="B3" s="40">
        <v>45870</v>
      </c>
      <c r="C3" s="50" t="s">
        <v>49</v>
      </c>
      <c r="D3" s="44" t="s">
        <v>60</v>
      </c>
      <c r="E3" s="51" t="s">
        <v>28</v>
      </c>
      <c r="F3" s="44">
        <v>2</v>
      </c>
      <c r="G3" s="52" t="s">
        <v>40</v>
      </c>
      <c r="H3" s="47">
        <v>54000</v>
      </c>
      <c r="I3" s="42" t="s">
        <v>193</v>
      </c>
    </row>
    <row r="4" spans="1:9" s="2" customFormat="1" ht="42" customHeight="1" x14ac:dyDescent="0.25">
      <c r="A4" s="39">
        <v>2</v>
      </c>
      <c r="B4" s="40">
        <v>45870</v>
      </c>
      <c r="C4" s="50" t="s">
        <v>50</v>
      </c>
      <c r="D4" s="44" t="s">
        <v>60</v>
      </c>
      <c r="E4" s="51" t="s">
        <v>28</v>
      </c>
      <c r="F4" s="44">
        <v>2</v>
      </c>
      <c r="G4" s="52" t="s">
        <v>39</v>
      </c>
      <c r="H4" s="53">
        <v>20000</v>
      </c>
      <c r="I4" s="45" t="s">
        <v>193</v>
      </c>
    </row>
    <row r="5" spans="1:9" s="2" customFormat="1" ht="42" customHeight="1" x14ac:dyDescent="0.25">
      <c r="A5" s="39">
        <v>3</v>
      </c>
      <c r="B5" s="40">
        <v>45873</v>
      </c>
      <c r="C5" s="50" t="s">
        <v>49</v>
      </c>
      <c r="D5" s="44" t="s">
        <v>60</v>
      </c>
      <c r="E5" s="51" t="s">
        <v>28</v>
      </c>
      <c r="F5" s="44">
        <v>1</v>
      </c>
      <c r="G5" s="52" t="s">
        <v>40</v>
      </c>
      <c r="H5" s="47">
        <v>27000</v>
      </c>
      <c r="I5" s="42" t="s">
        <v>194</v>
      </c>
    </row>
    <row r="6" spans="1:9" s="2" customFormat="1" ht="42" customHeight="1" x14ac:dyDescent="0.25">
      <c r="A6" s="39">
        <v>4</v>
      </c>
      <c r="B6" s="40">
        <v>45873</v>
      </c>
      <c r="C6" s="50" t="s">
        <v>212</v>
      </c>
      <c r="D6" s="44" t="s">
        <v>61</v>
      </c>
      <c r="E6" s="51" t="s">
        <v>28</v>
      </c>
      <c r="F6" s="44">
        <v>2</v>
      </c>
      <c r="G6" s="52" t="s">
        <v>39</v>
      </c>
      <c r="H6" s="48">
        <v>307000</v>
      </c>
      <c r="I6" s="26" t="s">
        <v>107</v>
      </c>
    </row>
    <row r="7" spans="1:9" s="2" customFormat="1" ht="42" customHeight="1" x14ac:dyDescent="0.25">
      <c r="A7" s="39">
        <v>5</v>
      </c>
      <c r="B7" s="40">
        <v>45874</v>
      </c>
      <c r="C7" s="50" t="s">
        <v>65</v>
      </c>
      <c r="D7" s="44" t="s">
        <v>61</v>
      </c>
      <c r="E7" s="51" t="s">
        <v>28</v>
      </c>
      <c r="F7" s="44">
        <v>1</v>
      </c>
      <c r="G7" s="52" t="s">
        <v>39</v>
      </c>
      <c r="H7" s="48">
        <v>26000</v>
      </c>
      <c r="I7" s="26" t="s">
        <v>195</v>
      </c>
    </row>
    <row r="8" spans="1:9" s="2" customFormat="1" ht="42" customHeight="1" x14ac:dyDescent="0.25">
      <c r="A8" s="39">
        <v>6</v>
      </c>
      <c r="B8" s="40">
        <v>45874</v>
      </c>
      <c r="C8" s="50" t="s">
        <v>110</v>
      </c>
      <c r="D8" s="44" t="s">
        <v>61</v>
      </c>
      <c r="E8" s="51" t="s">
        <v>28</v>
      </c>
      <c r="F8" s="44">
        <v>2</v>
      </c>
      <c r="G8" s="52" t="s">
        <v>66</v>
      </c>
      <c r="H8" s="48">
        <v>126000</v>
      </c>
      <c r="I8" s="26" t="s">
        <v>196</v>
      </c>
    </row>
    <row r="9" spans="1:9" s="2" customFormat="1" ht="42" customHeight="1" x14ac:dyDescent="0.25">
      <c r="A9" s="39">
        <v>7</v>
      </c>
      <c r="B9" s="40">
        <v>45874</v>
      </c>
      <c r="C9" s="50" t="s">
        <v>49</v>
      </c>
      <c r="D9" s="44" t="s">
        <v>60</v>
      </c>
      <c r="E9" s="51" t="s">
        <v>28</v>
      </c>
      <c r="F9" s="44">
        <v>2</v>
      </c>
      <c r="G9" s="52" t="s">
        <v>40</v>
      </c>
      <c r="H9" s="47">
        <v>54000</v>
      </c>
      <c r="I9" s="42" t="s">
        <v>38</v>
      </c>
    </row>
    <row r="10" spans="1:9" s="2" customFormat="1" ht="42" customHeight="1" x14ac:dyDescent="0.25">
      <c r="A10" s="39">
        <v>8</v>
      </c>
      <c r="B10" s="40">
        <v>45874</v>
      </c>
      <c r="C10" s="50" t="s">
        <v>50</v>
      </c>
      <c r="D10" s="44" t="s">
        <v>60</v>
      </c>
      <c r="E10" s="51" t="s">
        <v>28</v>
      </c>
      <c r="F10" s="44">
        <v>2</v>
      </c>
      <c r="G10" s="52" t="s">
        <v>39</v>
      </c>
      <c r="H10" s="53">
        <v>20000</v>
      </c>
      <c r="I10" s="45" t="s">
        <v>38</v>
      </c>
    </row>
    <row r="11" spans="1:9" s="2" customFormat="1" ht="42" customHeight="1" x14ac:dyDescent="0.25">
      <c r="A11" s="39">
        <v>9</v>
      </c>
      <c r="B11" s="40">
        <v>45876</v>
      </c>
      <c r="C11" s="50" t="s">
        <v>56</v>
      </c>
      <c r="D11" s="44" t="s">
        <v>59</v>
      </c>
      <c r="E11" s="51" t="s">
        <v>28</v>
      </c>
      <c r="F11" s="44">
        <v>4</v>
      </c>
      <c r="G11" s="52" t="s">
        <v>39</v>
      </c>
      <c r="H11" s="53">
        <v>3960</v>
      </c>
      <c r="I11" s="45" t="s">
        <v>23</v>
      </c>
    </row>
    <row r="12" spans="1:9" s="2" customFormat="1" ht="42" customHeight="1" x14ac:dyDescent="0.25">
      <c r="A12" s="39">
        <v>10</v>
      </c>
      <c r="B12" s="40">
        <v>45876</v>
      </c>
      <c r="C12" s="50" t="s">
        <v>69</v>
      </c>
      <c r="D12" s="44" t="s">
        <v>59</v>
      </c>
      <c r="E12" s="51" t="s">
        <v>28</v>
      </c>
      <c r="F12" s="44">
        <v>4</v>
      </c>
      <c r="G12" s="52" t="s">
        <v>39</v>
      </c>
      <c r="H12" s="53">
        <v>5120</v>
      </c>
      <c r="I12" s="45" t="s">
        <v>23</v>
      </c>
    </row>
    <row r="13" spans="1:9" s="2" customFormat="1" ht="42" customHeight="1" x14ac:dyDescent="0.25">
      <c r="A13" s="39">
        <v>11</v>
      </c>
      <c r="B13" s="40">
        <v>45876</v>
      </c>
      <c r="C13" s="50" t="s">
        <v>49</v>
      </c>
      <c r="D13" s="44" t="s">
        <v>59</v>
      </c>
      <c r="E13" s="51" t="s">
        <v>28</v>
      </c>
      <c r="F13" s="44">
        <v>1</v>
      </c>
      <c r="G13" s="52" t="s">
        <v>40</v>
      </c>
      <c r="H13" s="48">
        <v>27000</v>
      </c>
      <c r="I13" s="26" t="s">
        <v>23</v>
      </c>
    </row>
    <row r="14" spans="1:9" s="2" customFormat="1" ht="42" customHeight="1" x14ac:dyDescent="0.25">
      <c r="A14" s="39">
        <v>12</v>
      </c>
      <c r="B14" s="40">
        <v>45876</v>
      </c>
      <c r="C14" s="50" t="s">
        <v>98</v>
      </c>
      <c r="D14" s="44" t="s">
        <v>59</v>
      </c>
      <c r="E14" s="51" t="s">
        <v>28</v>
      </c>
      <c r="F14" s="44">
        <v>1</v>
      </c>
      <c r="G14" s="52" t="s">
        <v>39</v>
      </c>
      <c r="H14" s="53">
        <v>0</v>
      </c>
      <c r="I14" s="45" t="s">
        <v>23</v>
      </c>
    </row>
    <row r="15" spans="1:9" s="2" customFormat="1" ht="42" customHeight="1" x14ac:dyDescent="0.25">
      <c r="A15" s="39">
        <v>13</v>
      </c>
      <c r="B15" s="40">
        <v>45877</v>
      </c>
      <c r="C15" s="50" t="s">
        <v>110</v>
      </c>
      <c r="D15" s="44" t="s">
        <v>59</v>
      </c>
      <c r="E15" s="51" t="s">
        <v>41</v>
      </c>
      <c r="F15" s="45">
        <v>1</v>
      </c>
      <c r="G15" s="52" t="s">
        <v>66</v>
      </c>
      <c r="H15" s="48">
        <v>94000</v>
      </c>
      <c r="I15" s="26" t="s">
        <v>63</v>
      </c>
    </row>
    <row r="16" spans="1:9" s="2" customFormat="1" ht="42" customHeight="1" x14ac:dyDescent="0.25">
      <c r="A16" s="39">
        <v>14</v>
      </c>
      <c r="B16" s="40">
        <v>45877</v>
      </c>
      <c r="C16" s="50" t="s">
        <v>57</v>
      </c>
      <c r="D16" s="44" t="s">
        <v>59</v>
      </c>
      <c r="E16" s="51" t="s">
        <v>41</v>
      </c>
      <c r="F16" s="44">
        <v>3</v>
      </c>
      <c r="G16" s="52" t="s">
        <v>39</v>
      </c>
      <c r="H16" s="53">
        <v>74000</v>
      </c>
      <c r="I16" s="45" t="s">
        <v>68</v>
      </c>
    </row>
    <row r="17" spans="1:9" s="2" customFormat="1" ht="42" customHeight="1" x14ac:dyDescent="0.25">
      <c r="A17" s="39">
        <v>15</v>
      </c>
      <c r="B17" s="40">
        <v>45877</v>
      </c>
      <c r="C17" s="50" t="s">
        <v>57</v>
      </c>
      <c r="D17" s="44" t="s">
        <v>60</v>
      </c>
      <c r="E17" s="51" t="s">
        <v>41</v>
      </c>
      <c r="F17" s="44">
        <v>2</v>
      </c>
      <c r="G17" s="52" t="s">
        <v>39</v>
      </c>
      <c r="H17" s="53">
        <v>45000</v>
      </c>
      <c r="I17" s="45" t="s">
        <v>226</v>
      </c>
    </row>
    <row r="18" spans="1:9" s="2" customFormat="1" ht="42" customHeight="1" x14ac:dyDescent="0.25">
      <c r="A18" s="39">
        <v>16</v>
      </c>
      <c r="B18" s="40">
        <v>45880</v>
      </c>
      <c r="C18" s="50" t="s">
        <v>64</v>
      </c>
      <c r="D18" s="44" t="s">
        <v>59</v>
      </c>
      <c r="E18" s="51" t="s">
        <v>41</v>
      </c>
      <c r="F18" s="44">
        <v>1</v>
      </c>
      <c r="G18" s="52" t="s">
        <v>39</v>
      </c>
      <c r="H18" s="48">
        <v>28870</v>
      </c>
      <c r="I18" s="26" t="s">
        <v>43</v>
      </c>
    </row>
    <row r="19" spans="1:9" s="2" customFormat="1" ht="42" customHeight="1" x14ac:dyDescent="0.25">
      <c r="A19" s="39">
        <v>17</v>
      </c>
      <c r="B19" s="40">
        <v>45881</v>
      </c>
      <c r="C19" s="50" t="s">
        <v>49</v>
      </c>
      <c r="D19" s="44" t="s">
        <v>60</v>
      </c>
      <c r="E19" s="51" t="s">
        <v>28</v>
      </c>
      <c r="F19" s="44">
        <v>1</v>
      </c>
      <c r="G19" s="52" t="s">
        <v>40</v>
      </c>
      <c r="H19" s="48">
        <v>27000</v>
      </c>
      <c r="I19" s="26" t="s">
        <v>43</v>
      </c>
    </row>
    <row r="20" spans="1:9" s="2" customFormat="1" ht="42" customHeight="1" x14ac:dyDescent="0.25">
      <c r="A20" s="39">
        <v>18</v>
      </c>
      <c r="B20" s="40">
        <v>45881</v>
      </c>
      <c r="C20" s="54" t="s">
        <v>222</v>
      </c>
      <c r="D20" s="44" t="s">
        <v>60</v>
      </c>
      <c r="E20" s="51" t="s">
        <v>28</v>
      </c>
      <c r="F20" s="44">
        <v>40</v>
      </c>
      <c r="G20" s="52" t="s">
        <v>39</v>
      </c>
      <c r="H20" s="53">
        <v>20000</v>
      </c>
      <c r="I20" s="45" t="s">
        <v>197</v>
      </c>
    </row>
    <row r="21" spans="1:9" s="2" customFormat="1" ht="42" customHeight="1" x14ac:dyDescent="0.25">
      <c r="A21" s="39">
        <v>19</v>
      </c>
      <c r="B21" s="40">
        <v>45881</v>
      </c>
      <c r="C21" s="50" t="s">
        <v>53</v>
      </c>
      <c r="D21" s="44" t="s">
        <v>60</v>
      </c>
      <c r="E21" s="51" t="s">
        <v>41</v>
      </c>
      <c r="F21" s="44">
        <v>10</v>
      </c>
      <c r="G21" s="52" t="s">
        <v>39</v>
      </c>
      <c r="H21" s="53">
        <v>50000</v>
      </c>
      <c r="I21" s="45" t="s">
        <v>32</v>
      </c>
    </row>
    <row r="22" spans="1:9" s="2" customFormat="1" ht="42" customHeight="1" x14ac:dyDescent="0.25">
      <c r="A22" s="39">
        <v>20</v>
      </c>
      <c r="B22" s="40">
        <v>45881</v>
      </c>
      <c r="C22" s="50" t="s">
        <v>48</v>
      </c>
      <c r="D22" s="44" t="s">
        <v>60</v>
      </c>
      <c r="E22" s="51" t="s">
        <v>28</v>
      </c>
      <c r="F22" s="44">
        <v>1</v>
      </c>
      <c r="G22" s="52" t="s">
        <v>42</v>
      </c>
      <c r="H22" s="47">
        <v>30240</v>
      </c>
      <c r="I22" s="42" t="s">
        <v>45</v>
      </c>
    </row>
    <row r="23" spans="1:9" s="2" customFormat="1" ht="42" customHeight="1" x14ac:dyDescent="0.25">
      <c r="A23" s="39">
        <v>21</v>
      </c>
      <c r="B23" s="40">
        <v>45881</v>
      </c>
      <c r="C23" s="50" t="s">
        <v>47</v>
      </c>
      <c r="D23" s="44" t="s">
        <v>60</v>
      </c>
      <c r="E23" s="51" t="s">
        <v>28</v>
      </c>
      <c r="F23" s="44">
        <v>1</v>
      </c>
      <c r="G23" s="52" t="s">
        <v>42</v>
      </c>
      <c r="H23" s="47">
        <v>25000</v>
      </c>
      <c r="I23" s="42" t="s">
        <v>45</v>
      </c>
    </row>
    <row r="24" spans="1:9" s="2" customFormat="1" ht="42" customHeight="1" x14ac:dyDescent="0.25">
      <c r="A24" s="39">
        <v>22</v>
      </c>
      <c r="B24" s="40">
        <v>45881</v>
      </c>
      <c r="C24" s="50" t="s">
        <v>108</v>
      </c>
      <c r="D24" s="44" t="s">
        <v>60</v>
      </c>
      <c r="E24" s="51" t="s">
        <v>28</v>
      </c>
      <c r="F24" s="45">
        <v>21</v>
      </c>
      <c r="G24" s="52" t="s">
        <v>66</v>
      </c>
      <c r="H24" s="53">
        <v>883000</v>
      </c>
      <c r="I24" s="45" t="s">
        <v>26</v>
      </c>
    </row>
    <row r="25" spans="1:9" s="2" customFormat="1" ht="42" customHeight="1" x14ac:dyDescent="0.25">
      <c r="A25" s="39">
        <v>23</v>
      </c>
      <c r="B25" s="40">
        <v>45881</v>
      </c>
      <c r="C25" s="50" t="s">
        <v>54</v>
      </c>
      <c r="D25" s="45" t="s">
        <v>227</v>
      </c>
      <c r="E25" s="51" t="s">
        <v>41</v>
      </c>
      <c r="F25" s="44">
        <v>4</v>
      </c>
      <c r="G25" s="52" t="s">
        <v>39</v>
      </c>
      <c r="H25" s="53">
        <v>140000</v>
      </c>
      <c r="I25" s="45" t="s">
        <v>227</v>
      </c>
    </row>
    <row r="26" spans="1:9" s="2" customFormat="1" ht="42" customHeight="1" x14ac:dyDescent="0.25">
      <c r="A26" s="39">
        <v>24</v>
      </c>
      <c r="B26" s="40">
        <v>45882</v>
      </c>
      <c r="C26" s="50" t="s">
        <v>53</v>
      </c>
      <c r="D26" s="44" t="s">
        <v>59</v>
      </c>
      <c r="E26" s="51" t="s">
        <v>41</v>
      </c>
      <c r="F26" s="44">
        <v>10</v>
      </c>
      <c r="G26" s="52" t="s">
        <v>39</v>
      </c>
      <c r="H26" s="53">
        <v>50000</v>
      </c>
      <c r="I26" s="45" t="s">
        <v>31</v>
      </c>
    </row>
    <row r="27" spans="1:9" s="2" customFormat="1" ht="42" customHeight="1" x14ac:dyDescent="0.25">
      <c r="A27" s="39">
        <v>25</v>
      </c>
      <c r="B27" s="40">
        <v>45882</v>
      </c>
      <c r="C27" s="50" t="s">
        <v>48</v>
      </c>
      <c r="D27" s="44" t="s">
        <v>59</v>
      </c>
      <c r="E27" s="51" t="s">
        <v>28</v>
      </c>
      <c r="F27" s="44">
        <v>1</v>
      </c>
      <c r="G27" s="52" t="s">
        <v>42</v>
      </c>
      <c r="H27" s="48">
        <v>30240</v>
      </c>
      <c r="I27" s="26" t="s">
        <v>198</v>
      </c>
    </row>
    <row r="28" spans="1:9" s="2" customFormat="1" ht="42" customHeight="1" x14ac:dyDescent="0.25">
      <c r="A28" s="39">
        <v>26</v>
      </c>
      <c r="B28" s="40">
        <v>45883</v>
      </c>
      <c r="C28" s="50" t="s">
        <v>49</v>
      </c>
      <c r="D28" s="44" t="s">
        <v>61</v>
      </c>
      <c r="E28" s="51" t="s">
        <v>28</v>
      </c>
      <c r="F28" s="44">
        <v>5</v>
      </c>
      <c r="G28" s="52" t="s">
        <v>40</v>
      </c>
      <c r="H28" s="48">
        <v>135000</v>
      </c>
      <c r="I28" s="26" t="s">
        <v>25</v>
      </c>
    </row>
    <row r="29" spans="1:9" s="2" customFormat="1" ht="42" customHeight="1" x14ac:dyDescent="0.25">
      <c r="A29" s="39">
        <v>27</v>
      </c>
      <c r="B29" s="40">
        <v>45883</v>
      </c>
      <c r="C29" s="50" t="s">
        <v>47</v>
      </c>
      <c r="D29" s="44" t="s">
        <v>61</v>
      </c>
      <c r="E29" s="51" t="s">
        <v>28</v>
      </c>
      <c r="F29" s="44">
        <v>1</v>
      </c>
      <c r="G29" s="52" t="s">
        <v>42</v>
      </c>
      <c r="H29" s="48">
        <v>25000</v>
      </c>
      <c r="I29" s="26" t="s">
        <v>26</v>
      </c>
    </row>
    <row r="30" spans="1:9" s="2" customFormat="1" ht="42" customHeight="1" x14ac:dyDescent="0.25">
      <c r="A30" s="39">
        <v>28</v>
      </c>
      <c r="B30" s="40">
        <v>45883</v>
      </c>
      <c r="C30" s="50" t="s">
        <v>48</v>
      </c>
      <c r="D30" s="44" t="s">
        <v>61</v>
      </c>
      <c r="E30" s="51" t="s">
        <v>28</v>
      </c>
      <c r="F30" s="44">
        <v>1</v>
      </c>
      <c r="G30" s="52" t="s">
        <v>42</v>
      </c>
      <c r="H30" s="48">
        <v>30240</v>
      </c>
      <c r="I30" s="26" t="s">
        <v>94</v>
      </c>
    </row>
    <row r="31" spans="1:9" s="2" customFormat="1" ht="42" customHeight="1" x14ac:dyDescent="0.25">
      <c r="A31" s="39">
        <v>29</v>
      </c>
      <c r="B31" s="40">
        <v>45883</v>
      </c>
      <c r="C31" s="50" t="s">
        <v>49</v>
      </c>
      <c r="D31" s="44" t="s">
        <v>60</v>
      </c>
      <c r="E31" s="51" t="s">
        <v>28</v>
      </c>
      <c r="F31" s="44">
        <v>1</v>
      </c>
      <c r="G31" s="52" t="s">
        <v>40</v>
      </c>
      <c r="H31" s="47">
        <v>27000</v>
      </c>
      <c r="I31" s="42" t="s">
        <v>199</v>
      </c>
    </row>
    <row r="32" spans="1:9" s="2" customFormat="1" ht="42" customHeight="1" x14ac:dyDescent="0.25">
      <c r="A32" s="39">
        <v>30</v>
      </c>
      <c r="B32" s="40">
        <v>45883</v>
      </c>
      <c r="C32" s="50" t="s">
        <v>52</v>
      </c>
      <c r="D32" s="44" t="s">
        <v>60</v>
      </c>
      <c r="E32" s="51" t="s">
        <v>28</v>
      </c>
      <c r="F32" s="45">
        <v>10</v>
      </c>
      <c r="G32" s="52" t="s">
        <v>39</v>
      </c>
      <c r="H32" s="53">
        <v>110000</v>
      </c>
      <c r="I32" s="45" t="s">
        <v>200</v>
      </c>
    </row>
    <row r="33" spans="1:9" s="2" customFormat="1" ht="42" customHeight="1" x14ac:dyDescent="0.25">
      <c r="A33" s="39">
        <v>31</v>
      </c>
      <c r="B33" s="40">
        <v>45883</v>
      </c>
      <c r="C33" s="50" t="s">
        <v>48</v>
      </c>
      <c r="D33" s="44" t="s">
        <v>60</v>
      </c>
      <c r="E33" s="51" t="s">
        <v>28</v>
      </c>
      <c r="F33" s="44">
        <v>1</v>
      </c>
      <c r="G33" s="52" t="s">
        <v>42</v>
      </c>
      <c r="H33" s="47">
        <v>30240</v>
      </c>
      <c r="I33" s="42" t="s">
        <v>23</v>
      </c>
    </row>
    <row r="34" spans="1:9" s="2" customFormat="1" ht="42" customHeight="1" x14ac:dyDescent="0.25">
      <c r="A34" s="39">
        <v>32</v>
      </c>
      <c r="B34" s="40">
        <v>45883</v>
      </c>
      <c r="C34" s="50" t="s">
        <v>50</v>
      </c>
      <c r="D34" s="44" t="s">
        <v>60</v>
      </c>
      <c r="E34" s="51" t="s">
        <v>28</v>
      </c>
      <c r="F34" s="44">
        <v>1</v>
      </c>
      <c r="G34" s="52" t="s">
        <v>39</v>
      </c>
      <c r="H34" s="53">
        <v>10000</v>
      </c>
      <c r="I34" s="45" t="s">
        <v>23</v>
      </c>
    </row>
    <row r="35" spans="1:9" s="2" customFormat="1" ht="42" customHeight="1" x14ac:dyDescent="0.25">
      <c r="A35" s="39">
        <v>33</v>
      </c>
      <c r="B35" s="40">
        <v>45883</v>
      </c>
      <c r="C35" s="50" t="s">
        <v>48</v>
      </c>
      <c r="D35" s="44" t="s">
        <v>189</v>
      </c>
      <c r="E35" s="51" t="s">
        <v>28</v>
      </c>
      <c r="F35" s="44">
        <v>15</v>
      </c>
      <c r="G35" s="52" t="s">
        <v>42</v>
      </c>
      <c r="H35" s="48">
        <v>513600</v>
      </c>
      <c r="I35" s="26" t="s">
        <v>105</v>
      </c>
    </row>
    <row r="36" spans="1:9" s="2" customFormat="1" ht="42" customHeight="1" x14ac:dyDescent="0.25">
      <c r="A36" s="39">
        <v>34</v>
      </c>
      <c r="B36" s="40">
        <v>45883</v>
      </c>
      <c r="C36" s="54" t="s">
        <v>71</v>
      </c>
      <c r="D36" s="44" t="s">
        <v>189</v>
      </c>
      <c r="E36" s="51" t="s">
        <v>28</v>
      </c>
      <c r="F36" s="44">
        <v>15</v>
      </c>
      <c r="G36" s="52" t="s">
        <v>66</v>
      </c>
      <c r="H36" s="48">
        <v>1</v>
      </c>
      <c r="I36" s="26" t="s">
        <v>105</v>
      </c>
    </row>
    <row r="37" spans="1:9" s="2" customFormat="1" ht="42" customHeight="1" x14ac:dyDescent="0.25">
      <c r="A37" s="39">
        <v>35</v>
      </c>
      <c r="B37" s="40">
        <v>45887</v>
      </c>
      <c r="C37" s="50" t="s">
        <v>49</v>
      </c>
      <c r="D37" s="44" t="s">
        <v>59</v>
      </c>
      <c r="E37" s="51" t="s">
        <v>41</v>
      </c>
      <c r="F37" s="44">
        <v>2</v>
      </c>
      <c r="G37" s="52" t="s">
        <v>40</v>
      </c>
      <c r="H37" s="48">
        <v>70000</v>
      </c>
      <c r="I37" s="26" t="s">
        <v>24</v>
      </c>
    </row>
    <row r="38" spans="1:9" s="2" customFormat="1" ht="42" customHeight="1" x14ac:dyDescent="0.25">
      <c r="A38" s="39">
        <v>36</v>
      </c>
      <c r="B38" s="40">
        <v>45887</v>
      </c>
      <c r="C38" s="50" t="s">
        <v>55</v>
      </c>
      <c r="D38" s="44" t="s">
        <v>59</v>
      </c>
      <c r="E38" s="51" t="s">
        <v>41</v>
      </c>
      <c r="F38" s="44">
        <v>2</v>
      </c>
      <c r="G38" s="52" t="s">
        <v>39</v>
      </c>
      <c r="H38" s="53">
        <v>32340</v>
      </c>
      <c r="I38" s="45" t="s">
        <v>24</v>
      </c>
    </row>
    <row r="39" spans="1:9" s="2" customFormat="1" ht="42" customHeight="1" x14ac:dyDescent="0.25">
      <c r="A39" s="39">
        <v>37</v>
      </c>
      <c r="B39" s="40">
        <v>45888</v>
      </c>
      <c r="C39" s="50" t="s">
        <v>223</v>
      </c>
      <c r="D39" s="44" t="s">
        <v>60</v>
      </c>
      <c r="E39" s="51" t="s">
        <v>28</v>
      </c>
      <c r="F39" s="44">
        <v>1</v>
      </c>
      <c r="G39" s="52" t="s">
        <v>39</v>
      </c>
      <c r="H39" s="53">
        <v>0</v>
      </c>
      <c r="I39" s="45" t="s">
        <v>24</v>
      </c>
    </row>
    <row r="40" spans="1:9" s="2" customFormat="1" ht="42" customHeight="1" x14ac:dyDescent="0.25">
      <c r="A40" s="39">
        <v>38</v>
      </c>
      <c r="B40" s="40">
        <v>45888</v>
      </c>
      <c r="C40" s="50" t="s">
        <v>213</v>
      </c>
      <c r="D40" s="44" t="s">
        <v>189</v>
      </c>
      <c r="E40" s="51" t="s">
        <v>28</v>
      </c>
      <c r="F40" s="44">
        <v>48</v>
      </c>
      <c r="G40" s="52" t="s">
        <v>39</v>
      </c>
      <c r="H40" s="48">
        <v>240000</v>
      </c>
      <c r="I40" s="26" t="s">
        <v>26</v>
      </c>
    </row>
    <row r="41" spans="1:9" s="2" customFormat="1" ht="42" customHeight="1" x14ac:dyDescent="0.25">
      <c r="A41" s="39">
        <v>39</v>
      </c>
      <c r="B41" s="40">
        <v>45890</v>
      </c>
      <c r="C41" s="50" t="s">
        <v>65</v>
      </c>
      <c r="D41" s="44" t="s">
        <v>190</v>
      </c>
      <c r="E41" s="51" t="s">
        <v>41</v>
      </c>
      <c r="F41" s="44">
        <v>58</v>
      </c>
      <c r="G41" s="52" t="s">
        <v>39</v>
      </c>
      <c r="H41" s="53">
        <v>20000</v>
      </c>
      <c r="I41" s="45" t="s">
        <v>190</v>
      </c>
    </row>
    <row r="42" spans="1:9" s="2" customFormat="1" ht="42" customHeight="1" x14ac:dyDescent="0.25">
      <c r="A42" s="39">
        <v>40</v>
      </c>
      <c r="B42" s="40">
        <v>45890</v>
      </c>
      <c r="C42" s="50" t="s">
        <v>51</v>
      </c>
      <c r="D42" s="44" t="s">
        <v>228</v>
      </c>
      <c r="E42" s="51" t="s">
        <v>28</v>
      </c>
      <c r="F42" s="44">
        <v>45</v>
      </c>
      <c r="G42" s="52" t="s">
        <v>39</v>
      </c>
      <c r="H42" s="53">
        <v>63000</v>
      </c>
      <c r="I42" s="44" t="s">
        <v>228</v>
      </c>
    </row>
    <row r="43" spans="1:9" s="2" customFormat="1" ht="42" customHeight="1" x14ac:dyDescent="0.25">
      <c r="A43" s="39">
        <v>41</v>
      </c>
      <c r="B43" s="40">
        <v>45890</v>
      </c>
      <c r="C43" s="50" t="s">
        <v>51</v>
      </c>
      <c r="D43" s="44" t="s">
        <v>61</v>
      </c>
      <c r="E43" s="51" t="s">
        <v>28</v>
      </c>
      <c r="F43" s="44">
        <v>30</v>
      </c>
      <c r="G43" s="52" t="s">
        <v>39</v>
      </c>
      <c r="H43" s="53">
        <v>42000</v>
      </c>
      <c r="I43" s="45" t="s">
        <v>106</v>
      </c>
    </row>
    <row r="44" spans="1:9" s="2" customFormat="1" ht="42" customHeight="1" x14ac:dyDescent="0.25">
      <c r="A44" s="39">
        <v>42</v>
      </c>
      <c r="B44" s="40">
        <v>45890</v>
      </c>
      <c r="C44" s="50" t="s">
        <v>70</v>
      </c>
      <c r="D44" s="44" t="s">
        <v>59</v>
      </c>
      <c r="E44" s="51" t="s">
        <v>28</v>
      </c>
      <c r="F44" s="45">
        <v>30</v>
      </c>
      <c r="G44" s="52" t="s">
        <v>39</v>
      </c>
      <c r="H44" s="53">
        <v>63000</v>
      </c>
      <c r="I44" s="45" t="s">
        <v>201</v>
      </c>
    </row>
    <row r="45" spans="1:9" s="2" customFormat="1" ht="42" customHeight="1" x14ac:dyDescent="0.25">
      <c r="A45" s="39">
        <v>43</v>
      </c>
      <c r="B45" s="40">
        <v>45890</v>
      </c>
      <c r="C45" s="54" t="s">
        <v>99</v>
      </c>
      <c r="D45" s="44" t="s">
        <v>59</v>
      </c>
      <c r="E45" s="51" t="s">
        <v>28</v>
      </c>
      <c r="F45" s="45">
        <v>12</v>
      </c>
      <c r="G45" s="52" t="s">
        <v>39</v>
      </c>
      <c r="H45" s="53">
        <v>48000</v>
      </c>
      <c r="I45" s="45" t="s">
        <v>201</v>
      </c>
    </row>
    <row r="46" spans="1:9" s="2" customFormat="1" ht="42" customHeight="1" x14ac:dyDescent="0.25">
      <c r="A46" s="39">
        <v>44</v>
      </c>
      <c r="B46" s="40">
        <v>45895</v>
      </c>
      <c r="C46" s="50" t="s">
        <v>54</v>
      </c>
      <c r="D46" s="45" t="s">
        <v>227</v>
      </c>
      <c r="E46" s="51" t="s">
        <v>41</v>
      </c>
      <c r="F46" s="44">
        <v>4</v>
      </c>
      <c r="G46" s="52" t="s">
        <v>39</v>
      </c>
      <c r="H46" s="53">
        <v>140000</v>
      </c>
      <c r="I46" s="45" t="s">
        <v>227</v>
      </c>
    </row>
    <row r="47" spans="1:9" s="2" customFormat="1" ht="42" customHeight="1" x14ac:dyDescent="0.25">
      <c r="A47" s="39">
        <v>45</v>
      </c>
      <c r="B47" s="40">
        <v>45896</v>
      </c>
      <c r="C47" s="50" t="s">
        <v>113</v>
      </c>
      <c r="D47" s="44" t="s">
        <v>67</v>
      </c>
      <c r="E47" s="51" t="s">
        <v>41</v>
      </c>
      <c r="F47" s="44">
        <v>20</v>
      </c>
      <c r="G47" s="52" t="s">
        <v>39</v>
      </c>
      <c r="H47" s="53">
        <v>1</v>
      </c>
      <c r="I47" s="45" t="s">
        <v>202</v>
      </c>
    </row>
    <row r="48" spans="1:9" s="2" customFormat="1" ht="42" customHeight="1" x14ac:dyDescent="0.25">
      <c r="A48" s="39">
        <v>46</v>
      </c>
      <c r="B48" s="40">
        <v>45896</v>
      </c>
      <c r="C48" s="50" t="s">
        <v>223</v>
      </c>
      <c r="D48" s="44" t="s">
        <v>67</v>
      </c>
      <c r="E48" s="51" t="s">
        <v>28</v>
      </c>
      <c r="F48" s="44">
        <v>6</v>
      </c>
      <c r="G48" s="52" t="s">
        <v>39</v>
      </c>
      <c r="H48" s="53">
        <v>1</v>
      </c>
      <c r="I48" s="45" t="s">
        <v>202</v>
      </c>
    </row>
    <row r="49" spans="1:9" s="2" customFormat="1" ht="42" customHeight="1" x14ac:dyDescent="0.25">
      <c r="A49" s="39">
        <v>47</v>
      </c>
      <c r="B49" s="40">
        <v>45896</v>
      </c>
      <c r="C49" s="50" t="s">
        <v>225</v>
      </c>
      <c r="D49" s="44" t="s">
        <v>191</v>
      </c>
      <c r="E49" s="51" t="s">
        <v>28</v>
      </c>
      <c r="F49" s="44">
        <v>12</v>
      </c>
      <c r="G49" s="52" t="s">
        <v>66</v>
      </c>
      <c r="H49" s="48">
        <v>1</v>
      </c>
      <c r="I49" s="26" t="s">
        <v>203</v>
      </c>
    </row>
    <row r="50" spans="1:9" s="2" customFormat="1" ht="42" customHeight="1" x14ac:dyDescent="0.25">
      <c r="A50" s="39">
        <v>48</v>
      </c>
      <c r="B50" s="40">
        <v>45896</v>
      </c>
      <c r="C50" s="50" t="s">
        <v>214</v>
      </c>
      <c r="D50" s="44" t="s">
        <v>191</v>
      </c>
      <c r="E50" s="51" t="s">
        <v>28</v>
      </c>
      <c r="F50" s="44">
        <v>12</v>
      </c>
      <c r="G50" s="52" t="s">
        <v>39</v>
      </c>
      <c r="H50" s="53">
        <v>1</v>
      </c>
      <c r="I50" s="45" t="s">
        <v>203</v>
      </c>
    </row>
    <row r="51" spans="1:9" s="2" customFormat="1" ht="42" customHeight="1" x14ac:dyDescent="0.25">
      <c r="A51" s="39">
        <v>49</v>
      </c>
      <c r="B51" s="40">
        <v>45896</v>
      </c>
      <c r="C51" s="54" t="s">
        <v>215</v>
      </c>
      <c r="D51" s="44" t="s">
        <v>191</v>
      </c>
      <c r="E51" s="51" t="s">
        <v>28</v>
      </c>
      <c r="F51" s="44">
        <v>12</v>
      </c>
      <c r="G51" s="52" t="s">
        <v>39</v>
      </c>
      <c r="H51" s="53">
        <v>1</v>
      </c>
      <c r="I51" s="45" t="s">
        <v>203</v>
      </c>
    </row>
    <row r="52" spans="1:9" s="2" customFormat="1" ht="42" customHeight="1" x14ac:dyDescent="0.25">
      <c r="A52" s="39">
        <v>50</v>
      </c>
      <c r="B52" s="40">
        <v>45896</v>
      </c>
      <c r="C52" s="50" t="s">
        <v>216</v>
      </c>
      <c r="D52" s="44" t="s">
        <v>191</v>
      </c>
      <c r="E52" s="51" t="s">
        <v>28</v>
      </c>
      <c r="F52" s="44">
        <v>16</v>
      </c>
      <c r="G52" s="52" t="s">
        <v>39</v>
      </c>
      <c r="H52" s="55">
        <v>1</v>
      </c>
      <c r="I52" s="45" t="s">
        <v>203</v>
      </c>
    </row>
    <row r="53" spans="1:9" s="2" customFormat="1" ht="42" customHeight="1" x14ac:dyDescent="0.25">
      <c r="A53" s="39">
        <v>51</v>
      </c>
      <c r="B53" s="40">
        <v>45896</v>
      </c>
      <c r="C53" s="50" t="s">
        <v>217</v>
      </c>
      <c r="D53" s="44" t="s">
        <v>191</v>
      </c>
      <c r="E53" s="51" t="s">
        <v>28</v>
      </c>
      <c r="F53" s="44">
        <v>16</v>
      </c>
      <c r="G53" s="52" t="s">
        <v>39</v>
      </c>
      <c r="H53" s="53">
        <v>1</v>
      </c>
      <c r="I53" s="45" t="s">
        <v>203</v>
      </c>
    </row>
    <row r="54" spans="1:9" s="2" customFormat="1" ht="42" customHeight="1" x14ac:dyDescent="0.25">
      <c r="A54" s="39">
        <v>52</v>
      </c>
      <c r="B54" s="40">
        <v>45896</v>
      </c>
      <c r="C54" s="50" t="s">
        <v>218</v>
      </c>
      <c r="D54" s="44" t="s">
        <v>191</v>
      </c>
      <c r="E54" s="51" t="s">
        <v>28</v>
      </c>
      <c r="F54" s="44">
        <v>16</v>
      </c>
      <c r="G54" s="52" t="s">
        <v>39</v>
      </c>
      <c r="H54" s="53">
        <v>1</v>
      </c>
      <c r="I54" s="45" t="s">
        <v>203</v>
      </c>
    </row>
    <row r="55" spans="1:9" s="2" customFormat="1" ht="42" customHeight="1" x14ac:dyDescent="0.25">
      <c r="A55" s="39">
        <v>53</v>
      </c>
      <c r="B55" s="40">
        <v>45896</v>
      </c>
      <c r="C55" s="50" t="s">
        <v>71</v>
      </c>
      <c r="D55" s="44" t="s">
        <v>59</v>
      </c>
      <c r="E55" s="51" t="s">
        <v>28</v>
      </c>
      <c r="F55" s="44">
        <v>12</v>
      </c>
      <c r="G55" s="52" t="s">
        <v>66</v>
      </c>
      <c r="H55" s="48">
        <v>778000</v>
      </c>
      <c r="I55" s="26" t="s">
        <v>204</v>
      </c>
    </row>
    <row r="56" spans="1:9" s="2" customFormat="1" ht="42" customHeight="1" x14ac:dyDescent="0.25">
      <c r="A56" s="39">
        <v>54</v>
      </c>
      <c r="B56" s="40">
        <v>45896</v>
      </c>
      <c r="C56" s="50" t="s">
        <v>109</v>
      </c>
      <c r="D56" s="44" t="s">
        <v>59</v>
      </c>
      <c r="E56" s="51" t="s">
        <v>28</v>
      </c>
      <c r="F56" s="44">
        <v>10</v>
      </c>
      <c r="G56" s="52" t="s">
        <v>66</v>
      </c>
      <c r="H56" s="48">
        <v>350000</v>
      </c>
      <c r="I56" s="26" t="s">
        <v>204</v>
      </c>
    </row>
    <row r="57" spans="1:9" s="2" customFormat="1" ht="42" customHeight="1" x14ac:dyDescent="0.25">
      <c r="A57" s="39">
        <v>55</v>
      </c>
      <c r="B57" s="40">
        <v>45896</v>
      </c>
      <c r="C57" s="50" t="s">
        <v>108</v>
      </c>
      <c r="D57" s="44" t="s">
        <v>59</v>
      </c>
      <c r="E57" s="51" t="s">
        <v>28</v>
      </c>
      <c r="F57" s="44">
        <v>24</v>
      </c>
      <c r="G57" s="52" t="s">
        <v>66</v>
      </c>
      <c r="H57" s="53">
        <v>141067</v>
      </c>
      <c r="I57" s="45" t="s">
        <v>204</v>
      </c>
    </row>
    <row r="58" spans="1:9" s="2" customFormat="1" ht="42" customHeight="1" x14ac:dyDescent="0.25">
      <c r="A58" s="39">
        <v>56</v>
      </c>
      <c r="B58" s="40">
        <v>45896</v>
      </c>
      <c r="C58" s="50" t="s">
        <v>108</v>
      </c>
      <c r="D58" s="44" t="s">
        <v>229</v>
      </c>
      <c r="E58" s="51" t="s">
        <v>28</v>
      </c>
      <c r="F58" s="44">
        <v>12</v>
      </c>
      <c r="G58" s="52" t="s">
        <v>66</v>
      </c>
      <c r="H58" s="53">
        <v>70533</v>
      </c>
      <c r="I58" s="44" t="s">
        <v>229</v>
      </c>
    </row>
    <row r="59" spans="1:9" s="2" customFormat="1" ht="42" customHeight="1" x14ac:dyDescent="0.25">
      <c r="A59" s="39">
        <v>57</v>
      </c>
      <c r="B59" s="40">
        <v>45897</v>
      </c>
      <c r="C59" s="50" t="s">
        <v>48</v>
      </c>
      <c r="D59" s="44" t="s">
        <v>60</v>
      </c>
      <c r="E59" s="51" t="s">
        <v>28</v>
      </c>
      <c r="F59" s="44">
        <v>1</v>
      </c>
      <c r="G59" s="52" t="s">
        <v>42</v>
      </c>
      <c r="H59" s="48">
        <v>30240</v>
      </c>
      <c r="I59" s="26" t="s">
        <v>194</v>
      </c>
    </row>
    <row r="60" spans="1:9" s="2" customFormat="1" ht="42" customHeight="1" x14ac:dyDescent="0.25">
      <c r="A60" s="39">
        <v>58</v>
      </c>
      <c r="B60" s="40">
        <v>45897</v>
      </c>
      <c r="C60" s="50" t="s">
        <v>219</v>
      </c>
      <c r="D60" s="44" t="s">
        <v>67</v>
      </c>
      <c r="E60" s="51" t="s">
        <v>28</v>
      </c>
      <c r="F60" s="44">
        <v>3</v>
      </c>
      <c r="G60" s="52" t="s">
        <v>39</v>
      </c>
      <c r="H60" s="53">
        <v>1</v>
      </c>
      <c r="I60" s="45" t="s">
        <v>205</v>
      </c>
    </row>
    <row r="61" spans="1:9" s="2" customFormat="1" ht="42" customHeight="1" x14ac:dyDescent="0.25">
      <c r="A61" s="39">
        <v>59</v>
      </c>
      <c r="B61" s="40">
        <v>45897</v>
      </c>
      <c r="C61" s="50" t="s">
        <v>112</v>
      </c>
      <c r="D61" s="44" t="s">
        <v>62</v>
      </c>
      <c r="E61" s="51" t="s">
        <v>28</v>
      </c>
      <c r="F61" s="44">
        <v>10</v>
      </c>
      <c r="G61" s="52" t="s">
        <v>39</v>
      </c>
      <c r="H61" s="53">
        <v>3000000</v>
      </c>
      <c r="I61" s="45" t="s">
        <v>31</v>
      </c>
    </row>
    <row r="62" spans="1:9" s="2" customFormat="1" ht="42" customHeight="1" x14ac:dyDescent="0.25">
      <c r="A62" s="39">
        <v>60</v>
      </c>
      <c r="B62" s="40">
        <v>45897</v>
      </c>
      <c r="C62" s="50" t="s">
        <v>112</v>
      </c>
      <c r="D62" s="44" t="s">
        <v>60</v>
      </c>
      <c r="E62" s="51" t="s">
        <v>28</v>
      </c>
      <c r="F62" s="44">
        <v>10</v>
      </c>
      <c r="G62" s="52" t="s">
        <v>39</v>
      </c>
      <c r="H62" s="53">
        <v>3000000</v>
      </c>
      <c r="I62" s="45" t="s">
        <v>106</v>
      </c>
    </row>
    <row r="63" spans="1:9" s="2" customFormat="1" ht="42" customHeight="1" x14ac:dyDescent="0.25">
      <c r="A63" s="39">
        <v>61</v>
      </c>
      <c r="B63" s="40">
        <v>45898</v>
      </c>
      <c r="C63" s="50" t="s">
        <v>57</v>
      </c>
      <c r="D63" s="44" t="s">
        <v>61</v>
      </c>
      <c r="E63" s="51" t="s">
        <v>41</v>
      </c>
      <c r="F63" s="44">
        <v>3</v>
      </c>
      <c r="G63" s="52" t="s">
        <v>39</v>
      </c>
      <c r="H63" s="53">
        <v>96500</v>
      </c>
      <c r="I63" s="45" t="s">
        <v>206</v>
      </c>
    </row>
    <row r="64" spans="1:9" s="2" customFormat="1" ht="42" customHeight="1" x14ac:dyDescent="0.25">
      <c r="A64" s="39">
        <v>62</v>
      </c>
      <c r="B64" s="40">
        <v>45898</v>
      </c>
      <c r="C64" s="50" t="s">
        <v>225</v>
      </c>
      <c r="D64" s="44" t="s">
        <v>59</v>
      </c>
      <c r="E64" s="51" t="s">
        <v>28</v>
      </c>
      <c r="F64" s="44">
        <v>1</v>
      </c>
      <c r="G64" s="52" t="s">
        <v>66</v>
      </c>
      <c r="H64" s="48">
        <v>0</v>
      </c>
      <c r="I64" s="26" t="s">
        <v>207</v>
      </c>
    </row>
    <row r="65" spans="1:9" s="2" customFormat="1" ht="42" customHeight="1" x14ac:dyDescent="0.25">
      <c r="A65" s="39">
        <v>63</v>
      </c>
      <c r="B65" s="40">
        <v>45898</v>
      </c>
      <c r="C65" s="50" t="s">
        <v>214</v>
      </c>
      <c r="D65" s="44" t="s">
        <v>59</v>
      </c>
      <c r="E65" s="51" t="s">
        <v>28</v>
      </c>
      <c r="F65" s="44">
        <v>1</v>
      </c>
      <c r="G65" s="52" t="s">
        <v>39</v>
      </c>
      <c r="H65" s="53">
        <v>0</v>
      </c>
      <c r="I65" s="45" t="s">
        <v>207</v>
      </c>
    </row>
    <row r="66" spans="1:9" s="2" customFormat="1" ht="42" customHeight="1" x14ac:dyDescent="0.25">
      <c r="A66" s="39">
        <v>64</v>
      </c>
      <c r="B66" s="40">
        <v>45898</v>
      </c>
      <c r="C66" s="50" t="s">
        <v>218</v>
      </c>
      <c r="D66" s="44" t="s">
        <v>59</v>
      </c>
      <c r="E66" s="51" t="s">
        <v>28</v>
      </c>
      <c r="F66" s="44">
        <v>1</v>
      </c>
      <c r="G66" s="52" t="s">
        <v>39</v>
      </c>
      <c r="H66" s="53">
        <v>0</v>
      </c>
      <c r="I66" s="45" t="s">
        <v>207</v>
      </c>
    </row>
    <row r="67" spans="1:9" s="2" customFormat="1" ht="42" customHeight="1" x14ac:dyDescent="0.25">
      <c r="A67" s="39">
        <v>65</v>
      </c>
      <c r="B67" s="40">
        <v>45898</v>
      </c>
      <c r="C67" s="50" t="s">
        <v>216</v>
      </c>
      <c r="D67" s="44" t="s">
        <v>59</v>
      </c>
      <c r="E67" s="51" t="s">
        <v>28</v>
      </c>
      <c r="F67" s="44">
        <v>1</v>
      </c>
      <c r="G67" s="52" t="s">
        <v>39</v>
      </c>
      <c r="H67" s="53">
        <v>0</v>
      </c>
      <c r="I67" s="45" t="s">
        <v>207</v>
      </c>
    </row>
    <row r="68" spans="1:9" s="2" customFormat="1" ht="42" customHeight="1" x14ac:dyDescent="0.25">
      <c r="A68" s="39">
        <v>66</v>
      </c>
      <c r="B68" s="40">
        <v>45898</v>
      </c>
      <c r="C68" s="50" t="s">
        <v>220</v>
      </c>
      <c r="D68" s="44" t="s">
        <v>59</v>
      </c>
      <c r="E68" s="51" t="s">
        <v>28</v>
      </c>
      <c r="F68" s="44">
        <v>1</v>
      </c>
      <c r="G68" s="52" t="s">
        <v>39</v>
      </c>
      <c r="H68" s="53">
        <v>1</v>
      </c>
      <c r="I68" s="45" t="s">
        <v>207</v>
      </c>
    </row>
    <row r="69" spans="1:9" s="2" customFormat="1" ht="42" customHeight="1" x14ac:dyDescent="0.25">
      <c r="A69" s="39">
        <v>67</v>
      </c>
      <c r="B69" s="40">
        <v>45898</v>
      </c>
      <c r="C69" s="54" t="s">
        <v>224</v>
      </c>
      <c r="D69" s="44" t="s">
        <v>59</v>
      </c>
      <c r="E69" s="51" t="s">
        <v>28</v>
      </c>
      <c r="F69" s="44">
        <v>4</v>
      </c>
      <c r="G69" s="52" t="s">
        <v>39</v>
      </c>
      <c r="H69" s="53">
        <v>36000</v>
      </c>
      <c r="I69" s="45" t="s">
        <v>207</v>
      </c>
    </row>
    <row r="70" spans="1:9" s="2" customFormat="1" ht="42" customHeight="1" x14ac:dyDescent="0.25">
      <c r="A70" s="39">
        <v>68</v>
      </c>
      <c r="B70" s="40">
        <v>45898</v>
      </c>
      <c r="C70" s="50" t="s">
        <v>224</v>
      </c>
      <c r="D70" s="44" t="s">
        <v>59</v>
      </c>
      <c r="E70" s="51" t="s">
        <v>28</v>
      </c>
      <c r="F70" s="44">
        <v>14</v>
      </c>
      <c r="G70" s="52" t="s">
        <v>39</v>
      </c>
      <c r="H70" s="53">
        <v>126000</v>
      </c>
      <c r="I70" s="45" t="s">
        <v>97</v>
      </c>
    </row>
    <row r="71" spans="1:9" s="2" customFormat="1" ht="42" customHeight="1" x14ac:dyDescent="0.25">
      <c r="A71" s="39">
        <v>69</v>
      </c>
      <c r="B71" s="40">
        <v>45898</v>
      </c>
      <c r="C71" s="50" t="s">
        <v>57</v>
      </c>
      <c r="D71" s="44" t="s">
        <v>59</v>
      </c>
      <c r="E71" s="51" t="s">
        <v>41</v>
      </c>
      <c r="F71" s="44">
        <v>3</v>
      </c>
      <c r="G71" s="52" t="s">
        <v>39</v>
      </c>
      <c r="H71" s="53">
        <v>96500</v>
      </c>
      <c r="I71" s="45" t="s">
        <v>95</v>
      </c>
    </row>
    <row r="72" spans="1:9" s="2" customFormat="1" ht="42" customHeight="1" x14ac:dyDescent="0.25">
      <c r="A72" s="39">
        <v>70</v>
      </c>
      <c r="B72" s="40">
        <v>45898</v>
      </c>
      <c r="C72" s="50" t="s">
        <v>221</v>
      </c>
      <c r="D72" s="44" t="s">
        <v>61</v>
      </c>
      <c r="E72" s="51" t="s">
        <v>28</v>
      </c>
      <c r="F72" s="44">
        <v>1</v>
      </c>
      <c r="G72" s="52" t="s">
        <v>39</v>
      </c>
      <c r="H72" s="53">
        <v>1300000</v>
      </c>
      <c r="I72" s="45" t="s">
        <v>23</v>
      </c>
    </row>
    <row r="73" spans="1:9" s="2" customFormat="1" ht="42" customHeight="1" x14ac:dyDescent="0.25">
      <c r="A73" s="39">
        <v>71</v>
      </c>
      <c r="B73" s="40">
        <v>45898</v>
      </c>
      <c r="C73" s="50" t="s">
        <v>47</v>
      </c>
      <c r="D73" s="44" t="s">
        <v>60</v>
      </c>
      <c r="E73" s="51" t="s">
        <v>28</v>
      </c>
      <c r="F73" s="45">
        <v>1</v>
      </c>
      <c r="G73" s="52" t="s">
        <v>42</v>
      </c>
      <c r="H73" s="48">
        <v>25000</v>
      </c>
      <c r="I73" s="26" t="s">
        <v>96</v>
      </c>
    </row>
    <row r="74" spans="1:9" s="2" customFormat="1" ht="42" customHeight="1" x14ac:dyDescent="0.25">
      <c r="A74" s="39">
        <v>72</v>
      </c>
      <c r="B74" s="40">
        <v>45898</v>
      </c>
      <c r="C74" s="50" t="s">
        <v>52</v>
      </c>
      <c r="D74" s="44" t="s">
        <v>60</v>
      </c>
      <c r="E74" s="51" t="s">
        <v>28</v>
      </c>
      <c r="F74" s="45">
        <v>10</v>
      </c>
      <c r="G74" s="52" t="s">
        <v>39</v>
      </c>
      <c r="H74" s="53">
        <v>110000</v>
      </c>
      <c r="I74" s="45" t="s">
        <v>25</v>
      </c>
    </row>
    <row r="75" spans="1:9" s="2" customFormat="1" ht="42" customHeight="1" x14ac:dyDescent="0.25">
      <c r="A75" s="39">
        <v>73</v>
      </c>
      <c r="B75" s="40">
        <v>45898</v>
      </c>
      <c r="C75" s="50" t="s">
        <v>57</v>
      </c>
      <c r="D75" s="44" t="s">
        <v>60</v>
      </c>
      <c r="E75" s="51" t="s">
        <v>41</v>
      </c>
      <c r="F75" s="44">
        <v>2</v>
      </c>
      <c r="G75" s="52" t="s">
        <v>39</v>
      </c>
      <c r="H75" s="55">
        <v>59000</v>
      </c>
      <c r="I75" s="45" t="s">
        <v>97</v>
      </c>
    </row>
    <row r="76" spans="1:9" s="2" customFormat="1" ht="42" customHeight="1" x14ac:dyDescent="0.25">
      <c r="A76" s="39">
        <v>74</v>
      </c>
      <c r="B76" s="40">
        <v>45898</v>
      </c>
      <c r="C76" s="50" t="s">
        <v>54</v>
      </c>
      <c r="D76" s="44" t="s">
        <v>60</v>
      </c>
      <c r="E76" s="51" t="s">
        <v>41</v>
      </c>
      <c r="F76" s="44">
        <v>40</v>
      </c>
      <c r="G76" s="52" t="s">
        <v>39</v>
      </c>
      <c r="H76" s="53">
        <v>1000000</v>
      </c>
      <c r="I76" s="45" t="s">
        <v>25</v>
      </c>
    </row>
    <row r="77" spans="1:9" s="2" customFormat="1" ht="42" customHeight="1" x14ac:dyDescent="0.25">
      <c r="A77" s="39">
        <v>75</v>
      </c>
      <c r="B77" s="40">
        <v>45898</v>
      </c>
      <c r="C77" s="50" t="s">
        <v>70</v>
      </c>
      <c r="D77" s="44" t="s">
        <v>61</v>
      </c>
      <c r="E77" s="51" t="s">
        <v>28</v>
      </c>
      <c r="F77" s="44">
        <v>70</v>
      </c>
      <c r="G77" s="52" t="s">
        <v>39</v>
      </c>
      <c r="H77" s="53">
        <v>147000</v>
      </c>
      <c r="I77" s="45" t="s">
        <v>208</v>
      </c>
    </row>
    <row r="78" spans="1:9" s="2" customFormat="1" ht="42" customHeight="1" x14ac:dyDescent="0.25">
      <c r="A78" s="39">
        <v>76</v>
      </c>
      <c r="B78" s="40">
        <v>45898</v>
      </c>
      <c r="C78" s="50" t="s">
        <v>99</v>
      </c>
      <c r="D78" s="44" t="s">
        <v>61</v>
      </c>
      <c r="E78" s="51" t="s">
        <v>28</v>
      </c>
      <c r="F78" s="44">
        <v>48</v>
      </c>
      <c r="G78" s="52" t="s">
        <v>39</v>
      </c>
      <c r="H78" s="53">
        <v>192000</v>
      </c>
      <c r="I78" s="45" t="s">
        <v>208</v>
      </c>
    </row>
    <row r="79" spans="1:9" s="2" customFormat="1" ht="42" customHeight="1" x14ac:dyDescent="0.25">
      <c r="A79" s="39">
        <v>77</v>
      </c>
      <c r="B79" s="40">
        <v>45898</v>
      </c>
      <c r="C79" s="50" t="s">
        <v>111</v>
      </c>
      <c r="D79" s="44" t="s">
        <v>61</v>
      </c>
      <c r="E79" s="51" t="s">
        <v>28</v>
      </c>
      <c r="F79" s="44">
        <v>10</v>
      </c>
      <c r="G79" s="52" t="s">
        <v>39</v>
      </c>
      <c r="H79" s="53">
        <v>110000</v>
      </c>
      <c r="I79" s="45" t="s">
        <v>106</v>
      </c>
    </row>
    <row r="80" spans="1:9" s="2" customFormat="1" ht="42" customHeight="1" x14ac:dyDescent="0.25">
      <c r="A80" s="39">
        <v>78</v>
      </c>
      <c r="B80" s="40">
        <v>45898</v>
      </c>
      <c r="C80" s="50" t="s">
        <v>223</v>
      </c>
      <c r="D80" s="44" t="s">
        <v>192</v>
      </c>
      <c r="E80" s="51" t="s">
        <v>28</v>
      </c>
      <c r="F80" s="44">
        <v>5</v>
      </c>
      <c r="G80" s="52" t="s">
        <v>39</v>
      </c>
      <c r="H80" s="53">
        <v>0</v>
      </c>
      <c r="I80" s="45" t="s">
        <v>25</v>
      </c>
    </row>
    <row r="81" spans="1:9" s="2" customFormat="1" ht="42" customHeight="1" x14ac:dyDescent="0.25">
      <c r="A81" s="39">
        <v>79</v>
      </c>
      <c r="B81" s="40">
        <v>45898</v>
      </c>
      <c r="C81" s="50" t="s">
        <v>224</v>
      </c>
      <c r="D81" s="44" t="s">
        <v>192</v>
      </c>
      <c r="E81" s="51" t="s">
        <v>28</v>
      </c>
      <c r="F81" s="44">
        <v>27</v>
      </c>
      <c r="G81" s="52" t="s">
        <v>39</v>
      </c>
      <c r="H81" s="53">
        <v>243000</v>
      </c>
      <c r="I81" s="45" t="s">
        <v>209</v>
      </c>
    </row>
    <row r="82" spans="1:9" s="2" customFormat="1" ht="42" customHeight="1" x14ac:dyDescent="0.25">
      <c r="A82" s="39">
        <v>80</v>
      </c>
      <c r="B82" s="40">
        <v>45898</v>
      </c>
      <c r="C82" s="50" t="s">
        <v>211</v>
      </c>
      <c r="D82" s="44" t="s">
        <v>61</v>
      </c>
      <c r="E82" s="51" t="s">
        <v>41</v>
      </c>
      <c r="F82" s="44">
        <v>15</v>
      </c>
      <c r="G82" s="52" t="s">
        <v>39</v>
      </c>
      <c r="H82" s="53">
        <v>300000</v>
      </c>
      <c r="I82" s="45" t="s">
        <v>210</v>
      </c>
    </row>
    <row r="83" spans="1:9" s="7" customFormat="1" ht="35.25" customHeight="1" x14ac:dyDescent="0.15">
      <c r="A83" s="66" t="s">
        <v>29</v>
      </c>
      <c r="B83" s="67"/>
      <c r="C83" s="66"/>
      <c r="D83" s="43"/>
      <c r="E83" s="28"/>
      <c r="F83" s="41">
        <f>SUM(F3:F82)</f>
        <v>852</v>
      </c>
      <c r="G83" s="17"/>
      <c r="H83" s="46">
        <f>SUM(H3:H82)</f>
        <v>14977701</v>
      </c>
      <c r="I83" s="49"/>
    </row>
  </sheetData>
  <autoFilter ref="A2:I83" xr:uid="{2DFB50E2-82C4-495F-B4E6-84E63BB07716}"/>
  <mergeCells count="2">
    <mergeCell ref="A1:I1"/>
    <mergeCell ref="A83:C8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2025-09-24T02:26:37Z</dcterms:modified>
</cp:coreProperties>
</file>