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권현수\2024년 사례업무\★ 후원금\2025년 4분기(10월~12월) 수입사용내역서\"/>
    </mc:Choice>
  </mc:AlternateContent>
  <xr:revisionPtr revIDLastSave="0" documentId="13_ncr:1_{961FC5A5-8147-422F-8994-3FFCB0507559}" xr6:coauthVersionLast="36" xr6:coauthVersionMax="47" xr10:uidLastSave="{00000000-0000-0000-0000-000000000000}"/>
  <bookViews>
    <workbookView xWindow="0" yWindow="0" windowWidth="28800" windowHeight="11850" tabRatio="644" xr2:uid="{00000000-000D-0000-FFFF-FFFF00000000}"/>
  </bookViews>
  <sheets>
    <sheet name="1.후원금 수입명세서" sheetId="12" r:id="rId1"/>
    <sheet name="2.후원금 사용명세서" sheetId="11" r:id="rId2"/>
    <sheet name="3.후원품 수입명세서" sheetId="9" r:id="rId3"/>
    <sheet name="4.후원품 사용명세서" sheetId="10" r:id="rId4"/>
  </sheets>
  <definedNames>
    <definedName name="_xlnm._FilterDatabase" localSheetId="2" hidden="1">'3.후원품 수입명세서'!$A$3:$O$60</definedName>
    <definedName name="_xlnm._FilterDatabase" localSheetId="3" hidden="1">'4.후원품 사용명세서'!$A$2:$I$124</definedName>
    <definedName name="_xlnm.Print_Area" localSheetId="1">'2.후원금 사용명세서'!$A$1:$G$99</definedName>
    <definedName name="_xlnm.Print_Area" localSheetId="2">'3.후원품 수입명세서'!$A$1:$O$60</definedName>
    <definedName name="_xlnm.Print_Area" localSheetId="3">'4.후원품 사용명세서'!$A$1:$I$124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J130" i="12" l="1"/>
  <c r="D99" i="11"/>
  <c r="H124" i="10" l="1"/>
  <c r="F124" i="10"/>
  <c r="N60" i="9"/>
  <c r="L60" i="9"/>
</calcChain>
</file>

<file path=xl/sharedStrings.xml><?xml version="1.0" encoding="utf-8"?>
<sst xmlns="http://schemas.openxmlformats.org/spreadsheetml/2006/main" count="2413" uniqueCount="619">
  <si>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</si>
  <si>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</si>
  <si>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</si>
  <si>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</si>
  <si>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</si>
  <si>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</si>
  <si>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</si>
  <si>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</si>
  <si>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</si>
  <si>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</si>
  <si>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</si>
  <si>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</si>
  <si>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</si>
  <si>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</si>
  <si>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</si>
  <si>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</si>
  <si>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</si>
  <si>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</si>
  <si>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</si>
  <si>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</si>
  <si>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</si>
  <si>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</si>
  <si>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</si>
  <si>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</si>
  <si>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</si>
  <si>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</si>
  <si>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</si>
  <si>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</si>
  <si>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</si>
  <si>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</si>
  <si>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종교법인</t>
    <phoneticPr fontId="2" type="noConversion"/>
  </si>
  <si>
    <t>지역사회 저소득 소외계층을 위한 지정후원</t>
    <phoneticPr fontId="2" type="noConversion"/>
  </si>
  <si>
    <t>후원금 수입 및 사용결과보고서</t>
    <phoneticPr fontId="3" type="noConversion"/>
  </si>
  <si>
    <t>지역사회 저소득 소외계층을 위한 후원</t>
  </si>
  <si>
    <t>이**</t>
    <phoneticPr fontId="29" type="noConversion"/>
  </si>
  <si>
    <t>김**</t>
    <phoneticPr fontId="29" type="noConversion"/>
  </si>
  <si>
    <t>민**</t>
    <phoneticPr fontId="29" type="noConversion"/>
  </si>
  <si>
    <t>이**외 3명</t>
    <phoneticPr fontId="29" type="noConversion"/>
  </si>
  <si>
    <t>150,000X2명
200,000X3명</t>
  </si>
  <si>
    <t>김**외 21명</t>
    <phoneticPr fontId="29" type="noConversion"/>
  </si>
  <si>
    <t>배**외 7명</t>
    <phoneticPr fontId="29" type="noConversion"/>
  </si>
  <si>
    <t>박**외 10명</t>
    <phoneticPr fontId="29" type="noConversion"/>
  </si>
  <si>
    <t>김**외 25명</t>
    <phoneticPr fontId="29" type="noConversion"/>
  </si>
  <si>
    <t>장**외 5명</t>
    <phoneticPr fontId="29" type="noConversion"/>
  </si>
  <si>
    <t>350,000원X1명
300,000원X1명
200,000원X2명
130,000원X1명
100,000원X18명
50,000원X3명</t>
  </si>
  <si>
    <t>400,000원X1명
350,000원X1명
100,000원X3명
50,000원X1명</t>
  </si>
  <si>
    <t>김**외 39명</t>
    <phoneticPr fontId="29" type="noConversion"/>
  </si>
  <si>
    <t>재단법인</t>
    <phoneticPr fontId="2" type="noConversion"/>
  </si>
  <si>
    <t xml:space="preserve">지정후원금품 </t>
  </si>
  <si>
    <t>지역사회후원금품</t>
  </si>
  <si>
    <t>비지정/일시</t>
  </si>
  <si>
    <t>비지정/정기</t>
  </si>
  <si>
    <t>지정/정기</t>
  </si>
  <si>
    <t>지정/일시</t>
  </si>
  <si>
    <t>경**********</t>
    <phoneticPr fontId="2" type="noConversion"/>
  </si>
  <si>
    <t>초********</t>
    <phoneticPr fontId="2" type="noConversion"/>
  </si>
  <si>
    <t>사*** *******</t>
    <phoneticPr fontId="29" type="noConversion"/>
  </si>
  <si>
    <t>오**********</t>
    <phoneticPr fontId="2" type="noConversion"/>
  </si>
  <si>
    <t>아********</t>
    <phoneticPr fontId="2" type="noConversion"/>
  </si>
  <si>
    <t>강**외 4명</t>
    <phoneticPr fontId="29" type="noConversion"/>
  </si>
  <si>
    <t>이**외 4명</t>
    <phoneticPr fontId="29" type="noConversion"/>
  </si>
  <si>
    <t>김**외 40명</t>
    <phoneticPr fontId="29" type="noConversion"/>
  </si>
  <si>
    <t>2025년 12월 월드비전 사회보험(건강)</t>
  </si>
  <si>
    <t>한부모가정 양육자의 양육스트레스 감소 및 자아존중감 향상을 위한 부모코칭 프로그램 "희망소리" 수료식 물품 구입(음료, 선물)</t>
  </si>
  <si>
    <t>한부모가정 양육자의 양육스트레스 감소 및 자아존중감 향상을 위한 부모 코칭 프로그램 "희망소리" 수료식 물품 구입(꽃다발)</t>
  </si>
  <si>
    <t>노인 1인가구의 노인성질환(당뇨,고혈압) 치료 및 예방을 위한 건강역량강화 프로그램 '당당하게 당뇨고혈압 해결하기' 밑반찬 재료 구입</t>
  </si>
  <si>
    <t>2025년 지역사회 나눔 문화 확산을 위한 제 3회 마을 공모전 및 기관 인식 제고를 위한 제 4회 마을 공모전 수상자 상품권 구입</t>
  </si>
  <si>
    <t>한부모가정 양육자의 양육스트레스 감소 및 자아존중감 향상을 위한 부모코칭 프로그램 "희망소리" 수료식 물품 구입(김밥)</t>
  </si>
  <si>
    <t>2025년 지역사회 나눔 문화 확산을 위한 제 3회 마을 공모전 및 기관 인식 제고를 위한 제 4회 마을 공모전 수상자 상품권 재결제</t>
  </si>
  <si>
    <t>2025년 희망케어센터 맞춤형 배분사업 '무한돌봄+' 환급금 반납</t>
  </si>
  <si>
    <t>4분기 높은뜻섬기는교회와 함께하는 별내지역 취약계층 고립해결을 위한 물품 꾸러미 물품 구입(1차)</t>
  </si>
  <si>
    <t>2025년 지역사회 나눔 문화 확산을 위한 제 3회 마을 공모전 및 기관인식 제고를 위한 제 4회 마을 공모전 심사위원 수당 지출</t>
  </si>
  <si>
    <t>2025년 청소년 학습 격차 감소를 위한 학습멘토링 프로그램 '드림메이커' 양육자 교육 식사비 지출</t>
  </si>
  <si>
    <t>2025년 별내 저소득 중학생 특기.적성 자기계발 플랫폼 "MG Level UP!" 성과보고&amp;수료식 진행물품 구입(트리 풀세트)</t>
  </si>
  <si>
    <t>2025년 11월 공동모금회 결연후원금 생활비 지원</t>
  </si>
  <si>
    <t>2025년 11월 공동모금회 결연후원금 교육비 지원</t>
  </si>
  <si>
    <t>식수개선지원사업 유지관리비 지급(12월분)</t>
  </si>
  <si>
    <t>한부모가정 양육자의 양육스트레스 감소 및 자아존중감 향상을 위한 부모 코칭 프로그램 "희망소리" 가족활동지원금 지원</t>
  </si>
  <si>
    <t>2025년 별내 저소득 중학생 특기.적성 자기계발 플랫폼 "MG Level UP!" 자치활동(댄스) 8~9회기 진행비 지출</t>
  </si>
  <si>
    <t>2025년 청소년 학습 격차 감소를 위한 학습멘토링 프로그램 '드림메이커' 수료식 진행비 지출(도서)</t>
  </si>
  <si>
    <t>2025년 꿈꾸는 아이들 관리운영비(포토프린터,코팅기) 지출</t>
  </si>
  <si>
    <t>2025년 복지 사각지대 마을 돌봄 12월 꾸러미 구입(별내동.면)</t>
  </si>
  <si>
    <t>초록우산 어린이재단 정기후원금 지원(2025년 11월분)</t>
  </si>
  <si>
    <t>2025년 청소년 학습 격차 감소를 위한 학습멘토링 프로그램 '드림메이커' 양육자 교육 강사비 지출</t>
  </si>
  <si>
    <t>한부모가정 양육자의 양육스트레스 감소 및 자아존중감 향상을 위한 부모코칭 프로그램 "희망소리" 지역모임 식대 지출</t>
  </si>
  <si>
    <t>2025년 청소년 학습 격차 감소를 위한 학습멘토링 프로그램 '드림메이커 문화 체험 활동 진행비 지출</t>
  </si>
  <si>
    <t>노인 1인가구의 노인성질환(당뇨,고혈압) 치료 및 예방을 위한 건강역량강화 프로그램 '당당하게 당뇨고혈압 해결하기' 건강간식 재료 구입</t>
  </si>
  <si>
    <t>2025년 복지 사각지대 마을 돌봄 12월 꾸러미 구입(진접.오남)</t>
  </si>
  <si>
    <t>2025년 청소년 학습 격차 감소를 위한 학습멘토링 프로그램 '드림메이커' 수료식 진행비 지출(식사비)</t>
  </si>
  <si>
    <t>2025년 꿈꾸는 아이들 참여자 졸업캠프 진행비(활동앨범) 지출</t>
  </si>
  <si>
    <t>한부모가정 양육자의 양육스트레스 감소 및 자아존중감 향상을 위한 부모코칭 프로그램 "희망소리" 지역모임 체험비 지출</t>
  </si>
  <si>
    <t>한파취약계층 따뜻한 겨울나기 지원사업 "겨울을 덮고, 마음을 잇다" 물품 구입(겨울이불)</t>
  </si>
  <si>
    <t>2025년 별내 저소득 중학생 특기.적성 자기계발 플랫폼 "MG Level UP!" 자치활동(댄스) 10회기 진행비 지출</t>
  </si>
  <si>
    <t>2025년 별내 저소득 중학생 특기.적성 자기계발 플랫폼 "MG Level UP!" 성과보고&amp;수료식 진행비 지출(식사비)</t>
  </si>
  <si>
    <t>노인 1인가구의 노인성질환(당뇨,고혈압) 치료 및 예방을 위한 건강역량강화 프로그램 '당당하게 당뇨고혈압 해결하기' 수료식 진행비 지출</t>
  </si>
  <si>
    <t>2025년 복지 사각지대 마을 돌봄사업 평가회 진행비 지출(다과)</t>
  </si>
  <si>
    <t>2025년 꿈꾸는 아이들 참여자 졸업캠프 진행비(졸업선물) 지출</t>
  </si>
  <si>
    <t>2025년 지역사회 나눔 문화 확산을 위한 제 3회 마을 공모전 및 기관 인식 제고를 위한 제 4회 마을 공모전 참가상 기프티콘(상품권) 구입</t>
  </si>
  <si>
    <t>복지 사각지대 어르신을 위한 생일축하 정서돌봄 프로그램 '황금빛 생일잔치' 물품 구입(12월 1차)</t>
  </si>
  <si>
    <t>4분기 높은뜻섬기는교회와 함께하는 별내지역 취약계층 고립해결을 위한 물품 꾸러미 물품 구입(2차)</t>
  </si>
  <si>
    <t>2025년 12월 KT&amp;G와 함께하는 상상도시락 지원사업 물품 지출</t>
  </si>
  <si>
    <t>한부모가정 양육자의 양육스트레스 감소 및 자아존중감 향상을 위한 부모코칭 프로그램 "희망소리" 코칭비용 지출</t>
  </si>
  <si>
    <t>2025년 재단법인 세령 긴급지원사업 [단비] 생활비 지원</t>
  </si>
  <si>
    <t>복지 사각지대 어르신을 위한 생일축하 정서돌봄 프로그램 '황금빛 생일잔치' 물품 구입(12월 2차)</t>
  </si>
  <si>
    <t>노인 1인가구의 노인성질환(당뇨,고혈압) 치료 및 예방을 위한 건강역량강화 프로그램 '당당하게 당뇨고혈압 해결하기' 수료식 현수막 지출</t>
  </si>
  <si>
    <t>2025년 꿈꾸는 아이들 참여자 졸업캠프 진행비(현수막) 지출</t>
  </si>
  <si>
    <t>2025년 재단법인 세령 긴급지원사업 [단비] 주거비 지원</t>
  </si>
  <si>
    <t>한부모가정 양육자의 양육스트레스 감소 및 자아존중감 향상을 위한 부모코칭 프로그램 "희망소리" 문화체험 진행비 지출</t>
  </si>
  <si>
    <t>2025년 세방이의순재단 긴급지원 SOS 지원 사업 의료비 지원(한*정)</t>
  </si>
  <si>
    <t>2025년 꿈꾸는 아리들 참여자 졸업캠프 진행비(우드보드 등) 지출</t>
  </si>
  <si>
    <t>2025년 꿈꾸는 아이들 참여자 졸업캠프 진행비(축하케이크) 지출</t>
  </si>
  <si>
    <t>2025년 꿈꾸는 아이들 참여자 졸업캠프 진행비 지출</t>
  </si>
  <si>
    <t>2025년 꿈꾸는 아이들 참여자 졸업캠프 진행비 지출 취소</t>
  </si>
  <si>
    <t>2025년 꿈꾸는 아이들 참여자 졸업캠프 진행비 재지출</t>
  </si>
  <si>
    <t>2025년 꿈꾸는 아이들 참여자 졸업캠프 진행비(꽃다발) 지출</t>
  </si>
  <si>
    <t>노인 1인가구의 노인성질환(당뇨,고혈압) 치료 및 예방을 위한 건강역량강화 프로그램 '당당하게 당뇨고혈압 해결하기' 수료식 진행비(꽃다발 등) 지출</t>
  </si>
  <si>
    <t>노인 1인가구의 노인성질환(당뇨,고혈압) 치료 및 예방을 위한 건강역량강화 프로그램 '당당하게 당뇨고혈압 해결하기' 수료식 식대 지출</t>
  </si>
  <si>
    <t>2025년 12월 꿈디자이너 "꿈지원금(교육비)"지원</t>
  </si>
  <si>
    <t>2025년 청소년 학습 격차 감소를 위한 학습멘토링 프로그램 '드림메이커' 학습지원금 지원</t>
  </si>
  <si>
    <t>2025년 꿈꾸는 아이들 참여자 졸업캠프 미참여자 기프티콘 지원</t>
  </si>
  <si>
    <t>2025년 꿈꾸는 아이들 관리운영비(서랍장,사무용품) 지출</t>
  </si>
  <si>
    <t>2025년 12월 실무자 수당지급</t>
  </si>
  <si>
    <t>2025년 12월 월드비전 실무자 퇴직금 적립</t>
  </si>
  <si>
    <t>2025 국제키와니스 남양주클럽 지정기탁 장학금 대상자 추천 및 지원</t>
  </si>
  <si>
    <t>2025년 4분기 정신건강의학과 상담비 지출(1차)</t>
  </si>
  <si>
    <t>2025년 꿈꾸는 아이들 종결아동 편지지 구입</t>
  </si>
  <si>
    <t>4분기 정신건강의학과 상담비 지원(2차)</t>
  </si>
  <si>
    <t>2025년 12월 센터(지정) 결연후원금 생활비 지출</t>
  </si>
  <si>
    <t>2025년 12월 센터(지정) 결연후원금 교육비 지출</t>
  </si>
  <si>
    <t>고**외 12명</t>
    <phoneticPr fontId="29" type="noConversion"/>
  </si>
  <si>
    <t>이**외 5명</t>
    <phoneticPr fontId="29" type="noConversion"/>
  </si>
  <si>
    <t>정**</t>
    <phoneticPr fontId="29" type="noConversion"/>
  </si>
  <si>
    <t>손**외 1명</t>
    <phoneticPr fontId="29" type="noConversion"/>
  </si>
  <si>
    <t>박**외 49명</t>
    <phoneticPr fontId="29" type="noConversion"/>
  </si>
  <si>
    <t>전**외 34명</t>
    <phoneticPr fontId="29" type="noConversion"/>
  </si>
  <si>
    <t>박**</t>
    <phoneticPr fontId="29" type="noConversion"/>
  </si>
  <si>
    <t>고**외 7명</t>
    <phoneticPr fontId="29" type="noConversion"/>
  </si>
  <si>
    <t>강**외 3명</t>
    <phoneticPr fontId="29" type="noConversion"/>
  </si>
  <si>
    <t>황**외 1명</t>
    <phoneticPr fontId="29" type="noConversion"/>
  </si>
  <si>
    <t>김**외 76명</t>
    <phoneticPr fontId="29" type="noConversion"/>
  </si>
  <si>
    <t>박**외 11명</t>
    <phoneticPr fontId="29" type="noConversion"/>
  </si>
  <si>
    <t>김**외 5명</t>
    <phoneticPr fontId="29" type="noConversion"/>
  </si>
  <si>
    <t>고**외 19명</t>
    <phoneticPr fontId="29" type="noConversion"/>
  </si>
  <si>
    <t>한**</t>
    <phoneticPr fontId="29" type="noConversion"/>
  </si>
  <si>
    <t>배**외 14명</t>
    <phoneticPr fontId="29" type="noConversion"/>
  </si>
  <si>
    <t>배**외 9명</t>
    <phoneticPr fontId="29" type="noConversion"/>
  </si>
  <si>
    <t>박**외 9명</t>
    <phoneticPr fontId="29" type="noConversion"/>
  </si>
  <si>
    <t>강**</t>
    <phoneticPr fontId="29" type="noConversion"/>
  </si>
  <si>
    <t>차**</t>
    <phoneticPr fontId="29" type="noConversion"/>
  </si>
  <si>
    <t>박**외 7명</t>
    <phoneticPr fontId="29" type="noConversion"/>
  </si>
  <si>
    <t>유**</t>
    <phoneticPr fontId="29" type="noConversion"/>
  </si>
  <si>
    <t>김**외 2명</t>
    <phoneticPr fontId="29" type="noConversion"/>
  </si>
  <si>
    <t>우**</t>
    <phoneticPr fontId="29" type="noConversion"/>
  </si>
  <si>
    <t>김**외 3명</t>
    <phoneticPr fontId="29" type="noConversion"/>
  </si>
  <si>
    <t>탁**</t>
    <phoneticPr fontId="29" type="noConversion"/>
  </si>
  <si>
    <t>식수개선지원사업 유지관리비 지급(11월분)</t>
    <phoneticPr fontId="2" type="noConversion"/>
  </si>
  <si>
    <t>2025년 지역사회 나눔 문화 확산을 위한 제 3회 마을 공모전 및 기관 인식 제고를 위한 제 4회 마을 공모전 수상자 상품권 결제 취소</t>
    <phoneticPr fontId="2" type="noConversion"/>
  </si>
  <si>
    <t>남양주시정신건강복지센터 별내지역 의뢰 대상자 생활비 지원</t>
    <phoneticPr fontId="2" type="noConversion"/>
  </si>
  <si>
    <t>지파운데이션 저소득 아동지원사업 교육비 12월분 지원</t>
    <phoneticPr fontId="2" type="noConversion"/>
  </si>
  <si>
    <t>별내지역 대상자 생활비 지원</t>
    <phoneticPr fontId="2" type="noConversion"/>
  </si>
  <si>
    <t>진접권역 대상자 생활비 지원</t>
    <phoneticPr fontId="2" type="noConversion"/>
  </si>
  <si>
    <t>광릉자율방범대 지정기탁 교육비 지원</t>
    <phoneticPr fontId="2" type="noConversion"/>
  </si>
  <si>
    <t>2025년 함께하는사랑밭 위기가정 희망지원사업 교육비 12월분 지원</t>
    <phoneticPr fontId="2" type="noConversion"/>
  </si>
  <si>
    <t>이명호 후원자 지정기탁 생활비(크리스마스 선물 지원금) 지원</t>
    <phoneticPr fontId="2" type="noConversion"/>
  </si>
  <si>
    <t>2025년 12월 공동모금회 결연 프로그램 "희망마차" 지출</t>
    <phoneticPr fontId="2" type="noConversion"/>
  </si>
  <si>
    <t>네이버 해피빈 모금액 의료비 지원</t>
    <phoneticPr fontId="2" type="noConversion"/>
  </si>
  <si>
    <t>진접읍 복지지원과 의뢰대상자 고시원비 지원</t>
    <phoneticPr fontId="2" type="noConversion"/>
  </si>
  <si>
    <t>2025년 지파운데이션 아동 12월분 교육비 지원</t>
    <phoneticPr fontId="2" type="noConversion"/>
  </si>
  <si>
    <t>별내지역 대상자 의료비 지원</t>
    <phoneticPr fontId="2" type="noConversion"/>
  </si>
  <si>
    <t>초록우산 어린이재단 아동지원사업 1차 의료비 지원</t>
    <phoneticPr fontId="2" type="noConversion"/>
  </si>
  <si>
    <t>초록우산 어린이재단 아동지원사업 2차 의료비 지원</t>
    <phoneticPr fontId="2" type="noConversion"/>
  </si>
  <si>
    <t>개인후원자 지정 결연 후원금 생계비 지원</t>
    <phoneticPr fontId="2" type="noConversion"/>
  </si>
  <si>
    <t>오남지역 대상자 사례관리진행비 지출</t>
    <phoneticPr fontId="2" type="noConversion"/>
  </si>
  <si>
    <t>해피벌스데이 투 사업 케이크 구입</t>
    <phoneticPr fontId="2" type="noConversion"/>
  </si>
  <si>
    <t>1,000,000원X1명</t>
  </si>
  <si>
    <t>294,700원X1회</t>
  </si>
  <si>
    <t>316,800원X1회</t>
  </si>
  <si>
    <t>21,532,330원X1회</t>
  </si>
  <si>
    <t>292,750원X1회</t>
  </si>
  <si>
    <t>7,406원X12명
7,408원X1명</t>
  </si>
  <si>
    <t>13,200원X6명</t>
  </si>
  <si>
    <t>22,307원X12명
22,316원X1명</t>
  </si>
  <si>
    <t>9,096원X10명
9,100원X1명</t>
  </si>
  <si>
    <t>1,000,000원X1회</t>
  </si>
  <si>
    <t>12,307원X12명
12,316원X1명</t>
  </si>
  <si>
    <t>-1,000,000원X1회</t>
  </si>
  <si>
    <t>253,780X1회</t>
  </si>
  <si>
    <t>100,000원X1명</t>
  </si>
  <si>
    <t>38,250원X2명</t>
  </si>
  <si>
    <t>520원X50명</t>
  </si>
  <si>
    <t>100,000원X1회</t>
  </si>
  <si>
    <t>94,200원X1회</t>
  </si>
  <si>
    <t>58,300원X4명</t>
  </si>
  <si>
    <t>50,000원X4명
100,000원X13명
200,000원X1명
250,000원X3명
300,000원X1명</t>
  </si>
  <si>
    <t>60,000원X1명
80,000원X1명
100,000원X3명
150,000원X4명
180,000원X1명
200,000원X18명
250,000원X3명
300,000원X1명</t>
  </si>
  <si>
    <t>150,000원X13명</t>
  </si>
  <si>
    <t>60,000원X4명</t>
  </si>
  <si>
    <t>200,000원X1명</t>
  </si>
  <si>
    <t>19,404원X4명</t>
  </si>
  <si>
    <t>305,900원X1회</t>
  </si>
  <si>
    <t>21,668원X40명
21,670원X1명</t>
  </si>
  <si>
    <t>300,000원X1회</t>
  </si>
  <si>
    <t>16,000원X8명</t>
  </si>
  <si>
    <t>85,775원X4명</t>
  </si>
  <si>
    <t>15,530원X10명
15,540원X1명</t>
  </si>
  <si>
    <t>22,833원X10명
22,840원X1명</t>
  </si>
  <si>
    <t>19,649원X39명
19,669원X1명</t>
  </si>
  <si>
    <t>52,600원X4명</t>
  </si>
  <si>
    <t>500,000원X2명</t>
  </si>
  <si>
    <t>23,700원X8명</t>
  </si>
  <si>
    <t>90,750원X8명</t>
  </si>
  <si>
    <t>64,935원X76명
64,940원X1명</t>
  </si>
  <si>
    <t>30,000원X4명</t>
  </si>
  <si>
    <t>76,275원X4명</t>
  </si>
  <si>
    <t>10,500원X12명</t>
  </si>
  <si>
    <t>35,800원X1명</t>
  </si>
  <si>
    <t>586,800원X1회</t>
  </si>
  <si>
    <t>46,000원X8명</t>
  </si>
  <si>
    <t>60,000원X1회</t>
  </si>
  <si>
    <t>20,553원X5명
20,555원X1명</t>
  </si>
  <si>
    <t>14,789원X10명
14,790원X1명</t>
  </si>
  <si>
    <t>10,955원X1명
10,960원X1명</t>
  </si>
  <si>
    <t>54,696원X50명</t>
  </si>
  <si>
    <t>12,500원X40명</t>
  </si>
  <si>
    <t>309,615원X12명
309,620원X1명</t>
  </si>
  <si>
    <t>634,540원X1명</t>
  </si>
  <si>
    <t>1,266원X5명
1,270원X1명</t>
  </si>
  <si>
    <t>27,500원X1회</t>
  </si>
  <si>
    <t>365,460원X1명</t>
  </si>
  <si>
    <t>52,550원X19명</t>
  </si>
  <si>
    <t>786원X14명
796원X1명</t>
  </si>
  <si>
    <t>10,260원X10명</t>
  </si>
  <si>
    <t>1,008,110원X1회</t>
  </si>
  <si>
    <t>-1,008,100원X1회</t>
  </si>
  <si>
    <t>100,811원X10명</t>
  </si>
  <si>
    <t>20,000원X10명</t>
  </si>
  <si>
    <t>20,200원X10명</t>
  </si>
  <si>
    <t>50,000원X1명</t>
  </si>
  <si>
    <t>12,300원X1명</t>
  </si>
  <si>
    <t>21,000원X8명</t>
  </si>
  <si>
    <t>1,209,600원X1명</t>
  </si>
  <si>
    <t>400,000원X1명</t>
  </si>
  <si>
    <t>110,000원X8명</t>
  </si>
  <si>
    <t>300,000원X5명</t>
  </si>
  <si>
    <t>39,000원X1명</t>
  </si>
  <si>
    <t>8,722원X10명
8,730원X1명</t>
  </si>
  <si>
    <t>289,780원X1회</t>
  </si>
  <si>
    <t>109,880원X1명</t>
  </si>
  <si>
    <t>10,220원X1회</t>
  </si>
  <si>
    <t>8,330원X1회</t>
  </si>
  <si>
    <t>500,000원X3명</t>
  </si>
  <si>
    <t>704,000원X1명</t>
  </si>
  <si>
    <t>15,300원X1명
4,500원X1명
95,500원X1명
14,800원X1명</t>
  </si>
  <si>
    <t>487원X7명
491원X1명</t>
  </si>
  <si>
    <t>1,278,760원X1명</t>
  </si>
  <si>
    <t>237,500원X1명</t>
  </si>
  <si>
    <t>3,000원X2명
19,600원X1명
6,200원X1명</t>
  </si>
  <si>
    <t>2025-12-01</t>
  </si>
  <si>
    <t>2025-12-02</t>
  </si>
  <si>
    <t>2025-12-05</t>
  </si>
  <si>
    <t>2025-12-08</t>
  </si>
  <si>
    <t>2025-12-09</t>
  </si>
  <si>
    <t>2025-12-10</t>
  </si>
  <si>
    <t>2025-12-11</t>
  </si>
  <si>
    <t>2025-12-13</t>
  </si>
  <si>
    <t>2025-12-15</t>
  </si>
  <si>
    <t>2025-12-16</t>
  </si>
  <si>
    <t>2025-12-18</t>
  </si>
  <si>
    <t>2025-12-19</t>
  </si>
  <si>
    <t>2025-12-20</t>
  </si>
  <si>
    <t>2025-12-22</t>
  </si>
  <si>
    <t>2025-12-23</t>
  </si>
  <si>
    <t>2025-12-24</t>
  </si>
  <si>
    <t>2025-12-26</t>
  </si>
  <si>
    <t>2025-12-28</t>
  </si>
  <si>
    <t>2025-12-29</t>
  </si>
  <si>
    <t>2025-12-30</t>
  </si>
  <si>
    <t>2025-12-31</t>
  </si>
  <si>
    <t>비영리법인</t>
  </si>
  <si>
    <t>재단법인</t>
  </si>
  <si>
    <t>Y</t>
  </si>
  <si>
    <t>케어안심주택 보증금 비지정후원금 전환</t>
  </si>
  <si>
    <t>25년 하반기 재단배분금 예금이자 수입</t>
  </si>
  <si>
    <t>25년 하반기 희망마차 예금이자 수입</t>
  </si>
  <si>
    <t>25년 하반기 MG LEVEL UP 예금이자 수입</t>
  </si>
  <si>
    <t>25년 하반기 희망소리 예금이자 수입</t>
  </si>
  <si>
    <t>25년 하반기 지정후원금 예금이자 수입</t>
  </si>
  <si>
    <t>25년 하반기 함께하는사랑밭예금이자 수입</t>
  </si>
  <si>
    <t>25년하반기 희망하우스보증금예금이자수입</t>
  </si>
  <si>
    <t>25년 하반기 EBS나눔0700 예금이자 수입</t>
  </si>
  <si>
    <t>25년 하반기 드림메이커 예금이자 수입</t>
  </si>
  <si>
    <t>25년 하반기 비지정후원금 이자 수입</t>
  </si>
  <si>
    <t>희망소리 잔액 반납</t>
  </si>
  <si>
    <t>MG Level up 잔액 반납</t>
  </si>
  <si>
    <t>25년 희망마차 카드포인트 수입</t>
  </si>
  <si>
    <t>25년 희망소리 카드포인트 수입</t>
  </si>
  <si>
    <t>25년 MG Level up 카드포인트 수입</t>
  </si>
  <si>
    <t>25년 재단배분금 카드포인트 수입</t>
  </si>
  <si>
    <t>드림메이커 잔액 반납</t>
  </si>
  <si>
    <t>25년 재단배분금 예금이자 수입</t>
  </si>
  <si>
    <t>25년 재단배분금 예금이자 비지정 이체</t>
  </si>
  <si>
    <t>25년 지정후원금 카드포인트 수입</t>
  </si>
  <si>
    <t>케어안심주택보증금 예금이자 수입</t>
  </si>
  <si>
    <t>25년 하반기 희망이음 예금이자 수입</t>
  </si>
  <si>
    <t>25년 하반기 월드비전 예금이자 수입</t>
  </si>
  <si>
    <t>25년 하반기 당당해 사업 예금이자 수입</t>
  </si>
  <si>
    <t>25년 월드비전 예금이자 수입</t>
  </si>
  <si>
    <t>25년 월드비전 예금이자 비지정 이체</t>
  </si>
  <si>
    <t>25년 희망이음 예금이자 수입</t>
  </si>
  <si>
    <t>25년 희망이음 예금이자 비지정 이체</t>
  </si>
  <si>
    <t>25년 희망마차 예금이자 수입</t>
  </si>
  <si>
    <t>25년 희망마차 예금이자 비지정 이체</t>
  </si>
  <si>
    <t>25년 희망마차 카드포인트 비지정 이체</t>
  </si>
  <si>
    <t>25년 희망소리 카드포인트 비지정 이체</t>
  </si>
  <si>
    <t>25년 MG Level up 카드포인트 비지정 이체</t>
  </si>
  <si>
    <t>25년 재단배분금 카드포인트 비지정 이체</t>
  </si>
  <si>
    <t>당당해 사업 잔액 반납</t>
  </si>
  <si>
    <t>25년 지정후원금 카드포인트 비지정 이체</t>
  </si>
  <si>
    <t>25년함께하는사랑밭 예금이자 비지정 이체</t>
  </si>
  <si>
    <t>25년 함께하는사랑밭 예금이자 수입</t>
  </si>
  <si>
    <t>희망빌리지보증금 지정후원금 전환</t>
    <phoneticPr fontId="2" type="noConversion"/>
  </si>
  <si>
    <t>희망하우스 대상자 보증금 회수(9차)</t>
    <phoneticPr fontId="2" type="noConversion"/>
  </si>
  <si>
    <t>민간단체</t>
    <phoneticPr fontId="2" type="noConversion"/>
  </si>
  <si>
    <t>지역사회 저소득 소외계층을 위한 모금함 수입</t>
    <phoneticPr fontId="2" type="noConversion"/>
  </si>
  <si>
    <t>한*******</t>
    <phoneticPr fontId="2" type="noConversion"/>
  </si>
  <si>
    <t>3*********</t>
    <phoneticPr fontId="2" type="noConversion"/>
  </si>
  <si>
    <t>홍**</t>
    <phoneticPr fontId="2" type="noConversion"/>
  </si>
  <si>
    <t>서***</t>
    <phoneticPr fontId="2" type="noConversion"/>
  </si>
  <si>
    <t>지*****</t>
    <phoneticPr fontId="2" type="noConversion"/>
  </si>
  <si>
    <t>이**</t>
    <phoneticPr fontId="2" type="noConversion"/>
  </si>
  <si>
    <t>광******</t>
    <phoneticPr fontId="2" type="noConversion"/>
  </si>
  <si>
    <t>다*** ****</t>
    <phoneticPr fontId="2" type="noConversion"/>
  </si>
  <si>
    <t>노***</t>
    <phoneticPr fontId="2" type="noConversion"/>
  </si>
  <si>
    <t>국********</t>
    <phoneticPr fontId="2" type="noConversion"/>
  </si>
  <si>
    <t>노**</t>
    <phoneticPr fontId="2" type="noConversion"/>
  </si>
  <si>
    <t>에*****</t>
    <phoneticPr fontId="2" type="noConversion"/>
  </si>
  <si>
    <t>박**</t>
    <phoneticPr fontId="2" type="noConversion"/>
  </si>
  <si>
    <t>모** ****</t>
    <phoneticPr fontId="2" type="noConversion"/>
  </si>
  <si>
    <t>대*****</t>
    <phoneticPr fontId="2" type="noConversion"/>
  </si>
  <si>
    <t>진*****</t>
    <phoneticPr fontId="2" type="noConversion"/>
  </si>
  <si>
    <t>해*******</t>
    <phoneticPr fontId="2" type="noConversion"/>
  </si>
  <si>
    <t>재*** **</t>
    <phoneticPr fontId="2" type="noConversion"/>
  </si>
  <si>
    <t>왈*********</t>
    <phoneticPr fontId="2" type="noConversion"/>
  </si>
  <si>
    <t>주**</t>
    <phoneticPr fontId="2" type="noConversion"/>
  </si>
  <si>
    <t>피**********</t>
    <phoneticPr fontId="2" type="noConversion"/>
  </si>
  <si>
    <t>정**</t>
    <phoneticPr fontId="2" type="noConversion"/>
  </si>
  <si>
    <t>유**</t>
    <phoneticPr fontId="2" type="noConversion"/>
  </si>
  <si>
    <t>권**</t>
    <phoneticPr fontId="2" type="noConversion"/>
  </si>
  <si>
    <t>김**</t>
    <phoneticPr fontId="2" type="noConversion"/>
  </si>
  <si>
    <t>별*****</t>
    <phoneticPr fontId="2" type="noConversion"/>
  </si>
  <si>
    <t>추**</t>
    <phoneticPr fontId="2" type="noConversion"/>
  </si>
  <si>
    <t>금****</t>
    <phoneticPr fontId="2" type="noConversion"/>
  </si>
  <si>
    <t>광****</t>
    <phoneticPr fontId="2" type="noConversion"/>
  </si>
  <si>
    <t>사***** ********</t>
    <phoneticPr fontId="2" type="noConversion"/>
  </si>
  <si>
    <t>조**</t>
    <phoneticPr fontId="2" type="noConversion"/>
  </si>
  <si>
    <t>국* **** **** *****</t>
    <phoneticPr fontId="2" type="noConversion"/>
  </si>
  <si>
    <t>안**</t>
    <phoneticPr fontId="2" type="noConversion"/>
  </si>
  <si>
    <t>남******</t>
    <phoneticPr fontId="2" type="noConversion"/>
  </si>
  <si>
    <t>배**</t>
    <phoneticPr fontId="2" type="noConversion"/>
  </si>
  <si>
    <t>최***</t>
    <phoneticPr fontId="2" type="noConversion"/>
  </si>
  <si>
    <t>씨******</t>
    <phoneticPr fontId="2" type="noConversion"/>
  </si>
  <si>
    <t>주*** ****</t>
    <phoneticPr fontId="2" type="noConversion"/>
  </si>
  <si>
    <t>우*****</t>
    <phoneticPr fontId="2" type="noConversion"/>
  </si>
  <si>
    <t>현**</t>
    <phoneticPr fontId="2" type="noConversion"/>
  </si>
  <si>
    <t>한********</t>
    <phoneticPr fontId="2" type="noConversion"/>
  </si>
  <si>
    <t>임**</t>
    <phoneticPr fontId="2" type="noConversion"/>
  </si>
  <si>
    <t>능******</t>
    <phoneticPr fontId="2" type="noConversion"/>
  </si>
  <si>
    <t>농***</t>
    <phoneticPr fontId="2" type="noConversion"/>
  </si>
  <si>
    <t>전**</t>
    <phoneticPr fontId="2" type="noConversion"/>
  </si>
  <si>
    <t>기간 : 2025년 12월 1일부터
          2025년 12월 31일까지</t>
    <phoneticPr fontId="2" type="noConversion"/>
  </si>
  <si>
    <t>임시거주지사업 지출 비지정 전환(잡수입-&gt;비지정)</t>
    <phoneticPr fontId="2" type="noConversion"/>
  </si>
  <si>
    <t>식수개선지원사업 지출 비지정 전환(잡수입-&gt;비지정)</t>
    <phoneticPr fontId="2" type="noConversion"/>
  </si>
  <si>
    <t>복지사각지대 마을돌봄사업 지출 비지정 전환(잡수입-&gt;비지정)</t>
    <phoneticPr fontId="2" type="noConversion"/>
  </si>
  <si>
    <t>1인가구(싱글벙글)사업 지출 비지정 전환(잡수입-&gt;비지정)</t>
    <phoneticPr fontId="2" type="noConversion"/>
  </si>
  <si>
    <t>3. 후원품 수입 명세서</t>
    <phoneticPr fontId="3" type="noConversion"/>
  </si>
  <si>
    <t>순번</t>
  </si>
  <si>
    <t>발생</t>
    <phoneticPr fontId="37" type="noConversion"/>
  </si>
  <si>
    <t>후원품</t>
  </si>
  <si>
    <t>후원자 
구분</t>
    <phoneticPr fontId="2" type="noConversion"/>
  </si>
  <si>
    <t>후원자</t>
  </si>
  <si>
    <t>내역</t>
    <phoneticPr fontId="2" type="noConversion"/>
  </si>
  <si>
    <t>품명</t>
  </si>
  <si>
    <t>수량</t>
    <phoneticPr fontId="37" type="noConversion"/>
  </si>
  <si>
    <t>단위</t>
    <phoneticPr fontId="37" type="noConversion"/>
  </si>
  <si>
    <t>상당금액</t>
    <phoneticPr fontId="37" type="noConversion"/>
  </si>
  <si>
    <t>비고</t>
  </si>
  <si>
    <t>일자</t>
  </si>
  <si>
    <t>종류</t>
  </si>
  <si>
    <t>비영리
법인구분</t>
    <phoneticPr fontId="37" type="noConversion"/>
  </si>
  <si>
    <t>기타
내용</t>
    <phoneticPr fontId="37" type="noConversion"/>
  </si>
  <si>
    <t>모금자
기   관
여   부</t>
    <phoneticPr fontId="37" type="noConversion"/>
  </si>
  <si>
    <t>기부금
단   체
여   부</t>
    <phoneticPr fontId="37" type="noConversion"/>
  </si>
  <si>
    <t>2025-12-03</t>
  </si>
  <si>
    <t>지역사회후원금품</t>
    <phoneticPr fontId="2" type="noConversion"/>
  </si>
  <si>
    <t>종교법인</t>
  </si>
  <si>
    <t>섬*****</t>
    <phoneticPr fontId="2" type="noConversion"/>
  </si>
  <si>
    <t>정기후원물품 콩나물 지원</t>
  </si>
  <si>
    <t>식품</t>
  </si>
  <si>
    <t>개</t>
  </si>
  <si>
    <t>2025-12-04</t>
  </si>
  <si>
    <t>물*****</t>
    <phoneticPr fontId="2" type="noConversion"/>
  </si>
  <si>
    <t>일시후원물품 김치 지원</t>
  </si>
  <si>
    <t>김치</t>
  </si>
  <si>
    <t>box</t>
  </si>
  <si>
    <t>공공기관</t>
    <phoneticPr fontId="2" type="noConversion"/>
  </si>
  <si>
    <t>별*******</t>
    <phoneticPr fontId="2" type="noConversion"/>
  </si>
  <si>
    <t>일시후원물품 이불 지원</t>
  </si>
  <si>
    <t>생필품</t>
  </si>
  <si>
    <t>점</t>
  </si>
  <si>
    <t>2025-12-07</t>
  </si>
  <si>
    <t>지정후원금품</t>
    <phoneticPr fontId="2" type="noConversion"/>
  </si>
  <si>
    <t>주***</t>
    <phoneticPr fontId="2" type="noConversion"/>
  </si>
  <si>
    <t>정기후원물품 기타꾸러미 지원</t>
  </si>
  <si>
    <t>기타</t>
  </si>
  <si>
    <t>일시후원물품 전자레인지 지원</t>
  </si>
  <si>
    <t>남*******</t>
    <phoneticPr fontId="2" type="noConversion"/>
  </si>
  <si>
    <t>일시후원물품 전기매트 지원</t>
  </si>
  <si>
    <t>영리법인</t>
  </si>
  <si>
    <t>기업</t>
  </si>
  <si>
    <t>덤*****</t>
    <phoneticPr fontId="2" type="noConversion"/>
  </si>
  <si>
    <t>일시후원물품 떡볶이 지원</t>
  </si>
  <si>
    <t>윤*******</t>
    <phoneticPr fontId="2" type="noConversion"/>
  </si>
  <si>
    <t>정기후원물품 밑반찬 지원</t>
  </si>
  <si>
    <t>이** ******</t>
    <phoneticPr fontId="2" type="noConversion"/>
  </si>
  <si>
    <t>정기후원물품 전통장 지원</t>
  </si>
  <si>
    <t>굿**</t>
    <phoneticPr fontId="2" type="noConversion"/>
  </si>
  <si>
    <t>정기후원물품 뼈해장국 지원</t>
  </si>
  <si>
    <t>살*****</t>
    <phoneticPr fontId="2" type="noConversion"/>
  </si>
  <si>
    <t>일시후원물품 생필품꾸러미 지원</t>
  </si>
  <si>
    <t>차*</t>
    <phoneticPr fontId="2" type="noConversion"/>
  </si>
  <si>
    <t>정기후원물품 떡갈비 지원</t>
  </si>
  <si>
    <t>해***</t>
    <phoneticPr fontId="2" type="noConversion"/>
  </si>
  <si>
    <t>정기후원물품 동태탕 지원</t>
  </si>
  <si>
    <t>2025-12-12</t>
  </si>
  <si>
    <t>팔***</t>
    <phoneticPr fontId="2" type="noConversion"/>
  </si>
  <si>
    <t>정기후원물품 고기 지원</t>
  </si>
  <si>
    <t>2025-12-14</t>
  </si>
  <si>
    <t>김**** *****</t>
    <phoneticPr fontId="2" type="noConversion"/>
  </si>
  <si>
    <t>일시후원물품 라면 지원</t>
  </si>
  <si>
    <t>라면</t>
  </si>
  <si>
    <t>예*****</t>
    <phoneticPr fontId="2" type="noConversion"/>
  </si>
  <si>
    <t>일시후원물품 식품꾸러미 지원</t>
  </si>
  <si>
    <t>현***</t>
    <phoneticPr fontId="2" type="noConversion"/>
  </si>
  <si>
    <t>정기후원물품 베지밀 지원</t>
  </si>
  <si>
    <t>정기후원물품 쌀10kg 지원</t>
  </si>
  <si>
    <t>쌀(10kg)</t>
  </si>
  <si>
    <t>포</t>
  </si>
  <si>
    <t>진***********</t>
    <phoneticPr fontId="2" type="noConversion"/>
  </si>
  <si>
    <t>일시후원물품 쌀10kg 지원</t>
  </si>
  <si>
    <t>2025-12-17</t>
  </si>
  <si>
    <t>농***** ******* ****</t>
    <phoneticPr fontId="2" type="noConversion"/>
  </si>
  <si>
    <t>정기후원물품 김치 지원</t>
  </si>
  <si>
    <t>한*****</t>
    <phoneticPr fontId="2" type="noConversion"/>
  </si>
  <si>
    <t>정기후원물품 해장국 지원</t>
  </si>
  <si>
    <t>농***** ******</t>
    <phoneticPr fontId="2" type="noConversion"/>
  </si>
  <si>
    <t>정기후원물품 사골곰탕 지원</t>
  </si>
  <si>
    <t>하*** ***</t>
    <phoneticPr fontId="2" type="noConversion"/>
  </si>
  <si>
    <t>강********</t>
    <phoneticPr fontId="2" type="noConversion"/>
  </si>
  <si>
    <t>일시후원물품 쌍화탕 지원</t>
  </si>
  <si>
    <t>대***</t>
    <phoneticPr fontId="2" type="noConversion"/>
  </si>
  <si>
    <t>최**</t>
    <phoneticPr fontId="2" type="noConversion"/>
  </si>
  <si>
    <t>용***********</t>
    <phoneticPr fontId="2" type="noConversion"/>
  </si>
  <si>
    <t>일시후원물품 라면 지원(낱개수량 2,302개)</t>
  </si>
  <si>
    <t>모****</t>
    <phoneticPr fontId="2" type="noConversion"/>
  </si>
  <si>
    <t>일시후원물품 냉동수산식품 지원</t>
  </si>
  <si>
    <t>용************</t>
    <phoneticPr fontId="2" type="noConversion"/>
  </si>
  <si>
    <t>일시후원물품 라면 지원(낱개수량 1,235개)</t>
  </si>
  <si>
    <t>성****</t>
    <phoneticPr fontId="2" type="noConversion"/>
  </si>
  <si>
    <t>일시후원물품 박스 지원</t>
  </si>
  <si>
    <t>행**</t>
    <phoneticPr fontId="2" type="noConversion"/>
  </si>
  <si>
    <t>바****</t>
    <phoneticPr fontId="2" type="noConversion"/>
  </si>
  <si>
    <t>정기후원물품 파자마바지 지원</t>
  </si>
  <si>
    <t>의류</t>
  </si>
  <si>
    <t>진**********</t>
    <phoneticPr fontId="2" type="noConversion"/>
  </si>
  <si>
    <t>중***</t>
    <phoneticPr fontId="2" type="noConversion"/>
  </si>
  <si>
    <t>이** ***</t>
    <phoneticPr fontId="2" type="noConversion"/>
  </si>
  <si>
    <t>정기후원물품 잡화 지원</t>
  </si>
  <si>
    <t>1**** ******</t>
    <phoneticPr fontId="2" type="noConversion"/>
  </si>
  <si>
    <t>정기후원물품 치킨쿠폰 2만원권 지원</t>
  </si>
  <si>
    <t>비**** ***</t>
    <phoneticPr fontId="2" type="noConversion"/>
  </si>
  <si>
    <t>정기후원물품 치킨 지원</t>
  </si>
  <si>
    <t>수**</t>
    <phoneticPr fontId="2" type="noConversion"/>
  </si>
  <si>
    <t>일시후원물품 음료 지원</t>
  </si>
  <si>
    <t>카***</t>
    <phoneticPr fontId="2" type="noConversion"/>
  </si>
  <si>
    <t>B********</t>
    <phoneticPr fontId="2" type="noConversion"/>
  </si>
  <si>
    <t>총                   액</t>
  </si>
  <si>
    <t>4. 후원품 사용 명세서</t>
    <phoneticPr fontId="3" type="noConversion"/>
  </si>
  <si>
    <t>사용일자</t>
  </si>
  <si>
    <t>사용내역</t>
    <phoneticPr fontId="2" type="noConversion"/>
  </si>
  <si>
    <t>사용처</t>
  </si>
  <si>
    <t>결연후원
금품여부</t>
    <phoneticPr fontId="37" type="noConversion"/>
  </si>
  <si>
    <t>상당금액</t>
    <phoneticPr fontId="3" type="noConversion"/>
  </si>
  <si>
    <t>지역대상자를 위한 후원물품 지원(생필품-이불세트)</t>
    <phoneticPr fontId="2" type="noConversion"/>
  </si>
  <si>
    <t>경기지역자활센터</t>
  </si>
  <si>
    <t>점</t>
    <phoneticPr fontId="2" type="noConversion"/>
  </si>
  <si>
    <t>경기지역자활센터</t>
    <phoneticPr fontId="2" type="noConversion"/>
  </si>
  <si>
    <t>지역대상자를 위한 후원물품 지원(생필품-베개)</t>
    <phoneticPr fontId="2" type="noConversion"/>
  </si>
  <si>
    <t>지역대상자를 위한 후원물품 지원(기타-샴푸)</t>
    <phoneticPr fontId="2" type="noConversion"/>
  </si>
  <si>
    <t>오남대상자</t>
  </si>
  <si>
    <t>개</t>
    <phoneticPr fontId="2" type="noConversion"/>
  </si>
  <si>
    <t>이**외 2명</t>
  </si>
  <si>
    <t>지역대상자를 위한 후원물품 지원(기타-트리트먼트)</t>
    <phoneticPr fontId="2" type="noConversion"/>
  </si>
  <si>
    <t>지역대상자를 위한 후원물품 지원(식품-콩나물)</t>
    <phoneticPr fontId="2" type="noConversion"/>
  </si>
  <si>
    <t>새***</t>
    <phoneticPr fontId="2" type="noConversion"/>
  </si>
  <si>
    <t>진접대상자</t>
  </si>
  <si>
    <t>김**외 17명</t>
  </si>
  <si>
    <t>지역대상자를 위한 후원물품 지원(생필품-기저귀)</t>
    <phoneticPr fontId="2" type="noConversion"/>
  </si>
  <si>
    <t>이**</t>
  </si>
  <si>
    <t>지역대상자를 위한 후원물품 지원(의류-파자마바지)</t>
    <phoneticPr fontId="2" type="noConversion"/>
  </si>
  <si>
    <t>김**외 10명</t>
  </si>
  <si>
    <t>지역대상자를 위한 후원물품 지원(기타-전기매트)</t>
    <phoneticPr fontId="2" type="noConversion"/>
  </si>
  <si>
    <t>김**외 2명</t>
  </si>
  <si>
    <t>지역대상자를 위한 후원물품 지원(김치)</t>
    <phoneticPr fontId="2" type="noConversion"/>
  </si>
  <si>
    <t>box</t>
    <phoneticPr fontId="2" type="noConversion"/>
  </si>
  <si>
    <t>김**외 19명</t>
  </si>
  <si>
    <t>여**외 14명</t>
  </si>
  <si>
    <t>지역대상자를 위한 후원물품 지원(기타-토너)</t>
    <phoneticPr fontId="2" type="noConversion"/>
  </si>
  <si>
    <t>지역대상자를 위한 후원물품 지원(기타-에센스)</t>
    <phoneticPr fontId="2" type="noConversion"/>
  </si>
  <si>
    <t>이**외 1명</t>
  </si>
  <si>
    <t>지역대상자를 위한 후원물품 지원(기타-텀블러)</t>
    <phoneticPr fontId="2" type="noConversion"/>
  </si>
  <si>
    <t>지역대상자를 위한 후원물품 지원(상품권-온누리상품권 1만원권)</t>
    <phoneticPr fontId="2" type="noConversion"/>
  </si>
  <si>
    <t>천원</t>
    <phoneticPr fontId="2" type="noConversion"/>
  </si>
  <si>
    <t>지역대상자를 위한 후원물품 지원(기타-클렌징워터)</t>
    <phoneticPr fontId="2" type="noConversion"/>
  </si>
  <si>
    <t>곽**외 1명</t>
  </si>
  <si>
    <t>지역대상자를 위한 후원물품 지원(라면)</t>
    <phoneticPr fontId="2" type="noConversion"/>
  </si>
  <si>
    <t>지역대상자를 위한 후원물품 지원(생필품-이불)</t>
    <phoneticPr fontId="2" type="noConversion"/>
  </si>
  <si>
    <t>지역대상자를 위한 후원물품 지원(쌀10kg)</t>
    <phoneticPr fontId="2" type="noConversion"/>
  </si>
  <si>
    <t>포</t>
    <phoneticPr fontId="2" type="noConversion"/>
  </si>
  <si>
    <t>별내대상자</t>
  </si>
  <si>
    <t>조**외 29명</t>
  </si>
  <si>
    <t>지역대상자를 위한 후원물품 지원(식품-잡곡)</t>
    <phoneticPr fontId="2" type="noConversion"/>
  </si>
  <si>
    <t>지역대상자를 위한 후원물품 지원(기타-기타꾸러미)</t>
    <phoneticPr fontId="2" type="noConversion"/>
  </si>
  <si>
    <t>윤**</t>
  </si>
  <si>
    <t>윤**외 1명</t>
  </si>
  <si>
    <t>지역대상자를 위한 후원물품 지원(식품-식품꾸러미)</t>
    <phoneticPr fontId="2" type="noConversion"/>
  </si>
  <si>
    <t>지역대상자를 위한 후원물품 지원(식품-밑반찬)</t>
    <phoneticPr fontId="2" type="noConversion"/>
  </si>
  <si>
    <t>별******</t>
    <phoneticPr fontId="2" type="noConversion"/>
  </si>
  <si>
    <t>고**외 2명</t>
  </si>
  <si>
    <t>지역대상자를 위한 후원물품 지원(식품-쉐이크밀)</t>
    <phoneticPr fontId="2" type="noConversion"/>
  </si>
  <si>
    <t>지역대상자를 위한 후원물품 지원(식품-떡볶이)</t>
    <phoneticPr fontId="2" type="noConversion"/>
  </si>
  <si>
    <t>고**외 9명</t>
  </si>
  <si>
    <t>남**외 9명</t>
  </si>
  <si>
    <t>김**외 1명</t>
  </si>
  <si>
    <t>복지사각지대 마을돌봄 대상자</t>
    <phoneticPr fontId="2" type="noConversion"/>
  </si>
  <si>
    <t>김**외 5명</t>
  </si>
  <si>
    <t>지역대상자를 위한 후원물품 지원(식품-음료)</t>
    <phoneticPr fontId="2" type="noConversion"/>
  </si>
  <si>
    <t>김**외 39명</t>
  </si>
  <si>
    <t>지역대상자를 위한 후원물품 지원(식품-쌍화탕)</t>
    <phoneticPr fontId="2" type="noConversion"/>
  </si>
  <si>
    <t>김**</t>
  </si>
  <si>
    <t>지역대상자를 위한 후원물품 지원(식품-동태탕)</t>
    <phoneticPr fontId="2" type="noConversion"/>
  </si>
  <si>
    <t>신**외 2명</t>
  </si>
  <si>
    <t>우**외 3명</t>
  </si>
  <si>
    <t>우**외 2명</t>
  </si>
  <si>
    <t>최**</t>
  </si>
  <si>
    <t>오**외 4명</t>
  </si>
  <si>
    <t>지역대상자를 위한 후원물품 지원(기타-생필품꾸러미)</t>
    <phoneticPr fontId="2" type="noConversion"/>
  </si>
  <si>
    <t>오**외 14명</t>
  </si>
  <si>
    <t>지역대상자를 위한 후원물품 지원(식품-냉동수산식품)</t>
    <phoneticPr fontId="2" type="noConversion"/>
  </si>
  <si>
    <t>오**외 6명</t>
  </si>
  <si>
    <t>박**</t>
  </si>
  <si>
    <t>지역대상자를 위한 후원물품 지원(기타-장커튼)</t>
    <phoneticPr fontId="2" type="noConversion"/>
  </si>
  <si>
    <t>다산노인복지관</t>
  </si>
  <si>
    <t>지역대상자를 위한 후원물품 지원(기타-거실커튼)</t>
    <phoneticPr fontId="2" type="noConversion"/>
  </si>
  <si>
    <t>지역대상자를 위한 후원물품 지원(기타-마스크)</t>
    <phoneticPr fontId="2" type="noConversion"/>
  </si>
  <si>
    <t>지역대상자를 위한 후원물품 지원(기타-잡화)</t>
    <phoneticPr fontId="2" type="noConversion"/>
  </si>
  <si>
    <t>김**외 4명</t>
  </si>
  <si>
    <t>고**</t>
  </si>
  <si>
    <t>지역대상자를 위한 후원물품 지원(식품-베지밀)</t>
    <phoneticPr fontId="2" type="noConversion"/>
  </si>
  <si>
    <t>고**외 14명</t>
  </si>
  <si>
    <t>고**외 6명</t>
  </si>
  <si>
    <t>지역대상자를 위한 후원물품 지원(식품-뼈해장국)</t>
    <phoneticPr fontId="2" type="noConversion"/>
  </si>
  <si>
    <t>서**외 2명</t>
  </si>
  <si>
    <t>지역대상자를 위한 후원물품 지원(식품-해장국)</t>
    <phoneticPr fontId="2" type="noConversion"/>
  </si>
  <si>
    <t>천**외 2명</t>
  </si>
  <si>
    <t>전**외 19명</t>
  </si>
  <si>
    <t>지역대상자를 위한 후원물품 지원(식품-영양제)</t>
    <phoneticPr fontId="2" type="noConversion"/>
  </si>
  <si>
    <t>전**외 17명</t>
  </si>
  <si>
    <t>오**</t>
  </si>
  <si>
    <t>박**외 49명</t>
  </si>
  <si>
    <t>지역대상자를 위한 후원물품 지원(상품권-롯데리아 2만원권 쿠폰)</t>
    <phoneticPr fontId="2" type="noConversion"/>
  </si>
  <si>
    <t>나**외 8명</t>
  </si>
  <si>
    <t>최**외 10명</t>
  </si>
  <si>
    <t>서**</t>
  </si>
  <si>
    <t>양**외 1명</t>
  </si>
  <si>
    <t>이**외 5명</t>
  </si>
  <si>
    <t>변**외 3명</t>
  </si>
  <si>
    <t>지역대상자를 위한 후원물품 지원(식품-고기)</t>
    <phoneticPr fontId="2" type="noConversion"/>
  </si>
  <si>
    <t>김**외 9명</t>
  </si>
  <si>
    <t>지역대상자를 위한 후원물품 지원(식품-떡갈비)</t>
    <phoneticPr fontId="2" type="noConversion"/>
  </si>
  <si>
    <t>권**외 4명</t>
  </si>
  <si>
    <t>지역대상자를 위한 후원물품 지원(식품-전통장)</t>
    <phoneticPr fontId="2" type="noConversion"/>
  </si>
  <si>
    <t>권**외 11명</t>
  </si>
  <si>
    <t>홍**외 2명</t>
  </si>
  <si>
    <t>윤**외 11명</t>
  </si>
  <si>
    <t>로***</t>
    <phoneticPr fontId="2" type="noConversion"/>
  </si>
  <si>
    <t>신**</t>
    <phoneticPr fontId="2" type="noConversion"/>
  </si>
  <si>
    <t>신****</t>
    <phoneticPr fontId="2" type="noConversion"/>
  </si>
  <si>
    <t>천***</t>
    <phoneticPr fontId="2" type="noConversion"/>
  </si>
  <si>
    <t>사****</t>
    <phoneticPr fontId="2" type="noConversion"/>
  </si>
  <si>
    <t>송**외 5명</t>
  </si>
  <si>
    <t>조**외 7명</t>
  </si>
  <si>
    <t>한**외 3명</t>
  </si>
  <si>
    <t>복**외 10명</t>
  </si>
  <si>
    <t>최**외 14명</t>
  </si>
  <si>
    <t>홍**외 6명</t>
  </si>
  <si>
    <t>이**외 11명</t>
  </si>
  <si>
    <t>지역대상자를 위한 후원물품 지원(기타-박스)</t>
    <phoneticPr fontId="2" type="noConversion"/>
  </si>
  <si>
    <t>우**</t>
  </si>
  <si>
    <t>조**</t>
  </si>
  <si>
    <t>김**외 8명</t>
  </si>
  <si>
    <t>지역대상자를 위한 후원물품 지원(식품-치킨)</t>
    <phoneticPr fontId="2" type="noConversion"/>
  </si>
  <si>
    <t>조**외 2명</t>
  </si>
  <si>
    <t>남**외 2명</t>
  </si>
  <si>
    <t>지역대상자를 위한 후원물품 지원(기타-치킨쿠폰 2만원권)</t>
    <phoneticPr fontId="2" type="noConversion"/>
  </si>
  <si>
    <t>문**외 9명</t>
  </si>
  <si>
    <t>박**외 3명</t>
  </si>
  <si>
    <t>박**외 4명</t>
  </si>
  <si>
    <t>총          계</t>
  </si>
  <si>
    <t>지정/일시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</si>
</sst>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0"/>
      <name val="Arial"/>
      <family val="2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43434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6" fillId="0" borderId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/>
    <xf numFmtId="0" fontId="28" fillId="0" borderId="0"/>
    <xf numFmtId="0" fontId="33" fillId="0" borderId="0"/>
    <xf numFmtId="0" fontId="34" fillId="0" borderId="0"/>
  </cellStyleXfs>
  <cellXfs count="146">
    <xf numFmtId="0" fontId="0" fillId="0" borderId="0" xfId="0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41" fontId="19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1" fontId="23" fillId="3" borderId="4" xfId="5" applyFont="1" applyFill="1" applyBorder="1" applyAlignment="1">
      <alignment horizontal="center" vertical="center" wrapText="1"/>
    </xf>
    <xf numFmtId="41" fontId="23" fillId="3" borderId="4" xfId="476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14" fontId="23" fillId="3" borderId="4" xfId="1" applyNumberFormat="1" applyFont="1" applyFill="1" applyBorder="1" applyAlignment="1">
      <alignment horizontal="center"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3" fillId="3" borderId="4" xfId="476" applyNumberFormat="1" applyFont="1" applyFill="1" applyBorder="1" applyAlignment="1">
      <alignment horizontal="center" vertical="center" wrapText="1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1" fontId="19" fillId="4" borderId="0" xfId="476" applyFont="1" applyFill="1" applyAlignment="1">
      <alignment horizontal="center" vertical="center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476" applyNumberFormat="1" applyFont="1" applyFill="1" applyBorder="1" applyAlignment="1">
      <alignment horizontal="righ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41" fontId="32" fillId="3" borderId="1" xfId="476" applyFont="1" applyFill="1" applyBorder="1" applyAlignment="1">
      <alignment horizontal="center" vertical="center" wrapText="1"/>
    </xf>
    <xf numFmtId="0" fontId="21" fillId="4" borderId="1" xfId="476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27" fillId="3" borderId="12" xfId="476" applyNumberFormat="1" applyFont="1" applyFill="1" applyBorder="1" applyAlignment="1">
      <alignment horizontal="right" vertical="center" wrapText="1"/>
    </xf>
    <xf numFmtId="0" fontId="32" fillId="3" borderId="11" xfId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21" fillId="0" borderId="1" xfId="212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3" fontId="21" fillId="0" borderId="1" xfId="212" applyNumberFormat="1" applyFont="1" applyBorder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21" fillId="4" borderId="1" xfId="212" applyFont="1" applyFill="1" applyBorder="1" applyAlignment="1">
      <alignment horizontal="center" vertical="center"/>
    </xf>
    <xf numFmtId="0" fontId="1" fillId="4" borderId="0" xfId="471" applyFill="1"/>
    <xf numFmtId="0" fontId="36" fillId="3" borderId="1" xfId="471" applyFont="1" applyFill="1" applyBorder="1" applyAlignment="1">
      <alignment horizontal="center" vertical="center" wrapText="1"/>
    </xf>
    <xf numFmtId="0" fontId="38" fillId="3" borderId="1" xfId="471" applyFont="1" applyFill="1" applyBorder="1" applyAlignment="1">
      <alignment horizontal="center" vertical="center" wrapText="1"/>
    </xf>
    <xf numFmtId="0" fontId="36" fillId="3" borderId="18" xfId="471" applyFont="1" applyFill="1" applyBorder="1" applyAlignment="1">
      <alignment horizontal="center" vertical="center" wrapText="1"/>
    </xf>
    <xf numFmtId="0" fontId="38" fillId="3" borderId="18" xfId="471" applyFont="1" applyFill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1" fontId="15" fillId="0" borderId="1" xfId="476" applyFont="1" applyBorder="1" applyAlignment="1">
      <alignment horizontal="center" vertical="center"/>
    </xf>
    <xf numFmtId="42" fontId="15" fillId="0" borderId="1" xfId="0" applyNumberFormat="1" applyFont="1" applyBorder="1" applyAlignment="1">
      <alignment horizontal="right" vertical="center"/>
    </xf>
    <xf numFmtId="42" fontId="14" fillId="0" borderId="1" xfId="472" applyNumberFormat="1" applyFont="1" applyFill="1" applyBorder="1" applyAlignment="1">
      <alignment horizontal="right" vertical="center"/>
    </xf>
    <xf numFmtId="0" fontId="14" fillId="4" borderId="0" xfId="471" applyFont="1" applyFill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471" applyFont="1" applyBorder="1" applyAlignment="1">
      <alignment horizontal="center" vertical="center" wrapText="1"/>
    </xf>
    <xf numFmtId="0" fontId="15" fillId="0" borderId="1" xfId="471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2" fontId="23" fillId="3" borderId="20" xfId="471" applyNumberFormat="1" applyFont="1" applyFill="1" applyBorder="1" applyAlignment="1">
      <alignment horizontal="center" vertical="center"/>
    </xf>
    <xf numFmtId="41" fontId="23" fillId="3" borderId="20" xfId="476" applyFont="1" applyFill="1" applyBorder="1" applyAlignment="1">
      <alignment horizontal="center" vertical="center"/>
    </xf>
    <xf numFmtId="0" fontId="39" fillId="4" borderId="0" xfId="471" applyFont="1" applyFill="1"/>
    <xf numFmtId="0" fontId="40" fillId="4" borderId="0" xfId="471" applyFont="1" applyFill="1" applyAlignment="1">
      <alignment vertical="center"/>
    </xf>
    <xf numFmtId="0" fontId="40" fillId="4" borderId="0" xfId="471" applyFont="1" applyFill="1" applyAlignment="1">
      <alignment horizontal="center" vertical="center"/>
    </xf>
    <xf numFmtId="0" fontId="4" fillId="4" borderId="0" xfId="47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0" fillId="4" borderId="0" xfId="471" applyFont="1" applyFill="1" applyAlignment="1">
      <alignment horizontal="right" vertical="center"/>
    </xf>
    <xf numFmtId="41" fontId="4" fillId="4" borderId="0" xfId="472" applyFont="1" applyFill="1" applyAlignment="1">
      <alignment horizontal="center" vertical="center"/>
    </xf>
    <xf numFmtId="0" fontId="1" fillId="0" borderId="0" xfId="471"/>
    <xf numFmtId="0" fontId="41" fillId="3" borderId="18" xfId="471" applyFont="1" applyFill="1" applyBorder="1" applyAlignment="1">
      <alignment horizontal="center" vertical="center" wrapText="1"/>
    </xf>
    <xf numFmtId="41" fontId="41" fillId="3" borderId="18" xfId="476" applyFont="1" applyFill="1" applyBorder="1" applyAlignment="1">
      <alignment horizontal="center" vertical="center" wrapText="1"/>
    </xf>
    <xf numFmtId="41" fontId="36" fillId="3" borderId="18" xfId="472" applyFont="1" applyFill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41" fontId="42" fillId="0" borderId="1" xfId="476" applyFont="1" applyBorder="1" applyAlignment="1">
      <alignment horizontal="center" vertical="center" wrapText="1"/>
    </xf>
    <xf numFmtId="42" fontId="42" fillId="0" borderId="1" xfId="0" applyNumberFormat="1" applyFont="1" applyBorder="1" applyAlignment="1">
      <alignment horizontal="center" vertical="center" wrapText="1"/>
    </xf>
    <xf numFmtId="0" fontId="14" fillId="0" borderId="0" xfId="471" applyFont="1"/>
    <xf numFmtId="0" fontId="42" fillId="2" borderId="1" xfId="0" applyFont="1" applyFill="1" applyBorder="1" applyAlignment="1">
      <alignment horizontal="center" vertical="center" wrapText="1"/>
    </xf>
    <xf numFmtId="41" fontId="42" fillId="2" borderId="1" xfId="476" applyFont="1" applyFill="1" applyBorder="1" applyAlignment="1">
      <alignment horizontal="center" vertical="center" wrapText="1"/>
    </xf>
    <xf numFmtId="14" fontId="42" fillId="2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1" fontId="15" fillId="0" borderId="1" xfId="476" applyFont="1" applyBorder="1" applyAlignment="1">
      <alignment horizontal="center" vertical="center" wrapText="1"/>
    </xf>
    <xf numFmtId="42" fontId="15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1" fontId="15" fillId="2" borderId="1" xfId="476" applyFont="1" applyFill="1" applyBorder="1" applyAlignment="1">
      <alignment horizontal="center" vertical="center" wrapText="1"/>
    </xf>
    <xf numFmtId="41" fontId="43" fillId="0" borderId="1" xfId="476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77" fontId="23" fillId="3" borderId="1" xfId="471" applyNumberFormat="1" applyFont="1" applyFill="1" applyBorder="1" applyAlignment="1">
      <alignment vertical="center"/>
    </xf>
    <xf numFmtId="41" fontId="23" fillId="3" borderId="1" xfId="476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77" fontId="23" fillId="3" borderId="1" xfId="476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3" borderId="0" xfId="471" applyFill="1"/>
    <xf numFmtId="0" fontId="40" fillId="0" borderId="0" xfId="471" applyFont="1" applyAlignment="1">
      <alignment vertical="center"/>
    </xf>
    <xf numFmtId="0" fontId="40" fillId="0" borderId="0" xfId="471" applyFont="1" applyAlignment="1">
      <alignment horizontal="center" vertical="center"/>
    </xf>
    <xf numFmtId="41" fontId="40" fillId="0" borderId="0" xfId="472" applyFont="1" applyFill="1" applyAlignment="1">
      <alignment vertical="center"/>
    </xf>
    <xf numFmtId="41" fontId="40" fillId="0" borderId="0" xfId="472" applyFont="1" applyFill="1" applyAlignment="1">
      <alignment horizontal="right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41" fontId="24" fillId="3" borderId="16" xfId="476" applyFont="1" applyFill="1" applyBorder="1" applyAlignment="1">
      <alignment horizontal="right" vertical="center"/>
    </xf>
    <xf numFmtId="41" fontId="24" fillId="3" borderId="17" xfId="476" applyFont="1" applyFill="1" applyBorder="1" applyAlignment="1">
      <alignment horizontal="right" vertical="center"/>
    </xf>
    <xf numFmtId="0" fontId="20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0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36" fillId="3" borderId="1" xfId="471" applyFont="1" applyFill="1" applyBorder="1" applyAlignment="1">
      <alignment horizontal="center" vertical="center" wrapText="1"/>
    </xf>
    <xf numFmtId="0" fontId="36" fillId="3" borderId="18" xfId="471" applyFont="1" applyFill="1" applyBorder="1" applyAlignment="1">
      <alignment horizontal="center" vertical="center" wrapText="1"/>
    </xf>
    <xf numFmtId="3" fontId="23" fillId="3" borderId="20" xfId="471" applyNumberFormat="1" applyFont="1" applyFill="1" applyBorder="1" applyAlignment="1">
      <alignment horizontal="center" vertical="center"/>
    </xf>
    <xf numFmtId="42" fontId="23" fillId="3" borderId="21" xfId="472" applyNumberFormat="1" applyFont="1" applyFill="1" applyBorder="1" applyAlignment="1">
      <alignment horizontal="right" vertical="center"/>
    </xf>
    <xf numFmtId="42" fontId="23" fillId="3" borderId="22" xfId="472" applyNumberFormat="1" applyFont="1" applyFill="1" applyBorder="1" applyAlignment="1">
      <alignment horizontal="right" vertical="center"/>
    </xf>
    <xf numFmtId="0" fontId="35" fillId="0" borderId="0" xfId="28" applyFont="1" applyAlignment="1">
      <alignment horizontal="left" vertical="center"/>
    </xf>
    <xf numFmtId="0" fontId="38" fillId="3" borderId="1" xfId="471" applyFont="1" applyFill="1" applyBorder="1" applyAlignment="1">
      <alignment horizontal="center" vertical="center" wrapText="1"/>
    </xf>
    <xf numFmtId="0" fontId="38" fillId="3" borderId="18" xfId="471" applyFont="1" applyFill="1" applyBorder="1" applyAlignment="1">
      <alignment horizontal="center" vertical="center" wrapText="1"/>
    </xf>
    <xf numFmtId="41" fontId="36" fillId="3" borderId="18" xfId="472" applyFont="1" applyFill="1" applyBorder="1" applyAlignment="1">
      <alignment horizontal="center" vertical="center" wrapText="1"/>
    </xf>
    <xf numFmtId="41" fontId="36" fillId="3" borderId="19" xfId="472" applyFont="1" applyFill="1" applyBorder="1" applyAlignment="1">
      <alignment horizontal="center" vertical="center" wrapText="1"/>
    </xf>
    <xf numFmtId="0" fontId="23" fillId="3" borderId="1" xfId="47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1" fillId="4" borderId="9" xfId="1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49" fontId="0" fillId="0" borderId="1" xfId="0" quotePrefix="1" applyNumberFormat="1" applyFont="1" applyBorder="1" applyAlignment="1">
      <alignment horizontal="left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2" fillId="3" borderId="9" xfId="1" applyNumberFormat="1" applyFont="1" applyFill="1" applyBorder="1" applyAlignment="1">
      <alignment horizontal="center" vertical="center" wrapText="1"/>
    </xf>
    <xf numFmtId="0" fontId="30" fillId="4" borderId="1" xfId="1" applyNumberFormat="1" applyFont="1" applyFill="1" applyBorder="1" applyAlignment="1">
      <alignment horizontal="center" vertical="center" wrapText="1"/>
    </xf>
    <xf numFmtId="0" fontId="21" fillId="0" borderId="1" xfId="212" applyNumberFormat="1" applyFont="1" applyBorder="1" applyAlignment="1">
      <alignment vertical="center"/>
    </xf>
    <xf numFmtId="0" fontId="24" fillId="3" borderId="15" xfId="1" applyNumberFormat="1" applyFont="1" applyFill="1" applyBorder="1" applyAlignment="1">
      <alignment horizontal="center" vertical="center"/>
    </xf>
    <xf numFmtId="0" fontId="24" fillId="3" borderId="16" xfId="1" applyNumberFormat="1" applyFont="1" applyFill="1" applyBorder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</cellXfs>
  <cellStyles count="484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81" xr:uid="{00000000-0005-0000-0000-00000E020000}"/>
    <cellStyle name="표준 67" xfId="482" xr:uid="{00000000-0005-0000-0000-00000F020000}"/>
    <cellStyle name="표준 68" xfId="477" xr:uid="{B06D226F-ED33-4A05-8700-C52E22D6C0A5}"/>
    <cellStyle name="표준 68 2" xfId="479" xr:uid="{740EADDF-7096-4191-BFED-36C0BFAFBB79}"/>
    <cellStyle name="표준 69" xfId="483" xr:uid="{00000000-0005-0000-0000-000010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6717-5DCF-481D-A248-C118D272053B}">
  <dimension ref="A1:L130"/>
  <sheetViews>
    <sheetView tabSelected="1" view="pageBreakPreview" zoomScale="85" zoomScaleNormal="100" zoomScaleSheetLayoutView="85" workbookViewId="0">
      <selection activeCell="I14" sqref="I14"/>
    </sheetView>
  </sheetViews>
  <sheetFormatPr defaultRowHeight="13.5" x14ac:dyDescent="0.3"/>
  <cols>
    <col min="1" max="1" width="4.875" style="145" customWidth="1"/>
    <col min="2" max="2" width="12" style="4" bestFit="1" customWidth="1"/>
    <col min="3" max="3" width="17.25" style="1" bestFit="1" customWidth="1"/>
    <col min="4" max="4" width="11.75" style="1" bestFit="1" customWidth="1"/>
    <col min="5" max="5" width="13.5" style="1" bestFit="1" customWidth="1"/>
    <col min="6" max="6" width="5.25" style="1" customWidth="1"/>
    <col min="7" max="7" width="6.625" style="1" customWidth="1"/>
    <col min="8" max="8" width="6.5" style="1" customWidth="1"/>
    <col min="9" max="9" width="26.25" style="2" customWidth="1"/>
    <col min="10" max="10" width="52.5" style="2" customWidth="1"/>
    <col min="11" max="11" width="12.125" style="3" customWidth="1"/>
    <col min="12" max="12" width="12.375" style="21" bestFit="1" customWidth="1"/>
    <col min="13" max="235" width="9" style="1"/>
    <col min="236" max="236" width="12.125" style="1" customWidth="1"/>
    <col min="237" max="237" width="14.375" style="1" customWidth="1"/>
    <col min="238" max="238" width="20.625" style="1" customWidth="1"/>
    <col min="239" max="239" width="23.375" style="1" customWidth="1"/>
    <col min="240" max="240" width="12.125" style="1" customWidth="1"/>
    <col min="241" max="241" width="8.75" style="1" customWidth="1"/>
    <col min="242" max="242" width="14.375" style="1" customWidth="1"/>
    <col min="243" max="491" width="9" style="1"/>
    <col min="492" max="492" width="12.125" style="1" customWidth="1"/>
    <col min="493" max="493" width="14.375" style="1" customWidth="1"/>
    <col min="494" max="494" width="20.625" style="1" customWidth="1"/>
    <col min="495" max="495" width="23.375" style="1" customWidth="1"/>
    <col min="496" max="496" width="12.125" style="1" customWidth="1"/>
    <col min="497" max="497" width="8.75" style="1" customWidth="1"/>
    <col min="498" max="498" width="14.375" style="1" customWidth="1"/>
    <col min="499" max="747" width="9" style="1"/>
    <col min="748" max="748" width="12.125" style="1" customWidth="1"/>
    <col min="749" max="749" width="14.375" style="1" customWidth="1"/>
    <col min="750" max="750" width="20.625" style="1" customWidth="1"/>
    <col min="751" max="751" width="23.375" style="1" customWidth="1"/>
    <col min="752" max="752" width="12.125" style="1" customWidth="1"/>
    <col min="753" max="753" width="8.75" style="1" customWidth="1"/>
    <col min="754" max="754" width="14.375" style="1" customWidth="1"/>
    <col min="755" max="1003" width="9" style="1"/>
    <col min="1004" max="1004" width="12.125" style="1" customWidth="1"/>
    <col min="1005" max="1005" width="14.375" style="1" customWidth="1"/>
    <col min="1006" max="1006" width="20.625" style="1" customWidth="1"/>
    <col min="1007" max="1007" width="23.375" style="1" customWidth="1"/>
    <col min="1008" max="1008" width="12.125" style="1" customWidth="1"/>
    <col min="1009" max="1009" width="8.75" style="1" customWidth="1"/>
    <col min="1010" max="1010" width="14.375" style="1" customWidth="1"/>
    <col min="1011" max="1259" width="9" style="1"/>
    <col min="1260" max="1260" width="12.125" style="1" customWidth="1"/>
    <col min="1261" max="1261" width="14.375" style="1" customWidth="1"/>
    <col min="1262" max="1262" width="20.625" style="1" customWidth="1"/>
    <col min="1263" max="1263" width="23.375" style="1" customWidth="1"/>
    <col min="1264" max="1264" width="12.125" style="1" customWidth="1"/>
    <col min="1265" max="1265" width="8.75" style="1" customWidth="1"/>
    <col min="1266" max="1266" width="14.375" style="1" customWidth="1"/>
    <col min="1267" max="1515" width="9" style="1"/>
    <col min="1516" max="1516" width="12.125" style="1" customWidth="1"/>
    <col min="1517" max="1517" width="14.375" style="1" customWidth="1"/>
    <col min="1518" max="1518" width="20.625" style="1" customWidth="1"/>
    <col min="1519" max="1519" width="23.375" style="1" customWidth="1"/>
    <col min="1520" max="1520" width="12.125" style="1" customWidth="1"/>
    <col min="1521" max="1521" width="8.75" style="1" customWidth="1"/>
    <col min="1522" max="1522" width="14.375" style="1" customWidth="1"/>
    <col min="1523" max="1771" width="9" style="1"/>
    <col min="1772" max="1772" width="12.125" style="1" customWidth="1"/>
    <col min="1773" max="1773" width="14.375" style="1" customWidth="1"/>
    <col min="1774" max="1774" width="20.625" style="1" customWidth="1"/>
    <col min="1775" max="1775" width="23.375" style="1" customWidth="1"/>
    <col min="1776" max="1776" width="12.125" style="1" customWidth="1"/>
    <col min="1777" max="1777" width="8.75" style="1" customWidth="1"/>
    <col min="1778" max="1778" width="14.375" style="1" customWidth="1"/>
    <col min="1779" max="2027" width="9" style="1"/>
    <col min="2028" max="2028" width="12.125" style="1" customWidth="1"/>
    <col min="2029" max="2029" width="14.375" style="1" customWidth="1"/>
    <col min="2030" max="2030" width="20.625" style="1" customWidth="1"/>
    <col min="2031" max="2031" width="23.375" style="1" customWidth="1"/>
    <col min="2032" max="2032" width="12.125" style="1" customWidth="1"/>
    <col min="2033" max="2033" width="8.75" style="1" customWidth="1"/>
    <col min="2034" max="2034" width="14.375" style="1" customWidth="1"/>
    <col min="2035" max="2283" width="9" style="1"/>
    <col min="2284" max="2284" width="12.125" style="1" customWidth="1"/>
    <col min="2285" max="2285" width="14.375" style="1" customWidth="1"/>
    <col min="2286" max="2286" width="20.625" style="1" customWidth="1"/>
    <col min="2287" max="2287" width="23.375" style="1" customWidth="1"/>
    <col min="2288" max="2288" width="12.125" style="1" customWidth="1"/>
    <col min="2289" max="2289" width="8.75" style="1" customWidth="1"/>
    <col min="2290" max="2290" width="14.375" style="1" customWidth="1"/>
    <col min="2291" max="2539" width="9" style="1"/>
    <col min="2540" max="2540" width="12.125" style="1" customWidth="1"/>
    <col min="2541" max="2541" width="14.375" style="1" customWidth="1"/>
    <col min="2542" max="2542" width="20.625" style="1" customWidth="1"/>
    <col min="2543" max="2543" width="23.375" style="1" customWidth="1"/>
    <col min="2544" max="2544" width="12.125" style="1" customWidth="1"/>
    <col min="2545" max="2545" width="8.75" style="1" customWidth="1"/>
    <col min="2546" max="2546" width="14.375" style="1" customWidth="1"/>
    <col min="2547" max="2795" width="9" style="1"/>
    <col min="2796" max="2796" width="12.125" style="1" customWidth="1"/>
    <col min="2797" max="2797" width="14.375" style="1" customWidth="1"/>
    <col min="2798" max="2798" width="20.625" style="1" customWidth="1"/>
    <col min="2799" max="2799" width="23.375" style="1" customWidth="1"/>
    <col min="2800" max="2800" width="12.125" style="1" customWidth="1"/>
    <col min="2801" max="2801" width="8.75" style="1" customWidth="1"/>
    <col min="2802" max="2802" width="14.375" style="1" customWidth="1"/>
    <col min="2803" max="3051" width="9" style="1"/>
    <col min="3052" max="3052" width="12.125" style="1" customWidth="1"/>
    <col min="3053" max="3053" width="14.375" style="1" customWidth="1"/>
    <col min="3054" max="3054" width="20.625" style="1" customWidth="1"/>
    <col min="3055" max="3055" width="23.375" style="1" customWidth="1"/>
    <col min="3056" max="3056" width="12.125" style="1" customWidth="1"/>
    <col min="3057" max="3057" width="8.75" style="1" customWidth="1"/>
    <col min="3058" max="3058" width="14.375" style="1" customWidth="1"/>
    <col min="3059" max="3307" width="9" style="1"/>
    <col min="3308" max="3308" width="12.125" style="1" customWidth="1"/>
    <col min="3309" max="3309" width="14.375" style="1" customWidth="1"/>
    <col min="3310" max="3310" width="20.625" style="1" customWidth="1"/>
    <col min="3311" max="3311" width="23.375" style="1" customWidth="1"/>
    <col min="3312" max="3312" width="12.125" style="1" customWidth="1"/>
    <col min="3313" max="3313" width="8.75" style="1" customWidth="1"/>
    <col min="3314" max="3314" width="14.375" style="1" customWidth="1"/>
    <col min="3315" max="3563" width="9" style="1"/>
    <col min="3564" max="3564" width="12.125" style="1" customWidth="1"/>
    <col min="3565" max="3565" width="14.375" style="1" customWidth="1"/>
    <col min="3566" max="3566" width="20.625" style="1" customWidth="1"/>
    <col min="3567" max="3567" width="23.375" style="1" customWidth="1"/>
    <col min="3568" max="3568" width="12.125" style="1" customWidth="1"/>
    <col min="3569" max="3569" width="8.75" style="1" customWidth="1"/>
    <col min="3570" max="3570" width="14.375" style="1" customWidth="1"/>
    <col min="3571" max="3819" width="9" style="1"/>
    <col min="3820" max="3820" width="12.125" style="1" customWidth="1"/>
    <col min="3821" max="3821" width="14.375" style="1" customWidth="1"/>
    <col min="3822" max="3822" width="20.625" style="1" customWidth="1"/>
    <col min="3823" max="3823" width="23.375" style="1" customWidth="1"/>
    <col min="3824" max="3824" width="12.125" style="1" customWidth="1"/>
    <col min="3825" max="3825" width="8.75" style="1" customWidth="1"/>
    <col min="3826" max="3826" width="14.375" style="1" customWidth="1"/>
    <col min="3827" max="4075" width="9" style="1"/>
    <col min="4076" max="4076" width="12.125" style="1" customWidth="1"/>
    <col min="4077" max="4077" width="14.375" style="1" customWidth="1"/>
    <col min="4078" max="4078" width="20.625" style="1" customWidth="1"/>
    <col min="4079" max="4079" width="23.375" style="1" customWidth="1"/>
    <col min="4080" max="4080" width="12.125" style="1" customWidth="1"/>
    <col min="4081" max="4081" width="8.75" style="1" customWidth="1"/>
    <col min="4082" max="4082" width="14.375" style="1" customWidth="1"/>
    <col min="4083" max="4331" width="9" style="1"/>
    <col min="4332" max="4332" width="12.125" style="1" customWidth="1"/>
    <col min="4333" max="4333" width="14.375" style="1" customWidth="1"/>
    <col min="4334" max="4334" width="20.625" style="1" customWidth="1"/>
    <col min="4335" max="4335" width="23.375" style="1" customWidth="1"/>
    <col min="4336" max="4336" width="12.125" style="1" customWidth="1"/>
    <col min="4337" max="4337" width="8.75" style="1" customWidth="1"/>
    <col min="4338" max="4338" width="14.375" style="1" customWidth="1"/>
    <col min="4339" max="4587" width="9" style="1"/>
    <col min="4588" max="4588" width="12.125" style="1" customWidth="1"/>
    <col min="4589" max="4589" width="14.375" style="1" customWidth="1"/>
    <col min="4590" max="4590" width="20.625" style="1" customWidth="1"/>
    <col min="4591" max="4591" width="23.375" style="1" customWidth="1"/>
    <col min="4592" max="4592" width="12.125" style="1" customWidth="1"/>
    <col min="4593" max="4593" width="8.75" style="1" customWidth="1"/>
    <col min="4594" max="4594" width="14.375" style="1" customWidth="1"/>
    <col min="4595" max="4843" width="9" style="1"/>
    <col min="4844" max="4844" width="12.125" style="1" customWidth="1"/>
    <col min="4845" max="4845" width="14.375" style="1" customWidth="1"/>
    <col min="4846" max="4846" width="20.625" style="1" customWidth="1"/>
    <col min="4847" max="4847" width="23.375" style="1" customWidth="1"/>
    <col min="4848" max="4848" width="12.125" style="1" customWidth="1"/>
    <col min="4849" max="4849" width="8.75" style="1" customWidth="1"/>
    <col min="4850" max="4850" width="14.375" style="1" customWidth="1"/>
    <col min="4851" max="5099" width="9" style="1"/>
    <col min="5100" max="5100" width="12.125" style="1" customWidth="1"/>
    <col min="5101" max="5101" width="14.375" style="1" customWidth="1"/>
    <col min="5102" max="5102" width="20.625" style="1" customWidth="1"/>
    <col min="5103" max="5103" width="23.375" style="1" customWidth="1"/>
    <col min="5104" max="5104" width="12.125" style="1" customWidth="1"/>
    <col min="5105" max="5105" width="8.75" style="1" customWidth="1"/>
    <col min="5106" max="5106" width="14.375" style="1" customWidth="1"/>
    <col min="5107" max="5355" width="9" style="1"/>
    <col min="5356" max="5356" width="12.125" style="1" customWidth="1"/>
    <col min="5357" max="5357" width="14.375" style="1" customWidth="1"/>
    <col min="5358" max="5358" width="20.625" style="1" customWidth="1"/>
    <col min="5359" max="5359" width="23.375" style="1" customWidth="1"/>
    <col min="5360" max="5360" width="12.125" style="1" customWidth="1"/>
    <col min="5361" max="5361" width="8.75" style="1" customWidth="1"/>
    <col min="5362" max="5362" width="14.375" style="1" customWidth="1"/>
    <col min="5363" max="5611" width="9" style="1"/>
    <col min="5612" max="5612" width="12.125" style="1" customWidth="1"/>
    <col min="5613" max="5613" width="14.375" style="1" customWidth="1"/>
    <col min="5614" max="5614" width="20.625" style="1" customWidth="1"/>
    <col min="5615" max="5615" width="23.375" style="1" customWidth="1"/>
    <col min="5616" max="5616" width="12.125" style="1" customWidth="1"/>
    <col min="5617" max="5617" width="8.75" style="1" customWidth="1"/>
    <col min="5618" max="5618" width="14.375" style="1" customWidth="1"/>
    <col min="5619" max="5867" width="9" style="1"/>
    <col min="5868" max="5868" width="12.125" style="1" customWidth="1"/>
    <col min="5869" max="5869" width="14.375" style="1" customWidth="1"/>
    <col min="5870" max="5870" width="20.625" style="1" customWidth="1"/>
    <col min="5871" max="5871" width="23.375" style="1" customWidth="1"/>
    <col min="5872" max="5872" width="12.125" style="1" customWidth="1"/>
    <col min="5873" max="5873" width="8.75" style="1" customWidth="1"/>
    <col min="5874" max="5874" width="14.375" style="1" customWidth="1"/>
    <col min="5875" max="6123" width="9" style="1"/>
    <col min="6124" max="6124" width="12.125" style="1" customWidth="1"/>
    <col min="6125" max="6125" width="14.375" style="1" customWidth="1"/>
    <col min="6126" max="6126" width="20.625" style="1" customWidth="1"/>
    <col min="6127" max="6127" width="23.375" style="1" customWidth="1"/>
    <col min="6128" max="6128" width="12.125" style="1" customWidth="1"/>
    <col min="6129" max="6129" width="8.75" style="1" customWidth="1"/>
    <col min="6130" max="6130" width="14.375" style="1" customWidth="1"/>
    <col min="6131" max="6379" width="9" style="1"/>
    <col min="6380" max="6380" width="12.125" style="1" customWidth="1"/>
    <col min="6381" max="6381" width="14.375" style="1" customWidth="1"/>
    <col min="6382" max="6382" width="20.625" style="1" customWidth="1"/>
    <col min="6383" max="6383" width="23.375" style="1" customWidth="1"/>
    <col min="6384" max="6384" width="12.125" style="1" customWidth="1"/>
    <col min="6385" max="6385" width="8.75" style="1" customWidth="1"/>
    <col min="6386" max="6386" width="14.375" style="1" customWidth="1"/>
    <col min="6387" max="6635" width="9" style="1"/>
    <col min="6636" max="6636" width="12.125" style="1" customWidth="1"/>
    <col min="6637" max="6637" width="14.375" style="1" customWidth="1"/>
    <col min="6638" max="6638" width="20.625" style="1" customWidth="1"/>
    <col min="6639" max="6639" width="23.375" style="1" customWidth="1"/>
    <col min="6640" max="6640" width="12.125" style="1" customWidth="1"/>
    <col min="6641" max="6641" width="8.75" style="1" customWidth="1"/>
    <col min="6642" max="6642" width="14.375" style="1" customWidth="1"/>
    <col min="6643" max="6891" width="9" style="1"/>
    <col min="6892" max="6892" width="12.125" style="1" customWidth="1"/>
    <col min="6893" max="6893" width="14.375" style="1" customWidth="1"/>
    <col min="6894" max="6894" width="20.625" style="1" customWidth="1"/>
    <col min="6895" max="6895" width="23.375" style="1" customWidth="1"/>
    <col min="6896" max="6896" width="12.125" style="1" customWidth="1"/>
    <col min="6897" max="6897" width="8.75" style="1" customWidth="1"/>
    <col min="6898" max="6898" width="14.375" style="1" customWidth="1"/>
    <col min="6899" max="7147" width="9" style="1"/>
    <col min="7148" max="7148" width="12.125" style="1" customWidth="1"/>
    <col min="7149" max="7149" width="14.375" style="1" customWidth="1"/>
    <col min="7150" max="7150" width="20.625" style="1" customWidth="1"/>
    <col min="7151" max="7151" width="23.375" style="1" customWidth="1"/>
    <col min="7152" max="7152" width="12.125" style="1" customWidth="1"/>
    <col min="7153" max="7153" width="8.75" style="1" customWidth="1"/>
    <col min="7154" max="7154" width="14.375" style="1" customWidth="1"/>
    <col min="7155" max="7403" width="9" style="1"/>
    <col min="7404" max="7404" width="12.125" style="1" customWidth="1"/>
    <col min="7405" max="7405" width="14.375" style="1" customWidth="1"/>
    <col min="7406" max="7406" width="20.625" style="1" customWidth="1"/>
    <col min="7407" max="7407" width="23.375" style="1" customWidth="1"/>
    <col min="7408" max="7408" width="12.125" style="1" customWidth="1"/>
    <col min="7409" max="7409" width="8.75" style="1" customWidth="1"/>
    <col min="7410" max="7410" width="14.375" style="1" customWidth="1"/>
    <col min="7411" max="7659" width="9" style="1"/>
    <col min="7660" max="7660" width="12.125" style="1" customWidth="1"/>
    <col min="7661" max="7661" width="14.375" style="1" customWidth="1"/>
    <col min="7662" max="7662" width="20.625" style="1" customWidth="1"/>
    <col min="7663" max="7663" width="23.375" style="1" customWidth="1"/>
    <col min="7664" max="7664" width="12.125" style="1" customWidth="1"/>
    <col min="7665" max="7665" width="8.75" style="1" customWidth="1"/>
    <col min="7666" max="7666" width="14.375" style="1" customWidth="1"/>
    <col min="7667" max="7915" width="9" style="1"/>
    <col min="7916" max="7916" width="12.125" style="1" customWidth="1"/>
    <col min="7917" max="7917" width="14.375" style="1" customWidth="1"/>
    <col min="7918" max="7918" width="20.625" style="1" customWidth="1"/>
    <col min="7919" max="7919" width="23.375" style="1" customWidth="1"/>
    <col min="7920" max="7920" width="12.125" style="1" customWidth="1"/>
    <col min="7921" max="7921" width="8.75" style="1" customWidth="1"/>
    <col min="7922" max="7922" width="14.375" style="1" customWidth="1"/>
    <col min="7923" max="8171" width="9" style="1"/>
    <col min="8172" max="8172" width="12.125" style="1" customWidth="1"/>
    <col min="8173" max="8173" width="14.375" style="1" customWidth="1"/>
    <col min="8174" max="8174" width="20.625" style="1" customWidth="1"/>
    <col min="8175" max="8175" width="23.375" style="1" customWidth="1"/>
    <col min="8176" max="8176" width="12.125" style="1" customWidth="1"/>
    <col min="8177" max="8177" width="8.75" style="1" customWidth="1"/>
    <col min="8178" max="8178" width="14.375" style="1" customWidth="1"/>
    <col min="8179" max="8427" width="9" style="1"/>
    <col min="8428" max="8428" width="12.125" style="1" customWidth="1"/>
    <col min="8429" max="8429" width="14.375" style="1" customWidth="1"/>
    <col min="8430" max="8430" width="20.625" style="1" customWidth="1"/>
    <col min="8431" max="8431" width="23.375" style="1" customWidth="1"/>
    <col min="8432" max="8432" width="12.125" style="1" customWidth="1"/>
    <col min="8433" max="8433" width="8.75" style="1" customWidth="1"/>
    <col min="8434" max="8434" width="14.375" style="1" customWidth="1"/>
    <col min="8435" max="8683" width="9" style="1"/>
    <col min="8684" max="8684" width="12.125" style="1" customWidth="1"/>
    <col min="8685" max="8685" width="14.375" style="1" customWidth="1"/>
    <col min="8686" max="8686" width="20.625" style="1" customWidth="1"/>
    <col min="8687" max="8687" width="23.375" style="1" customWidth="1"/>
    <col min="8688" max="8688" width="12.125" style="1" customWidth="1"/>
    <col min="8689" max="8689" width="8.75" style="1" customWidth="1"/>
    <col min="8690" max="8690" width="14.375" style="1" customWidth="1"/>
    <col min="8691" max="8939" width="9" style="1"/>
    <col min="8940" max="8940" width="12.125" style="1" customWidth="1"/>
    <col min="8941" max="8941" width="14.375" style="1" customWidth="1"/>
    <col min="8942" max="8942" width="20.625" style="1" customWidth="1"/>
    <col min="8943" max="8943" width="23.375" style="1" customWidth="1"/>
    <col min="8944" max="8944" width="12.125" style="1" customWidth="1"/>
    <col min="8945" max="8945" width="8.75" style="1" customWidth="1"/>
    <col min="8946" max="8946" width="14.375" style="1" customWidth="1"/>
    <col min="8947" max="9195" width="9" style="1"/>
    <col min="9196" max="9196" width="12.125" style="1" customWidth="1"/>
    <col min="9197" max="9197" width="14.375" style="1" customWidth="1"/>
    <col min="9198" max="9198" width="20.625" style="1" customWidth="1"/>
    <col min="9199" max="9199" width="23.375" style="1" customWidth="1"/>
    <col min="9200" max="9200" width="12.125" style="1" customWidth="1"/>
    <col min="9201" max="9201" width="8.75" style="1" customWidth="1"/>
    <col min="9202" max="9202" width="14.375" style="1" customWidth="1"/>
    <col min="9203" max="9451" width="9" style="1"/>
    <col min="9452" max="9452" width="12.125" style="1" customWidth="1"/>
    <col min="9453" max="9453" width="14.375" style="1" customWidth="1"/>
    <col min="9454" max="9454" width="20.625" style="1" customWidth="1"/>
    <col min="9455" max="9455" width="23.375" style="1" customWidth="1"/>
    <col min="9456" max="9456" width="12.125" style="1" customWidth="1"/>
    <col min="9457" max="9457" width="8.75" style="1" customWidth="1"/>
    <col min="9458" max="9458" width="14.375" style="1" customWidth="1"/>
    <col min="9459" max="9707" width="9" style="1"/>
    <col min="9708" max="9708" width="12.125" style="1" customWidth="1"/>
    <col min="9709" max="9709" width="14.375" style="1" customWidth="1"/>
    <col min="9710" max="9710" width="20.625" style="1" customWidth="1"/>
    <col min="9711" max="9711" width="23.375" style="1" customWidth="1"/>
    <col min="9712" max="9712" width="12.125" style="1" customWidth="1"/>
    <col min="9713" max="9713" width="8.75" style="1" customWidth="1"/>
    <col min="9714" max="9714" width="14.375" style="1" customWidth="1"/>
    <col min="9715" max="9963" width="9" style="1"/>
    <col min="9964" max="9964" width="12.125" style="1" customWidth="1"/>
    <col min="9965" max="9965" width="14.375" style="1" customWidth="1"/>
    <col min="9966" max="9966" width="20.625" style="1" customWidth="1"/>
    <col min="9967" max="9967" width="23.375" style="1" customWidth="1"/>
    <col min="9968" max="9968" width="12.125" style="1" customWidth="1"/>
    <col min="9969" max="9969" width="8.75" style="1" customWidth="1"/>
    <col min="9970" max="9970" width="14.375" style="1" customWidth="1"/>
    <col min="9971" max="10219" width="9" style="1"/>
    <col min="10220" max="10220" width="12.125" style="1" customWidth="1"/>
    <col min="10221" max="10221" width="14.375" style="1" customWidth="1"/>
    <col min="10222" max="10222" width="20.625" style="1" customWidth="1"/>
    <col min="10223" max="10223" width="23.375" style="1" customWidth="1"/>
    <col min="10224" max="10224" width="12.125" style="1" customWidth="1"/>
    <col min="10225" max="10225" width="8.75" style="1" customWidth="1"/>
    <col min="10226" max="10226" width="14.375" style="1" customWidth="1"/>
    <col min="10227" max="10475" width="9" style="1"/>
    <col min="10476" max="10476" width="12.125" style="1" customWidth="1"/>
    <col min="10477" max="10477" width="14.375" style="1" customWidth="1"/>
    <col min="10478" max="10478" width="20.625" style="1" customWidth="1"/>
    <col min="10479" max="10479" width="23.375" style="1" customWidth="1"/>
    <col min="10480" max="10480" width="12.125" style="1" customWidth="1"/>
    <col min="10481" max="10481" width="8.75" style="1" customWidth="1"/>
    <col min="10482" max="10482" width="14.375" style="1" customWidth="1"/>
    <col min="10483" max="10731" width="9" style="1"/>
    <col min="10732" max="10732" width="12.125" style="1" customWidth="1"/>
    <col min="10733" max="10733" width="14.375" style="1" customWidth="1"/>
    <col min="10734" max="10734" width="20.625" style="1" customWidth="1"/>
    <col min="10735" max="10735" width="23.375" style="1" customWidth="1"/>
    <col min="10736" max="10736" width="12.125" style="1" customWidth="1"/>
    <col min="10737" max="10737" width="8.75" style="1" customWidth="1"/>
    <col min="10738" max="10738" width="14.375" style="1" customWidth="1"/>
    <col min="10739" max="10987" width="9" style="1"/>
    <col min="10988" max="10988" width="12.125" style="1" customWidth="1"/>
    <col min="10989" max="10989" width="14.375" style="1" customWidth="1"/>
    <col min="10990" max="10990" width="20.625" style="1" customWidth="1"/>
    <col min="10991" max="10991" width="23.375" style="1" customWidth="1"/>
    <col min="10992" max="10992" width="12.125" style="1" customWidth="1"/>
    <col min="10993" max="10993" width="8.75" style="1" customWidth="1"/>
    <col min="10994" max="10994" width="14.375" style="1" customWidth="1"/>
    <col min="10995" max="11243" width="9" style="1"/>
    <col min="11244" max="11244" width="12.125" style="1" customWidth="1"/>
    <col min="11245" max="11245" width="14.375" style="1" customWidth="1"/>
    <col min="11246" max="11246" width="20.625" style="1" customWidth="1"/>
    <col min="11247" max="11247" width="23.375" style="1" customWidth="1"/>
    <col min="11248" max="11248" width="12.125" style="1" customWidth="1"/>
    <col min="11249" max="11249" width="8.75" style="1" customWidth="1"/>
    <col min="11250" max="11250" width="14.375" style="1" customWidth="1"/>
    <col min="11251" max="11499" width="9" style="1"/>
    <col min="11500" max="11500" width="12.125" style="1" customWidth="1"/>
    <col min="11501" max="11501" width="14.375" style="1" customWidth="1"/>
    <col min="11502" max="11502" width="20.625" style="1" customWidth="1"/>
    <col min="11503" max="11503" width="23.375" style="1" customWidth="1"/>
    <col min="11504" max="11504" width="12.125" style="1" customWidth="1"/>
    <col min="11505" max="11505" width="8.75" style="1" customWidth="1"/>
    <col min="11506" max="11506" width="14.375" style="1" customWidth="1"/>
    <col min="11507" max="11755" width="9" style="1"/>
    <col min="11756" max="11756" width="12.125" style="1" customWidth="1"/>
    <col min="11757" max="11757" width="14.375" style="1" customWidth="1"/>
    <col min="11758" max="11758" width="20.625" style="1" customWidth="1"/>
    <col min="11759" max="11759" width="23.375" style="1" customWidth="1"/>
    <col min="11760" max="11760" width="12.125" style="1" customWidth="1"/>
    <col min="11761" max="11761" width="8.75" style="1" customWidth="1"/>
    <col min="11762" max="11762" width="14.375" style="1" customWidth="1"/>
    <col min="11763" max="12011" width="9" style="1"/>
    <col min="12012" max="12012" width="12.125" style="1" customWidth="1"/>
    <col min="12013" max="12013" width="14.375" style="1" customWidth="1"/>
    <col min="12014" max="12014" width="20.625" style="1" customWidth="1"/>
    <col min="12015" max="12015" width="23.375" style="1" customWidth="1"/>
    <col min="12016" max="12016" width="12.125" style="1" customWidth="1"/>
    <col min="12017" max="12017" width="8.75" style="1" customWidth="1"/>
    <col min="12018" max="12018" width="14.375" style="1" customWidth="1"/>
    <col min="12019" max="12267" width="9" style="1"/>
    <col min="12268" max="12268" width="12.125" style="1" customWidth="1"/>
    <col min="12269" max="12269" width="14.375" style="1" customWidth="1"/>
    <col min="12270" max="12270" width="20.625" style="1" customWidth="1"/>
    <col min="12271" max="12271" width="23.375" style="1" customWidth="1"/>
    <col min="12272" max="12272" width="12.125" style="1" customWidth="1"/>
    <col min="12273" max="12273" width="8.75" style="1" customWidth="1"/>
    <col min="12274" max="12274" width="14.375" style="1" customWidth="1"/>
    <col min="12275" max="12523" width="9" style="1"/>
    <col min="12524" max="12524" width="12.125" style="1" customWidth="1"/>
    <col min="12525" max="12525" width="14.375" style="1" customWidth="1"/>
    <col min="12526" max="12526" width="20.625" style="1" customWidth="1"/>
    <col min="12527" max="12527" width="23.375" style="1" customWidth="1"/>
    <col min="12528" max="12528" width="12.125" style="1" customWidth="1"/>
    <col min="12529" max="12529" width="8.75" style="1" customWidth="1"/>
    <col min="12530" max="12530" width="14.375" style="1" customWidth="1"/>
    <col min="12531" max="12779" width="9" style="1"/>
    <col min="12780" max="12780" width="12.125" style="1" customWidth="1"/>
    <col min="12781" max="12781" width="14.375" style="1" customWidth="1"/>
    <col min="12782" max="12782" width="20.625" style="1" customWidth="1"/>
    <col min="12783" max="12783" width="23.375" style="1" customWidth="1"/>
    <col min="12784" max="12784" width="12.125" style="1" customWidth="1"/>
    <col min="12785" max="12785" width="8.75" style="1" customWidth="1"/>
    <col min="12786" max="12786" width="14.375" style="1" customWidth="1"/>
    <col min="12787" max="13035" width="9" style="1"/>
    <col min="13036" max="13036" width="12.125" style="1" customWidth="1"/>
    <col min="13037" max="13037" width="14.375" style="1" customWidth="1"/>
    <col min="13038" max="13038" width="20.625" style="1" customWidth="1"/>
    <col min="13039" max="13039" width="23.375" style="1" customWidth="1"/>
    <col min="13040" max="13040" width="12.125" style="1" customWidth="1"/>
    <col min="13041" max="13041" width="8.75" style="1" customWidth="1"/>
    <col min="13042" max="13042" width="14.375" style="1" customWidth="1"/>
    <col min="13043" max="13291" width="9" style="1"/>
    <col min="13292" max="13292" width="12.125" style="1" customWidth="1"/>
    <col min="13293" max="13293" width="14.375" style="1" customWidth="1"/>
    <col min="13294" max="13294" width="20.625" style="1" customWidth="1"/>
    <col min="13295" max="13295" width="23.375" style="1" customWidth="1"/>
    <col min="13296" max="13296" width="12.125" style="1" customWidth="1"/>
    <col min="13297" max="13297" width="8.75" style="1" customWidth="1"/>
    <col min="13298" max="13298" width="14.375" style="1" customWidth="1"/>
    <col min="13299" max="13547" width="9" style="1"/>
    <col min="13548" max="13548" width="12.125" style="1" customWidth="1"/>
    <col min="13549" max="13549" width="14.375" style="1" customWidth="1"/>
    <col min="13550" max="13550" width="20.625" style="1" customWidth="1"/>
    <col min="13551" max="13551" width="23.375" style="1" customWidth="1"/>
    <col min="13552" max="13552" width="12.125" style="1" customWidth="1"/>
    <col min="13553" max="13553" width="8.75" style="1" customWidth="1"/>
    <col min="13554" max="13554" width="14.375" style="1" customWidth="1"/>
    <col min="13555" max="13803" width="9" style="1"/>
    <col min="13804" max="13804" width="12.125" style="1" customWidth="1"/>
    <col min="13805" max="13805" width="14.375" style="1" customWidth="1"/>
    <col min="13806" max="13806" width="20.625" style="1" customWidth="1"/>
    <col min="13807" max="13807" width="23.375" style="1" customWidth="1"/>
    <col min="13808" max="13808" width="12.125" style="1" customWidth="1"/>
    <col min="13809" max="13809" width="8.75" style="1" customWidth="1"/>
    <col min="13810" max="13810" width="14.375" style="1" customWidth="1"/>
    <col min="13811" max="14059" width="9" style="1"/>
    <col min="14060" max="14060" width="12.125" style="1" customWidth="1"/>
    <col min="14061" max="14061" width="14.375" style="1" customWidth="1"/>
    <col min="14062" max="14062" width="20.625" style="1" customWidth="1"/>
    <col min="14063" max="14063" width="23.375" style="1" customWidth="1"/>
    <col min="14064" max="14064" width="12.125" style="1" customWidth="1"/>
    <col min="14065" max="14065" width="8.75" style="1" customWidth="1"/>
    <col min="14066" max="14066" width="14.375" style="1" customWidth="1"/>
    <col min="14067" max="14315" width="9" style="1"/>
    <col min="14316" max="14316" width="12.125" style="1" customWidth="1"/>
    <col min="14317" max="14317" width="14.375" style="1" customWidth="1"/>
    <col min="14318" max="14318" width="20.625" style="1" customWidth="1"/>
    <col min="14319" max="14319" width="23.375" style="1" customWidth="1"/>
    <col min="14320" max="14320" width="12.125" style="1" customWidth="1"/>
    <col min="14321" max="14321" width="8.75" style="1" customWidth="1"/>
    <col min="14322" max="14322" width="14.375" style="1" customWidth="1"/>
    <col min="14323" max="14571" width="9" style="1"/>
    <col min="14572" max="14572" width="12.125" style="1" customWidth="1"/>
    <col min="14573" max="14573" width="14.375" style="1" customWidth="1"/>
    <col min="14574" max="14574" width="20.625" style="1" customWidth="1"/>
    <col min="14575" max="14575" width="23.375" style="1" customWidth="1"/>
    <col min="14576" max="14576" width="12.125" style="1" customWidth="1"/>
    <col min="14577" max="14577" width="8.75" style="1" customWidth="1"/>
    <col min="14578" max="14578" width="14.375" style="1" customWidth="1"/>
    <col min="14579" max="14827" width="9" style="1"/>
    <col min="14828" max="14828" width="12.125" style="1" customWidth="1"/>
    <col min="14829" max="14829" width="14.375" style="1" customWidth="1"/>
    <col min="14830" max="14830" width="20.625" style="1" customWidth="1"/>
    <col min="14831" max="14831" width="23.375" style="1" customWidth="1"/>
    <col min="14832" max="14832" width="12.125" style="1" customWidth="1"/>
    <col min="14833" max="14833" width="8.75" style="1" customWidth="1"/>
    <col min="14834" max="14834" width="14.375" style="1" customWidth="1"/>
    <col min="14835" max="15083" width="9" style="1"/>
    <col min="15084" max="15084" width="12.125" style="1" customWidth="1"/>
    <col min="15085" max="15085" width="14.375" style="1" customWidth="1"/>
    <col min="15086" max="15086" width="20.625" style="1" customWidth="1"/>
    <col min="15087" max="15087" width="23.375" style="1" customWidth="1"/>
    <col min="15088" max="15088" width="12.125" style="1" customWidth="1"/>
    <col min="15089" max="15089" width="8.75" style="1" customWidth="1"/>
    <col min="15090" max="15090" width="14.375" style="1" customWidth="1"/>
    <col min="15091" max="15339" width="9" style="1"/>
    <col min="15340" max="15340" width="12.125" style="1" customWidth="1"/>
    <col min="15341" max="15341" width="14.375" style="1" customWidth="1"/>
    <col min="15342" max="15342" width="20.625" style="1" customWidth="1"/>
    <col min="15343" max="15343" width="23.375" style="1" customWidth="1"/>
    <col min="15344" max="15344" width="12.125" style="1" customWidth="1"/>
    <col min="15345" max="15345" width="8.75" style="1" customWidth="1"/>
    <col min="15346" max="15346" width="14.375" style="1" customWidth="1"/>
    <col min="15347" max="15595" width="9" style="1"/>
    <col min="15596" max="15596" width="12.125" style="1" customWidth="1"/>
    <col min="15597" max="15597" width="14.375" style="1" customWidth="1"/>
    <col min="15598" max="15598" width="20.625" style="1" customWidth="1"/>
    <col min="15599" max="15599" width="23.375" style="1" customWidth="1"/>
    <col min="15600" max="15600" width="12.125" style="1" customWidth="1"/>
    <col min="15601" max="15601" width="8.75" style="1" customWidth="1"/>
    <col min="15602" max="15602" width="14.375" style="1" customWidth="1"/>
    <col min="15603" max="15851" width="9" style="1"/>
    <col min="15852" max="15852" width="12.125" style="1" customWidth="1"/>
    <col min="15853" max="15853" width="14.375" style="1" customWidth="1"/>
    <col min="15854" max="15854" width="20.625" style="1" customWidth="1"/>
    <col min="15855" max="15855" width="23.375" style="1" customWidth="1"/>
    <col min="15856" max="15856" width="12.125" style="1" customWidth="1"/>
    <col min="15857" max="15857" width="8.75" style="1" customWidth="1"/>
    <col min="15858" max="15858" width="14.375" style="1" customWidth="1"/>
    <col min="15859" max="16107" width="9" style="1"/>
    <col min="16108" max="16108" width="12.125" style="1" customWidth="1"/>
    <col min="16109" max="16109" width="14.375" style="1" customWidth="1"/>
    <col min="16110" max="16110" width="20.625" style="1" customWidth="1"/>
    <col min="16111" max="16111" width="23.375" style="1" customWidth="1"/>
    <col min="16112" max="16112" width="12.125" style="1" customWidth="1"/>
    <col min="16113" max="16113" width="8.75" style="1" customWidth="1"/>
    <col min="16114" max="16114" width="14.375" style="1" customWidth="1"/>
    <col min="16115" max="16384" width="9" style="1"/>
  </cols>
  <sheetData>
    <row r="1" spans="1:12" ht="40.5" customHeight="1" x14ac:dyDescent="0.3">
      <c r="A1" s="98" t="s">
        <v>32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2" ht="37.5" customHeight="1" x14ac:dyDescent="0.3">
      <c r="A2" s="101" t="s">
        <v>369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ht="30.75" customHeight="1" x14ac:dyDescent="0.3">
      <c r="A3" s="104" t="s">
        <v>14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1:12" ht="49.5" x14ac:dyDescent="0.3">
      <c r="A4" s="140" t="s">
        <v>13</v>
      </c>
      <c r="B4" s="28" t="s">
        <v>12</v>
      </c>
      <c r="C4" s="28" t="s">
        <v>11</v>
      </c>
      <c r="D4" s="28" t="s">
        <v>10</v>
      </c>
      <c r="E4" s="28" t="s">
        <v>9</v>
      </c>
      <c r="F4" s="28" t="s">
        <v>8</v>
      </c>
      <c r="G4" s="28" t="s">
        <v>7</v>
      </c>
      <c r="H4" s="28" t="s">
        <v>6</v>
      </c>
      <c r="I4" s="28" t="s">
        <v>5</v>
      </c>
      <c r="J4" s="28" t="s">
        <v>4</v>
      </c>
      <c r="K4" s="29" t="s">
        <v>3</v>
      </c>
      <c r="L4" s="33" t="s">
        <v>2</v>
      </c>
    </row>
    <row r="5" spans="1:12" ht="35.1" customHeight="1" x14ac:dyDescent="0.3">
      <c r="A5" s="141">
        <v>1</v>
      </c>
      <c r="B5" s="35" t="s">
        <v>257</v>
      </c>
      <c r="C5" s="35" t="s">
        <v>49</v>
      </c>
      <c r="D5" s="25" t="s">
        <v>25</v>
      </c>
      <c r="E5" s="25" t="s">
        <v>26</v>
      </c>
      <c r="F5" s="25"/>
      <c r="G5" s="25" t="s">
        <v>23</v>
      </c>
      <c r="H5" s="25" t="s">
        <v>23</v>
      </c>
      <c r="I5" s="35" t="s">
        <v>324</v>
      </c>
      <c r="J5" s="26" t="s">
        <v>33</v>
      </c>
      <c r="K5" s="38">
        <v>50000</v>
      </c>
      <c r="L5" s="35" t="s">
        <v>51</v>
      </c>
    </row>
    <row r="6" spans="1:12" ht="35.1" customHeight="1" x14ac:dyDescent="0.3">
      <c r="A6" s="141">
        <v>2</v>
      </c>
      <c r="B6" s="35" t="s">
        <v>257</v>
      </c>
      <c r="C6" s="35" t="s">
        <v>48</v>
      </c>
      <c r="D6" s="25" t="s">
        <v>25</v>
      </c>
      <c r="E6" s="25" t="s">
        <v>26</v>
      </c>
      <c r="F6" s="25"/>
      <c r="G6" s="25" t="s">
        <v>23</v>
      </c>
      <c r="H6" s="25" t="s">
        <v>23</v>
      </c>
      <c r="I6" s="35" t="s">
        <v>325</v>
      </c>
      <c r="J6" s="26" t="s">
        <v>31</v>
      </c>
      <c r="K6" s="38">
        <v>100000</v>
      </c>
      <c r="L6" s="35" t="s">
        <v>52</v>
      </c>
    </row>
    <row r="7" spans="1:12" ht="35.1" customHeight="1" x14ac:dyDescent="0.3">
      <c r="A7" s="141">
        <v>3</v>
      </c>
      <c r="B7" s="35" t="s">
        <v>257</v>
      </c>
      <c r="C7" s="35" t="s">
        <v>48</v>
      </c>
      <c r="D7" s="25" t="s">
        <v>29</v>
      </c>
      <c r="E7" s="27" t="s">
        <v>29</v>
      </c>
      <c r="F7" s="25"/>
      <c r="G7" s="25" t="s">
        <v>23</v>
      </c>
      <c r="H7" s="25" t="s">
        <v>23</v>
      </c>
      <c r="I7" s="35" t="s">
        <v>326</v>
      </c>
      <c r="J7" s="26" t="s">
        <v>31</v>
      </c>
      <c r="K7" s="38">
        <v>50000</v>
      </c>
      <c r="L7" s="35" t="s">
        <v>52</v>
      </c>
    </row>
    <row r="8" spans="1:12" ht="35.1" customHeight="1" x14ac:dyDescent="0.3">
      <c r="A8" s="141">
        <v>4</v>
      </c>
      <c r="B8" s="35" t="s">
        <v>258</v>
      </c>
      <c r="C8" s="35" t="s">
        <v>48</v>
      </c>
      <c r="D8" s="25"/>
      <c r="E8" s="27"/>
      <c r="F8" s="25"/>
      <c r="G8" s="25"/>
      <c r="H8" s="25"/>
      <c r="I8" s="35"/>
      <c r="J8" s="39" t="s">
        <v>320</v>
      </c>
      <c r="K8" s="38">
        <v>18887549</v>
      </c>
      <c r="L8" s="35" t="s">
        <v>53</v>
      </c>
    </row>
    <row r="9" spans="1:12" ht="35.1" customHeight="1" x14ac:dyDescent="0.3">
      <c r="A9" s="141">
        <v>5</v>
      </c>
      <c r="B9" s="35" t="s">
        <v>258</v>
      </c>
      <c r="C9" s="35" t="s">
        <v>49</v>
      </c>
      <c r="D9" s="25"/>
      <c r="E9" s="27"/>
      <c r="F9" s="25"/>
      <c r="G9" s="25"/>
      <c r="H9" s="25"/>
      <c r="I9" s="35"/>
      <c r="J9" s="39" t="s">
        <v>281</v>
      </c>
      <c r="K9" s="38">
        <v>55944802</v>
      </c>
      <c r="L9" s="35" t="s">
        <v>50</v>
      </c>
    </row>
    <row r="10" spans="1:12" ht="35.1" customHeight="1" x14ac:dyDescent="0.3">
      <c r="A10" s="141">
        <v>6</v>
      </c>
      <c r="B10" s="35" t="s">
        <v>259</v>
      </c>
      <c r="C10" s="35" t="s">
        <v>48</v>
      </c>
      <c r="D10" s="25" t="s">
        <v>25</v>
      </c>
      <c r="E10" s="25" t="s">
        <v>26</v>
      </c>
      <c r="F10" s="25"/>
      <c r="G10" s="25" t="s">
        <v>23</v>
      </c>
      <c r="H10" s="25" t="s">
        <v>23</v>
      </c>
      <c r="I10" s="35" t="s">
        <v>327</v>
      </c>
      <c r="J10" s="26" t="s">
        <v>31</v>
      </c>
      <c r="K10" s="38">
        <v>1500000</v>
      </c>
      <c r="L10" s="35" t="s">
        <v>52</v>
      </c>
    </row>
    <row r="11" spans="1:12" ht="35.1" customHeight="1" x14ac:dyDescent="0.3">
      <c r="A11" s="141">
        <v>7</v>
      </c>
      <c r="B11" s="35" t="s">
        <v>259</v>
      </c>
      <c r="C11" s="35" t="s">
        <v>48</v>
      </c>
      <c r="D11" s="25" t="s">
        <v>27</v>
      </c>
      <c r="E11" s="27" t="s">
        <v>28</v>
      </c>
      <c r="F11" s="25"/>
      <c r="G11" s="25" t="s">
        <v>24</v>
      </c>
      <c r="H11" s="25" t="s">
        <v>24</v>
      </c>
      <c r="I11" s="35" t="s">
        <v>328</v>
      </c>
      <c r="J11" s="26" t="s">
        <v>31</v>
      </c>
      <c r="K11" s="38">
        <v>200000</v>
      </c>
      <c r="L11" s="35" t="s">
        <v>52</v>
      </c>
    </row>
    <row r="12" spans="1:12" ht="35.1" customHeight="1" x14ac:dyDescent="0.3">
      <c r="A12" s="141">
        <v>8</v>
      </c>
      <c r="B12" s="35" t="s">
        <v>259</v>
      </c>
      <c r="C12" s="35" t="s">
        <v>48</v>
      </c>
      <c r="D12" s="25" t="s">
        <v>27</v>
      </c>
      <c r="E12" s="27" t="s">
        <v>28</v>
      </c>
      <c r="F12" s="25"/>
      <c r="G12" s="25" t="s">
        <v>24</v>
      </c>
      <c r="H12" s="25" t="s">
        <v>24</v>
      </c>
      <c r="I12" s="35" t="s">
        <v>328</v>
      </c>
      <c r="J12" s="26" t="s">
        <v>31</v>
      </c>
      <c r="K12" s="38">
        <v>200000</v>
      </c>
      <c r="L12" s="35" t="s">
        <v>52</v>
      </c>
    </row>
    <row r="13" spans="1:12" ht="35.1" customHeight="1" x14ac:dyDescent="0.3">
      <c r="A13" s="141">
        <v>9</v>
      </c>
      <c r="B13" s="35" t="s">
        <v>260</v>
      </c>
      <c r="C13" s="35" t="s">
        <v>48</v>
      </c>
      <c r="D13" s="25" t="s">
        <v>27</v>
      </c>
      <c r="E13" s="27" t="s">
        <v>28</v>
      </c>
      <c r="F13" s="25"/>
      <c r="G13" s="25" t="s">
        <v>24</v>
      </c>
      <c r="H13" s="25" t="s">
        <v>24</v>
      </c>
      <c r="I13" s="35" t="s">
        <v>54</v>
      </c>
      <c r="J13" s="26" t="s">
        <v>31</v>
      </c>
      <c r="K13" s="38">
        <v>8830000</v>
      </c>
      <c r="L13" s="35" t="s">
        <v>52</v>
      </c>
    </row>
    <row r="14" spans="1:12" ht="35.1" customHeight="1" x14ac:dyDescent="0.3">
      <c r="A14" s="141">
        <v>10</v>
      </c>
      <c r="B14" s="35" t="s">
        <v>260</v>
      </c>
      <c r="C14" s="35" t="s">
        <v>48</v>
      </c>
      <c r="D14" s="25" t="s">
        <v>27</v>
      </c>
      <c r="E14" s="27" t="s">
        <v>28</v>
      </c>
      <c r="F14" s="25"/>
      <c r="G14" s="25" t="s">
        <v>24</v>
      </c>
      <c r="H14" s="25" t="s">
        <v>24</v>
      </c>
      <c r="I14" s="35" t="s">
        <v>55</v>
      </c>
      <c r="J14" s="26" t="s">
        <v>31</v>
      </c>
      <c r="K14" s="38">
        <v>900000</v>
      </c>
      <c r="L14" s="35" t="s">
        <v>52</v>
      </c>
    </row>
    <row r="15" spans="1:12" ht="35.1" customHeight="1" x14ac:dyDescent="0.3">
      <c r="A15" s="141">
        <v>11</v>
      </c>
      <c r="B15" s="35" t="s">
        <v>260</v>
      </c>
      <c r="C15" s="35" t="s">
        <v>48</v>
      </c>
      <c r="D15" s="25" t="s">
        <v>29</v>
      </c>
      <c r="E15" s="27" t="s">
        <v>29</v>
      </c>
      <c r="F15" s="25"/>
      <c r="G15" s="25" t="s">
        <v>23</v>
      </c>
      <c r="H15" s="25" t="s">
        <v>23</v>
      </c>
      <c r="I15" s="35" t="s">
        <v>329</v>
      </c>
      <c r="J15" s="26" t="s">
        <v>31</v>
      </c>
      <c r="K15" s="38">
        <v>50000</v>
      </c>
      <c r="L15" s="35" t="s">
        <v>618</v>
      </c>
    </row>
    <row r="16" spans="1:12" ht="35.1" customHeight="1" x14ac:dyDescent="0.3">
      <c r="A16" s="141">
        <v>12</v>
      </c>
      <c r="B16" s="35" t="s">
        <v>260</v>
      </c>
      <c r="C16" s="35" t="s">
        <v>48</v>
      </c>
      <c r="D16" s="25" t="s">
        <v>29</v>
      </c>
      <c r="E16" s="27" t="s">
        <v>29</v>
      </c>
      <c r="F16" s="25"/>
      <c r="G16" s="25" t="s">
        <v>23</v>
      </c>
      <c r="H16" s="25" t="s">
        <v>23</v>
      </c>
      <c r="I16" s="35" t="s">
        <v>329</v>
      </c>
      <c r="J16" s="26" t="s">
        <v>31</v>
      </c>
      <c r="K16" s="38">
        <v>30000</v>
      </c>
      <c r="L16" s="35" t="s">
        <v>52</v>
      </c>
    </row>
    <row r="17" spans="1:12" ht="35.1" customHeight="1" x14ac:dyDescent="0.3">
      <c r="A17" s="141">
        <v>13</v>
      </c>
      <c r="B17" s="35" t="s">
        <v>261</v>
      </c>
      <c r="C17" s="35" t="s">
        <v>48</v>
      </c>
      <c r="D17" s="25" t="s">
        <v>322</v>
      </c>
      <c r="E17" s="27" t="s">
        <v>322</v>
      </c>
      <c r="F17" s="25"/>
      <c r="G17" s="25" t="s">
        <v>23</v>
      </c>
      <c r="H17" s="25" t="s">
        <v>23</v>
      </c>
      <c r="I17" s="40" t="s">
        <v>330</v>
      </c>
      <c r="J17" s="26" t="s">
        <v>31</v>
      </c>
      <c r="K17" s="38">
        <v>1000000</v>
      </c>
      <c r="L17" s="35" t="s">
        <v>53</v>
      </c>
    </row>
    <row r="18" spans="1:12" ht="35.1" customHeight="1" x14ac:dyDescent="0.3">
      <c r="A18" s="141">
        <v>14</v>
      </c>
      <c r="B18" s="35" t="s">
        <v>262</v>
      </c>
      <c r="C18" s="35" t="s">
        <v>48</v>
      </c>
      <c r="D18" s="25" t="s">
        <v>25</v>
      </c>
      <c r="E18" s="25" t="s">
        <v>26</v>
      </c>
      <c r="F18" s="25"/>
      <c r="G18" s="25" t="s">
        <v>23</v>
      </c>
      <c r="H18" s="25" t="s">
        <v>23</v>
      </c>
      <c r="I18" s="35" t="s">
        <v>331</v>
      </c>
      <c r="J18" s="26" t="s">
        <v>31</v>
      </c>
      <c r="K18" s="38">
        <v>3000000</v>
      </c>
      <c r="L18" s="35" t="s">
        <v>53</v>
      </c>
    </row>
    <row r="19" spans="1:12" ht="35.1" customHeight="1" x14ac:dyDescent="0.3">
      <c r="A19" s="141">
        <v>15</v>
      </c>
      <c r="B19" s="35" t="s">
        <v>263</v>
      </c>
      <c r="C19" s="35" t="s">
        <v>49</v>
      </c>
      <c r="D19" s="25" t="s">
        <v>25</v>
      </c>
      <c r="E19" s="25" t="s">
        <v>26</v>
      </c>
      <c r="F19" s="25"/>
      <c r="G19" s="25" t="s">
        <v>23</v>
      </c>
      <c r="H19" s="25" t="s">
        <v>23</v>
      </c>
      <c r="I19" s="35" t="s">
        <v>332</v>
      </c>
      <c r="J19" s="26" t="s">
        <v>33</v>
      </c>
      <c r="K19" s="38">
        <v>300000</v>
      </c>
      <c r="L19" s="35" t="s">
        <v>50</v>
      </c>
    </row>
    <row r="20" spans="1:12" ht="35.1" customHeight="1" x14ac:dyDescent="0.3">
      <c r="A20" s="141">
        <v>16</v>
      </c>
      <c r="B20" s="35" t="s">
        <v>263</v>
      </c>
      <c r="C20" s="35" t="s">
        <v>49</v>
      </c>
      <c r="D20" s="25" t="s">
        <v>25</v>
      </c>
      <c r="E20" s="25" t="s">
        <v>26</v>
      </c>
      <c r="F20" s="25"/>
      <c r="G20" s="25" t="s">
        <v>23</v>
      </c>
      <c r="H20" s="25" t="s">
        <v>23</v>
      </c>
      <c r="I20" s="35" t="s">
        <v>333</v>
      </c>
      <c r="J20" s="26" t="s">
        <v>33</v>
      </c>
      <c r="K20" s="38">
        <v>400000</v>
      </c>
      <c r="L20" s="35" t="s">
        <v>50</v>
      </c>
    </row>
    <row r="21" spans="1:12" ht="35.1" customHeight="1" x14ac:dyDescent="0.3">
      <c r="A21" s="141">
        <v>17</v>
      </c>
      <c r="B21" s="35" t="s">
        <v>263</v>
      </c>
      <c r="C21" s="35" t="s">
        <v>49</v>
      </c>
      <c r="D21" s="25" t="s">
        <v>29</v>
      </c>
      <c r="E21" s="27" t="s">
        <v>29</v>
      </c>
      <c r="F21" s="25"/>
      <c r="G21" s="25" t="s">
        <v>23</v>
      </c>
      <c r="H21" s="25" t="s">
        <v>23</v>
      </c>
      <c r="I21" s="35" t="s">
        <v>334</v>
      </c>
      <c r="J21" s="26" t="s">
        <v>33</v>
      </c>
      <c r="K21" s="38">
        <v>500000</v>
      </c>
      <c r="L21" s="35" t="s">
        <v>50</v>
      </c>
    </row>
    <row r="22" spans="1:12" ht="35.1" customHeight="1" x14ac:dyDescent="0.3">
      <c r="A22" s="141">
        <v>18</v>
      </c>
      <c r="B22" s="35" t="s">
        <v>263</v>
      </c>
      <c r="C22" s="35" t="s">
        <v>49</v>
      </c>
      <c r="D22" s="25" t="s">
        <v>25</v>
      </c>
      <c r="E22" s="25" t="s">
        <v>26</v>
      </c>
      <c r="F22" s="25"/>
      <c r="G22" s="25" t="s">
        <v>23</v>
      </c>
      <c r="H22" s="25" t="s">
        <v>23</v>
      </c>
      <c r="I22" s="35" t="s">
        <v>335</v>
      </c>
      <c r="J22" s="26" t="s">
        <v>33</v>
      </c>
      <c r="K22" s="38">
        <v>420000</v>
      </c>
      <c r="L22" s="35" t="s">
        <v>51</v>
      </c>
    </row>
    <row r="23" spans="1:12" ht="35.1" customHeight="1" x14ac:dyDescent="0.3">
      <c r="A23" s="141">
        <v>19</v>
      </c>
      <c r="B23" s="35" t="s">
        <v>263</v>
      </c>
      <c r="C23" s="35" t="s">
        <v>49</v>
      </c>
      <c r="D23" s="25" t="s">
        <v>25</v>
      </c>
      <c r="E23" s="25" t="s">
        <v>26</v>
      </c>
      <c r="F23" s="25"/>
      <c r="G23" s="25" t="s">
        <v>23</v>
      </c>
      <c r="H23" s="25" t="s">
        <v>23</v>
      </c>
      <c r="I23" s="35" t="s">
        <v>335</v>
      </c>
      <c r="J23" s="26" t="s">
        <v>33</v>
      </c>
      <c r="K23" s="38">
        <v>420000</v>
      </c>
      <c r="L23" s="35" t="s">
        <v>51</v>
      </c>
    </row>
    <row r="24" spans="1:12" ht="35.1" customHeight="1" x14ac:dyDescent="0.3">
      <c r="A24" s="141">
        <v>20</v>
      </c>
      <c r="B24" s="35" t="s">
        <v>264</v>
      </c>
      <c r="C24" s="35" t="s">
        <v>48</v>
      </c>
      <c r="D24" s="25"/>
      <c r="E24" s="25"/>
      <c r="F24" s="25"/>
      <c r="G24" s="25"/>
      <c r="H24" s="25"/>
      <c r="I24" s="35"/>
      <c r="J24" s="39" t="s">
        <v>282</v>
      </c>
      <c r="K24" s="38">
        <v>11142</v>
      </c>
      <c r="L24" s="35" t="s">
        <v>53</v>
      </c>
    </row>
    <row r="25" spans="1:12" ht="35.1" customHeight="1" x14ac:dyDescent="0.3">
      <c r="A25" s="141">
        <v>21</v>
      </c>
      <c r="B25" s="35" t="s">
        <v>264</v>
      </c>
      <c r="C25" s="35" t="s">
        <v>48</v>
      </c>
      <c r="D25" s="25"/>
      <c r="E25" s="25"/>
      <c r="F25" s="25"/>
      <c r="G25" s="25"/>
      <c r="H25" s="25"/>
      <c r="I25" s="35"/>
      <c r="J25" s="39" t="s">
        <v>283</v>
      </c>
      <c r="K25" s="142">
        <v>396</v>
      </c>
      <c r="L25" s="35" t="s">
        <v>53</v>
      </c>
    </row>
    <row r="26" spans="1:12" ht="35.1" customHeight="1" x14ac:dyDescent="0.3">
      <c r="A26" s="141">
        <v>22</v>
      </c>
      <c r="B26" s="35" t="s">
        <v>264</v>
      </c>
      <c r="C26" s="35" t="s">
        <v>48</v>
      </c>
      <c r="D26" s="25"/>
      <c r="E26" s="25"/>
      <c r="F26" s="25"/>
      <c r="G26" s="25"/>
      <c r="H26" s="25"/>
      <c r="I26" s="35"/>
      <c r="J26" s="39" t="s">
        <v>284</v>
      </c>
      <c r="K26" s="38">
        <v>2294</v>
      </c>
      <c r="L26" s="35" t="s">
        <v>53</v>
      </c>
    </row>
    <row r="27" spans="1:12" ht="35.1" customHeight="1" x14ac:dyDescent="0.3">
      <c r="A27" s="141">
        <v>23</v>
      </c>
      <c r="B27" s="35" t="s">
        <v>264</v>
      </c>
      <c r="C27" s="35" t="s">
        <v>48</v>
      </c>
      <c r="D27" s="25"/>
      <c r="E27" s="25"/>
      <c r="F27" s="25"/>
      <c r="G27" s="25"/>
      <c r="H27" s="25"/>
      <c r="I27" s="35"/>
      <c r="J27" s="39" t="s">
        <v>285</v>
      </c>
      <c r="K27" s="38">
        <v>3443</v>
      </c>
      <c r="L27" s="35" t="s">
        <v>53</v>
      </c>
    </row>
    <row r="28" spans="1:12" ht="35.1" customHeight="1" x14ac:dyDescent="0.3">
      <c r="A28" s="141">
        <v>24</v>
      </c>
      <c r="B28" s="35" t="s">
        <v>264</v>
      </c>
      <c r="C28" s="35" t="s">
        <v>48</v>
      </c>
      <c r="D28" s="25"/>
      <c r="E28" s="25"/>
      <c r="F28" s="25"/>
      <c r="G28" s="25"/>
      <c r="H28" s="25"/>
      <c r="I28" s="35"/>
      <c r="J28" s="39" t="s">
        <v>286</v>
      </c>
      <c r="K28" s="38">
        <v>14631</v>
      </c>
      <c r="L28" s="35" t="s">
        <v>53</v>
      </c>
    </row>
    <row r="29" spans="1:12" ht="35.1" customHeight="1" x14ac:dyDescent="0.3">
      <c r="A29" s="141">
        <v>25</v>
      </c>
      <c r="B29" s="35" t="s">
        <v>265</v>
      </c>
      <c r="C29" s="35" t="s">
        <v>48</v>
      </c>
      <c r="D29" s="25" t="s">
        <v>27</v>
      </c>
      <c r="E29" s="27" t="s">
        <v>28</v>
      </c>
      <c r="F29" s="25"/>
      <c r="G29" s="25" t="s">
        <v>24</v>
      </c>
      <c r="H29" s="25" t="s">
        <v>24</v>
      </c>
      <c r="I29" s="36" t="s">
        <v>56</v>
      </c>
      <c r="J29" s="26" t="s">
        <v>31</v>
      </c>
      <c r="K29" s="38">
        <v>200000</v>
      </c>
      <c r="L29" s="35" t="s">
        <v>52</v>
      </c>
    </row>
    <row r="30" spans="1:12" ht="35.1" customHeight="1" x14ac:dyDescent="0.3">
      <c r="A30" s="141">
        <v>26</v>
      </c>
      <c r="B30" s="35" t="s">
        <v>265</v>
      </c>
      <c r="C30" s="35" t="s">
        <v>48</v>
      </c>
      <c r="D30" s="25" t="s">
        <v>29</v>
      </c>
      <c r="E30" s="27" t="s">
        <v>29</v>
      </c>
      <c r="F30" s="25"/>
      <c r="G30" s="25" t="s">
        <v>23</v>
      </c>
      <c r="H30" s="25" t="s">
        <v>23</v>
      </c>
      <c r="I30" s="35" t="s">
        <v>329</v>
      </c>
      <c r="J30" s="26" t="s">
        <v>31</v>
      </c>
      <c r="K30" s="38">
        <v>100000</v>
      </c>
      <c r="L30" s="35" t="s">
        <v>53</v>
      </c>
    </row>
    <row r="31" spans="1:12" ht="35.1" customHeight="1" x14ac:dyDescent="0.3">
      <c r="A31" s="141">
        <v>27</v>
      </c>
      <c r="B31" s="35" t="s">
        <v>265</v>
      </c>
      <c r="C31" s="35" t="s">
        <v>48</v>
      </c>
      <c r="D31" s="25" t="s">
        <v>29</v>
      </c>
      <c r="E31" s="27" t="s">
        <v>29</v>
      </c>
      <c r="F31" s="25"/>
      <c r="G31" s="25" t="s">
        <v>23</v>
      </c>
      <c r="H31" s="25" t="s">
        <v>23</v>
      </c>
      <c r="I31" s="35" t="s">
        <v>336</v>
      </c>
      <c r="J31" s="26" t="s">
        <v>31</v>
      </c>
      <c r="K31" s="38">
        <v>400000</v>
      </c>
      <c r="L31" s="35" t="s">
        <v>53</v>
      </c>
    </row>
    <row r="32" spans="1:12" ht="35.1" customHeight="1" x14ac:dyDescent="0.3">
      <c r="A32" s="141">
        <v>28</v>
      </c>
      <c r="B32" s="35" t="s">
        <v>265</v>
      </c>
      <c r="C32" s="35" t="s">
        <v>49</v>
      </c>
      <c r="D32" s="25" t="s">
        <v>25</v>
      </c>
      <c r="E32" s="25" t="s">
        <v>26</v>
      </c>
      <c r="F32" s="25"/>
      <c r="G32" s="25" t="s">
        <v>23</v>
      </c>
      <c r="H32" s="25" t="s">
        <v>23</v>
      </c>
      <c r="I32" s="35" t="s">
        <v>337</v>
      </c>
      <c r="J32" s="26" t="s">
        <v>33</v>
      </c>
      <c r="K32" s="38">
        <v>50000</v>
      </c>
      <c r="L32" s="35" t="s">
        <v>51</v>
      </c>
    </row>
    <row r="33" spans="1:12" ht="35.1" customHeight="1" x14ac:dyDescent="0.3">
      <c r="A33" s="141">
        <v>29</v>
      </c>
      <c r="B33" s="35" t="s">
        <v>265</v>
      </c>
      <c r="C33" s="35" t="s">
        <v>49</v>
      </c>
      <c r="D33" s="25" t="s">
        <v>278</v>
      </c>
      <c r="E33" s="27" t="s">
        <v>279</v>
      </c>
      <c r="F33" s="25"/>
      <c r="G33" s="25" t="s">
        <v>280</v>
      </c>
      <c r="H33" s="25" t="s">
        <v>280</v>
      </c>
      <c r="I33" s="40" t="s">
        <v>338</v>
      </c>
      <c r="J33" s="26" t="s">
        <v>33</v>
      </c>
      <c r="K33" s="38">
        <v>150000</v>
      </c>
      <c r="L33" s="35" t="s">
        <v>51</v>
      </c>
    </row>
    <row r="34" spans="1:12" ht="35.1" customHeight="1" x14ac:dyDescent="0.3">
      <c r="A34" s="141">
        <v>30</v>
      </c>
      <c r="B34" s="35" t="s">
        <v>265</v>
      </c>
      <c r="C34" s="35" t="s">
        <v>48</v>
      </c>
      <c r="D34" s="25" t="s">
        <v>25</v>
      </c>
      <c r="E34" s="25" t="s">
        <v>26</v>
      </c>
      <c r="F34" s="25"/>
      <c r="G34" s="25" t="s">
        <v>23</v>
      </c>
      <c r="H34" s="25" t="s">
        <v>23</v>
      </c>
      <c r="I34" s="40" t="s">
        <v>339</v>
      </c>
      <c r="J34" s="26" t="s">
        <v>31</v>
      </c>
      <c r="K34" s="38">
        <v>612830</v>
      </c>
      <c r="L34" s="35" t="s">
        <v>53</v>
      </c>
    </row>
    <row r="35" spans="1:12" ht="35.1" customHeight="1" x14ac:dyDescent="0.3">
      <c r="A35" s="141">
        <v>31</v>
      </c>
      <c r="B35" s="35" t="s">
        <v>265</v>
      </c>
      <c r="C35" s="35" t="s">
        <v>48</v>
      </c>
      <c r="D35" s="25" t="s">
        <v>27</v>
      </c>
      <c r="E35" s="27" t="s">
        <v>47</v>
      </c>
      <c r="F35" s="25"/>
      <c r="G35" s="25" t="s">
        <v>24</v>
      </c>
      <c r="H35" s="25" t="s">
        <v>24</v>
      </c>
      <c r="I35" s="40" t="s">
        <v>340</v>
      </c>
      <c r="J35" s="26" t="s">
        <v>31</v>
      </c>
      <c r="K35" s="38">
        <v>1036600</v>
      </c>
      <c r="L35" s="35" t="s">
        <v>53</v>
      </c>
    </row>
    <row r="36" spans="1:12" ht="35.1" customHeight="1" x14ac:dyDescent="0.3">
      <c r="A36" s="141">
        <v>32</v>
      </c>
      <c r="B36" s="35" t="s">
        <v>266</v>
      </c>
      <c r="C36" s="35" t="s">
        <v>48</v>
      </c>
      <c r="D36" s="25" t="s">
        <v>27</v>
      </c>
      <c r="E36" s="27" t="s">
        <v>47</v>
      </c>
      <c r="F36" s="25"/>
      <c r="G36" s="25" t="s">
        <v>24</v>
      </c>
      <c r="H36" s="25" t="s">
        <v>24</v>
      </c>
      <c r="I36" s="40" t="s">
        <v>341</v>
      </c>
      <c r="J36" s="26" t="s">
        <v>31</v>
      </c>
      <c r="K36" s="38">
        <v>1000000</v>
      </c>
      <c r="L36" s="35" t="s">
        <v>53</v>
      </c>
    </row>
    <row r="37" spans="1:12" ht="35.1" customHeight="1" x14ac:dyDescent="0.3">
      <c r="A37" s="141">
        <v>33</v>
      </c>
      <c r="B37" s="35" t="s">
        <v>266</v>
      </c>
      <c r="C37" s="35" t="s">
        <v>49</v>
      </c>
      <c r="D37" s="25"/>
      <c r="E37" s="25"/>
      <c r="F37" s="25"/>
      <c r="G37" s="25"/>
      <c r="H37" s="25"/>
      <c r="I37" s="35"/>
      <c r="J37" s="26" t="s">
        <v>323</v>
      </c>
      <c r="K37" s="38">
        <v>295130</v>
      </c>
      <c r="L37" s="35" t="s">
        <v>50</v>
      </c>
    </row>
    <row r="38" spans="1:12" ht="35.1" customHeight="1" x14ac:dyDescent="0.3">
      <c r="A38" s="141">
        <v>34</v>
      </c>
      <c r="B38" s="35" t="s">
        <v>266</v>
      </c>
      <c r="C38" s="35" t="s">
        <v>49</v>
      </c>
      <c r="D38" s="25"/>
      <c r="E38" s="25"/>
      <c r="F38" s="25"/>
      <c r="G38" s="25"/>
      <c r="H38" s="25"/>
      <c r="I38" s="35"/>
      <c r="J38" s="26" t="s">
        <v>323</v>
      </c>
      <c r="K38" s="38">
        <v>41890</v>
      </c>
      <c r="L38" s="35" t="s">
        <v>50</v>
      </c>
    </row>
    <row r="39" spans="1:12" ht="35.1" customHeight="1" x14ac:dyDescent="0.3">
      <c r="A39" s="141">
        <v>35</v>
      </c>
      <c r="B39" s="35" t="s">
        <v>266</v>
      </c>
      <c r="C39" s="35" t="s">
        <v>49</v>
      </c>
      <c r="D39" s="25"/>
      <c r="E39" s="25"/>
      <c r="F39" s="25"/>
      <c r="G39" s="25"/>
      <c r="H39" s="25"/>
      <c r="I39" s="35"/>
      <c r="J39" s="26" t="s">
        <v>323</v>
      </c>
      <c r="K39" s="38">
        <v>12700</v>
      </c>
      <c r="L39" s="35" t="s">
        <v>50</v>
      </c>
    </row>
    <row r="40" spans="1:12" ht="35.1" customHeight="1" x14ac:dyDescent="0.3">
      <c r="A40" s="141">
        <v>36</v>
      </c>
      <c r="B40" s="35" t="s">
        <v>267</v>
      </c>
      <c r="C40" s="35" t="s">
        <v>49</v>
      </c>
      <c r="D40" s="25"/>
      <c r="E40" s="25"/>
      <c r="F40" s="25"/>
      <c r="G40" s="25"/>
      <c r="H40" s="25"/>
      <c r="I40" s="35"/>
      <c r="J40" s="26" t="s">
        <v>323</v>
      </c>
      <c r="K40" s="38">
        <v>79040</v>
      </c>
      <c r="L40" s="35" t="s">
        <v>50</v>
      </c>
    </row>
    <row r="41" spans="1:12" ht="35.1" customHeight="1" x14ac:dyDescent="0.3">
      <c r="A41" s="141">
        <v>37</v>
      </c>
      <c r="B41" s="35" t="s">
        <v>267</v>
      </c>
      <c r="C41" s="35" t="s">
        <v>49</v>
      </c>
      <c r="D41" s="25"/>
      <c r="E41" s="25"/>
      <c r="F41" s="25"/>
      <c r="G41" s="25"/>
      <c r="H41" s="25"/>
      <c r="I41" s="35"/>
      <c r="J41" s="26" t="s">
        <v>323</v>
      </c>
      <c r="K41" s="38">
        <v>114920</v>
      </c>
      <c r="L41" s="35" t="s">
        <v>50</v>
      </c>
    </row>
    <row r="42" spans="1:12" ht="35.1" customHeight="1" x14ac:dyDescent="0.3">
      <c r="A42" s="141">
        <v>38</v>
      </c>
      <c r="B42" s="35" t="s">
        <v>267</v>
      </c>
      <c r="C42" s="35" t="s">
        <v>49</v>
      </c>
      <c r="D42" s="25"/>
      <c r="E42" s="25"/>
      <c r="F42" s="25"/>
      <c r="G42" s="25"/>
      <c r="H42" s="25"/>
      <c r="I42" s="35"/>
      <c r="J42" s="26" t="s">
        <v>323</v>
      </c>
      <c r="K42" s="38">
        <v>48520</v>
      </c>
      <c r="L42" s="35" t="s">
        <v>50</v>
      </c>
    </row>
    <row r="43" spans="1:12" ht="35.1" customHeight="1" x14ac:dyDescent="0.3">
      <c r="A43" s="141">
        <v>39</v>
      </c>
      <c r="B43" s="35" t="s">
        <v>267</v>
      </c>
      <c r="C43" s="35" t="s">
        <v>49</v>
      </c>
      <c r="D43" s="25" t="s">
        <v>25</v>
      </c>
      <c r="E43" s="25" t="s">
        <v>26</v>
      </c>
      <c r="F43" s="25"/>
      <c r="G43" s="25" t="s">
        <v>23</v>
      </c>
      <c r="H43" s="25" t="s">
        <v>23</v>
      </c>
      <c r="I43" s="35" t="s">
        <v>335</v>
      </c>
      <c r="J43" s="26" t="s">
        <v>33</v>
      </c>
      <c r="K43" s="38">
        <v>420000</v>
      </c>
      <c r="L43" s="35" t="s">
        <v>51</v>
      </c>
    </row>
    <row r="44" spans="1:12" ht="35.1" customHeight="1" x14ac:dyDescent="0.3">
      <c r="A44" s="141">
        <v>40</v>
      </c>
      <c r="B44" s="35" t="s">
        <v>268</v>
      </c>
      <c r="C44" s="35" t="s">
        <v>48</v>
      </c>
      <c r="D44" s="25" t="s">
        <v>25</v>
      </c>
      <c r="E44" s="25" t="s">
        <v>26</v>
      </c>
      <c r="F44" s="25"/>
      <c r="G44" s="25" t="s">
        <v>23</v>
      </c>
      <c r="H44" s="25" t="s">
        <v>23</v>
      </c>
      <c r="I44" s="35" t="s">
        <v>342</v>
      </c>
      <c r="J44" s="26" t="s">
        <v>31</v>
      </c>
      <c r="K44" s="38">
        <v>180000</v>
      </c>
      <c r="L44" s="35" t="s">
        <v>53</v>
      </c>
    </row>
    <row r="45" spans="1:12" ht="35.1" customHeight="1" x14ac:dyDescent="0.3">
      <c r="A45" s="141">
        <v>41</v>
      </c>
      <c r="B45" s="35" t="s">
        <v>268</v>
      </c>
      <c r="C45" s="35" t="s">
        <v>48</v>
      </c>
      <c r="D45" s="25" t="s">
        <v>29</v>
      </c>
      <c r="E45" s="25" t="s">
        <v>29</v>
      </c>
      <c r="F45" s="25"/>
      <c r="G45" s="25" t="s">
        <v>23</v>
      </c>
      <c r="H45" s="25" t="s">
        <v>23</v>
      </c>
      <c r="I45" s="35" t="s">
        <v>343</v>
      </c>
      <c r="J45" s="26" t="s">
        <v>31</v>
      </c>
      <c r="K45" s="38">
        <v>180000</v>
      </c>
      <c r="L45" s="35" t="s">
        <v>53</v>
      </c>
    </row>
    <row r="46" spans="1:12" ht="35.1" customHeight="1" x14ac:dyDescent="0.3">
      <c r="A46" s="141">
        <v>42</v>
      </c>
      <c r="B46" s="35" t="s">
        <v>268</v>
      </c>
      <c r="C46" s="35" t="s">
        <v>48</v>
      </c>
      <c r="D46" s="25" t="s">
        <v>25</v>
      </c>
      <c r="E46" s="25" t="s">
        <v>26</v>
      </c>
      <c r="F46" s="25"/>
      <c r="G46" s="25" t="s">
        <v>23</v>
      </c>
      <c r="H46" s="25" t="s">
        <v>23</v>
      </c>
      <c r="I46" s="35" t="s">
        <v>344</v>
      </c>
      <c r="J46" s="26" t="s">
        <v>31</v>
      </c>
      <c r="K46" s="38">
        <v>180000</v>
      </c>
      <c r="L46" s="35" t="s">
        <v>53</v>
      </c>
    </row>
    <row r="47" spans="1:12" ht="35.1" customHeight="1" x14ac:dyDescent="0.3">
      <c r="A47" s="141">
        <v>43</v>
      </c>
      <c r="B47" s="35" t="s">
        <v>268</v>
      </c>
      <c r="C47" s="35" t="s">
        <v>48</v>
      </c>
      <c r="D47" s="25" t="s">
        <v>29</v>
      </c>
      <c r="E47" s="25" t="s">
        <v>29</v>
      </c>
      <c r="F47" s="25"/>
      <c r="G47" s="25" t="s">
        <v>23</v>
      </c>
      <c r="H47" s="25" t="s">
        <v>23</v>
      </c>
      <c r="I47" s="35" t="s">
        <v>345</v>
      </c>
      <c r="J47" s="26" t="s">
        <v>31</v>
      </c>
      <c r="K47" s="38">
        <v>180000</v>
      </c>
      <c r="L47" s="35" t="s">
        <v>53</v>
      </c>
    </row>
    <row r="48" spans="1:12" ht="35.1" customHeight="1" x14ac:dyDescent="0.3">
      <c r="A48" s="141">
        <v>44</v>
      </c>
      <c r="B48" s="35" t="s">
        <v>268</v>
      </c>
      <c r="C48" s="35" t="s">
        <v>48</v>
      </c>
      <c r="D48" s="25" t="s">
        <v>29</v>
      </c>
      <c r="E48" s="25" t="s">
        <v>29</v>
      </c>
      <c r="F48" s="25"/>
      <c r="G48" s="25" t="s">
        <v>23</v>
      </c>
      <c r="H48" s="25" t="s">
        <v>23</v>
      </c>
      <c r="I48" s="35" t="s">
        <v>329</v>
      </c>
      <c r="J48" s="26" t="s">
        <v>31</v>
      </c>
      <c r="K48" s="38">
        <v>200000</v>
      </c>
      <c r="L48" s="35" t="s">
        <v>53</v>
      </c>
    </row>
    <row r="49" spans="1:12" ht="35.1" customHeight="1" x14ac:dyDescent="0.3">
      <c r="A49" s="141">
        <v>45</v>
      </c>
      <c r="B49" s="35" t="s">
        <v>268</v>
      </c>
      <c r="C49" s="35" t="s">
        <v>48</v>
      </c>
      <c r="D49" s="25" t="s">
        <v>29</v>
      </c>
      <c r="E49" s="25" t="s">
        <v>29</v>
      </c>
      <c r="F49" s="25"/>
      <c r="G49" s="25" t="s">
        <v>23</v>
      </c>
      <c r="H49" s="25" t="s">
        <v>23</v>
      </c>
      <c r="I49" s="35" t="s">
        <v>329</v>
      </c>
      <c r="J49" s="26" t="s">
        <v>31</v>
      </c>
      <c r="K49" s="38">
        <v>180000</v>
      </c>
      <c r="L49" s="35" t="s">
        <v>53</v>
      </c>
    </row>
    <row r="50" spans="1:12" ht="35.1" customHeight="1" x14ac:dyDescent="0.3">
      <c r="A50" s="141">
        <v>46</v>
      </c>
      <c r="B50" s="35" t="s">
        <v>268</v>
      </c>
      <c r="C50" s="35" t="s">
        <v>48</v>
      </c>
      <c r="D50" s="25" t="s">
        <v>29</v>
      </c>
      <c r="E50" s="25" t="s">
        <v>29</v>
      </c>
      <c r="F50" s="25"/>
      <c r="G50" s="25" t="s">
        <v>23</v>
      </c>
      <c r="H50" s="25" t="s">
        <v>23</v>
      </c>
      <c r="I50" s="35" t="s">
        <v>346</v>
      </c>
      <c r="J50" s="26" t="s">
        <v>31</v>
      </c>
      <c r="K50" s="38">
        <v>180000</v>
      </c>
      <c r="L50" s="35" t="s">
        <v>53</v>
      </c>
    </row>
    <row r="51" spans="1:12" ht="35.1" customHeight="1" x14ac:dyDescent="0.3">
      <c r="A51" s="141">
        <v>47</v>
      </c>
      <c r="B51" s="35" t="s">
        <v>268</v>
      </c>
      <c r="C51" s="35" t="s">
        <v>48</v>
      </c>
      <c r="D51" s="25" t="s">
        <v>29</v>
      </c>
      <c r="E51" s="25" t="s">
        <v>29</v>
      </c>
      <c r="F51" s="25"/>
      <c r="G51" s="25" t="s">
        <v>23</v>
      </c>
      <c r="H51" s="25" t="s">
        <v>23</v>
      </c>
      <c r="I51" s="35" t="s">
        <v>347</v>
      </c>
      <c r="J51" s="26" t="s">
        <v>31</v>
      </c>
      <c r="K51" s="38">
        <v>180000</v>
      </c>
      <c r="L51" s="35" t="s">
        <v>53</v>
      </c>
    </row>
    <row r="52" spans="1:12" ht="35.1" customHeight="1" x14ac:dyDescent="0.3">
      <c r="A52" s="141">
        <v>48</v>
      </c>
      <c r="B52" s="35" t="s">
        <v>268</v>
      </c>
      <c r="C52" s="35" t="s">
        <v>48</v>
      </c>
      <c r="D52" s="25" t="s">
        <v>29</v>
      </c>
      <c r="E52" s="25" t="s">
        <v>29</v>
      </c>
      <c r="F52" s="25"/>
      <c r="G52" s="25" t="s">
        <v>23</v>
      </c>
      <c r="H52" s="25" t="s">
        <v>23</v>
      </c>
      <c r="I52" s="35" t="s">
        <v>336</v>
      </c>
      <c r="J52" s="26" t="s">
        <v>31</v>
      </c>
      <c r="K52" s="38">
        <v>180000</v>
      </c>
      <c r="L52" s="35" t="s">
        <v>53</v>
      </c>
    </row>
    <row r="53" spans="1:12" ht="35.1" customHeight="1" x14ac:dyDescent="0.3">
      <c r="A53" s="141">
        <v>49</v>
      </c>
      <c r="B53" s="35" t="s">
        <v>268</v>
      </c>
      <c r="C53" s="35" t="s">
        <v>48</v>
      </c>
      <c r="D53" s="25" t="s">
        <v>25</v>
      </c>
      <c r="E53" s="25" t="s">
        <v>26</v>
      </c>
      <c r="F53" s="25"/>
      <c r="G53" s="25" t="s">
        <v>23</v>
      </c>
      <c r="H53" s="25" t="s">
        <v>23</v>
      </c>
      <c r="I53" s="35" t="s">
        <v>336</v>
      </c>
      <c r="J53" s="26" t="s">
        <v>31</v>
      </c>
      <c r="K53" s="38">
        <v>180000</v>
      </c>
      <c r="L53" s="35" t="s">
        <v>53</v>
      </c>
    </row>
    <row r="54" spans="1:12" ht="35.1" customHeight="1" x14ac:dyDescent="0.3">
      <c r="A54" s="141">
        <v>50</v>
      </c>
      <c r="B54" s="35" t="s">
        <v>268</v>
      </c>
      <c r="C54" s="35" t="s">
        <v>48</v>
      </c>
      <c r="D54" s="25" t="s">
        <v>29</v>
      </c>
      <c r="E54" s="25" t="s">
        <v>29</v>
      </c>
      <c r="F54" s="25"/>
      <c r="G54" s="25" t="s">
        <v>23</v>
      </c>
      <c r="H54" s="25" t="s">
        <v>23</v>
      </c>
      <c r="I54" s="35" t="s">
        <v>348</v>
      </c>
      <c r="J54" s="26" t="s">
        <v>31</v>
      </c>
      <c r="K54" s="38">
        <v>180000</v>
      </c>
      <c r="L54" s="35" t="s">
        <v>53</v>
      </c>
    </row>
    <row r="55" spans="1:12" ht="35.1" customHeight="1" x14ac:dyDescent="0.3">
      <c r="A55" s="141">
        <v>51</v>
      </c>
      <c r="B55" s="35" t="s">
        <v>268</v>
      </c>
      <c r="C55" s="35" t="s">
        <v>48</v>
      </c>
      <c r="D55" s="25" t="s">
        <v>27</v>
      </c>
      <c r="E55" s="25" t="s">
        <v>30</v>
      </c>
      <c r="F55" s="25"/>
      <c r="G55" s="25" t="s">
        <v>24</v>
      </c>
      <c r="H55" s="25" t="s">
        <v>24</v>
      </c>
      <c r="I55" s="35" t="s">
        <v>349</v>
      </c>
      <c r="J55" s="26" t="s">
        <v>31</v>
      </c>
      <c r="K55" s="38">
        <v>100000</v>
      </c>
      <c r="L55" s="35" t="s">
        <v>52</v>
      </c>
    </row>
    <row r="56" spans="1:12" ht="35.1" customHeight="1" x14ac:dyDescent="0.3">
      <c r="A56" s="141">
        <v>52</v>
      </c>
      <c r="B56" s="35" t="s">
        <v>269</v>
      </c>
      <c r="C56" s="35" t="s">
        <v>48</v>
      </c>
      <c r="D56" s="25"/>
      <c r="E56" s="25"/>
      <c r="F56" s="25"/>
      <c r="G56" s="25"/>
      <c r="H56" s="25"/>
      <c r="I56" s="35"/>
      <c r="J56" s="39" t="s">
        <v>287</v>
      </c>
      <c r="K56" s="142">
        <v>15</v>
      </c>
      <c r="L56" s="35" t="s">
        <v>53</v>
      </c>
    </row>
    <row r="57" spans="1:12" ht="35.1" customHeight="1" x14ac:dyDescent="0.3">
      <c r="A57" s="141">
        <v>53</v>
      </c>
      <c r="B57" s="35" t="s">
        <v>269</v>
      </c>
      <c r="C57" s="35" t="s">
        <v>48</v>
      </c>
      <c r="D57" s="25"/>
      <c r="E57" s="25"/>
      <c r="F57" s="25"/>
      <c r="G57" s="25"/>
      <c r="H57" s="25"/>
      <c r="I57" s="35"/>
      <c r="J57" s="39" t="s">
        <v>288</v>
      </c>
      <c r="K57" s="38">
        <v>1238</v>
      </c>
      <c r="L57" s="35" t="s">
        <v>53</v>
      </c>
    </row>
    <row r="58" spans="1:12" ht="35.1" customHeight="1" x14ac:dyDescent="0.3">
      <c r="A58" s="141">
        <v>54</v>
      </c>
      <c r="B58" s="35" t="s">
        <v>269</v>
      </c>
      <c r="C58" s="35" t="s">
        <v>48</v>
      </c>
      <c r="D58" s="25"/>
      <c r="E58" s="25"/>
      <c r="F58" s="25"/>
      <c r="G58" s="25"/>
      <c r="H58" s="25"/>
      <c r="I58" s="35"/>
      <c r="J58" s="39" t="s">
        <v>289</v>
      </c>
      <c r="K58" s="38">
        <v>3586</v>
      </c>
      <c r="L58" s="35" t="s">
        <v>53</v>
      </c>
    </row>
    <row r="59" spans="1:12" ht="35.1" customHeight="1" x14ac:dyDescent="0.3">
      <c r="A59" s="141">
        <v>55</v>
      </c>
      <c r="B59" s="35" t="s">
        <v>269</v>
      </c>
      <c r="C59" s="35" t="s">
        <v>48</v>
      </c>
      <c r="D59" s="25"/>
      <c r="E59" s="25"/>
      <c r="F59" s="25"/>
      <c r="G59" s="25"/>
      <c r="H59" s="25"/>
      <c r="I59" s="35"/>
      <c r="J59" s="39" t="s">
        <v>290</v>
      </c>
      <c r="K59" s="38">
        <v>1326</v>
      </c>
      <c r="L59" s="35" t="s">
        <v>53</v>
      </c>
    </row>
    <row r="60" spans="1:12" ht="35.1" customHeight="1" x14ac:dyDescent="0.3">
      <c r="A60" s="141">
        <v>56</v>
      </c>
      <c r="B60" s="35" t="s">
        <v>269</v>
      </c>
      <c r="C60" s="35" t="s">
        <v>49</v>
      </c>
      <c r="D60" s="25"/>
      <c r="E60" s="25"/>
      <c r="F60" s="25"/>
      <c r="G60" s="25"/>
      <c r="H60" s="25"/>
      <c r="I60" s="35"/>
      <c r="J60" s="39" t="s">
        <v>291</v>
      </c>
      <c r="K60" s="38">
        <v>34023</v>
      </c>
      <c r="L60" s="35" t="s">
        <v>50</v>
      </c>
    </row>
    <row r="61" spans="1:12" ht="35.1" customHeight="1" x14ac:dyDescent="0.3">
      <c r="A61" s="141">
        <v>57</v>
      </c>
      <c r="B61" s="35" t="s">
        <v>270</v>
      </c>
      <c r="C61" s="35" t="s">
        <v>49</v>
      </c>
      <c r="D61" s="25" t="s">
        <v>25</v>
      </c>
      <c r="E61" s="25" t="s">
        <v>26</v>
      </c>
      <c r="F61" s="25"/>
      <c r="G61" s="25" t="s">
        <v>23</v>
      </c>
      <c r="H61" s="25" t="s">
        <v>23</v>
      </c>
      <c r="I61" s="37" t="s">
        <v>58</v>
      </c>
      <c r="J61" s="26" t="s">
        <v>33</v>
      </c>
      <c r="K61" s="38">
        <v>100000</v>
      </c>
      <c r="L61" s="35" t="s">
        <v>51</v>
      </c>
    </row>
    <row r="62" spans="1:12" ht="35.1" customHeight="1" x14ac:dyDescent="0.3">
      <c r="A62" s="141">
        <v>58</v>
      </c>
      <c r="B62" s="35" t="s">
        <v>270</v>
      </c>
      <c r="C62" s="35" t="s">
        <v>48</v>
      </c>
      <c r="D62" s="25" t="s">
        <v>29</v>
      </c>
      <c r="E62" s="25" t="s">
        <v>29</v>
      </c>
      <c r="F62" s="25"/>
      <c r="G62" s="25" t="s">
        <v>23</v>
      </c>
      <c r="H62" s="25" t="s">
        <v>23</v>
      </c>
      <c r="I62" s="35" t="s">
        <v>350</v>
      </c>
      <c r="J62" s="26" t="s">
        <v>31</v>
      </c>
      <c r="K62" s="38">
        <v>100000</v>
      </c>
      <c r="L62" s="35" t="s">
        <v>52</v>
      </c>
    </row>
    <row r="63" spans="1:12" ht="35.1" customHeight="1" x14ac:dyDescent="0.3">
      <c r="A63" s="141">
        <v>59</v>
      </c>
      <c r="B63" s="35" t="s">
        <v>270</v>
      </c>
      <c r="C63" s="35" t="s">
        <v>48</v>
      </c>
      <c r="D63" s="25" t="s">
        <v>25</v>
      </c>
      <c r="E63" s="25" t="s">
        <v>26</v>
      </c>
      <c r="F63" s="25"/>
      <c r="G63" s="25" t="s">
        <v>23</v>
      </c>
      <c r="H63" s="25" t="s">
        <v>23</v>
      </c>
      <c r="I63" s="35" t="s">
        <v>351</v>
      </c>
      <c r="J63" s="26" t="s">
        <v>31</v>
      </c>
      <c r="K63" s="38">
        <v>100000</v>
      </c>
      <c r="L63" s="35" t="s">
        <v>52</v>
      </c>
    </row>
    <row r="64" spans="1:12" ht="35.1" customHeight="1" x14ac:dyDescent="0.3">
      <c r="A64" s="141">
        <v>60</v>
      </c>
      <c r="B64" s="35" t="s">
        <v>270</v>
      </c>
      <c r="C64" s="35" t="s">
        <v>48</v>
      </c>
      <c r="D64" s="25" t="s">
        <v>25</v>
      </c>
      <c r="E64" s="25" t="s">
        <v>26</v>
      </c>
      <c r="F64" s="25"/>
      <c r="G64" s="25" t="s">
        <v>23</v>
      </c>
      <c r="H64" s="25" t="s">
        <v>23</v>
      </c>
      <c r="I64" s="35" t="s">
        <v>348</v>
      </c>
      <c r="J64" s="26" t="s">
        <v>31</v>
      </c>
      <c r="K64" s="38">
        <v>100000</v>
      </c>
      <c r="L64" s="35" t="s">
        <v>52</v>
      </c>
    </row>
    <row r="65" spans="1:12" ht="35.1" customHeight="1" x14ac:dyDescent="0.3">
      <c r="A65" s="141">
        <v>61</v>
      </c>
      <c r="B65" s="35" t="s">
        <v>270</v>
      </c>
      <c r="C65" s="35" t="s">
        <v>48</v>
      </c>
      <c r="D65" s="25" t="s">
        <v>25</v>
      </c>
      <c r="E65" s="25" t="s">
        <v>26</v>
      </c>
      <c r="F65" s="25"/>
      <c r="G65" s="25" t="s">
        <v>23</v>
      </c>
      <c r="H65" s="25" t="s">
        <v>23</v>
      </c>
      <c r="I65" s="35" t="s">
        <v>336</v>
      </c>
      <c r="J65" s="26" t="s">
        <v>31</v>
      </c>
      <c r="K65" s="38">
        <v>100000</v>
      </c>
      <c r="L65" s="35" t="s">
        <v>52</v>
      </c>
    </row>
    <row r="66" spans="1:12" ht="35.1" customHeight="1" x14ac:dyDescent="0.3">
      <c r="A66" s="141">
        <v>62</v>
      </c>
      <c r="B66" s="35" t="s">
        <v>270</v>
      </c>
      <c r="C66" s="35" t="s">
        <v>48</v>
      </c>
      <c r="D66" s="25" t="s">
        <v>25</v>
      </c>
      <c r="E66" s="25" t="s">
        <v>26</v>
      </c>
      <c r="F66" s="25"/>
      <c r="G66" s="25" t="s">
        <v>23</v>
      </c>
      <c r="H66" s="25" t="s">
        <v>23</v>
      </c>
      <c r="I66" s="37" t="s">
        <v>57</v>
      </c>
      <c r="J66" s="26" t="s">
        <v>31</v>
      </c>
      <c r="K66" s="38">
        <v>100000</v>
      </c>
      <c r="L66" s="35" t="s">
        <v>52</v>
      </c>
    </row>
    <row r="67" spans="1:12" ht="35.1" customHeight="1" x14ac:dyDescent="0.3">
      <c r="A67" s="141">
        <v>63</v>
      </c>
      <c r="B67" s="35" t="s">
        <v>270</v>
      </c>
      <c r="C67" s="35" t="s">
        <v>48</v>
      </c>
      <c r="D67" s="25" t="s">
        <v>27</v>
      </c>
      <c r="E67" s="25" t="s">
        <v>30</v>
      </c>
      <c r="F67" s="25"/>
      <c r="G67" s="25" t="s">
        <v>24</v>
      </c>
      <c r="H67" s="25" t="s">
        <v>24</v>
      </c>
      <c r="I67" s="35" t="s">
        <v>352</v>
      </c>
      <c r="J67" s="26" t="s">
        <v>31</v>
      </c>
      <c r="K67" s="38">
        <v>100000</v>
      </c>
      <c r="L67" s="35" t="s">
        <v>52</v>
      </c>
    </row>
    <row r="68" spans="1:12" ht="35.1" customHeight="1" x14ac:dyDescent="0.3">
      <c r="A68" s="141">
        <v>64</v>
      </c>
      <c r="B68" s="35" t="s">
        <v>270</v>
      </c>
      <c r="C68" s="35" t="s">
        <v>49</v>
      </c>
      <c r="D68" s="25" t="s">
        <v>27</v>
      </c>
      <c r="E68" s="25" t="s">
        <v>30</v>
      </c>
      <c r="F68" s="25"/>
      <c r="G68" s="25" t="s">
        <v>24</v>
      </c>
      <c r="H68" s="25" t="s">
        <v>24</v>
      </c>
      <c r="I68" s="35" t="s">
        <v>352</v>
      </c>
      <c r="J68" s="26" t="s">
        <v>33</v>
      </c>
      <c r="K68" s="38">
        <v>1000000</v>
      </c>
      <c r="L68" s="35" t="s">
        <v>50</v>
      </c>
    </row>
    <row r="69" spans="1:12" ht="35.1" customHeight="1" x14ac:dyDescent="0.3">
      <c r="A69" s="141">
        <v>65</v>
      </c>
      <c r="B69" s="35" t="s">
        <v>271</v>
      </c>
      <c r="C69" s="35" t="s">
        <v>48</v>
      </c>
      <c r="D69" s="25"/>
      <c r="E69" s="25"/>
      <c r="F69" s="25"/>
      <c r="G69" s="25"/>
      <c r="H69" s="25"/>
      <c r="I69" s="35"/>
      <c r="J69" s="39" t="s">
        <v>321</v>
      </c>
      <c r="K69" s="38">
        <v>200000</v>
      </c>
      <c r="L69" s="35" t="s">
        <v>52</v>
      </c>
    </row>
    <row r="70" spans="1:12" ht="35.1" customHeight="1" x14ac:dyDescent="0.3">
      <c r="A70" s="141">
        <v>66</v>
      </c>
      <c r="B70" s="35" t="s">
        <v>271</v>
      </c>
      <c r="C70" s="35" t="s">
        <v>48</v>
      </c>
      <c r="D70" s="25" t="s">
        <v>27</v>
      </c>
      <c r="E70" s="27" t="s">
        <v>28</v>
      </c>
      <c r="F70" s="25"/>
      <c r="G70" s="25" t="s">
        <v>24</v>
      </c>
      <c r="H70" s="25" t="s">
        <v>24</v>
      </c>
      <c r="I70" s="35" t="s">
        <v>54</v>
      </c>
      <c r="J70" s="39" t="s">
        <v>292</v>
      </c>
      <c r="K70" s="38">
        <v>-2399433</v>
      </c>
      <c r="L70" s="35" t="s">
        <v>53</v>
      </c>
    </row>
    <row r="71" spans="1:12" ht="35.1" customHeight="1" x14ac:dyDescent="0.3">
      <c r="A71" s="141">
        <v>67</v>
      </c>
      <c r="B71" s="35" t="s">
        <v>271</v>
      </c>
      <c r="C71" s="35" t="s">
        <v>48</v>
      </c>
      <c r="D71" s="25" t="s">
        <v>27</v>
      </c>
      <c r="E71" s="27" t="s">
        <v>28</v>
      </c>
      <c r="F71" s="25"/>
      <c r="G71" s="25" t="s">
        <v>24</v>
      </c>
      <c r="H71" s="25" t="s">
        <v>24</v>
      </c>
      <c r="I71" s="35" t="s">
        <v>54</v>
      </c>
      <c r="J71" s="39" t="s">
        <v>293</v>
      </c>
      <c r="K71" s="38">
        <v>-1426900</v>
      </c>
      <c r="L71" s="35" t="s">
        <v>53</v>
      </c>
    </row>
    <row r="72" spans="1:12" ht="35.1" customHeight="1" x14ac:dyDescent="0.3">
      <c r="A72" s="141">
        <v>68</v>
      </c>
      <c r="B72" s="35" t="s">
        <v>271</v>
      </c>
      <c r="C72" s="35" t="s">
        <v>49</v>
      </c>
      <c r="D72" s="25" t="s">
        <v>27</v>
      </c>
      <c r="E72" s="27" t="s">
        <v>28</v>
      </c>
      <c r="F72" s="25"/>
      <c r="G72" s="25" t="s">
        <v>24</v>
      </c>
      <c r="H72" s="25" t="s">
        <v>24</v>
      </c>
      <c r="I72" s="40" t="s">
        <v>353</v>
      </c>
      <c r="J72" s="26" t="s">
        <v>33</v>
      </c>
      <c r="K72" s="38">
        <v>1500000</v>
      </c>
      <c r="L72" s="35" t="s">
        <v>50</v>
      </c>
    </row>
    <row r="73" spans="1:12" ht="35.1" customHeight="1" x14ac:dyDescent="0.3">
      <c r="A73" s="141">
        <v>69</v>
      </c>
      <c r="B73" s="35" t="s">
        <v>271</v>
      </c>
      <c r="C73" s="35" t="s">
        <v>48</v>
      </c>
      <c r="D73" s="25" t="s">
        <v>29</v>
      </c>
      <c r="E73" s="25" t="s">
        <v>29</v>
      </c>
      <c r="F73" s="25"/>
      <c r="G73" s="25" t="s">
        <v>23</v>
      </c>
      <c r="H73" s="25" t="s">
        <v>23</v>
      </c>
      <c r="I73" s="35" t="s">
        <v>354</v>
      </c>
      <c r="J73" s="26" t="s">
        <v>31</v>
      </c>
      <c r="K73" s="38">
        <v>200000</v>
      </c>
      <c r="L73" s="35" t="s">
        <v>53</v>
      </c>
    </row>
    <row r="74" spans="1:12" ht="35.1" customHeight="1" x14ac:dyDescent="0.3">
      <c r="A74" s="141">
        <v>70</v>
      </c>
      <c r="B74" s="35" t="s">
        <v>271</v>
      </c>
      <c r="C74" s="35" t="s">
        <v>48</v>
      </c>
      <c r="D74" s="25"/>
      <c r="E74" s="25"/>
      <c r="F74" s="25"/>
      <c r="G74" s="25"/>
      <c r="H74" s="25"/>
      <c r="I74" s="35" t="s">
        <v>355</v>
      </c>
      <c r="J74" s="26" t="s">
        <v>31</v>
      </c>
      <c r="K74" s="38">
        <v>1500000</v>
      </c>
      <c r="L74" s="35" t="s">
        <v>53</v>
      </c>
    </row>
    <row r="75" spans="1:12" ht="35.1" customHeight="1" x14ac:dyDescent="0.3">
      <c r="A75" s="141">
        <v>71</v>
      </c>
      <c r="B75" s="35" t="s">
        <v>272</v>
      </c>
      <c r="C75" s="35" t="s">
        <v>48</v>
      </c>
      <c r="D75" s="25"/>
      <c r="E75" s="25"/>
      <c r="F75" s="25"/>
      <c r="G75" s="25"/>
      <c r="H75" s="25"/>
      <c r="I75" s="35"/>
      <c r="J75" s="39" t="s">
        <v>294</v>
      </c>
      <c r="K75" s="38">
        <v>4400</v>
      </c>
      <c r="L75" s="35" t="s">
        <v>53</v>
      </c>
    </row>
    <row r="76" spans="1:12" ht="35.1" customHeight="1" x14ac:dyDescent="0.3">
      <c r="A76" s="141">
        <v>72</v>
      </c>
      <c r="B76" s="35" t="s">
        <v>272</v>
      </c>
      <c r="C76" s="35" t="s">
        <v>48</v>
      </c>
      <c r="D76" s="25"/>
      <c r="E76" s="25"/>
      <c r="F76" s="25"/>
      <c r="G76" s="25"/>
      <c r="H76" s="25"/>
      <c r="I76" s="35"/>
      <c r="J76" s="39" t="s">
        <v>295</v>
      </c>
      <c r="K76" s="38">
        <v>4745</v>
      </c>
      <c r="L76" s="35" t="s">
        <v>53</v>
      </c>
    </row>
    <row r="77" spans="1:12" ht="35.1" customHeight="1" x14ac:dyDescent="0.3">
      <c r="A77" s="141">
        <v>73</v>
      </c>
      <c r="B77" s="35" t="s">
        <v>272</v>
      </c>
      <c r="C77" s="35" t="s">
        <v>48</v>
      </c>
      <c r="D77" s="25"/>
      <c r="E77" s="25"/>
      <c r="F77" s="25"/>
      <c r="G77" s="25"/>
      <c r="H77" s="25"/>
      <c r="I77" s="35"/>
      <c r="J77" s="39" t="s">
        <v>296</v>
      </c>
      <c r="K77" s="38">
        <v>9445</v>
      </c>
      <c r="L77" s="35" t="s">
        <v>53</v>
      </c>
    </row>
    <row r="78" spans="1:12" ht="35.1" customHeight="1" x14ac:dyDescent="0.3">
      <c r="A78" s="141">
        <v>74</v>
      </c>
      <c r="B78" s="35" t="s">
        <v>272</v>
      </c>
      <c r="C78" s="35" t="s">
        <v>48</v>
      </c>
      <c r="D78" s="25"/>
      <c r="E78" s="25"/>
      <c r="F78" s="25"/>
      <c r="G78" s="25"/>
      <c r="H78" s="25"/>
      <c r="I78" s="35"/>
      <c r="J78" s="39" t="s">
        <v>297</v>
      </c>
      <c r="K78" s="38">
        <v>63549</v>
      </c>
      <c r="L78" s="35" t="s">
        <v>53</v>
      </c>
    </row>
    <row r="79" spans="1:12" ht="35.1" customHeight="1" x14ac:dyDescent="0.3">
      <c r="A79" s="141">
        <v>75</v>
      </c>
      <c r="B79" s="35" t="s">
        <v>272</v>
      </c>
      <c r="C79" s="35" t="s">
        <v>48</v>
      </c>
      <c r="D79" s="25" t="s">
        <v>27</v>
      </c>
      <c r="E79" s="27" t="s">
        <v>28</v>
      </c>
      <c r="F79" s="25"/>
      <c r="G79" s="25" t="s">
        <v>24</v>
      </c>
      <c r="H79" s="25" t="s">
        <v>24</v>
      </c>
      <c r="I79" s="35" t="s">
        <v>54</v>
      </c>
      <c r="J79" s="39" t="s">
        <v>298</v>
      </c>
      <c r="K79" s="38">
        <v>-842382</v>
      </c>
      <c r="L79" s="35" t="s">
        <v>53</v>
      </c>
    </row>
    <row r="80" spans="1:12" ht="35.1" customHeight="1" x14ac:dyDescent="0.3">
      <c r="A80" s="141">
        <v>76</v>
      </c>
      <c r="B80" s="35" t="s">
        <v>272</v>
      </c>
      <c r="C80" s="35" t="s">
        <v>48</v>
      </c>
      <c r="D80" s="25"/>
      <c r="E80" s="25"/>
      <c r="F80" s="25"/>
      <c r="G80" s="25"/>
      <c r="H80" s="25"/>
      <c r="I80" s="35"/>
      <c r="J80" s="39" t="s">
        <v>300</v>
      </c>
      <c r="K80" s="38">
        <v>-11142</v>
      </c>
      <c r="L80" s="35" t="s">
        <v>53</v>
      </c>
    </row>
    <row r="81" spans="1:12" ht="35.1" customHeight="1" x14ac:dyDescent="0.3">
      <c r="A81" s="141">
        <v>77</v>
      </c>
      <c r="B81" s="35" t="s">
        <v>272</v>
      </c>
      <c r="C81" s="35" t="s">
        <v>49</v>
      </c>
      <c r="D81" s="25"/>
      <c r="E81" s="25"/>
      <c r="F81" s="25"/>
      <c r="G81" s="25"/>
      <c r="H81" s="25"/>
      <c r="I81" s="35"/>
      <c r="J81" s="39" t="s">
        <v>299</v>
      </c>
      <c r="K81" s="38">
        <v>11142</v>
      </c>
      <c r="L81" s="35" t="s">
        <v>50</v>
      </c>
    </row>
    <row r="82" spans="1:12" ht="35.1" customHeight="1" x14ac:dyDescent="0.3">
      <c r="A82" s="141">
        <v>78</v>
      </c>
      <c r="B82" s="35" t="s">
        <v>272</v>
      </c>
      <c r="C82" s="35" t="s">
        <v>48</v>
      </c>
      <c r="D82" s="25"/>
      <c r="E82" s="25"/>
      <c r="F82" s="25"/>
      <c r="G82" s="25"/>
      <c r="H82" s="25"/>
      <c r="I82" s="35"/>
      <c r="J82" s="39" t="s">
        <v>301</v>
      </c>
      <c r="K82" s="38">
        <v>113860</v>
      </c>
      <c r="L82" s="35" t="s">
        <v>53</v>
      </c>
    </row>
    <row r="83" spans="1:12" ht="35.1" customHeight="1" x14ac:dyDescent="0.3">
      <c r="A83" s="141">
        <v>79</v>
      </c>
      <c r="B83" s="35" t="s">
        <v>273</v>
      </c>
      <c r="C83" s="35" t="s">
        <v>49</v>
      </c>
      <c r="D83" s="25" t="s">
        <v>29</v>
      </c>
      <c r="E83" s="25" t="s">
        <v>29</v>
      </c>
      <c r="F83" s="25"/>
      <c r="G83" s="25" t="s">
        <v>23</v>
      </c>
      <c r="H83" s="25" t="s">
        <v>23</v>
      </c>
      <c r="I83" s="35" t="s">
        <v>348</v>
      </c>
      <c r="J83" s="26" t="s">
        <v>33</v>
      </c>
      <c r="K83" s="38">
        <v>10000</v>
      </c>
      <c r="L83" s="35" t="s">
        <v>51</v>
      </c>
    </row>
    <row r="84" spans="1:12" ht="35.1" customHeight="1" x14ac:dyDescent="0.3">
      <c r="A84" s="141">
        <v>80</v>
      </c>
      <c r="B84" s="35" t="s">
        <v>273</v>
      </c>
      <c r="C84" s="35" t="s">
        <v>49</v>
      </c>
      <c r="D84" s="25" t="s">
        <v>29</v>
      </c>
      <c r="E84" s="25" t="s">
        <v>29</v>
      </c>
      <c r="F84" s="25"/>
      <c r="G84" s="25" t="s">
        <v>23</v>
      </c>
      <c r="H84" s="25" t="s">
        <v>23</v>
      </c>
      <c r="I84" s="35" t="s">
        <v>356</v>
      </c>
      <c r="J84" s="26" t="s">
        <v>33</v>
      </c>
      <c r="K84" s="38">
        <v>100000</v>
      </c>
      <c r="L84" s="35" t="s">
        <v>51</v>
      </c>
    </row>
    <row r="85" spans="1:12" ht="35.1" customHeight="1" x14ac:dyDescent="0.3">
      <c r="A85" s="141">
        <v>81</v>
      </c>
      <c r="B85" s="35" t="s">
        <v>273</v>
      </c>
      <c r="C85" s="35" t="s">
        <v>48</v>
      </c>
      <c r="D85" s="25" t="s">
        <v>27</v>
      </c>
      <c r="E85" s="25" t="s">
        <v>30</v>
      </c>
      <c r="F85" s="25"/>
      <c r="G85" s="25" t="s">
        <v>24</v>
      </c>
      <c r="H85" s="25" t="s">
        <v>24</v>
      </c>
      <c r="I85" s="35" t="s">
        <v>357</v>
      </c>
      <c r="J85" s="26" t="s">
        <v>31</v>
      </c>
      <c r="K85" s="38">
        <v>200000</v>
      </c>
      <c r="L85" s="35" t="s">
        <v>52</v>
      </c>
    </row>
    <row r="86" spans="1:12" ht="35.1" customHeight="1" x14ac:dyDescent="0.3">
      <c r="A86" s="141">
        <v>82</v>
      </c>
      <c r="B86" s="35" t="s">
        <v>273</v>
      </c>
      <c r="C86" s="35" t="s">
        <v>48</v>
      </c>
      <c r="D86" s="25" t="s">
        <v>29</v>
      </c>
      <c r="E86" s="25" t="s">
        <v>29</v>
      </c>
      <c r="F86" s="25"/>
      <c r="G86" s="25" t="s">
        <v>23</v>
      </c>
      <c r="H86" s="25" t="s">
        <v>23</v>
      </c>
      <c r="I86" s="35" t="s">
        <v>358</v>
      </c>
      <c r="J86" s="26" t="s">
        <v>31</v>
      </c>
      <c r="K86" s="38">
        <v>50000</v>
      </c>
      <c r="L86" s="35" t="s">
        <v>52</v>
      </c>
    </row>
    <row r="87" spans="1:12" ht="35.1" customHeight="1" x14ac:dyDescent="0.3">
      <c r="A87" s="141">
        <v>83</v>
      </c>
      <c r="B87" s="35" t="s">
        <v>273</v>
      </c>
      <c r="C87" s="35" t="s">
        <v>48</v>
      </c>
      <c r="D87" s="25" t="s">
        <v>29</v>
      </c>
      <c r="E87" s="25" t="s">
        <v>29</v>
      </c>
      <c r="F87" s="25"/>
      <c r="G87" s="25" t="s">
        <v>23</v>
      </c>
      <c r="H87" s="25" t="s">
        <v>23</v>
      </c>
      <c r="I87" s="35" t="s">
        <v>326</v>
      </c>
      <c r="J87" s="26" t="s">
        <v>31</v>
      </c>
      <c r="K87" s="38">
        <v>50000</v>
      </c>
      <c r="L87" s="35" t="s">
        <v>52</v>
      </c>
    </row>
    <row r="88" spans="1:12" ht="35.1" customHeight="1" x14ac:dyDescent="0.3">
      <c r="A88" s="141">
        <v>84</v>
      </c>
      <c r="B88" s="35" t="s">
        <v>273</v>
      </c>
      <c r="C88" s="35" t="s">
        <v>48</v>
      </c>
      <c r="D88" s="25" t="s">
        <v>29</v>
      </c>
      <c r="E88" s="25" t="s">
        <v>29</v>
      </c>
      <c r="F88" s="25"/>
      <c r="G88" s="25" t="s">
        <v>23</v>
      </c>
      <c r="H88" s="25" t="s">
        <v>23</v>
      </c>
      <c r="I88" s="35" t="s">
        <v>359</v>
      </c>
      <c r="J88" s="26" t="s">
        <v>31</v>
      </c>
      <c r="K88" s="38">
        <v>100000</v>
      </c>
      <c r="L88" s="35" t="s">
        <v>52</v>
      </c>
    </row>
    <row r="89" spans="1:12" ht="35.1" customHeight="1" x14ac:dyDescent="0.3">
      <c r="A89" s="141">
        <v>85</v>
      </c>
      <c r="B89" s="35" t="s">
        <v>273</v>
      </c>
      <c r="C89" s="35" t="s">
        <v>48</v>
      </c>
      <c r="D89" s="25" t="s">
        <v>25</v>
      </c>
      <c r="E89" s="25" t="s">
        <v>26</v>
      </c>
      <c r="F89" s="25"/>
      <c r="G89" s="25" t="s">
        <v>23</v>
      </c>
      <c r="H89" s="25" t="s">
        <v>23</v>
      </c>
      <c r="I89" s="35" t="s">
        <v>360</v>
      </c>
      <c r="J89" s="26" t="s">
        <v>31</v>
      </c>
      <c r="K89" s="38">
        <v>50000</v>
      </c>
      <c r="L89" s="35" t="s">
        <v>52</v>
      </c>
    </row>
    <row r="90" spans="1:12" ht="35.1" customHeight="1" x14ac:dyDescent="0.3">
      <c r="A90" s="141">
        <v>86</v>
      </c>
      <c r="B90" s="35" t="s">
        <v>273</v>
      </c>
      <c r="C90" s="35" t="s">
        <v>48</v>
      </c>
      <c r="D90" s="25" t="s">
        <v>29</v>
      </c>
      <c r="E90" s="25" t="s">
        <v>29</v>
      </c>
      <c r="F90" s="25"/>
      <c r="G90" s="25" t="s">
        <v>23</v>
      </c>
      <c r="H90" s="25" t="s">
        <v>23</v>
      </c>
      <c r="I90" s="35" t="s">
        <v>329</v>
      </c>
      <c r="J90" s="26" t="s">
        <v>31</v>
      </c>
      <c r="K90" s="38">
        <v>50000</v>
      </c>
      <c r="L90" s="35" t="s">
        <v>52</v>
      </c>
    </row>
    <row r="91" spans="1:12" ht="35.1" customHeight="1" x14ac:dyDescent="0.3">
      <c r="A91" s="141">
        <v>87</v>
      </c>
      <c r="B91" s="35" t="s">
        <v>273</v>
      </c>
      <c r="C91" s="35" t="s">
        <v>48</v>
      </c>
      <c r="D91" s="25" t="s">
        <v>25</v>
      </c>
      <c r="E91" s="25" t="s">
        <v>26</v>
      </c>
      <c r="F91" s="25"/>
      <c r="G91" s="25" t="s">
        <v>23</v>
      </c>
      <c r="H91" s="25" t="s">
        <v>23</v>
      </c>
      <c r="I91" s="35" t="s">
        <v>361</v>
      </c>
      <c r="J91" s="26" t="s">
        <v>31</v>
      </c>
      <c r="K91" s="38">
        <v>600000</v>
      </c>
      <c r="L91" s="35" t="s">
        <v>52</v>
      </c>
    </row>
    <row r="92" spans="1:12" ht="35.1" customHeight="1" x14ac:dyDescent="0.3">
      <c r="A92" s="141">
        <v>88</v>
      </c>
      <c r="B92" s="35" t="s">
        <v>274</v>
      </c>
      <c r="C92" s="35" t="s">
        <v>49</v>
      </c>
      <c r="D92" s="25"/>
      <c r="E92" s="25"/>
      <c r="F92" s="25"/>
      <c r="G92" s="25"/>
      <c r="H92" s="25"/>
      <c r="I92" s="35"/>
      <c r="J92" s="39" t="s">
        <v>302</v>
      </c>
      <c r="K92" s="38">
        <v>10226</v>
      </c>
      <c r="L92" s="35" t="s">
        <v>50</v>
      </c>
    </row>
    <row r="93" spans="1:12" ht="35.1" customHeight="1" x14ac:dyDescent="0.3">
      <c r="A93" s="141">
        <v>89</v>
      </c>
      <c r="B93" s="35" t="s">
        <v>274</v>
      </c>
      <c r="C93" s="35" t="s">
        <v>48</v>
      </c>
      <c r="D93" s="25"/>
      <c r="E93" s="25"/>
      <c r="F93" s="25"/>
      <c r="G93" s="25"/>
      <c r="H93" s="25"/>
      <c r="I93" s="35"/>
      <c r="J93" s="39" t="s">
        <v>303</v>
      </c>
      <c r="K93" s="142">
        <v>18</v>
      </c>
      <c r="L93" s="35" t="s">
        <v>53</v>
      </c>
    </row>
    <row r="94" spans="1:12" ht="35.1" customHeight="1" x14ac:dyDescent="0.3">
      <c r="A94" s="141">
        <v>90</v>
      </c>
      <c r="B94" s="35" t="s">
        <v>274</v>
      </c>
      <c r="C94" s="35" t="s">
        <v>48</v>
      </c>
      <c r="D94" s="25"/>
      <c r="E94" s="25"/>
      <c r="F94" s="25"/>
      <c r="G94" s="25"/>
      <c r="H94" s="25"/>
      <c r="I94" s="35"/>
      <c r="J94" s="39" t="s">
        <v>304</v>
      </c>
      <c r="K94" s="142">
        <v>214</v>
      </c>
      <c r="L94" s="35" t="s">
        <v>53</v>
      </c>
    </row>
    <row r="95" spans="1:12" ht="35.1" customHeight="1" x14ac:dyDescent="0.3">
      <c r="A95" s="141">
        <v>91</v>
      </c>
      <c r="B95" s="35" t="s">
        <v>274</v>
      </c>
      <c r="C95" s="35" t="s">
        <v>48</v>
      </c>
      <c r="D95" s="25"/>
      <c r="E95" s="25"/>
      <c r="F95" s="25"/>
      <c r="G95" s="25"/>
      <c r="H95" s="25"/>
      <c r="I95" s="35"/>
      <c r="J95" s="39" t="s">
        <v>305</v>
      </c>
      <c r="K95" s="142">
        <v>365</v>
      </c>
      <c r="L95" s="35" t="s">
        <v>53</v>
      </c>
    </row>
    <row r="96" spans="1:12" ht="35.1" customHeight="1" x14ac:dyDescent="0.3">
      <c r="A96" s="141">
        <v>92</v>
      </c>
      <c r="B96" s="35" t="s">
        <v>274</v>
      </c>
      <c r="C96" s="35" t="s">
        <v>48</v>
      </c>
      <c r="D96" s="25" t="s">
        <v>27</v>
      </c>
      <c r="E96" s="25" t="s">
        <v>30</v>
      </c>
      <c r="F96" s="25"/>
      <c r="G96" s="25" t="s">
        <v>24</v>
      </c>
      <c r="H96" s="25" t="s">
        <v>24</v>
      </c>
      <c r="I96" s="35" t="s">
        <v>362</v>
      </c>
      <c r="J96" s="26" t="s">
        <v>31</v>
      </c>
      <c r="K96" s="38">
        <v>100000</v>
      </c>
      <c r="L96" s="35" t="s">
        <v>52</v>
      </c>
    </row>
    <row r="97" spans="1:12" ht="35.1" customHeight="1" x14ac:dyDescent="0.3">
      <c r="A97" s="141">
        <v>93</v>
      </c>
      <c r="B97" s="35" t="s">
        <v>275</v>
      </c>
      <c r="C97" s="35" t="s">
        <v>48</v>
      </c>
      <c r="D97" s="25"/>
      <c r="E97" s="25"/>
      <c r="F97" s="25"/>
      <c r="G97" s="25"/>
      <c r="H97" s="25"/>
      <c r="I97" s="35"/>
      <c r="J97" s="39" t="s">
        <v>307</v>
      </c>
      <c r="K97" s="142">
        <v>-377</v>
      </c>
      <c r="L97" s="35" t="s">
        <v>53</v>
      </c>
    </row>
    <row r="98" spans="1:12" ht="35.1" customHeight="1" x14ac:dyDescent="0.3">
      <c r="A98" s="141">
        <v>94</v>
      </c>
      <c r="B98" s="35" t="s">
        <v>275</v>
      </c>
      <c r="C98" s="35" t="s">
        <v>49</v>
      </c>
      <c r="D98" s="25"/>
      <c r="E98" s="25"/>
      <c r="F98" s="25"/>
      <c r="G98" s="25"/>
      <c r="H98" s="25"/>
      <c r="I98" s="35"/>
      <c r="J98" s="39" t="s">
        <v>306</v>
      </c>
      <c r="K98" s="142">
        <v>377</v>
      </c>
      <c r="L98" s="35" t="s">
        <v>50</v>
      </c>
    </row>
    <row r="99" spans="1:12" ht="35.1" customHeight="1" x14ac:dyDescent="0.3">
      <c r="A99" s="141">
        <v>95</v>
      </c>
      <c r="B99" s="35" t="s">
        <v>275</v>
      </c>
      <c r="C99" s="35" t="s">
        <v>48</v>
      </c>
      <c r="D99" s="25"/>
      <c r="E99" s="25"/>
      <c r="F99" s="25"/>
      <c r="G99" s="25"/>
      <c r="H99" s="25"/>
      <c r="I99" s="35"/>
      <c r="J99" s="39" t="s">
        <v>309</v>
      </c>
      <c r="K99" s="142">
        <v>-56</v>
      </c>
      <c r="L99" s="35" t="s">
        <v>53</v>
      </c>
    </row>
    <row r="100" spans="1:12" ht="35.1" customHeight="1" x14ac:dyDescent="0.3">
      <c r="A100" s="141">
        <v>96</v>
      </c>
      <c r="B100" s="35" t="s">
        <v>275</v>
      </c>
      <c r="C100" s="35" t="s">
        <v>49</v>
      </c>
      <c r="D100" s="25"/>
      <c r="E100" s="25"/>
      <c r="F100" s="25"/>
      <c r="G100" s="25"/>
      <c r="H100" s="25"/>
      <c r="I100" s="35"/>
      <c r="J100" s="39" t="s">
        <v>308</v>
      </c>
      <c r="K100" s="142">
        <v>56</v>
      </c>
      <c r="L100" s="35" t="s">
        <v>50</v>
      </c>
    </row>
    <row r="101" spans="1:12" ht="35.1" customHeight="1" x14ac:dyDescent="0.3">
      <c r="A101" s="141">
        <v>97</v>
      </c>
      <c r="B101" s="35" t="s">
        <v>275</v>
      </c>
      <c r="C101" s="35" t="s">
        <v>48</v>
      </c>
      <c r="D101" s="25"/>
      <c r="E101" s="25"/>
      <c r="F101" s="25"/>
      <c r="G101" s="25"/>
      <c r="H101" s="25"/>
      <c r="I101" s="35"/>
      <c r="J101" s="39" t="s">
        <v>311</v>
      </c>
      <c r="K101" s="38">
        <v>-1116</v>
      </c>
      <c r="L101" s="35" t="s">
        <v>53</v>
      </c>
    </row>
    <row r="102" spans="1:12" ht="35.1" customHeight="1" x14ac:dyDescent="0.3">
      <c r="A102" s="141">
        <v>98</v>
      </c>
      <c r="B102" s="35" t="s">
        <v>275</v>
      </c>
      <c r="C102" s="35" t="s">
        <v>49</v>
      </c>
      <c r="D102" s="25"/>
      <c r="E102" s="25"/>
      <c r="F102" s="25"/>
      <c r="G102" s="25"/>
      <c r="H102" s="25"/>
      <c r="I102" s="35"/>
      <c r="J102" s="39" t="s">
        <v>310</v>
      </c>
      <c r="K102" s="38">
        <v>1116</v>
      </c>
      <c r="L102" s="35" t="s">
        <v>50</v>
      </c>
    </row>
    <row r="103" spans="1:12" ht="35.1" customHeight="1" x14ac:dyDescent="0.3">
      <c r="A103" s="141">
        <v>99</v>
      </c>
      <c r="B103" s="35" t="s">
        <v>275</v>
      </c>
      <c r="C103" s="35" t="s">
        <v>48</v>
      </c>
      <c r="D103" s="25"/>
      <c r="E103" s="25"/>
      <c r="F103" s="25"/>
      <c r="G103" s="25"/>
      <c r="H103" s="25"/>
      <c r="I103" s="35"/>
      <c r="J103" s="39" t="s">
        <v>313</v>
      </c>
      <c r="K103" s="38">
        <v>-4745</v>
      </c>
      <c r="L103" s="35" t="s">
        <v>53</v>
      </c>
    </row>
    <row r="104" spans="1:12" ht="35.1" customHeight="1" x14ac:dyDescent="0.3">
      <c r="A104" s="141">
        <v>100</v>
      </c>
      <c r="B104" s="35" t="s">
        <v>275</v>
      </c>
      <c r="C104" s="35" t="s">
        <v>49</v>
      </c>
      <c r="D104" s="25"/>
      <c r="E104" s="25"/>
      <c r="F104" s="25"/>
      <c r="G104" s="25"/>
      <c r="H104" s="25"/>
      <c r="I104" s="35"/>
      <c r="J104" s="39" t="s">
        <v>295</v>
      </c>
      <c r="K104" s="38">
        <v>4745</v>
      </c>
      <c r="L104" s="35" t="s">
        <v>50</v>
      </c>
    </row>
    <row r="105" spans="1:12" ht="35.1" customHeight="1" x14ac:dyDescent="0.3">
      <c r="A105" s="141">
        <v>101</v>
      </c>
      <c r="B105" s="35" t="s">
        <v>275</v>
      </c>
      <c r="C105" s="35" t="s">
        <v>48</v>
      </c>
      <c r="D105" s="25"/>
      <c r="E105" s="25"/>
      <c r="F105" s="25"/>
      <c r="G105" s="25"/>
      <c r="H105" s="25"/>
      <c r="I105" s="35"/>
      <c r="J105" s="39" t="s">
        <v>312</v>
      </c>
      <c r="K105" s="38">
        <v>-4400</v>
      </c>
      <c r="L105" s="35" t="s">
        <v>53</v>
      </c>
    </row>
    <row r="106" spans="1:12" ht="35.1" customHeight="1" x14ac:dyDescent="0.3">
      <c r="A106" s="141">
        <v>102</v>
      </c>
      <c r="B106" s="35" t="s">
        <v>275</v>
      </c>
      <c r="C106" s="35" t="s">
        <v>49</v>
      </c>
      <c r="D106" s="25"/>
      <c r="E106" s="25"/>
      <c r="F106" s="25"/>
      <c r="G106" s="25"/>
      <c r="H106" s="25"/>
      <c r="I106" s="35"/>
      <c r="J106" s="39" t="s">
        <v>294</v>
      </c>
      <c r="K106" s="38">
        <v>4400</v>
      </c>
      <c r="L106" s="35" t="s">
        <v>50</v>
      </c>
    </row>
    <row r="107" spans="1:12" ht="35.1" customHeight="1" x14ac:dyDescent="0.3">
      <c r="A107" s="141">
        <v>103</v>
      </c>
      <c r="B107" s="35" t="s">
        <v>275</v>
      </c>
      <c r="C107" s="35" t="s">
        <v>48</v>
      </c>
      <c r="D107" s="25"/>
      <c r="E107" s="25"/>
      <c r="F107" s="25"/>
      <c r="G107" s="25"/>
      <c r="H107" s="25"/>
      <c r="I107" s="35"/>
      <c r="J107" s="39" t="s">
        <v>314</v>
      </c>
      <c r="K107" s="38">
        <v>-9445</v>
      </c>
      <c r="L107" s="35" t="s">
        <v>53</v>
      </c>
    </row>
    <row r="108" spans="1:12" ht="35.1" customHeight="1" x14ac:dyDescent="0.3">
      <c r="A108" s="141">
        <v>104</v>
      </c>
      <c r="B108" s="35" t="s">
        <v>275</v>
      </c>
      <c r="C108" s="35" t="s">
        <v>49</v>
      </c>
      <c r="D108" s="25"/>
      <c r="E108" s="25"/>
      <c r="F108" s="25"/>
      <c r="G108" s="25"/>
      <c r="H108" s="25"/>
      <c r="I108" s="35"/>
      <c r="J108" s="39" t="s">
        <v>296</v>
      </c>
      <c r="K108" s="38">
        <v>9445</v>
      </c>
      <c r="L108" s="35" t="s">
        <v>50</v>
      </c>
    </row>
    <row r="109" spans="1:12" ht="35.1" customHeight="1" x14ac:dyDescent="0.3">
      <c r="A109" s="141">
        <v>105</v>
      </c>
      <c r="B109" s="35" t="s">
        <v>275</v>
      </c>
      <c r="C109" s="35" t="s">
        <v>48</v>
      </c>
      <c r="D109" s="25"/>
      <c r="E109" s="25"/>
      <c r="F109" s="25"/>
      <c r="G109" s="25"/>
      <c r="H109" s="25"/>
      <c r="I109" s="35"/>
      <c r="J109" s="39" t="s">
        <v>315</v>
      </c>
      <c r="K109" s="38">
        <v>-63549</v>
      </c>
      <c r="L109" s="35" t="s">
        <v>53</v>
      </c>
    </row>
    <row r="110" spans="1:12" ht="35.1" customHeight="1" x14ac:dyDescent="0.3">
      <c r="A110" s="141">
        <v>106</v>
      </c>
      <c r="B110" s="35" t="s">
        <v>275</v>
      </c>
      <c r="C110" s="35" t="s">
        <v>49</v>
      </c>
      <c r="D110" s="25"/>
      <c r="E110" s="25"/>
      <c r="F110" s="25"/>
      <c r="G110" s="25"/>
      <c r="H110" s="25"/>
      <c r="I110" s="35"/>
      <c r="J110" s="39" t="s">
        <v>297</v>
      </c>
      <c r="K110" s="38">
        <v>63549</v>
      </c>
      <c r="L110" s="35" t="s">
        <v>50</v>
      </c>
    </row>
    <row r="111" spans="1:12" ht="35.1" customHeight="1" x14ac:dyDescent="0.3">
      <c r="A111" s="141">
        <v>107</v>
      </c>
      <c r="B111" s="35" t="s">
        <v>275</v>
      </c>
      <c r="C111" s="35" t="s">
        <v>48</v>
      </c>
      <c r="D111" s="25"/>
      <c r="E111" s="25"/>
      <c r="F111" s="25"/>
      <c r="G111" s="25"/>
      <c r="H111" s="25"/>
      <c r="I111" s="35"/>
      <c r="J111" s="39" t="s">
        <v>317</v>
      </c>
      <c r="K111" s="38">
        <v>-113860</v>
      </c>
      <c r="L111" s="35" t="s">
        <v>53</v>
      </c>
    </row>
    <row r="112" spans="1:12" ht="35.1" customHeight="1" x14ac:dyDescent="0.3">
      <c r="A112" s="141">
        <v>108</v>
      </c>
      <c r="B112" s="35" t="s">
        <v>275</v>
      </c>
      <c r="C112" s="35" t="s">
        <v>49</v>
      </c>
      <c r="D112" s="25"/>
      <c r="E112" s="25"/>
      <c r="F112" s="25"/>
      <c r="G112" s="25"/>
      <c r="H112" s="25"/>
      <c r="I112" s="35"/>
      <c r="J112" s="39" t="s">
        <v>301</v>
      </c>
      <c r="K112" s="38">
        <v>113860</v>
      </c>
      <c r="L112" s="35" t="s">
        <v>50</v>
      </c>
    </row>
    <row r="113" spans="1:12" ht="35.1" customHeight="1" x14ac:dyDescent="0.3">
      <c r="A113" s="141">
        <v>109</v>
      </c>
      <c r="B113" s="35" t="s">
        <v>275</v>
      </c>
      <c r="C113" s="35" t="s">
        <v>48</v>
      </c>
      <c r="D113" s="25"/>
      <c r="E113" s="25"/>
      <c r="F113" s="25"/>
      <c r="G113" s="25"/>
      <c r="H113" s="25"/>
      <c r="I113" s="35" t="s">
        <v>54</v>
      </c>
      <c r="J113" s="39" t="s">
        <v>316</v>
      </c>
      <c r="K113" s="38">
        <v>-4143033</v>
      </c>
      <c r="L113" s="35" t="s">
        <v>53</v>
      </c>
    </row>
    <row r="114" spans="1:12" ht="35.1" customHeight="1" x14ac:dyDescent="0.3">
      <c r="A114" s="141">
        <v>110</v>
      </c>
      <c r="B114" s="35" t="s">
        <v>275</v>
      </c>
      <c r="C114" s="35" t="s">
        <v>49</v>
      </c>
      <c r="D114" s="25" t="s">
        <v>25</v>
      </c>
      <c r="E114" s="25" t="s">
        <v>26</v>
      </c>
      <c r="F114" s="25"/>
      <c r="G114" s="25" t="s">
        <v>23</v>
      </c>
      <c r="H114" s="25" t="s">
        <v>23</v>
      </c>
      <c r="I114" s="35" t="s">
        <v>327</v>
      </c>
      <c r="J114" s="26" t="s">
        <v>33</v>
      </c>
      <c r="K114" s="38">
        <v>1000000</v>
      </c>
      <c r="L114" s="35" t="s">
        <v>51</v>
      </c>
    </row>
    <row r="115" spans="1:12" ht="35.1" customHeight="1" x14ac:dyDescent="0.3">
      <c r="A115" s="141">
        <v>111</v>
      </c>
      <c r="B115" s="35" t="s">
        <v>275</v>
      </c>
      <c r="C115" s="35" t="s">
        <v>49</v>
      </c>
      <c r="D115" s="25" t="s">
        <v>29</v>
      </c>
      <c r="E115" s="25" t="s">
        <v>29</v>
      </c>
      <c r="F115" s="25"/>
      <c r="G115" s="25" t="s">
        <v>23</v>
      </c>
      <c r="H115" s="25" t="s">
        <v>23</v>
      </c>
      <c r="I115" s="35" t="s">
        <v>363</v>
      </c>
      <c r="J115" s="26" t="s">
        <v>33</v>
      </c>
      <c r="K115" s="38">
        <v>30000</v>
      </c>
      <c r="L115" s="35" t="s">
        <v>51</v>
      </c>
    </row>
    <row r="116" spans="1:12" ht="35.1" customHeight="1" x14ac:dyDescent="0.3">
      <c r="A116" s="141">
        <v>112</v>
      </c>
      <c r="B116" s="35" t="s">
        <v>276</v>
      </c>
      <c r="C116" s="35" t="s">
        <v>48</v>
      </c>
      <c r="D116" s="25"/>
      <c r="E116" s="25"/>
      <c r="F116" s="25"/>
      <c r="G116" s="25"/>
      <c r="H116" s="25"/>
      <c r="I116" s="35"/>
      <c r="J116" s="39" t="s">
        <v>318</v>
      </c>
      <c r="K116" s="142">
        <v>-15</v>
      </c>
      <c r="L116" s="35" t="s">
        <v>53</v>
      </c>
    </row>
    <row r="117" spans="1:12" ht="35.1" customHeight="1" x14ac:dyDescent="0.3">
      <c r="A117" s="141">
        <v>113</v>
      </c>
      <c r="B117" s="35" t="s">
        <v>276</v>
      </c>
      <c r="C117" s="35" t="s">
        <v>49</v>
      </c>
      <c r="D117" s="25"/>
      <c r="E117" s="25"/>
      <c r="F117" s="25"/>
      <c r="G117" s="25"/>
      <c r="H117" s="25"/>
      <c r="I117" s="35"/>
      <c r="J117" s="39" t="s">
        <v>319</v>
      </c>
      <c r="K117" s="142">
        <v>15</v>
      </c>
      <c r="L117" s="35" t="s">
        <v>50</v>
      </c>
    </row>
    <row r="118" spans="1:12" ht="35.1" customHeight="1" x14ac:dyDescent="0.3">
      <c r="A118" s="141">
        <v>114</v>
      </c>
      <c r="B118" s="35" t="s">
        <v>276</v>
      </c>
      <c r="C118" s="35" t="s">
        <v>49</v>
      </c>
      <c r="D118" s="25" t="s">
        <v>25</v>
      </c>
      <c r="E118" s="25" t="s">
        <v>26</v>
      </c>
      <c r="F118" s="25"/>
      <c r="G118" s="25" t="s">
        <v>23</v>
      </c>
      <c r="H118" s="25" t="s">
        <v>23</v>
      </c>
      <c r="I118" s="35" t="s">
        <v>360</v>
      </c>
      <c r="J118" s="26" t="s">
        <v>33</v>
      </c>
      <c r="K118" s="38">
        <v>10000</v>
      </c>
      <c r="L118" s="35" t="s">
        <v>51</v>
      </c>
    </row>
    <row r="119" spans="1:12" ht="35.1" customHeight="1" x14ac:dyDescent="0.3">
      <c r="A119" s="141">
        <v>115</v>
      </c>
      <c r="B119" s="35" t="s">
        <v>276</v>
      </c>
      <c r="C119" s="35" t="s">
        <v>49</v>
      </c>
      <c r="D119" s="25" t="s">
        <v>29</v>
      </c>
      <c r="E119" s="25" t="s">
        <v>29</v>
      </c>
      <c r="F119" s="25"/>
      <c r="G119" s="25" t="s">
        <v>23</v>
      </c>
      <c r="H119" s="25" t="s">
        <v>23</v>
      </c>
      <c r="I119" s="35" t="s">
        <v>345</v>
      </c>
      <c r="J119" s="26" t="s">
        <v>33</v>
      </c>
      <c r="K119" s="38">
        <v>10000</v>
      </c>
      <c r="L119" s="35" t="s">
        <v>51</v>
      </c>
    </row>
    <row r="120" spans="1:12" ht="35.1" customHeight="1" x14ac:dyDescent="0.3">
      <c r="A120" s="141">
        <v>116</v>
      </c>
      <c r="B120" s="35" t="s">
        <v>276</v>
      </c>
      <c r="C120" s="35" t="s">
        <v>49</v>
      </c>
      <c r="D120" s="25" t="s">
        <v>29</v>
      </c>
      <c r="E120" s="25" t="s">
        <v>29</v>
      </c>
      <c r="F120" s="25"/>
      <c r="G120" s="25" t="s">
        <v>23</v>
      </c>
      <c r="H120" s="25" t="s">
        <v>23</v>
      </c>
      <c r="I120" s="35" t="s">
        <v>329</v>
      </c>
      <c r="J120" s="26" t="s">
        <v>33</v>
      </c>
      <c r="K120" s="38">
        <v>10000</v>
      </c>
      <c r="L120" s="35" t="s">
        <v>51</v>
      </c>
    </row>
    <row r="121" spans="1:12" ht="35.1" customHeight="1" x14ac:dyDescent="0.3">
      <c r="A121" s="141">
        <v>117</v>
      </c>
      <c r="B121" s="35" t="s">
        <v>276</v>
      </c>
      <c r="C121" s="35" t="s">
        <v>49</v>
      </c>
      <c r="D121" s="25" t="s">
        <v>29</v>
      </c>
      <c r="E121" s="25" t="s">
        <v>29</v>
      </c>
      <c r="F121" s="25"/>
      <c r="G121" s="25" t="s">
        <v>23</v>
      </c>
      <c r="H121" s="25" t="s">
        <v>23</v>
      </c>
      <c r="I121" s="35" t="s">
        <v>329</v>
      </c>
      <c r="J121" s="26" t="s">
        <v>33</v>
      </c>
      <c r="K121" s="38">
        <v>10000</v>
      </c>
      <c r="L121" s="35" t="s">
        <v>51</v>
      </c>
    </row>
    <row r="122" spans="1:12" ht="35.1" customHeight="1" x14ac:dyDescent="0.3">
      <c r="A122" s="141">
        <v>118</v>
      </c>
      <c r="B122" s="35" t="s">
        <v>276</v>
      </c>
      <c r="C122" s="35" t="s">
        <v>49</v>
      </c>
      <c r="D122" s="25" t="s">
        <v>29</v>
      </c>
      <c r="E122" s="25" t="s">
        <v>29</v>
      </c>
      <c r="F122" s="25"/>
      <c r="G122" s="25" t="s">
        <v>23</v>
      </c>
      <c r="H122" s="25" t="s">
        <v>23</v>
      </c>
      <c r="I122" s="35" t="s">
        <v>348</v>
      </c>
      <c r="J122" s="26" t="s">
        <v>33</v>
      </c>
      <c r="K122" s="38">
        <v>10000</v>
      </c>
      <c r="L122" s="35" t="s">
        <v>51</v>
      </c>
    </row>
    <row r="123" spans="1:12" ht="35.1" customHeight="1" x14ac:dyDescent="0.3">
      <c r="A123" s="141">
        <v>119</v>
      </c>
      <c r="B123" s="35" t="s">
        <v>276</v>
      </c>
      <c r="C123" s="35" t="s">
        <v>49</v>
      </c>
      <c r="D123" s="25" t="s">
        <v>25</v>
      </c>
      <c r="E123" s="25" t="s">
        <v>26</v>
      </c>
      <c r="F123" s="25"/>
      <c r="G123" s="25" t="s">
        <v>23</v>
      </c>
      <c r="H123" s="25" t="s">
        <v>23</v>
      </c>
      <c r="I123" s="35" t="s">
        <v>364</v>
      </c>
      <c r="J123" s="26" t="s">
        <v>33</v>
      </c>
      <c r="K123" s="38">
        <v>50000</v>
      </c>
      <c r="L123" s="35" t="s">
        <v>51</v>
      </c>
    </row>
    <row r="124" spans="1:12" ht="35.1" customHeight="1" x14ac:dyDescent="0.3">
      <c r="A124" s="141">
        <v>120</v>
      </c>
      <c r="B124" s="35" t="s">
        <v>276</v>
      </c>
      <c r="C124" s="35" t="s">
        <v>48</v>
      </c>
      <c r="D124" s="25" t="s">
        <v>29</v>
      </c>
      <c r="E124" s="25" t="s">
        <v>29</v>
      </c>
      <c r="F124" s="25"/>
      <c r="G124" s="25" t="s">
        <v>23</v>
      </c>
      <c r="H124" s="25" t="s">
        <v>23</v>
      </c>
      <c r="I124" s="35" t="s">
        <v>326</v>
      </c>
      <c r="J124" s="26" t="s">
        <v>31</v>
      </c>
      <c r="K124" s="38">
        <v>50000</v>
      </c>
      <c r="L124" s="35" t="s">
        <v>52</v>
      </c>
    </row>
    <row r="125" spans="1:12" ht="35.1" customHeight="1" x14ac:dyDescent="0.3">
      <c r="A125" s="141">
        <v>121</v>
      </c>
      <c r="B125" s="35" t="s">
        <v>276</v>
      </c>
      <c r="C125" s="35" t="s">
        <v>48</v>
      </c>
      <c r="D125" s="25" t="s">
        <v>25</v>
      </c>
      <c r="E125" s="25" t="s">
        <v>26</v>
      </c>
      <c r="F125" s="25"/>
      <c r="G125" s="25" t="s">
        <v>23</v>
      </c>
      <c r="H125" s="25" t="s">
        <v>23</v>
      </c>
      <c r="I125" s="35" t="s">
        <v>325</v>
      </c>
      <c r="J125" s="26" t="s">
        <v>31</v>
      </c>
      <c r="K125" s="38">
        <v>100000</v>
      </c>
      <c r="L125" s="35" t="s">
        <v>52</v>
      </c>
    </row>
    <row r="126" spans="1:12" ht="35.1" customHeight="1" x14ac:dyDescent="0.3">
      <c r="A126" s="141">
        <v>122</v>
      </c>
      <c r="B126" s="35" t="s">
        <v>277</v>
      </c>
      <c r="C126" s="35" t="s">
        <v>49</v>
      </c>
      <c r="D126" s="25" t="s">
        <v>29</v>
      </c>
      <c r="E126" s="25" t="s">
        <v>29</v>
      </c>
      <c r="F126" s="25"/>
      <c r="G126" s="25" t="s">
        <v>23</v>
      </c>
      <c r="H126" s="25" t="s">
        <v>23</v>
      </c>
      <c r="I126" s="35" t="s">
        <v>365</v>
      </c>
      <c r="J126" s="26" t="s">
        <v>33</v>
      </c>
      <c r="K126" s="38">
        <v>200000</v>
      </c>
      <c r="L126" s="35" t="s">
        <v>50</v>
      </c>
    </row>
    <row r="127" spans="1:12" ht="35.1" customHeight="1" x14ac:dyDescent="0.3">
      <c r="A127" s="141">
        <v>123</v>
      </c>
      <c r="B127" s="35" t="s">
        <v>277</v>
      </c>
      <c r="C127" s="35" t="s">
        <v>49</v>
      </c>
      <c r="D127" s="25" t="s">
        <v>25</v>
      </c>
      <c r="E127" s="25" t="s">
        <v>26</v>
      </c>
      <c r="F127" s="25"/>
      <c r="G127" s="25" t="s">
        <v>23</v>
      </c>
      <c r="H127" s="25" t="s">
        <v>23</v>
      </c>
      <c r="I127" s="35" t="s">
        <v>366</v>
      </c>
      <c r="J127" s="26" t="s">
        <v>33</v>
      </c>
      <c r="K127" s="38">
        <v>100000</v>
      </c>
      <c r="L127" s="35" t="s">
        <v>51</v>
      </c>
    </row>
    <row r="128" spans="1:12" ht="35.1" customHeight="1" x14ac:dyDescent="0.3">
      <c r="A128" s="141">
        <v>124</v>
      </c>
      <c r="B128" s="35" t="s">
        <v>277</v>
      </c>
      <c r="C128" s="35" t="s">
        <v>49</v>
      </c>
      <c r="D128" s="25" t="s">
        <v>25</v>
      </c>
      <c r="E128" s="25" t="s">
        <v>26</v>
      </c>
      <c r="F128" s="25"/>
      <c r="G128" s="25" t="s">
        <v>23</v>
      </c>
      <c r="H128" s="25" t="s">
        <v>23</v>
      </c>
      <c r="I128" s="35" t="s">
        <v>367</v>
      </c>
      <c r="J128" s="26" t="s">
        <v>33</v>
      </c>
      <c r="K128" s="38">
        <v>50000</v>
      </c>
      <c r="L128" s="35" t="s">
        <v>51</v>
      </c>
    </row>
    <row r="129" spans="1:12" ht="35.1" customHeight="1" x14ac:dyDescent="0.3">
      <c r="A129" s="141">
        <v>125</v>
      </c>
      <c r="B129" s="35" t="s">
        <v>277</v>
      </c>
      <c r="C129" s="35" t="s">
        <v>48</v>
      </c>
      <c r="D129" s="25" t="s">
        <v>29</v>
      </c>
      <c r="E129" s="25" t="s">
        <v>29</v>
      </c>
      <c r="F129" s="25"/>
      <c r="G129" s="25" t="s">
        <v>23</v>
      </c>
      <c r="H129" s="25" t="s">
        <v>23</v>
      </c>
      <c r="I129" s="35" t="s">
        <v>368</v>
      </c>
      <c r="J129" s="26" t="s">
        <v>31</v>
      </c>
      <c r="K129" s="38">
        <v>50000</v>
      </c>
      <c r="L129" s="35" t="s">
        <v>52</v>
      </c>
    </row>
    <row r="130" spans="1:12" ht="30.75" customHeight="1" thickBot="1" x14ac:dyDescent="0.35">
      <c r="A130" s="143" t="s">
        <v>1</v>
      </c>
      <c r="B130" s="144"/>
      <c r="C130" s="144"/>
      <c r="D130" s="144"/>
      <c r="E130" s="144"/>
      <c r="F130" s="144"/>
      <c r="G130" s="144"/>
      <c r="H130" s="144"/>
      <c r="I130" s="144"/>
      <c r="J130" s="107">
        <f>SUM(K5:K129)</f>
        <v>99001149</v>
      </c>
      <c r="K130" s="107"/>
      <c r="L130" s="108"/>
    </row>
  </sheetData>
  <mergeCells count="5">
    <mergeCell ref="A1:L1"/>
    <mergeCell ref="A2:L2"/>
    <mergeCell ref="A3:L3"/>
    <mergeCell ref="A130:I130"/>
    <mergeCell ref="J130:L130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53A8-FEB0-4D43-B09B-DDF544B2D47A}">
  <dimension ref="A1:AB137"/>
  <sheetViews>
    <sheetView view="pageBreakPreview" zoomScale="60" zoomScaleNormal="100" workbookViewId="0">
      <selection activeCell="AA13" sqref="AA13"/>
    </sheetView>
  </sheetViews>
  <sheetFormatPr defaultColWidth="9" defaultRowHeight="16.5" x14ac:dyDescent="0.3"/>
  <cols>
    <col min="1" max="1" width="5.125" style="138" customWidth="1"/>
    <col min="2" max="2" width="13.625" style="138" customWidth="1"/>
    <col min="3" max="3" width="137.375" style="6" bestFit="1" customWidth="1"/>
    <col min="4" max="4" width="12.375" style="16" customWidth="1"/>
    <col min="5" max="5" width="8.625" style="139" customWidth="1"/>
    <col min="6" max="6" width="20" style="8" customWidth="1"/>
    <col min="7" max="7" width="14.375" style="17" bestFit="1" customWidth="1"/>
    <col min="8" max="16384" width="9" style="5"/>
  </cols>
  <sheetData>
    <row r="1" spans="1:28" s="1" customFormat="1" ht="33.75" customHeight="1" thickBot="1" x14ac:dyDescent="0.35">
      <c r="A1" s="109" t="s">
        <v>22</v>
      </c>
      <c r="B1" s="109"/>
      <c r="C1" s="109"/>
      <c r="D1" s="109"/>
      <c r="E1" s="109"/>
      <c r="F1" s="109"/>
      <c r="G1" s="109"/>
      <c r="H1" s="124"/>
      <c r="I1" s="124"/>
      <c r="J1" s="124"/>
    </row>
    <row r="2" spans="1:28" ht="27" x14ac:dyDescent="0.3">
      <c r="A2" s="125" t="s">
        <v>13</v>
      </c>
      <c r="B2" s="14" t="s">
        <v>21</v>
      </c>
      <c r="C2" s="13" t="s">
        <v>0</v>
      </c>
      <c r="D2" s="12" t="s">
        <v>20</v>
      </c>
      <c r="E2" s="11" t="s">
        <v>19</v>
      </c>
      <c r="F2" s="18" t="s">
        <v>18</v>
      </c>
      <c r="G2" s="10" t="s">
        <v>17</v>
      </c>
      <c r="AB2" s="5" t="s">
        <v>16</v>
      </c>
    </row>
    <row r="3" spans="1:28" s="20" customFormat="1" ht="36.75" customHeight="1" x14ac:dyDescent="0.3">
      <c r="A3" s="126">
        <v>1</v>
      </c>
      <c r="B3" s="127">
        <v>45993</v>
      </c>
      <c r="C3" s="128" t="s">
        <v>370</v>
      </c>
      <c r="D3" s="129">
        <v>294700</v>
      </c>
      <c r="E3" s="30" t="s">
        <v>23</v>
      </c>
      <c r="F3" s="130" t="s">
        <v>175</v>
      </c>
      <c r="G3" s="131"/>
      <c r="H3" s="19"/>
      <c r="I3" s="19"/>
      <c r="AB3" s="19"/>
    </row>
    <row r="4" spans="1:28" s="20" customFormat="1" ht="36.75" customHeight="1" x14ac:dyDescent="0.3">
      <c r="A4" s="126">
        <v>2</v>
      </c>
      <c r="B4" s="127">
        <v>45993</v>
      </c>
      <c r="C4" s="128" t="s">
        <v>371</v>
      </c>
      <c r="D4" s="129">
        <v>316800</v>
      </c>
      <c r="E4" s="30" t="s">
        <v>23</v>
      </c>
      <c r="F4" s="130" t="s">
        <v>176</v>
      </c>
      <c r="G4" s="131"/>
      <c r="H4" s="19"/>
      <c r="I4" s="19"/>
      <c r="AB4" s="19"/>
    </row>
    <row r="5" spans="1:28" s="20" customFormat="1" ht="36.75" customHeight="1" x14ac:dyDescent="0.3">
      <c r="A5" s="126">
        <v>3</v>
      </c>
      <c r="B5" s="127">
        <v>45993</v>
      </c>
      <c r="C5" s="128" t="s">
        <v>372</v>
      </c>
      <c r="D5" s="129">
        <v>21532330</v>
      </c>
      <c r="E5" s="30" t="s">
        <v>23</v>
      </c>
      <c r="F5" s="130" t="s">
        <v>177</v>
      </c>
      <c r="G5" s="131"/>
      <c r="H5" s="19"/>
      <c r="I5" s="19"/>
      <c r="AB5" s="19"/>
    </row>
    <row r="6" spans="1:28" s="20" customFormat="1" ht="36.75" customHeight="1" x14ac:dyDescent="0.3">
      <c r="A6" s="126">
        <v>4</v>
      </c>
      <c r="B6" s="127">
        <v>45993</v>
      </c>
      <c r="C6" s="128" t="s">
        <v>373</v>
      </c>
      <c r="D6" s="129">
        <v>292750</v>
      </c>
      <c r="E6" s="30" t="s">
        <v>23</v>
      </c>
      <c r="F6" s="130" t="s">
        <v>178</v>
      </c>
      <c r="G6" s="131"/>
      <c r="H6" s="19"/>
      <c r="I6" s="19"/>
      <c r="AB6" s="19"/>
    </row>
    <row r="7" spans="1:28" s="20" customFormat="1" ht="36.75" customHeight="1" x14ac:dyDescent="0.3">
      <c r="A7" s="126">
        <v>5</v>
      </c>
      <c r="B7" s="127">
        <v>45993</v>
      </c>
      <c r="C7" s="128" t="s">
        <v>63</v>
      </c>
      <c r="D7" s="129">
        <v>96280</v>
      </c>
      <c r="E7" s="30" t="s">
        <v>23</v>
      </c>
      <c r="F7" s="132" t="s">
        <v>179</v>
      </c>
      <c r="G7" s="131" t="s">
        <v>129</v>
      </c>
      <c r="H7" s="19"/>
      <c r="I7" s="19"/>
      <c r="AB7" s="19"/>
    </row>
    <row r="8" spans="1:28" s="20" customFormat="1" ht="36.75" customHeight="1" x14ac:dyDescent="0.3">
      <c r="A8" s="126">
        <v>6</v>
      </c>
      <c r="B8" s="133">
        <v>45994</v>
      </c>
      <c r="C8" s="134" t="s">
        <v>155</v>
      </c>
      <c r="D8" s="135">
        <v>79200</v>
      </c>
      <c r="E8" s="30" t="s">
        <v>23</v>
      </c>
      <c r="F8" s="130" t="s">
        <v>180</v>
      </c>
      <c r="G8" s="131" t="s">
        <v>130</v>
      </c>
      <c r="H8" s="19"/>
      <c r="I8" s="19"/>
      <c r="AB8" s="19"/>
    </row>
    <row r="9" spans="1:28" s="20" customFormat="1" ht="36.75" customHeight="1" x14ac:dyDescent="0.3">
      <c r="A9" s="126">
        <v>7</v>
      </c>
      <c r="B9" s="133">
        <v>45994</v>
      </c>
      <c r="C9" s="134" t="s">
        <v>64</v>
      </c>
      <c r="D9" s="135">
        <v>290000</v>
      </c>
      <c r="E9" s="30" t="s">
        <v>23</v>
      </c>
      <c r="F9" s="132" t="s">
        <v>181</v>
      </c>
      <c r="G9" s="131" t="s">
        <v>129</v>
      </c>
      <c r="H9" s="19"/>
      <c r="I9" s="19"/>
      <c r="AB9" s="19"/>
    </row>
    <row r="10" spans="1:28" s="20" customFormat="1" ht="36.75" customHeight="1" x14ac:dyDescent="0.3">
      <c r="A10" s="126">
        <v>8</v>
      </c>
      <c r="B10" s="133">
        <v>45994</v>
      </c>
      <c r="C10" s="134" t="s">
        <v>65</v>
      </c>
      <c r="D10" s="135">
        <v>100060</v>
      </c>
      <c r="E10" s="30" t="s">
        <v>23</v>
      </c>
      <c r="F10" s="132" t="s">
        <v>182</v>
      </c>
      <c r="G10" s="131" t="s">
        <v>41</v>
      </c>
      <c r="H10" s="19"/>
      <c r="I10" s="19"/>
      <c r="AB10" s="19"/>
    </row>
    <row r="11" spans="1:28" s="20" customFormat="1" ht="36.75" customHeight="1" x14ac:dyDescent="0.3">
      <c r="A11" s="126">
        <v>9</v>
      </c>
      <c r="B11" s="133">
        <v>45994</v>
      </c>
      <c r="C11" s="134" t="s">
        <v>66</v>
      </c>
      <c r="D11" s="135">
        <v>1000000</v>
      </c>
      <c r="E11" s="30" t="s">
        <v>23</v>
      </c>
      <c r="F11" s="130" t="s">
        <v>183</v>
      </c>
      <c r="G11" s="131"/>
      <c r="H11" s="19"/>
      <c r="I11" s="19"/>
      <c r="AB11" s="19"/>
    </row>
    <row r="12" spans="1:28" s="20" customFormat="1" ht="36.75" customHeight="1" x14ac:dyDescent="0.3">
      <c r="A12" s="126">
        <v>10</v>
      </c>
      <c r="B12" s="133">
        <v>45995</v>
      </c>
      <c r="C12" s="134" t="s">
        <v>67</v>
      </c>
      <c r="D12" s="135">
        <v>160000</v>
      </c>
      <c r="E12" s="30" t="s">
        <v>23</v>
      </c>
      <c r="F12" s="132" t="s">
        <v>184</v>
      </c>
      <c r="G12" s="131" t="s">
        <v>129</v>
      </c>
      <c r="H12" s="19"/>
      <c r="I12" s="19"/>
      <c r="AB12" s="19"/>
    </row>
    <row r="13" spans="1:28" s="20" customFormat="1" ht="36.75" customHeight="1" x14ac:dyDescent="0.3">
      <c r="A13" s="126">
        <v>11</v>
      </c>
      <c r="B13" s="133">
        <v>45995</v>
      </c>
      <c r="C13" s="134" t="s">
        <v>156</v>
      </c>
      <c r="D13" s="135">
        <v>-1000000</v>
      </c>
      <c r="E13" s="30" t="s">
        <v>23</v>
      </c>
      <c r="F13" s="130" t="s">
        <v>185</v>
      </c>
      <c r="G13" s="131"/>
      <c r="H13" s="19"/>
      <c r="I13" s="19"/>
      <c r="AB13" s="19"/>
    </row>
    <row r="14" spans="1:28" s="20" customFormat="1" ht="36.75" customHeight="1" x14ac:dyDescent="0.3">
      <c r="A14" s="126">
        <v>12</v>
      </c>
      <c r="B14" s="133">
        <v>45995</v>
      </c>
      <c r="C14" s="134" t="s">
        <v>68</v>
      </c>
      <c r="D14" s="135">
        <v>1000000</v>
      </c>
      <c r="E14" s="30" t="s">
        <v>23</v>
      </c>
      <c r="F14" s="130" t="s">
        <v>183</v>
      </c>
      <c r="G14" s="131"/>
      <c r="H14" s="19"/>
      <c r="I14" s="19"/>
      <c r="AB14" s="19"/>
    </row>
    <row r="15" spans="1:28" s="20" customFormat="1" ht="36.75" customHeight="1" x14ac:dyDescent="0.3">
      <c r="A15" s="126">
        <v>13</v>
      </c>
      <c r="B15" s="133">
        <v>45996</v>
      </c>
      <c r="C15" s="134" t="s">
        <v>69</v>
      </c>
      <c r="D15" s="135">
        <v>253780</v>
      </c>
      <c r="E15" s="30" t="s">
        <v>23</v>
      </c>
      <c r="F15" s="130" t="s">
        <v>186</v>
      </c>
      <c r="G15" s="131"/>
      <c r="H15" s="19"/>
      <c r="I15" s="19"/>
      <c r="AB15" s="19"/>
    </row>
    <row r="16" spans="1:28" s="20" customFormat="1" ht="36.75" customHeight="1" x14ac:dyDescent="0.3">
      <c r="A16" s="126">
        <v>14</v>
      </c>
      <c r="B16" s="133">
        <v>45996</v>
      </c>
      <c r="C16" s="134" t="s">
        <v>157</v>
      </c>
      <c r="D16" s="135">
        <v>100000</v>
      </c>
      <c r="E16" s="30" t="s">
        <v>23</v>
      </c>
      <c r="F16" s="130" t="s">
        <v>187</v>
      </c>
      <c r="G16" s="131" t="s">
        <v>131</v>
      </c>
      <c r="H16" s="19"/>
      <c r="I16" s="19"/>
      <c r="AB16" s="19"/>
    </row>
    <row r="17" spans="1:28" s="20" customFormat="1" ht="36.75" customHeight="1" x14ac:dyDescent="0.3">
      <c r="A17" s="126">
        <v>15</v>
      </c>
      <c r="B17" s="133">
        <v>45996</v>
      </c>
      <c r="C17" s="136" t="s">
        <v>173</v>
      </c>
      <c r="D17" s="135">
        <v>76500</v>
      </c>
      <c r="E17" s="30" t="s">
        <v>24</v>
      </c>
      <c r="F17" s="130" t="s">
        <v>188</v>
      </c>
      <c r="G17" s="131" t="s">
        <v>132</v>
      </c>
      <c r="H17" s="19"/>
      <c r="I17" s="19"/>
      <c r="AB17" s="19"/>
    </row>
    <row r="18" spans="1:28" s="20" customFormat="1" ht="36.75" customHeight="1" x14ac:dyDescent="0.3">
      <c r="A18" s="126">
        <v>16</v>
      </c>
      <c r="B18" s="127">
        <v>45999</v>
      </c>
      <c r="C18" s="134" t="s">
        <v>70</v>
      </c>
      <c r="D18" s="135">
        <v>26000</v>
      </c>
      <c r="E18" s="30" t="s">
        <v>23</v>
      </c>
      <c r="F18" s="130" t="s">
        <v>189</v>
      </c>
      <c r="G18" s="131" t="s">
        <v>133</v>
      </c>
      <c r="H18" s="19"/>
      <c r="I18" s="19"/>
      <c r="AB18" s="19"/>
    </row>
    <row r="19" spans="1:28" s="20" customFormat="1" ht="36.75" customHeight="1" x14ac:dyDescent="0.3">
      <c r="A19" s="126">
        <v>17</v>
      </c>
      <c r="B19" s="133">
        <v>46000</v>
      </c>
      <c r="C19" s="134" t="s">
        <v>71</v>
      </c>
      <c r="D19" s="135">
        <v>100000</v>
      </c>
      <c r="E19" s="30" t="s">
        <v>23</v>
      </c>
      <c r="F19" s="130" t="s">
        <v>190</v>
      </c>
      <c r="G19" s="131"/>
      <c r="H19" s="19"/>
      <c r="I19" s="19"/>
      <c r="AB19" s="19"/>
    </row>
    <row r="20" spans="1:28" s="20" customFormat="1" ht="36.75" customHeight="1" x14ac:dyDescent="0.3">
      <c r="A20" s="126">
        <v>18</v>
      </c>
      <c r="B20" s="133">
        <v>46000</v>
      </c>
      <c r="C20" s="134" t="s">
        <v>72</v>
      </c>
      <c r="D20" s="135">
        <v>94200</v>
      </c>
      <c r="E20" s="30" t="s">
        <v>23</v>
      </c>
      <c r="F20" s="130" t="s">
        <v>191</v>
      </c>
      <c r="G20" s="131"/>
      <c r="H20" s="19"/>
      <c r="I20" s="19"/>
      <c r="AB20" s="19"/>
    </row>
    <row r="21" spans="1:28" s="20" customFormat="1" ht="36.75" customHeight="1" x14ac:dyDescent="0.3">
      <c r="A21" s="126">
        <v>19</v>
      </c>
      <c r="B21" s="133">
        <v>46000</v>
      </c>
      <c r="C21" s="134" t="s">
        <v>73</v>
      </c>
      <c r="D21" s="135">
        <v>233200</v>
      </c>
      <c r="E21" s="30" t="s">
        <v>23</v>
      </c>
      <c r="F21" s="130" t="s">
        <v>192</v>
      </c>
      <c r="G21" s="131" t="s">
        <v>37</v>
      </c>
      <c r="H21" s="19"/>
      <c r="I21" s="19"/>
      <c r="AB21" s="19"/>
    </row>
    <row r="22" spans="1:28" s="20" customFormat="1" ht="82.5" x14ac:dyDescent="0.3">
      <c r="A22" s="126">
        <v>20</v>
      </c>
      <c r="B22" s="133">
        <v>46001</v>
      </c>
      <c r="C22" s="134" t="s">
        <v>74</v>
      </c>
      <c r="D22" s="129">
        <v>2750000</v>
      </c>
      <c r="E22" s="30" t="s">
        <v>24</v>
      </c>
      <c r="F22" s="31" t="s">
        <v>193</v>
      </c>
      <c r="G22" s="137" t="s">
        <v>39</v>
      </c>
      <c r="H22" s="19"/>
      <c r="I22" s="19"/>
      <c r="AB22" s="19"/>
    </row>
    <row r="23" spans="1:28" s="20" customFormat="1" ht="132" x14ac:dyDescent="0.3">
      <c r="A23" s="126">
        <v>21</v>
      </c>
      <c r="B23" s="133">
        <v>46001</v>
      </c>
      <c r="C23" s="134" t="s">
        <v>75</v>
      </c>
      <c r="D23" s="129">
        <v>6080000</v>
      </c>
      <c r="E23" s="30" t="s">
        <v>24</v>
      </c>
      <c r="F23" s="31" t="s">
        <v>194</v>
      </c>
      <c r="G23" s="137" t="s">
        <v>134</v>
      </c>
      <c r="H23" s="19"/>
      <c r="I23" s="19"/>
      <c r="AB23" s="19"/>
    </row>
    <row r="24" spans="1:28" s="20" customFormat="1" ht="36.75" customHeight="1" x14ac:dyDescent="0.3">
      <c r="A24" s="126">
        <v>22</v>
      </c>
      <c r="B24" s="133">
        <v>46001</v>
      </c>
      <c r="C24" s="134" t="s">
        <v>76</v>
      </c>
      <c r="D24" s="135">
        <v>79200</v>
      </c>
      <c r="E24" s="30" t="s">
        <v>23</v>
      </c>
      <c r="F24" s="130" t="s">
        <v>180</v>
      </c>
      <c r="G24" s="131" t="s">
        <v>130</v>
      </c>
      <c r="H24" s="19"/>
      <c r="I24" s="19"/>
      <c r="AB24" s="19"/>
    </row>
    <row r="25" spans="1:28" s="20" customFormat="1" ht="36.75" customHeight="1" x14ac:dyDescent="0.3">
      <c r="A25" s="126">
        <v>23</v>
      </c>
      <c r="B25" s="133">
        <v>46001</v>
      </c>
      <c r="C25" s="134" t="s">
        <v>77</v>
      </c>
      <c r="D25" s="135">
        <v>1950000</v>
      </c>
      <c r="E25" s="30" t="s">
        <v>23</v>
      </c>
      <c r="F25" s="130" t="s">
        <v>195</v>
      </c>
      <c r="G25" s="131" t="s">
        <v>129</v>
      </c>
      <c r="H25" s="19"/>
      <c r="I25" s="19"/>
      <c r="AB25" s="19"/>
    </row>
    <row r="26" spans="1:28" s="20" customFormat="1" ht="36.75" customHeight="1" x14ac:dyDescent="0.3">
      <c r="A26" s="126">
        <v>24</v>
      </c>
      <c r="B26" s="133">
        <v>46001</v>
      </c>
      <c r="C26" s="134" t="s">
        <v>78</v>
      </c>
      <c r="D26" s="135">
        <v>240000</v>
      </c>
      <c r="E26" s="30" t="s">
        <v>23</v>
      </c>
      <c r="F26" s="130" t="s">
        <v>196</v>
      </c>
      <c r="G26" s="131" t="s">
        <v>37</v>
      </c>
      <c r="H26" s="19"/>
      <c r="I26" s="19"/>
      <c r="AB26" s="19"/>
    </row>
    <row r="27" spans="1:28" s="20" customFormat="1" ht="36.75" customHeight="1" x14ac:dyDescent="0.3">
      <c r="A27" s="126">
        <v>25</v>
      </c>
      <c r="B27" s="133">
        <v>46001</v>
      </c>
      <c r="C27" s="134" t="s">
        <v>158</v>
      </c>
      <c r="D27" s="135">
        <v>200000</v>
      </c>
      <c r="E27" s="30" t="s">
        <v>24</v>
      </c>
      <c r="F27" s="130" t="s">
        <v>197</v>
      </c>
      <c r="G27" s="131" t="s">
        <v>35</v>
      </c>
      <c r="H27" s="19"/>
      <c r="I27" s="19"/>
      <c r="AB27" s="19"/>
    </row>
    <row r="28" spans="1:28" s="20" customFormat="1" ht="36.75" customHeight="1" x14ac:dyDescent="0.3">
      <c r="A28" s="126">
        <v>26</v>
      </c>
      <c r="B28" s="133">
        <v>46002</v>
      </c>
      <c r="C28" s="134" t="s">
        <v>79</v>
      </c>
      <c r="D28" s="135">
        <v>97020</v>
      </c>
      <c r="E28" s="30" t="s">
        <v>23</v>
      </c>
      <c r="F28" s="130" t="s">
        <v>198</v>
      </c>
      <c r="G28" s="131" t="s">
        <v>59</v>
      </c>
      <c r="H28" s="19"/>
      <c r="I28" s="19"/>
      <c r="AB28" s="19"/>
    </row>
    <row r="29" spans="1:28" s="20" customFormat="1" ht="36.75" customHeight="1" x14ac:dyDescent="0.3">
      <c r="A29" s="126">
        <v>27</v>
      </c>
      <c r="B29" s="133">
        <v>46002</v>
      </c>
      <c r="C29" s="134" t="s">
        <v>80</v>
      </c>
      <c r="D29" s="135">
        <v>305900</v>
      </c>
      <c r="E29" s="30" t="s">
        <v>24</v>
      </c>
      <c r="F29" s="130" t="s">
        <v>199</v>
      </c>
      <c r="G29" s="131"/>
      <c r="H29" s="19"/>
      <c r="I29" s="19"/>
      <c r="AB29" s="19"/>
    </row>
    <row r="30" spans="1:28" s="20" customFormat="1" ht="36.75" customHeight="1" x14ac:dyDescent="0.3">
      <c r="A30" s="126">
        <v>28</v>
      </c>
      <c r="B30" s="133">
        <v>46002</v>
      </c>
      <c r="C30" s="134" t="s">
        <v>81</v>
      </c>
      <c r="D30" s="135">
        <v>888390</v>
      </c>
      <c r="E30" s="30" t="s">
        <v>23</v>
      </c>
      <c r="F30" s="132" t="s">
        <v>200</v>
      </c>
      <c r="G30" s="131" t="s">
        <v>61</v>
      </c>
      <c r="H30" s="19"/>
      <c r="I30" s="19"/>
      <c r="AB30" s="19"/>
    </row>
    <row r="31" spans="1:28" s="20" customFormat="1" ht="36.75" customHeight="1" x14ac:dyDescent="0.3">
      <c r="A31" s="126">
        <v>29</v>
      </c>
      <c r="B31" s="133">
        <v>46003</v>
      </c>
      <c r="C31" s="134" t="s">
        <v>82</v>
      </c>
      <c r="D31" s="135">
        <v>900000</v>
      </c>
      <c r="E31" s="30" t="s">
        <v>23</v>
      </c>
      <c r="F31" s="34" t="s">
        <v>38</v>
      </c>
      <c r="G31" s="131" t="s">
        <v>60</v>
      </c>
      <c r="H31" s="19"/>
      <c r="I31" s="19"/>
      <c r="AB31" s="19"/>
    </row>
    <row r="32" spans="1:28" s="20" customFormat="1" ht="36.75" customHeight="1" x14ac:dyDescent="0.3">
      <c r="A32" s="126">
        <v>30</v>
      </c>
      <c r="B32" s="133">
        <v>46003</v>
      </c>
      <c r="C32" s="134" t="s">
        <v>83</v>
      </c>
      <c r="D32" s="135">
        <v>300000</v>
      </c>
      <c r="E32" s="30" t="s">
        <v>23</v>
      </c>
      <c r="F32" s="130" t="s">
        <v>201</v>
      </c>
      <c r="G32" s="131"/>
      <c r="H32" s="19"/>
      <c r="I32" s="19"/>
      <c r="AB32" s="19"/>
    </row>
    <row r="33" spans="1:28" s="20" customFormat="1" ht="36.75" customHeight="1" x14ac:dyDescent="0.3">
      <c r="A33" s="126">
        <v>31</v>
      </c>
      <c r="B33" s="133">
        <v>46003</v>
      </c>
      <c r="C33" s="134" t="s">
        <v>159</v>
      </c>
      <c r="D33" s="135">
        <v>200000</v>
      </c>
      <c r="E33" s="30" t="s">
        <v>23</v>
      </c>
      <c r="F33" s="130" t="s">
        <v>187</v>
      </c>
      <c r="G33" s="131" t="s">
        <v>135</v>
      </c>
      <c r="H33" s="19"/>
      <c r="I33" s="19"/>
      <c r="AB33" s="19"/>
    </row>
    <row r="34" spans="1:28" s="20" customFormat="1" ht="36.75" customHeight="1" x14ac:dyDescent="0.3">
      <c r="A34" s="126">
        <v>32</v>
      </c>
      <c r="B34" s="133">
        <v>46004</v>
      </c>
      <c r="C34" s="134" t="s">
        <v>84</v>
      </c>
      <c r="D34" s="135">
        <v>112000</v>
      </c>
      <c r="E34" s="30" t="s">
        <v>23</v>
      </c>
      <c r="F34" s="130" t="s">
        <v>202</v>
      </c>
      <c r="G34" s="131" t="s">
        <v>136</v>
      </c>
      <c r="H34" s="19"/>
      <c r="I34" s="19"/>
      <c r="AB34" s="19"/>
    </row>
    <row r="35" spans="1:28" s="20" customFormat="1" ht="36.75" customHeight="1" x14ac:dyDescent="0.3">
      <c r="A35" s="126">
        <v>33</v>
      </c>
      <c r="B35" s="133">
        <v>46004</v>
      </c>
      <c r="C35" s="134" t="s">
        <v>85</v>
      </c>
      <c r="D35" s="135">
        <v>343100</v>
      </c>
      <c r="E35" s="30" t="s">
        <v>23</v>
      </c>
      <c r="F35" s="130" t="s">
        <v>203</v>
      </c>
      <c r="G35" s="131" t="s">
        <v>137</v>
      </c>
      <c r="H35" s="19"/>
      <c r="I35" s="19"/>
      <c r="AB35" s="19"/>
    </row>
    <row r="36" spans="1:28" s="20" customFormat="1" ht="36.75" customHeight="1" x14ac:dyDescent="0.3">
      <c r="A36" s="126">
        <v>34</v>
      </c>
      <c r="B36" s="133">
        <v>46004</v>
      </c>
      <c r="C36" s="134" t="s">
        <v>65</v>
      </c>
      <c r="D36" s="135">
        <v>170840</v>
      </c>
      <c r="E36" s="30" t="s">
        <v>23</v>
      </c>
      <c r="F36" s="132" t="s">
        <v>204</v>
      </c>
      <c r="G36" s="131" t="s">
        <v>41</v>
      </c>
      <c r="H36" s="19"/>
      <c r="I36" s="19"/>
      <c r="AB36" s="19"/>
    </row>
    <row r="37" spans="1:28" s="20" customFormat="1" ht="36.75" customHeight="1" x14ac:dyDescent="0.3">
      <c r="A37" s="126">
        <v>35</v>
      </c>
      <c r="B37" s="133">
        <v>46006</v>
      </c>
      <c r="C37" s="134" t="s">
        <v>160</v>
      </c>
      <c r="D37" s="129">
        <v>150000</v>
      </c>
      <c r="E37" s="30" t="s">
        <v>23</v>
      </c>
      <c r="F37" s="130" t="s">
        <v>187</v>
      </c>
      <c r="G37" s="131" t="s">
        <v>35</v>
      </c>
      <c r="H37" s="19"/>
      <c r="I37" s="19"/>
      <c r="AB37" s="19"/>
    </row>
    <row r="38" spans="1:28" s="20" customFormat="1" ht="36.75" customHeight="1" x14ac:dyDescent="0.3">
      <c r="A38" s="126">
        <v>36</v>
      </c>
      <c r="B38" s="133">
        <v>46006</v>
      </c>
      <c r="C38" s="134" t="s">
        <v>86</v>
      </c>
      <c r="D38" s="135">
        <v>251170</v>
      </c>
      <c r="E38" s="30" t="s">
        <v>23</v>
      </c>
      <c r="F38" s="132" t="s">
        <v>205</v>
      </c>
      <c r="G38" s="131" t="s">
        <v>41</v>
      </c>
      <c r="H38" s="19"/>
      <c r="I38" s="19"/>
      <c r="AB38" s="19"/>
    </row>
    <row r="39" spans="1:28" s="20" customFormat="1" ht="36.75" customHeight="1" x14ac:dyDescent="0.3">
      <c r="A39" s="126">
        <v>37</v>
      </c>
      <c r="B39" s="133">
        <v>46006</v>
      </c>
      <c r="C39" s="134" t="s">
        <v>87</v>
      </c>
      <c r="D39" s="135">
        <v>785980</v>
      </c>
      <c r="E39" s="30" t="s">
        <v>23</v>
      </c>
      <c r="F39" s="132" t="s">
        <v>206</v>
      </c>
      <c r="G39" s="131" t="s">
        <v>46</v>
      </c>
      <c r="H39" s="19"/>
      <c r="I39" s="19"/>
      <c r="AB39" s="19"/>
    </row>
    <row r="40" spans="1:28" s="20" customFormat="1" ht="36.75" customHeight="1" x14ac:dyDescent="0.3">
      <c r="A40" s="126">
        <v>38</v>
      </c>
      <c r="B40" s="133">
        <v>46006</v>
      </c>
      <c r="C40" s="134" t="s">
        <v>88</v>
      </c>
      <c r="D40" s="135">
        <v>263000</v>
      </c>
      <c r="E40" s="30" t="s">
        <v>23</v>
      </c>
      <c r="F40" s="130" t="s">
        <v>207</v>
      </c>
      <c r="G40" s="131" t="s">
        <v>59</v>
      </c>
      <c r="H40" s="19"/>
      <c r="I40" s="19"/>
      <c r="AB40" s="19"/>
    </row>
    <row r="41" spans="1:28" s="20" customFormat="1" ht="36.75" customHeight="1" x14ac:dyDescent="0.3">
      <c r="A41" s="126">
        <v>39</v>
      </c>
      <c r="B41" s="133">
        <v>46007</v>
      </c>
      <c r="C41" s="134" t="s">
        <v>161</v>
      </c>
      <c r="D41" s="135">
        <v>1000000</v>
      </c>
      <c r="E41" s="30" t="s">
        <v>23</v>
      </c>
      <c r="F41" s="130" t="s">
        <v>208</v>
      </c>
      <c r="G41" s="131" t="s">
        <v>138</v>
      </c>
      <c r="H41" s="19"/>
      <c r="I41" s="19"/>
      <c r="AB41" s="19"/>
    </row>
    <row r="42" spans="1:28" s="20" customFormat="1" ht="36.75" customHeight="1" x14ac:dyDescent="0.3">
      <c r="A42" s="126">
        <v>40</v>
      </c>
      <c r="B42" s="133">
        <v>46007</v>
      </c>
      <c r="C42" s="134" t="s">
        <v>89</v>
      </c>
      <c r="D42" s="135">
        <v>189600</v>
      </c>
      <c r="E42" s="30" t="s">
        <v>23</v>
      </c>
      <c r="F42" s="130" t="s">
        <v>209</v>
      </c>
      <c r="G42" s="131" t="s">
        <v>40</v>
      </c>
      <c r="H42" s="19"/>
      <c r="I42" s="19"/>
      <c r="AB42" s="19"/>
    </row>
    <row r="43" spans="1:28" s="20" customFormat="1" ht="36.75" customHeight="1" x14ac:dyDescent="0.3">
      <c r="A43" s="126">
        <v>41</v>
      </c>
      <c r="B43" s="133">
        <v>46008</v>
      </c>
      <c r="C43" s="134" t="s">
        <v>162</v>
      </c>
      <c r="D43" s="135">
        <v>200000</v>
      </c>
      <c r="E43" s="30" t="s">
        <v>23</v>
      </c>
      <c r="F43" s="130" t="s">
        <v>197</v>
      </c>
      <c r="G43" s="131" t="s">
        <v>35</v>
      </c>
      <c r="H43" s="19"/>
      <c r="I43" s="19"/>
      <c r="AB43" s="19"/>
    </row>
    <row r="44" spans="1:28" s="20" customFormat="1" ht="36.75" customHeight="1" x14ac:dyDescent="0.3">
      <c r="A44" s="126">
        <v>42</v>
      </c>
      <c r="B44" s="133">
        <v>46008</v>
      </c>
      <c r="C44" s="134" t="s">
        <v>90</v>
      </c>
      <c r="D44" s="135">
        <v>726000</v>
      </c>
      <c r="E44" s="30" t="s">
        <v>23</v>
      </c>
      <c r="F44" s="130" t="s">
        <v>210</v>
      </c>
      <c r="G44" s="131" t="s">
        <v>136</v>
      </c>
      <c r="H44" s="19"/>
      <c r="I44" s="19"/>
      <c r="AB44" s="19"/>
    </row>
    <row r="45" spans="1:28" s="20" customFormat="1" ht="36.75" customHeight="1" x14ac:dyDescent="0.3">
      <c r="A45" s="126">
        <v>43</v>
      </c>
      <c r="B45" s="133">
        <v>46008</v>
      </c>
      <c r="C45" s="134" t="s">
        <v>91</v>
      </c>
      <c r="D45" s="135">
        <v>5000000</v>
      </c>
      <c r="E45" s="30" t="s">
        <v>23</v>
      </c>
      <c r="F45" s="132" t="s">
        <v>211</v>
      </c>
      <c r="G45" s="131" t="s">
        <v>139</v>
      </c>
      <c r="H45" s="19"/>
      <c r="I45" s="19"/>
      <c r="AB45" s="19"/>
    </row>
    <row r="46" spans="1:28" s="20" customFormat="1" ht="36.75" customHeight="1" x14ac:dyDescent="0.3">
      <c r="A46" s="126">
        <v>44</v>
      </c>
      <c r="B46" s="133">
        <v>46008</v>
      </c>
      <c r="C46" s="134" t="s">
        <v>92</v>
      </c>
      <c r="D46" s="135">
        <v>120000</v>
      </c>
      <c r="E46" s="30" t="s">
        <v>23</v>
      </c>
      <c r="F46" s="130" t="s">
        <v>212</v>
      </c>
      <c r="G46" s="131" t="s">
        <v>37</v>
      </c>
      <c r="H46" s="19"/>
      <c r="I46" s="19"/>
      <c r="AB46" s="19"/>
    </row>
    <row r="47" spans="1:28" s="20" customFormat="1" ht="36.75" customHeight="1" x14ac:dyDescent="0.3">
      <c r="A47" s="126">
        <v>45</v>
      </c>
      <c r="B47" s="133">
        <v>46008</v>
      </c>
      <c r="C47" s="134" t="s">
        <v>93</v>
      </c>
      <c r="D47" s="135">
        <v>305100</v>
      </c>
      <c r="E47" s="30" t="s">
        <v>23</v>
      </c>
      <c r="F47" s="130" t="s">
        <v>213</v>
      </c>
      <c r="G47" s="131" t="s">
        <v>37</v>
      </c>
      <c r="H47" s="19"/>
      <c r="I47" s="19"/>
      <c r="AB47" s="19"/>
    </row>
    <row r="48" spans="1:28" s="20" customFormat="1" ht="36.75" customHeight="1" x14ac:dyDescent="0.3">
      <c r="A48" s="126">
        <v>46</v>
      </c>
      <c r="B48" s="133">
        <v>46008</v>
      </c>
      <c r="C48" s="134" t="s">
        <v>94</v>
      </c>
      <c r="D48" s="135">
        <v>126000</v>
      </c>
      <c r="E48" s="30" t="s">
        <v>23</v>
      </c>
      <c r="F48" s="130" t="s">
        <v>214</v>
      </c>
      <c r="G48" s="131" t="s">
        <v>140</v>
      </c>
      <c r="H48" s="19"/>
      <c r="I48" s="19"/>
      <c r="AB48" s="19"/>
    </row>
    <row r="49" spans="1:28" s="20" customFormat="1" ht="36.75" customHeight="1" x14ac:dyDescent="0.3">
      <c r="A49" s="126">
        <v>47</v>
      </c>
      <c r="B49" s="133">
        <v>46008</v>
      </c>
      <c r="C49" s="136" t="s">
        <v>173</v>
      </c>
      <c r="D49" s="135">
        <v>35800</v>
      </c>
      <c r="E49" s="30" t="s">
        <v>23</v>
      </c>
      <c r="F49" s="130" t="s">
        <v>215</v>
      </c>
      <c r="G49" s="131" t="s">
        <v>34</v>
      </c>
      <c r="H49" s="19"/>
      <c r="I49" s="19"/>
      <c r="AB49" s="19"/>
    </row>
    <row r="50" spans="1:28" s="20" customFormat="1" ht="36.75" customHeight="1" x14ac:dyDescent="0.3">
      <c r="A50" s="126">
        <v>48</v>
      </c>
      <c r="B50" s="133">
        <v>46008</v>
      </c>
      <c r="C50" s="134" t="s">
        <v>95</v>
      </c>
      <c r="D50" s="135">
        <v>586800</v>
      </c>
      <c r="E50" s="30" t="s">
        <v>23</v>
      </c>
      <c r="F50" s="130" t="s">
        <v>216</v>
      </c>
      <c r="G50" s="131"/>
      <c r="H50" s="19"/>
      <c r="I50" s="19"/>
      <c r="AB50" s="19"/>
    </row>
    <row r="51" spans="1:28" s="20" customFormat="1" ht="36.75" customHeight="1" x14ac:dyDescent="0.3">
      <c r="A51" s="126">
        <v>49</v>
      </c>
      <c r="B51" s="133">
        <v>46008</v>
      </c>
      <c r="C51" s="134" t="s">
        <v>96</v>
      </c>
      <c r="D51" s="135">
        <v>368000</v>
      </c>
      <c r="E51" s="30" t="s">
        <v>24</v>
      </c>
      <c r="F51" s="130" t="s">
        <v>217</v>
      </c>
      <c r="G51" s="131" t="s">
        <v>40</v>
      </c>
      <c r="H51" s="19"/>
      <c r="I51" s="19"/>
      <c r="AB51" s="19"/>
    </row>
    <row r="52" spans="1:28" s="20" customFormat="1" ht="36.75" customHeight="1" x14ac:dyDescent="0.3">
      <c r="A52" s="126">
        <v>50</v>
      </c>
      <c r="B52" s="133">
        <v>46009</v>
      </c>
      <c r="C52" s="134" t="s">
        <v>97</v>
      </c>
      <c r="D52" s="135">
        <v>60000</v>
      </c>
      <c r="E52" s="30" t="s">
        <v>23</v>
      </c>
      <c r="F52" s="130" t="s">
        <v>218</v>
      </c>
      <c r="G52" s="131"/>
      <c r="H52" s="19"/>
      <c r="I52" s="19"/>
      <c r="AB52" s="19"/>
    </row>
    <row r="53" spans="1:28" s="20" customFormat="1" ht="36.75" customHeight="1" x14ac:dyDescent="0.3">
      <c r="A53" s="126">
        <v>51</v>
      </c>
      <c r="B53" s="133">
        <v>46009</v>
      </c>
      <c r="C53" s="134" t="s">
        <v>98</v>
      </c>
      <c r="D53" s="135">
        <v>123320</v>
      </c>
      <c r="E53" s="30" t="s">
        <v>23</v>
      </c>
      <c r="F53" s="132" t="s">
        <v>219</v>
      </c>
      <c r="G53" s="131" t="s">
        <v>141</v>
      </c>
      <c r="H53" s="19"/>
      <c r="I53" s="19"/>
      <c r="AB53" s="19"/>
    </row>
    <row r="54" spans="1:28" s="20" customFormat="1" ht="36.75" customHeight="1" x14ac:dyDescent="0.3">
      <c r="A54" s="126">
        <v>52</v>
      </c>
      <c r="B54" s="133">
        <v>46009</v>
      </c>
      <c r="C54" s="134" t="s">
        <v>65</v>
      </c>
      <c r="D54" s="135">
        <v>162680</v>
      </c>
      <c r="E54" s="30" t="s">
        <v>23</v>
      </c>
      <c r="F54" s="132" t="s">
        <v>220</v>
      </c>
      <c r="G54" s="131" t="s">
        <v>41</v>
      </c>
      <c r="H54" s="19"/>
      <c r="I54" s="19"/>
      <c r="AB54" s="19"/>
    </row>
    <row r="55" spans="1:28" s="20" customFormat="1" ht="36.75" customHeight="1" x14ac:dyDescent="0.3">
      <c r="A55" s="126">
        <v>53</v>
      </c>
      <c r="B55" s="133">
        <v>46009</v>
      </c>
      <c r="C55" s="134" t="s">
        <v>86</v>
      </c>
      <c r="D55" s="135">
        <v>120510</v>
      </c>
      <c r="E55" s="30" t="s">
        <v>23</v>
      </c>
      <c r="F55" s="132" t="s">
        <v>221</v>
      </c>
      <c r="G55" s="131" t="s">
        <v>41</v>
      </c>
      <c r="H55" s="19"/>
      <c r="I55" s="19"/>
      <c r="AB55" s="19"/>
    </row>
    <row r="56" spans="1:28" s="20" customFormat="1" ht="36.75" customHeight="1" x14ac:dyDescent="0.3">
      <c r="A56" s="126">
        <v>54</v>
      </c>
      <c r="B56" s="133">
        <v>46009</v>
      </c>
      <c r="C56" s="134" t="s">
        <v>99</v>
      </c>
      <c r="D56" s="135">
        <v>2734800</v>
      </c>
      <c r="E56" s="30" t="s">
        <v>23</v>
      </c>
      <c r="F56" s="130" t="s">
        <v>222</v>
      </c>
      <c r="G56" s="131" t="s">
        <v>133</v>
      </c>
      <c r="H56" s="19"/>
      <c r="I56" s="19"/>
      <c r="AB56" s="19"/>
    </row>
    <row r="57" spans="1:28" s="20" customFormat="1" ht="36.75" customHeight="1" x14ac:dyDescent="0.3">
      <c r="A57" s="126">
        <v>55</v>
      </c>
      <c r="B57" s="133">
        <v>46009</v>
      </c>
      <c r="C57" s="134" t="s">
        <v>100</v>
      </c>
      <c r="D57" s="135">
        <v>500000</v>
      </c>
      <c r="E57" s="30" t="s">
        <v>23</v>
      </c>
      <c r="F57" s="130" t="s">
        <v>223</v>
      </c>
      <c r="G57" s="131" t="s">
        <v>46</v>
      </c>
      <c r="H57" s="19"/>
      <c r="I57" s="19"/>
      <c r="AB57" s="19"/>
    </row>
    <row r="58" spans="1:28" s="20" customFormat="1" ht="36.75" customHeight="1" x14ac:dyDescent="0.3">
      <c r="A58" s="126">
        <v>56</v>
      </c>
      <c r="B58" s="133">
        <v>46010</v>
      </c>
      <c r="C58" s="134" t="s">
        <v>101</v>
      </c>
      <c r="D58" s="129">
        <v>4025000</v>
      </c>
      <c r="E58" s="30" t="s">
        <v>23</v>
      </c>
      <c r="F58" s="132" t="s">
        <v>224</v>
      </c>
      <c r="G58" s="131" t="s">
        <v>129</v>
      </c>
      <c r="H58" s="19"/>
      <c r="I58" s="19"/>
      <c r="AB58" s="19"/>
    </row>
    <row r="59" spans="1:28" s="20" customFormat="1" ht="36.75" customHeight="1" x14ac:dyDescent="0.3">
      <c r="A59" s="126">
        <v>57</v>
      </c>
      <c r="B59" s="133">
        <v>46010</v>
      </c>
      <c r="C59" s="134" t="s">
        <v>102</v>
      </c>
      <c r="D59" s="129">
        <v>634540</v>
      </c>
      <c r="E59" s="30" t="s">
        <v>23</v>
      </c>
      <c r="F59" s="130" t="s">
        <v>225</v>
      </c>
      <c r="G59" s="131" t="s">
        <v>34</v>
      </c>
      <c r="H59" s="19"/>
      <c r="I59" s="19"/>
      <c r="AB59" s="19"/>
    </row>
    <row r="60" spans="1:28" s="20" customFormat="1" ht="36.75" customHeight="1" x14ac:dyDescent="0.3">
      <c r="A60" s="126">
        <v>58</v>
      </c>
      <c r="B60" s="133">
        <v>46010</v>
      </c>
      <c r="C60" s="134" t="s">
        <v>103</v>
      </c>
      <c r="D60" s="129">
        <v>7600</v>
      </c>
      <c r="E60" s="30" t="s">
        <v>23</v>
      </c>
      <c r="F60" s="132" t="s">
        <v>226</v>
      </c>
      <c r="G60" s="131" t="s">
        <v>141</v>
      </c>
      <c r="H60" s="19"/>
      <c r="I60" s="19"/>
      <c r="AB60" s="19"/>
    </row>
    <row r="61" spans="1:28" s="20" customFormat="1" ht="36.75" customHeight="1" x14ac:dyDescent="0.3">
      <c r="A61" s="126">
        <v>59</v>
      </c>
      <c r="B61" s="133">
        <v>46010</v>
      </c>
      <c r="C61" s="134" t="s">
        <v>104</v>
      </c>
      <c r="D61" s="129">
        <v>27500</v>
      </c>
      <c r="E61" s="30" t="s">
        <v>23</v>
      </c>
      <c r="F61" s="130" t="s">
        <v>227</v>
      </c>
      <c r="G61" s="131"/>
      <c r="H61" s="19"/>
      <c r="I61" s="19"/>
      <c r="AB61" s="19"/>
    </row>
    <row r="62" spans="1:28" s="20" customFormat="1" ht="36.75" customHeight="1" x14ac:dyDescent="0.3">
      <c r="A62" s="126">
        <v>60</v>
      </c>
      <c r="B62" s="133">
        <v>46010</v>
      </c>
      <c r="C62" s="134" t="s">
        <v>105</v>
      </c>
      <c r="D62" s="129">
        <v>27500</v>
      </c>
      <c r="E62" s="30" t="s">
        <v>24</v>
      </c>
      <c r="F62" s="130" t="s">
        <v>227</v>
      </c>
      <c r="G62" s="131"/>
      <c r="H62" s="19"/>
      <c r="I62" s="19"/>
      <c r="AB62" s="19"/>
    </row>
    <row r="63" spans="1:28" s="20" customFormat="1" ht="36.75" customHeight="1" x14ac:dyDescent="0.3">
      <c r="A63" s="126">
        <v>61</v>
      </c>
      <c r="B63" s="133">
        <v>46010</v>
      </c>
      <c r="C63" s="134" t="s">
        <v>106</v>
      </c>
      <c r="D63" s="129">
        <v>365460</v>
      </c>
      <c r="E63" s="30" t="s">
        <v>23</v>
      </c>
      <c r="F63" s="130" t="s">
        <v>228</v>
      </c>
      <c r="G63" s="131" t="s">
        <v>34</v>
      </c>
      <c r="H63" s="19"/>
      <c r="I63" s="19"/>
      <c r="AB63" s="19"/>
    </row>
    <row r="64" spans="1:28" s="20" customFormat="1" ht="36.75" customHeight="1" x14ac:dyDescent="0.3">
      <c r="A64" s="126">
        <v>62</v>
      </c>
      <c r="B64" s="133">
        <v>46010</v>
      </c>
      <c r="C64" s="134" t="s">
        <v>107</v>
      </c>
      <c r="D64" s="129">
        <v>1051000</v>
      </c>
      <c r="E64" s="30" t="s">
        <v>23</v>
      </c>
      <c r="F64" s="130" t="s">
        <v>229</v>
      </c>
      <c r="G64" s="131" t="s">
        <v>142</v>
      </c>
      <c r="H64" s="19"/>
      <c r="I64" s="19"/>
      <c r="AB64" s="19"/>
    </row>
    <row r="65" spans="1:28" s="20" customFormat="1" ht="36.75" customHeight="1" x14ac:dyDescent="0.3">
      <c r="A65" s="126">
        <v>63</v>
      </c>
      <c r="B65" s="133">
        <v>46010</v>
      </c>
      <c r="C65" s="134" t="s">
        <v>108</v>
      </c>
      <c r="D65" s="129">
        <v>1000000</v>
      </c>
      <c r="E65" s="30" t="s">
        <v>23</v>
      </c>
      <c r="F65" s="130" t="s">
        <v>174</v>
      </c>
      <c r="G65" s="131" t="s">
        <v>143</v>
      </c>
      <c r="H65" s="19"/>
      <c r="I65" s="19"/>
      <c r="AB65" s="19"/>
    </row>
    <row r="66" spans="1:28" s="20" customFormat="1" ht="36.75" customHeight="1" x14ac:dyDescent="0.3">
      <c r="A66" s="126">
        <v>64</v>
      </c>
      <c r="B66" s="133">
        <v>46010</v>
      </c>
      <c r="C66" s="134" t="s">
        <v>109</v>
      </c>
      <c r="D66" s="129">
        <v>11800</v>
      </c>
      <c r="E66" s="30" t="s">
        <v>24</v>
      </c>
      <c r="F66" s="132" t="s">
        <v>230</v>
      </c>
      <c r="G66" s="131" t="s">
        <v>144</v>
      </c>
      <c r="H66" s="19"/>
      <c r="I66" s="19"/>
      <c r="AB66" s="19"/>
    </row>
    <row r="67" spans="1:28" s="20" customFormat="1" ht="36.75" customHeight="1" x14ac:dyDescent="0.3">
      <c r="A67" s="126">
        <v>65</v>
      </c>
      <c r="B67" s="133">
        <v>46011</v>
      </c>
      <c r="C67" s="134" t="s">
        <v>110</v>
      </c>
      <c r="D67" s="135">
        <v>102600</v>
      </c>
      <c r="E67" s="30" t="s">
        <v>23</v>
      </c>
      <c r="F67" s="130" t="s">
        <v>231</v>
      </c>
      <c r="G67" s="131" t="s">
        <v>145</v>
      </c>
      <c r="H67" s="19"/>
      <c r="I67" s="19"/>
      <c r="AB67" s="19"/>
    </row>
    <row r="68" spans="1:28" s="20" customFormat="1" ht="36.75" customHeight="1" x14ac:dyDescent="0.3">
      <c r="A68" s="126">
        <v>66</v>
      </c>
      <c r="B68" s="133">
        <v>46011</v>
      </c>
      <c r="C68" s="134" t="s">
        <v>111</v>
      </c>
      <c r="D68" s="135">
        <v>1008110</v>
      </c>
      <c r="E68" s="30" t="s">
        <v>23</v>
      </c>
      <c r="F68" s="130" t="s">
        <v>232</v>
      </c>
      <c r="G68" s="131"/>
      <c r="H68" s="19"/>
      <c r="I68" s="19"/>
      <c r="AB68" s="19"/>
    </row>
    <row r="69" spans="1:28" s="20" customFormat="1" ht="36.75" customHeight="1" x14ac:dyDescent="0.3">
      <c r="A69" s="126">
        <v>67</v>
      </c>
      <c r="B69" s="133">
        <v>46011</v>
      </c>
      <c r="C69" s="134" t="s">
        <v>112</v>
      </c>
      <c r="D69" s="135">
        <v>-1008110</v>
      </c>
      <c r="E69" s="30" t="s">
        <v>23</v>
      </c>
      <c r="F69" s="130" t="s">
        <v>233</v>
      </c>
      <c r="G69" s="131"/>
      <c r="H69" s="19"/>
      <c r="I69" s="19"/>
      <c r="AB69" s="19"/>
    </row>
    <row r="70" spans="1:28" s="20" customFormat="1" ht="36.75" customHeight="1" x14ac:dyDescent="0.3">
      <c r="A70" s="126">
        <v>68</v>
      </c>
      <c r="B70" s="133">
        <v>46011</v>
      </c>
      <c r="C70" s="134" t="s">
        <v>113</v>
      </c>
      <c r="D70" s="135">
        <v>1008110</v>
      </c>
      <c r="E70" s="30" t="s">
        <v>23</v>
      </c>
      <c r="F70" s="130" t="s">
        <v>234</v>
      </c>
      <c r="G70" s="131" t="s">
        <v>145</v>
      </c>
      <c r="H70" s="19"/>
      <c r="I70" s="19"/>
      <c r="AB70" s="19"/>
    </row>
    <row r="71" spans="1:28" s="20" customFormat="1" ht="36.75" customHeight="1" x14ac:dyDescent="0.3">
      <c r="A71" s="126">
        <v>69</v>
      </c>
      <c r="B71" s="133">
        <v>46011</v>
      </c>
      <c r="C71" s="134" t="s">
        <v>114</v>
      </c>
      <c r="D71" s="135">
        <v>200000</v>
      </c>
      <c r="E71" s="30" t="s">
        <v>23</v>
      </c>
      <c r="F71" s="130" t="s">
        <v>235</v>
      </c>
      <c r="G71" s="131" t="s">
        <v>145</v>
      </c>
      <c r="H71" s="19"/>
      <c r="I71" s="19"/>
      <c r="AB71" s="19"/>
    </row>
    <row r="72" spans="1:28" s="20" customFormat="1" ht="36.75" customHeight="1" x14ac:dyDescent="0.3">
      <c r="A72" s="126">
        <v>70</v>
      </c>
      <c r="B72" s="133">
        <v>46012</v>
      </c>
      <c r="C72" s="134" t="s">
        <v>115</v>
      </c>
      <c r="D72" s="135">
        <v>202000</v>
      </c>
      <c r="E72" s="30" t="s">
        <v>23</v>
      </c>
      <c r="F72" s="130" t="s">
        <v>236</v>
      </c>
      <c r="G72" s="131" t="s">
        <v>146</v>
      </c>
      <c r="H72" s="19"/>
      <c r="I72" s="19"/>
      <c r="AB72" s="19"/>
    </row>
    <row r="73" spans="1:28" s="20" customFormat="1" ht="36.75" customHeight="1" x14ac:dyDescent="0.3">
      <c r="A73" s="126">
        <v>71</v>
      </c>
      <c r="B73" s="133">
        <v>46013</v>
      </c>
      <c r="C73" s="134" t="s">
        <v>163</v>
      </c>
      <c r="D73" s="135">
        <v>50000</v>
      </c>
      <c r="E73" s="30" t="s">
        <v>23</v>
      </c>
      <c r="F73" s="130" t="s">
        <v>237</v>
      </c>
      <c r="G73" s="131" t="s">
        <v>147</v>
      </c>
      <c r="H73" s="19"/>
      <c r="I73" s="19"/>
      <c r="AB73" s="19"/>
    </row>
    <row r="74" spans="1:28" s="20" customFormat="1" ht="36.75" customHeight="1" x14ac:dyDescent="0.3">
      <c r="A74" s="126">
        <v>72</v>
      </c>
      <c r="B74" s="133">
        <v>46013</v>
      </c>
      <c r="C74" s="134" t="s">
        <v>172</v>
      </c>
      <c r="D74" s="135">
        <v>12300</v>
      </c>
      <c r="E74" s="30" t="s">
        <v>23</v>
      </c>
      <c r="F74" s="130" t="s">
        <v>238</v>
      </c>
      <c r="G74" s="131" t="s">
        <v>148</v>
      </c>
      <c r="H74" s="19"/>
      <c r="I74" s="19"/>
      <c r="AB74" s="19"/>
    </row>
    <row r="75" spans="1:28" s="20" customFormat="1" ht="36.75" customHeight="1" x14ac:dyDescent="0.3">
      <c r="A75" s="126">
        <v>73</v>
      </c>
      <c r="B75" s="133">
        <v>46013</v>
      </c>
      <c r="C75" s="134" t="s">
        <v>116</v>
      </c>
      <c r="D75" s="135">
        <v>168000</v>
      </c>
      <c r="E75" s="30" t="s">
        <v>23</v>
      </c>
      <c r="F75" s="130" t="s">
        <v>239</v>
      </c>
      <c r="G75" s="131" t="s">
        <v>149</v>
      </c>
      <c r="H75" s="19"/>
      <c r="I75" s="19"/>
      <c r="AB75" s="19"/>
    </row>
    <row r="76" spans="1:28" s="20" customFormat="1" ht="36.75" customHeight="1" x14ac:dyDescent="0.3">
      <c r="A76" s="126">
        <v>74</v>
      </c>
      <c r="B76" s="133">
        <v>46014</v>
      </c>
      <c r="C76" s="134" t="s">
        <v>164</v>
      </c>
      <c r="D76" s="135">
        <v>200000</v>
      </c>
      <c r="E76" s="30" t="s">
        <v>24</v>
      </c>
      <c r="F76" s="130" t="s">
        <v>197</v>
      </c>
      <c r="G76" s="131" t="s">
        <v>36</v>
      </c>
      <c r="H76" s="19"/>
      <c r="I76" s="19"/>
      <c r="AB76" s="19"/>
    </row>
    <row r="77" spans="1:28" s="20" customFormat="1" ht="36.75" customHeight="1" x14ac:dyDescent="0.3">
      <c r="A77" s="126">
        <v>75</v>
      </c>
      <c r="B77" s="133">
        <v>46014</v>
      </c>
      <c r="C77" s="134" t="s">
        <v>165</v>
      </c>
      <c r="D77" s="135">
        <v>1209600</v>
      </c>
      <c r="E77" s="30" t="s">
        <v>23</v>
      </c>
      <c r="F77" s="130" t="s">
        <v>240</v>
      </c>
      <c r="G77" s="131" t="s">
        <v>35</v>
      </c>
      <c r="H77" s="19"/>
      <c r="I77" s="19"/>
      <c r="AB77" s="19"/>
    </row>
    <row r="78" spans="1:28" s="20" customFormat="1" ht="36.75" customHeight="1" x14ac:dyDescent="0.3">
      <c r="A78" s="126">
        <v>76</v>
      </c>
      <c r="B78" s="133">
        <v>46014</v>
      </c>
      <c r="C78" s="134" t="s">
        <v>166</v>
      </c>
      <c r="D78" s="135">
        <v>400000</v>
      </c>
      <c r="E78" s="30" t="s">
        <v>23</v>
      </c>
      <c r="F78" s="130" t="s">
        <v>241</v>
      </c>
      <c r="G78" s="131" t="s">
        <v>150</v>
      </c>
      <c r="H78" s="19"/>
      <c r="I78" s="19"/>
      <c r="AB78" s="19"/>
    </row>
    <row r="79" spans="1:28" s="20" customFormat="1" ht="36.75" customHeight="1" x14ac:dyDescent="0.3">
      <c r="A79" s="126">
        <v>77</v>
      </c>
      <c r="B79" s="133">
        <v>46014</v>
      </c>
      <c r="C79" s="134" t="s">
        <v>117</v>
      </c>
      <c r="D79" s="135">
        <v>880000</v>
      </c>
      <c r="E79" s="30" t="s">
        <v>24</v>
      </c>
      <c r="F79" s="130" t="s">
        <v>242</v>
      </c>
      <c r="G79" s="131" t="s">
        <v>40</v>
      </c>
      <c r="H79" s="19"/>
      <c r="I79" s="19"/>
      <c r="AB79" s="19"/>
    </row>
    <row r="80" spans="1:28" s="20" customFormat="1" ht="36.75" customHeight="1" x14ac:dyDescent="0.3">
      <c r="A80" s="126">
        <v>78</v>
      </c>
      <c r="B80" s="133">
        <v>46014</v>
      </c>
      <c r="C80" s="134" t="s">
        <v>118</v>
      </c>
      <c r="D80" s="135">
        <v>1500000</v>
      </c>
      <c r="E80" s="30" t="s">
        <v>23</v>
      </c>
      <c r="F80" s="130" t="s">
        <v>243</v>
      </c>
      <c r="G80" s="131" t="s">
        <v>59</v>
      </c>
      <c r="H80" s="19"/>
      <c r="I80" s="19"/>
      <c r="AB80" s="19"/>
    </row>
    <row r="81" spans="1:28" s="20" customFormat="1" ht="36.75" customHeight="1" x14ac:dyDescent="0.3">
      <c r="A81" s="126">
        <v>79</v>
      </c>
      <c r="B81" s="133">
        <v>46014</v>
      </c>
      <c r="C81" s="134" t="s">
        <v>119</v>
      </c>
      <c r="D81" s="135">
        <v>39000</v>
      </c>
      <c r="E81" s="30" t="s">
        <v>24</v>
      </c>
      <c r="F81" s="130" t="s">
        <v>244</v>
      </c>
      <c r="G81" s="131" t="s">
        <v>34</v>
      </c>
      <c r="H81" s="19"/>
      <c r="I81" s="19"/>
      <c r="AB81" s="19"/>
    </row>
    <row r="82" spans="1:28" s="20" customFormat="1" ht="36.75" customHeight="1" x14ac:dyDescent="0.3">
      <c r="A82" s="126">
        <v>80</v>
      </c>
      <c r="B82" s="133">
        <v>46014</v>
      </c>
      <c r="C82" s="134" t="s">
        <v>65</v>
      </c>
      <c r="D82" s="135">
        <v>95950</v>
      </c>
      <c r="E82" s="30" t="s">
        <v>23</v>
      </c>
      <c r="F82" s="132" t="s">
        <v>245</v>
      </c>
      <c r="G82" s="131" t="s">
        <v>41</v>
      </c>
      <c r="H82" s="19"/>
      <c r="I82" s="19"/>
      <c r="AB82" s="19"/>
    </row>
    <row r="83" spans="1:28" s="20" customFormat="1" ht="36.75" customHeight="1" x14ac:dyDescent="0.3">
      <c r="A83" s="126">
        <v>81</v>
      </c>
      <c r="B83" s="133">
        <v>46014</v>
      </c>
      <c r="C83" s="134" t="s">
        <v>167</v>
      </c>
      <c r="D83" s="135">
        <v>200000</v>
      </c>
      <c r="E83" s="30" t="s">
        <v>24</v>
      </c>
      <c r="F83" s="130" t="s">
        <v>197</v>
      </c>
      <c r="G83" s="131" t="s">
        <v>34</v>
      </c>
      <c r="H83" s="19"/>
      <c r="I83" s="19"/>
      <c r="AB83" s="19"/>
    </row>
    <row r="84" spans="1:28" s="20" customFormat="1" ht="36.75" customHeight="1" x14ac:dyDescent="0.3">
      <c r="A84" s="126">
        <v>82</v>
      </c>
      <c r="B84" s="133">
        <v>46014</v>
      </c>
      <c r="C84" s="134" t="s">
        <v>120</v>
      </c>
      <c r="D84" s="135">
        <v>289780</v>
      </c>
      <c r="E84" s="30" t="s">
        <v>24</v>
      </c>
      <c r="F84" s="130" t="s">
        <v>246</v>
      </c>
      <c r="G84" s="131"/>
      <c r="H84" s="19"/>
      <c r="I84" s="19"/>
      <c r="AB84" s="19"/>
    </row>
    <row r="85" spans="1:28" s="20" customFormat="1" ht="36.75" customHeight="1" x14ac:dyDescent="0.3">
      <c r="A85" s="126">
        <v>83</v>
      </c>
      <c r="B85" s="133">
        <v>46015</v>
      </c>
      <c r="C85" s="134" t="s">
        <v>168</v>
      </c>
      <c r="D85" s="135">
        <v>109880</v>
      </c>
      <c r="E85" s="30" t="s">
        <v>23</v>
      </c>
      <c r="F85" s="130" t="s">
        <v>247</v>
      </c>
      <c r="G85" s="131" t="s">
        <v>150</v>
      </c>
      <c r="H85" s="19"/>
      <c r="I85" s="19"/>
      <c r="AB85" s="19"/>
    </row>
    <row r="86" spans="1:28" s="20" customFormat="1" ht="36.75" customHeight="1" x14ac:dyDescent="0.3">
      <c r="A86" s="126">
        <v>84</v>
      </c>
      <c r="B86" s="133">
        <v>46015</v>
      </c>
      <c r="C86" s="134" t="s">
        <v>121</v>
      </c>
      <c r="D86" s="135">
        <v>100000</v>
      </c>
      <c r="E86" s="30" t="s">
        <v>24</v>
      </c>
      <c r="F86" s="130" t="s">
        <v>190</v>
      </c>
      <c r="G86" s="131"/>
      <c r="H86" s="19"/>
      <c r="I86" s="19"/>
      <c r="AB86" s="19"/>
    </row>
    <row r="87" spans="1:28" s="20" customFormat="1" ht="36.75" customHeight="1" x14ac:dyDescent="0.3">
      <c r="A87" s="126">
        <v>85</v>
      </c>
      <c r="B87" s="133">
        <v>46015</v>
      </c>
      <c r="C87" s="134" t="s">
        <v>62</v>
      </c>
      <c r="D87" s="135">
        <v>10220</v>
      </c>
      <c r="E87" s="30" t="s">
        <v>24</v>
      </c>
      <c r="F87" s="130" t="s">
        <v>248</v>
      </c>
      <c r="G87" s="131"/>
      <c r="H87" s="19"/>
      <c r="I87" s="19"/>
      <c r="AB87" s="19"/>
    </row>
    <row r="88" spans="1:28" s="20" customFormat="1" ht="36.75" customHeight="1" x14ac:dyDescent="0.3">
      <c r="A88" s="126">
        <v>86</v>
      </c>
      <c r="B88" s="133">
        <v>46015</v>
      </c>
      <c r="C88" s="134" t="s">
        <v>122</v>
      </c>
      <c r="D88" s="135">
        <v>8330</v>
      </c>
      <c r="E88" s="30" t="s">
        <v>24</v>
      </c>
      <c r="F88" s="130" t="s">
        <v>249</v>
      </c>
      <c r="G88" s="131"/>
      <c r="H88" s="19"/>
      <c r="I88" s="19"/>
      <c r="AB88" s="19"/>
    </row>
    <row r="89" spans="1:28" s="20" customFormat="1" ht="36.75" customHeight="1" x14ac:dyDescent="0.3">
      <c r="A89" s="126">
        <v>87</v>
      </c>
      <c r="B89" s="133">
        <v>46015</v>
      </c>
      <c r="C89" s="134" t="s">
        <v>123</v>
      </c>
      <c r="D89" s="135">
        <v>1500000</v>
      </c>
      <c r="E89" s="30" t="s">
        <v>23</v>
      </c>
      <c r="F89" s="130" t="s">
        <v>250</v>
      </c>
      <c r="G89" s="131" t="s">
        <v>151</v>
      </c>
      <c r="H89" s="19"/>
      <c r="I89" s="19"/>
      <c r="AB89" s="19"/>
    </row>
    <row r="90" spans="1:28" s="20" customFormat="1" ht="36.75" customHeight="1" x14ac:dyDescent="0.3">
      <c r="A90" s="126">
        <v>88</v>
      </c>
      <c r="B90" s="133">
        <v>46015</v>
      </c>
      <c r="C90" s="134" t="s">
        <v>168</v>
      </c>
      <c r="D90" s="135">
        <v>704000</v>
      </c>
      <c r="E90" s="30" t="s">
        <v>23</v>
      </c>
      <c r="F90" s="130" t="s">
        <v>251</v>
      </c>
      <c r="G90" s="131" t="s">
        <v>150</v>
      </c>
      <c r="H90" s="19"/>
      <c r="I90" s="19"/>
      <c r="AB90" s="19"/>
    </row>
    <row r="91" spans="1:28" s="20" customFormat="1" ht="66" x14ac:dyDescent="0.3">
      <c r="A91" s="126">
        <v>89</v>
      </c>
      <c r="B91" s="133">
        <v>46015</v>
      </c>
      <c r="C91" s="134" t="s">
        <v>124</v>
      </c>
      <c r="D91" s="135">
        <v>130100</v>
      </c>
      <c r="E91" s="30" t="s">
        <v>23</v>
      </c>
      <c r="F91" s="132" t="s">
        <v>252</v>
      </c>
      <c r="G91" s="131" t="s">
        <v>37</v>
      </c>
      <c r="H91" s="19"/>
      <c r="I91" s="19"/>
      <c r="AB91" s="19"/>
    </row>
    <row r="92" spans="1:28" s="20" customFormat="1" ht="36.75" customHeight="1" x14ac:dyDescent="0.3">
      <c r="A92" s="126">
        <v>90</v>
      </c>
      <c r="B92" s="133">
        <v>46015</v>
      </c>
      <c r="C92" s="134" t="s">
        <v>125</v>
      </c>
      <c r="D92" s="135">
        <v>3900</v>
      </c>
      <c r="E92" s="30" t="s">
        <v>24</v>
      </c>
      <c r="F92" s="132" t="s">
        <v>253</v>
      </c>
      <c r="G92" s="131" t="s">
        <v>40</v>
      </c>
      <c r="H92" s="19"/>
      <c r="I92" s="19"/>
      <c r="AB92" s="19"/>
    </row>
    <row r="93" spans="1:28" s="20" customFormat="1" ht="36.75" customHeight="1" x14ac:dyDescent="0.3">
      <c r="A93" s="126">
        <v>91</v>
      </c>
      <c r="B93" s="133">
        <v>46020</v>
      </c>
      <c r="C93" s="134" t="s">
        <v>169</v>
      </c>
      <c r="D93" s="135">
        <v>1278760</v>
      </c>
      <c r="E93" s="30" t="s">
        <v>23</v>
      </c>
      <c r="F93" s="130" t="s">
        <v>254</v>
      </c>
      <c r="G93" s="131" t="s">
        <v>152</v>
      </c>
      <c r="H93" s="19"/>
      <c r="I93" s="19"/>
      <c r="AB93" s="19"/>
    </row>
    <row r="94" spans="1:28" s="20" customFormat="1" ht="36.75" customHeight="1" x14ac:dyDescent="0.3">
      <c r="A94" s="126">
        <v>92</v>
      </c>
      <c r="B94" s="133">
        <v>46020</v>
      </c>
      <c r="C94" s="134" t="s">
        <v>170</v>
      </c>
      <c r="D94" s="135">
        <v>237500</v>
      </c>
      <c r="E94" s="30" t="s">
        <v>23</v>
      </c>
      <c r="F94" s="130" t="s">
        <v>255</v>
      </c>
      <c r="G94" s="131" t="s">
        <v>35</v>
      </c>
      <c r="H94" s="19"/>
      <c r="I94" s="19"/>
      <c r="AB94" s="19"/>
    </row>
    <row r="95" spans="1:28" s="20" customFormat="1" ht="49.5" x14ac:dyDescent="0.3">
      <c r="A95" s="126">
        <v>93</v>
      </c>
      <c r="B95" s="133">
        <v>46021</v>
      </c>
      <c r="C95" s="134" t="s">
        <v>126</v>
      </c>
      <c r="D95" s="135">
        <v>31800</v>
      </c>
      <c r="E95" s="30" t="s">
        <v>23</v>
      </c>
      <c r="F95" s="132" t="s">
        <v>256</v>
      </c>
      <c r="G95" s="131" t="s">
        <v>153</v>
      </c>
      <c r="H95" s="19"/>
      <c r="I95" s="19"/>
      <c r="AB95" s="19"/>
    </row>
    <row r="96" spans="1:28" s="20" customFormat="1" ht="36.75" customHeight="1" x14ac:dyDescent="0.3">
      <c r="A96" s="126">
        <v>94</v>
      </c>
      <c r="B96" s="133">
        <v>46022</v>
      </c>
      <c r="C96" s="134" t="s">
        <v>171</v>
      </c>
      <c r="D96" s="135">
        <v>200000</v>
      </c>
      <c r="E96" s="30" t="s">
        <v>24</v>
      </c>
      <c r="F96" s="130" t="s">
        <v>197</v>
      </c>
      <c r="G96" s="131" t="s">
        <v>154</v>
      </c>
      <c r="H96" s="19"/>
      <c r="I96" s="19"/>
      <c r="AB96" s="19"/>
    </row>
    <row r="97" spans="1:28" s="20" customFormat="1" ht="99" x14ac:dyDescent="0.3">
      <c r="A97" s="126">
        <v>95</v>
      </c>
      <c r="B97" s="133">
        <v>46022</v>
      </c>
      <c r="C97" s="128" t="s">
        <v>127</v>
      </c>
      <c r="D97" s="129">
        <v>3130000</v>
      </c>
      <c r="E97" s="30" t="s">
        <v>24</v>
      </c>
      <c r="F97" s="31" t="s">
        <v>44</v>
      </c>
      <c r="G97" s="137" t="s">
        <v>42</v>
      </c>
      <c r="H97" s="19"/>
      <c r="I97" s="19"/>
      <c r="AB97" s="19"/>
    </row>
    <row r="98" spans="1:28" s="20" customFormat="1" ht="66" x14ac:dyDescent="0.3">
      <c r="A98" s="126">
        <v>96</v>
      </c>
      <c r="B98" s="133">
        <v>46022</v>
      </c>
      <c r="C98" s="128" t="s">
        <v>128</v>
      </c>
      <c r="D98" s="129">
        <v>1100000</v>
      </c>
      <c r="E98" s="30" t="s">
        <v>24</v>
      </c>
      <c r="F98" s="31" t="s">
        <v>45</v>
      </c>
      <c r="G98" s="137" t="s">
        <v>43</v>
      </c>
      <c r="H98" s="19"/>
      <c r="I98" s="19"/>
      <c r="AB98" s="19"/>
    </row>
    <row r="99" spans="1:28" ht="30" customHeight="1" thickBot="1" x14ac:dyDescent="0.35">
      <c r="A99" s="110" t="s">
        <v>15</v>
      </c>
      <c r="B99" s="111"/>
      <c r="C99" s="112"/>
      <c r="D99" s="22">
        <f>SUM(D2:D98)</f>
        <v>75723240</v>
      </c>
      <c r="E99" s="23"/>
      <c r="F99" s="24"/>
      <c r="G99" s="32"/>
    </row>
    <row r="100" spans="1:28" x14ac:dyDescent="0.3">
      <c r="A100" s="7"/>
      <c r="B100" s="7"/>
      <c r="C100" s="9"/>
      <c r="D100" s="15"/>
      <c r="E100" s="6"/>
    </row>
    <row r="128" spans="8:9" x14ac:dyDescent="0.3">
      <c r="H128" s="7"/>
      <c r="I128" s="7"/>
    </row>
    <row r="129" spans="8:9" x14ac:dyDescent="0.3">
      <c r="H129" s="7"/>
      <c r="I129" s="7"/>
    </row>
    <row r="130" spans="8:9" x14ac:dyDescent="0.3">
      <c r="H130" s="7"/>
      <c r="I130" s="7"/>
    </row>
    <row r="131" spans="8:9" x14ac:dyDescent="0.3">
      <c r="H131" s="7"/>
      <c r="I131" s="7"/>
    </row>
    <row r="132" spans="8:9" x14ac:dyDescent="0.3">
      <c r="H132" s="7"/>
      <c r="I132" s="7"/>
    </row>
    <row r="133" spans="8:9" x14ac:dyDescent="0.3">
      <c r="H133" s="7"/>
      <c r="I133" s="7"/>
    </row>
    <row r="134" spans="8:9" x14ac:dyDescent="0.3">
      <c r="H134" s="7"/>
      <c r="I134" s="7"/>
    </row>
    <row r="135" spans="8:9" x14ac:dyDescent="0.3">
      <c r="H135" s="7"/>
      <c r="I135" s="7"/>
    </row>
    <row r="136" spans="8:9" x14ac:dyDescent="0.3">
      <c r="H136" s="7"/>
      <c r="I136" s="7"/>
    </row>
    <row r="137" spans="8:9" ht="29.25" customHeight="1" x14ac:dyDescent="0.3"/>
  </sheetData>
  <mergeCells count="2">
    <mergeCell ref="A1:G1"/>
    <mergeCell ref="A99:C99"/>
  </mergeCells>
  <phoneticPr fontId="2" type="noConversion"/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BB52-8035-4C7D-8CA2-FE0B0238566A}">
  <dimension ref="A1:O61"/>
  <sheetViews>
    <sheetView view="pageBreakPreview" zoomScale="85" zoomScaleNormal="85" zoomScaleSheetLayoutView="85" workbookViewId="0">
      <selection activeCell="I17" sqref="I17"/>
    </sheetView>
  </sheetViews>
  <sheetFormatPr defaultRowHeight="16.5" x14ac:dyDescent="0.15"/>
  <cols>
    <col min="1" max="1" width="5" style="62" bestFit="1" customWidth="1"/>
    <col min="2" max="2" width="11.625" style="63" bestFit="1" customWidth="1"/>
    <col min="3" max="3" width="17.25" style="64" bestFit="1" customWidth="1"/>
    <col min="4" max="4" width="11.25" style="62" customWidth="1"/>
    <col min="5" max="5" width="13.5" style="62" bestFit="1" customWidth="1"/>
    <col min="6" max="6" width="9.625" style="62" bestFit="1" customWidth="1"/>
    <col min="7" max="8" width="11.5" style="62" bestFit="1" customWidth="1"/>
    <col min="9" max="9" width="42.875" style="63" customWidth="1"/>
    <col min="10" max="10" width="46.375" style="64" customWidth="1"/>
    <col min="11" max="11" width="9" style="63"/>
    <col min="12" max="12" width="8.875" style="66" customWidth="1"/>
    <col min="13" max="13" width="5.625" style="63" customWidth="1"/>
    <col min="14" max="14" width="12.875" style="67" customWidth="1"/>
    <col min="15" max="15" width="8.875" style="62" customWidth="1"/>
    <col min="16" max="16384" width="9" style="41"/>
  </cols>
  <sheetData>
    <row r="1" spans="1:15" ht="26.1" customHeight="1" x14ac:dyDescent="0.15">
      <c r="A1" s="118" t="s">
        <v>374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16.5" customHeight="1" x14ac:dyDescent="0.15">
      <c r="A2" s="113" t="s">
        <v>375</v>
      </c>
      <c r="B2" s="42" t="s">
        <v>376</v>
      </c>
      <c r="C2" s="43" t="s">
        <v>377</v>
      </c>
      <c r="D2" s="113" t="s">
        <v>378</v>
      </c>
      <c r="E2" s="113"/>
      <c r="F2" s="113"/>
      <c r="G2" s="113"/>
      <c r="H2" s="113"/>
      <c r="I2" s="113" t="s">
        <v>379</v>
      </c>
      <c r="J2" s="119" t="s">
        <v>380</v>
      </c>
      <c r="K2" s="113" t="s">
        <v>381</v>
      </c>
      <c r="L2" s="113" t="s">
        <v>382</v>
      </c>
      <c r="M2" s="113" t="s">
        <v>383</v>
      </c>
      <c r="N2" s="121" t="s">
        <v>384</v>
      </c>
      <c r="O2" s="113" t="s">
        <v>385</v>
      </c>
    </row>
    <row r="3" spans="1:15" ht="49.5" x14ac:dyDescent="0.15">
      <c r="A3" s="114"/>
      <c r="B3" s="44" t="s">
        <v>386</v>
      </c>
      <c r="C3" s="45" t="s">
        <v>387</v>
      </c>
      <c r="D3" s="114"/>
      <c r="E3" s="44" t="s">
        <v>388</v>
      </c>
      <c r="F3" s="44" t="s">
        <v>389</v>
      </c>
      <c r="G3" s="44" t="s">
        <v>390</v>
      </c>
      <c r="H3" s="44" t="s">
        <v>391</v>
      </c>
      <c r="I3" s="114"/>
      <c r="J3" s="120"/>
      <c r="K3" s="114"/>
      <c r="L3" s="114"/>
      <c r="M3" s="114"/>
      <c r="N3" s="122"/>
      <c r="O3" s="114"/>
    </row>
    <row r="4" spans="1:15" s="53" customFormat="1" ht="35.1" customHeight="1" x14ac:dyDescent="0.25">
      <c r="A4" s="46">
        <v>1</v>
      </c>
      <c r="B4" s="47" t="s">
        <v>392</v>
      </c>
      <c r="C4" s="47" t="s">
        <v>393</v>
      </c>
      <c r="D4" s="48" t="s">
        <v>278</v>
      </c>
      <c r="E4" s="49" t="s">
        <v>394</v>
      </c>
      <c r="F4" s="46"/>
      <c r="G4" s="47" t="s">
        <v>280</v>
      </c>
      <c r="H4" s="47" t="s">
        <v>280</v>
      </c>
      <c r="I4" s="47" t="s">
        <v>395</v>
      </c>
      <c r="J4" s="47" t="s">
        <v>396</v>
      </c>
      <c r="K4" s="47" t="s">
        <v>397</v>
      </c>
      <c r="L4" s="50">
        <v>75</v>
      </c>
      <c r="M4" s="47" t="s">
        <v>398</v>
      </c>
      <c r="N4" s="51">
        <v>105000</v>
      </c>
      <c r="O4" s="52"/>
    </row>
    <row r="5" spans="1:15" s="53" customFormat="1" ht="35.1" customHeight="1" x14ac:dyDescent="0.25">
      <c r="A5" s="46">
        <v>2</v>
      </c>
      <c r="B5" s="47" t="s">
        <v>399</v>
      </c>
      <c r="C5" s="47" t="s">
        <v>393</v>
      </c>
      <c r="D5" s="48" t="s">
        <v>278</v>
      </c>
      <c r="E5" s="49" t="s">
        <v>394</v>
      </c>
      <c r="F5" s="46"/>
      <c r="G5" s="47" t="s">
        <v>280</v>
      </c>
      <c r="H5" s="47" t="s">
        <v>280</v>
      </c>
      <c r="I5" s="47" t="s">
        <v>400</v>
      </c>
      <c r="J5" s="47" t="s">
        <v>401</v>
      </c>
      <c r="K5" s="47" t="s">
        <v>402</v>
      </c>
      <c r="L5" s="50">
        <v>65</v>
      </c>
      <c r="M5" s="47" t="s">
        <v>403</v>
      </c>
      <c r="N5" s="51">
        <v>1</v>
      </c>
      <c r="O5" s="52"/>
    </row>
    <row r="6" spans="1:15" s="53" customFormat="1" ht="35.1" customHeight="1" x14ac:dyDescent="0.25">
      <c r="A6" s="46">
        <v>3</v>
      </c>
      <c r="B6" s="47" t="s">
        <v>399</v>
      </c>
      <c r="C6" s="47" t="s">
        <v>393</v>
      </c>
      <c r="D6" s="48" t="s">
        <v>404</v>
      </c>
      <c r="E6" s="48" t="s">
        <v>404</v>
      </c>
      <c r="F6" s="46"/>
      <c r="G6" s="54" t="s">
        <v>23</v>
      </c>
      <c r="H6" s="54"/>
      <c r="I6" s="47" t="s">
        <v>405</v>
      </c>
      <c r="J6" s="47" t="s">
        <v>406</v>
      </c>
      <c r="K6" s="47" t="s">
        <v>407</v>
      </c>
      <c r="L6" s="50">
        <v>20</v>
      </c>
      <c r="M6" s="47" t="s">
        <v>408</v>
      </c>
      <c r="N6" s="51">
        <v>1</v>
      </c>
      <c r="O6" s="52"/>
    </row>
    <row r="7" spans="1:15" s="53" customFormat="1" ht="35.1" customHeight="1" x14ac:dyDescent="0.25">
      <c r="A7" s="46">
        <v>4</v>
      </c>
      <c r="B7" s="47" t="s">
        <v>409</v>
      </c>
      <c r="C7" s="47" t="s">
        <v>410</v>
      </c>
      <c r="D7" s="48" t="s">
        <v>278</v>
      </c>
      <c r="E7" s="49" t="s">
        <v>394</v>
      </c>
      <c r="F7" s="46"/>
      <c r="G7" s="47" t="s">
        <v>280</v>
      </c>
      <c r="H7" s="47" t="s">
        <v>280</v>
      </c>
      <c r="I7" s="47" t="s">
        <v>411</v>
      </c>
      <c r="J7" s="47" t="s">
        <v>412</v>
      </c>
      <c r="K7" s="47" t="s">
        <v>413</v>
      </c>
      <c r="L7" s="50">
        <v>1</v>
      </c>
      <c r="M7" s="47" t="s">
        <v>398</v>
      </c>
      <c r="N7" s="51">
        <v>30530</v>
      </c>
      <c r="O7" s="52"/>
    </row>
    <row r="8" spans="1:15" s="53" customFormat="1" ht="35.1" customHeight="1" x14ac:dyDescent="0.25">
      <c r="A8" s="46">
        <v>5</v>
      </c>
      <c r="B8" s="47" t="s">
        <v>260</v>
      </c>
      <c r="C8" s="47" t="s">
        <v>393</v>
      </c>
      <c r="D8" s="48" t="s">
        <v>29</v>
      </c>
      <c r="E8" s="55" t="s">
        <v>29</v>
      </c>
      <c r="F8" s="46"/>
      <c r="G8" s="54" t="s">
        <v>23</v>
      </c>
      <c r="H8" s="47"/>
      <c r="I8" s="47" t="s">
        <v>348</v>
      </c>
      <c r="J8" s="47" t="s">
        <v>406</v>
      </c>
      <c r="K8" s="47" t="s">
        <v>407</v>
      </c>
      <c r="L8" s="50">
        <v>1</v>
      </c>
      <c r="M8" s="47" t="s">
        <v>408</v>
      </c>
      <c r="N8" s="51">
        <v>1</v>
      </c>
      <c r="O8" s="52"/>
    </row>
    <row r="9" spans="1:15" s="53" customFormat="1" ht="35.1" customHeight="1" x14ac:dyDescent="0.25">
      <c r="A9" s="46">
        <v>6</v>
      </c>
      <c r="B9" s="47" t="s">
        <v>260</v>
      </c>
      <c r="C9" s="47" t="s">
        <v>393</v>
      </c>
      <c r="D9" s="48" t="s">
        <v>29</v>
      </c>
      <c r="E9" s="55" t="s">
        <v>29</v>
      </c>
      <c r="F9" s="46"/>
      <c r="G9" s="54" t="s">
        <v>23</v>
      </c>
      <c r="H9" s="47"/>
      <c r="I9" s="47" t="s">
        <v>348</v>
      </c>
      <c r="J9" s="47" t="s">
        <v>414</v>
      </c>
      <c r="K9" s="47" t="s">
        <v>413</v>
      </c>
      <c r="L9" s="50">
        <v>1</v>
      </c>
      <c r="M9" s="47" t="s">
        <v>398</v>
      </c>
      <c r="N9" s="51">
        <v>64170</v>
      </c>
      <c r="O9" s="52"/>
    </row>
    <row r="10" spans="1:15" s="53" customFormat="1" ht="35.1" customHeight="1" x14ac:dyDescent="0.25">
      <c r="A10" s="46">
        <v>7</v>
      </c>
      <c r="B10" s="47" t="s">
        <v>260</v>
      </c>
      <c r="C10" s="47" t="s">
        <v>393</v>
      </c>
      <c r="D10" s="56" t="s">
        <v>27</v>
      </c>
      <c r="E10" s="49" t="s">
        <v>47</v>
      </c>
      <c r="F10" s="57"/>
      <c r="G10" s="47" t="s">
        <v>24</v>
      </c>
      <c r="H10" s="54" t="s">
        <v>24</v>
      </c>
      <c r="I10" s="47" t="s">
        <v>415</v>
      </c>
      <c r="J10" s="47" t="s">
        <v>416</v>
      </c>
      <c r="K10" s="47" t="s">
        <v>413</v>
      </c>
      <c r="L10" s="50">
        <v>36</v>
      </c>
      <c r="M10" s="47" t="s">
        <v>398</v>
      </c>
      <c r="N10" s="51">
        <v>1</v>
      </c>
      <c r="O10" s="52"/>
    </row>
    <row r="11" spans="1:15" s="53" customFormat="1" ht="35.1" customHeight="1" x14ac:dyDescent="0.25">
      <c r="A11" s="46">
        <v>8</v>
      </c>
      <c r="B11" s="47" t="s">
        <v>261</v>
      </c>
      <c r="C11" s="47" t="s">
        <v>410</v>
      </c>
      <c r="D11" s="56" t="s">
        <v>417</v>
      </c>
      <c r="E11" s="49" t="s">
        <v>418</v>
      </c>
      <c r="F11" s="57"/>
      <c r="G11" s="47" t="s">
        <v>23</v>
      </c>
      <c r="H11" s="47"/>
      <c r="I11" s="47" t="s">
        <v>419</v>
      </c>
      <c r="J11" s="47" t="s">
        <v>420</v>
      </c>
      <c r="K11" s="47" t="s">
        <v>397</v>
      </c>
      <c r="L11" s="50">
        <v>20</v>
      </c>
      <c r="M11" s="47" t="s">
        <v>398</v>
      </c>
      <c r="N11" s="51">
        <v>100000</v>
      </c>
      <c r="O11" s="52"/>
    </row>
    <row r="12" spans="1:15" s="53" customFormat="1" ht="35.1" customHeight="1" x14ac:dyDescent="0.25">
      <c r="A12" s="46">
        <v>9</v>
      </c>
      <c r="B12" s="47" t="s">
        <v>261</v>
      </c>
      <c r="C12" s="47" t="s">
        <v>410</v>
      </c>
      <c r="D12" s="56" t="s">
        <v>417</v>
      </c>
      <c r="E12" s="49" t="s">
        <v>418</v>
      </c>
      <c r="F12" s="57"/>
      <c r="G12" s="47" t="s">
        <v>23</v>
      </c>
      <c r="H12" s="47"/>
      <c r="I12" s="47" t="s">
        <v>421</v>
      </c>
      <c r="J12" s="47" t="s">
        <v>422</v>
      </c>
      <c r="K12" s="47" t="s">
        <v>397</v>
      </c>
      <c r="L12" s="50">
        <v>4</v>
      </c>
      <c r="M12" s="47" t="s">
        <v>398</v>
      </c>
      <c r="N12" s="51">
        <v>140000</v>
      </c>
      <c r="O12" s="52"/>
    </row>
    <row r="13" spans="1:15" s="53" customFormat="1" ht="35.1" customHeight="1" x14ac:dyDescent="0.25">
      <c r="A13" s="46">
        <v>10</v>
      </c>
      <c r="B13" s="47" t="s">
        <v>262</v>
      </c>
      <c r="C13" s="47" t="s">
        <v>393</v>
      </c>
      <c r="D13" s="48" t="s">
        <v>417</v>
      </c>
      <c r="E13" s="55" t="s">
        <v>418</v>
      </c>
      <c r="F13" s="46"/>
      <c r="G13" s="54" t="s">
        <v>23</v>
      </c>
      <c r="H13" s="47"/>
      <c r="I13" s="47" t="s">
        <v>423</v>
      </c>
      <c r="J13" s="47" t="s">
        <v>424</v>
      </c>
      <c r="K13" s="47" t="s">
        <v>397</v>
      </c>
      <c r="L13" s="50">
        <v>10</v>
      </c>
      <c r="M13" s="47" t="s">
        <v>398</v>
      </c>
      <c r="N13" s="51">
        <v>180000</v>
      </c>
      <c r="O13" s="52"/>
    </row>
    <row r="14" spans="1:15" s="53" customFormat="1" ht="35.1" customHeight="1" x14ac:dyDescent="0.25">
      <c r="A14" s="46">
        <v>11</v>
      </c>
      <c r="B14" s="47" t="s">
        <v>262</v>
      </c>
      <c r="C14" s="47" t="s">
        <v>393</v>
      </c>
      <c r="D14" s="48" t="s">
        <v>417</v>
      </c>
      <c r="E14" s="55" t="s">
        <v>418</v>
      </c>
      <c r="F14" s="46"/>
      <c r="G14" s="54" t="s">
        <v>23</v>
      </c>
      <c r="H14" s="47"/>
      <c r="I14" s="47" t="s">
        <v>425</v>
      </c>
      <c r="J14" s="47" t="s">
        <v>426</v>
      </c>
      <c r="K14" s="47" t="s">
        <v>397</v>
      </c>
      <c r="L14" s="50">
        <v>60</v>
      </c>
      <c r="M14" s="47" t="s">
        <v>398</v>
      </c>
      <c r="N14" s="51">
        <v>420000</v>
      </c>
      <c r="O14" s="52"/>
    </row>
    <row r="15" spans="1:15" s="53" customFormat="1" ht="35.1" customHeight="1" x14ac:dyDescent="0.25">
      <c r="A15" s="46">
        <v>12</v>
      </c>
      <c r="B15" s="47" t="s">
        <v>262</v>
      </c>
      <c r="C15" s="47" t="s">
        <v>393</v>
      </c>
      <c r="D15" s="56" t="s">
        <v>27</v>
      </c>
      <c r="E15" s="49" t="s">
        <v>47</v>
      </c>
      <c r="F15" s="57"/>
      <c r="G15" s="47" t="s">
        <v>24</v>
      </c>
      <c r="H15" s="54" t="s">
        <v>24</v>
      </c>
      <c r="I15" s="47" t="s">
        <v>415</v>
      </c>
      <c r="J15" s="47" t="s">
        <v>401</v>
      </c>
      <c r="K15" s="47" t="s">
        <v>402</v>
      </c>
      <c r="L15" s="50">
        <v>10</v>
      </c>
      <c r="M15" s="47" t="s">
        <v>403</v>
      </c>
      <c r="N15" s="51">
        <v>1</v>
      </c>
      <c r="O15" s="52"/>
    </row>
    <row r="16" spans="1:15" s="53" customFormat="1" ht="35.1" customHeight="1" x14ac:dyDescent="0.25">
      <c r="A16" s="46">
        <v>13</v>
      </c>
      <c r="B16" s="47" t="s">
        <v>262</v>
      </c>
      <c r="C16" s="47" t="s">
        <v>393</v>
      </c>
      <c r="D16" s="48" t="s">
        <v>278</v>
      </c>
      <c r="E16" s="49" t="s">
        <v>394</v>
      </c>
      <c r="F16" s="46"/>
      <c r="G16" s="47" t="s">
        <v>280</v>
      </c>
      <c r="H16" s="47" t="s">
        <v>280</v>
      </c>
      <c r="I16" s="47" t="s">
        <v>427</v>
      </c>
      <c r="J16" s="47" t="s">
        <v>428</v>
      </c>
      <c r="K16" s="47" t="s">
        <v>413</v>
      </c>
      <c r="L16" s="50">
        <v>30</v>
      </c>
      <c r="M16" s="47" t="s">
        <v>398</v>
      </c>
      <c r="N16" s="51">
        <v>1</v>
      </c>
      <c r="O16" s="52"/>
    </row>
    <row r="17" spans="1:15" s="53" customFormat="1" ht="35.1" customHeight="1" x14ac:dyDescent="0.25">
      <c r="A17" s="46">
        <v>14</v>
      </c>
      <c r="B17" s="47" t="s">
        <v>262</v>
      </c>
      <c r="C17" s="47" t="s">
        <v>393</v>
      </c>
      <c r="D17" s="48" t="s">
        <v>417</v>
      </c>
      <c r="E17" s="55" t="s">
        <v>418</v>
      </c>
      <c r="F17" s="46"/>
      <c r="G17" s="54" t="s">
        <v>23</v>
      </c>
      <c r="H17" s="47"/>
      <c r="I17" s="47" t="s">
        <v>429</v>
      </c>
      <c r="J17" s="47" t="s">
        <v>430</v>
      </c>
      <c r="K17" s="47" t="s">
        <v>397</v>
      </c>
      <c r="L17" s="50">
        <v>60</v>
      </c>
      <c r="M17" s="47" t="s">
        <v>398</v>
      </c>
      <c r="N17" s="51">
        <v>240000</v>
      </c>
      <c r="O17" s="52"/>
    </row>
    <row r="18" spans="1:15" s="53" customFormat="1" ht="35.1" customHeight="1" x14ac:dyDescent="0.25">
      <c r="A18" s="46">
        <v>15</v>
      </c>
      <c r="B18" s="47" t="s">
        <v>262</v>
      </c>
      <c r="C18" s="47" t="s">
        <v>393</v>
      </c>
      <c r="D18" s="48" t="s">
        <v>417</v>
      </c>
      <c r="E18" s="55" t="s">
        <v>418</v>
      </c>
      <c r="F18" s="46"/>
      <c r="G18" s="54" t="s">
        <v>23</v>
      </c>
      <c r="H18" s="47"/>
      <c r="I18" s="47" t="s">
        <v>431</v>
      </c>
      <c r="J18" s="47" t="s">
        <v>432</v>
      </c>
      <c r="K18" s="47" t="s">
        <v>397</v>
      </c>
      <c r="L18" s="50">
        <v>10</v>
      </c>
      <c r="M18" s="47" t="s">
        <v>398</v>
      </c>
      <c r="N18" s="51">
        <v>110000</v>
      </c>
      <c r="O18" s="52"/>
    </row>
    <row r="19" spans="1:15" s="53" customFormat="1" ht="35.1" customHeight="1" x14ac:dyDescent="0.25">
      <c r="A19" s="46">
        <v>16</v>
      </c>
      <c r="B19" s="47" t="s">
        <v>433</v>
      </c>
      <c r="C19" s="47" t="s">
        <v>393</v>
      </c>
      <c r="D19" s="48" t="s">
        <v>417</v>
      </c>
      <c r="E19" s="55" t="s">
        <v>418</v>
      </c>
      <c r="F19" s="46"/>
      <c r="G19" s="54" t="s">
        <v>23</v>
      </c>
      <c r="H19" s="47"/>
      <c r="I19" s="47" t="s">
        <v>434</v>
      </c>
      <c r="J19" s="47" t="s">
        <v>435</v>
      </c>
      <c r="K19" s="47" t="s">
        <v>397</v>
      </c>
      <c r="L19" s="50">
        <v>100</v>
      </c>
      <c r="M19" s="47" t="s">
        <v>398</v>
      </c>
      <c r="N19" s="51">
        <v>360000</v>
      </c>
      <c r="O19" s="52"/>
    </row>
    <row r="20" spans="1:15" s="53" customFormat="1" ht="35.1" customHeight="1" x14ac:dyDescent="0.25">
      <c r="A20" s="46">
        <v>17</v>
      </c>
      <c r="B20" s="47" t="s">
        <v>436</v>
      </c>
      <c r="C20" s="47" t="s">
        <v>393</v>
      </c>
      <c r="D20" s="56" t="s">
        <v>27</v>
      </c>
      <c r="E20" s="49" t="s">
        <v>47</v>
      </c>
      <c r="F20" s="57"/>
      <c r="G20" s="47" t="s">
        <v>24</v>
      </c>
      <c r="H20" s="54" t="s">
        <v>24</v>
      </c>
      <c r="I20" s="47" t="s">
        <v>437</v>
      </c>
      <c r="J20" s="47" t="s">
        <v>438</v>
      </c>
      <c r="K20" s="47" t="s">
        <v>439</v>
      </c>
      <c r="L20" s="50">
        <v>70</v>
      </c>
      <c r="M20" s="47" t="s">
        <v>403</v>
      </c>
      <c r="N20" s="51">
        <v>1680000</v>
      </c>
      <c r="O20" s="52"/>
    </row>
    <row r="21" spans="1:15" s="53" customFormat="1" ht="35.1" customHeight="1" x14ac:dyDescent="0.25">
      <c r="A21" s="46">
        <v>18</v>
      </c>
      <c r="B21" s="47" t="s">
        <v>265</v>
      </c>
      <c r="C21" s="47" t="s">
        <v>393</v>
      </c>
      <c r="D21" s="48" t="s">
        <v>278</v>
      </c>
      <c r="E21" s="49" t="s">
        <v>394</v>
      </c>
      <c r="F21" s="46"/>
      <c r="G21" s="47" t="s">
        <v>280</v>
      </c>
      <c r="H21" s="47" t="s">
        <v>280</v>
      </c>
      <c r="I21" s="47" t="s">
        <v>440</v>
      </c>
      <c r="J21" s="47" t="s">
        <v>441</v>
      </c>
      <c r="K21" s="47" t="s">
        <v>397</v>
      </c>
      <c r="L21" s="50">
        <v>40</v>
      </c>
      <c r="M21" s="47" t="s">
        <v>398</v>
      </c>
      <c r="N21" s="51">
        <v>1</v>
      </c>
      <c r="O21" s="52"/>
    </row>
    <row r="22" spans="1:15" s="53" customFormat="1" ht="35.1" customHeight="1" x14ac:dyDescent="0.25">
      <c r="A22" s="46">
        <v>19</v>
      </c>
      <c r="B22" s="47" t="s">
        <v>265</v>
      </c>
      <c r="C22" s="47" t="s">
        <v>410</v>
      </c>
      <c r="D22" s="56" t="s">
        <v>417</v>
      </c>
      <c r="E22" s="49" t="s">
        <v>418</v>
      </c>
      <c r="F22" s="57"/>
      <c r="G22" s="47" t="s">
        <v>23</v>
      </c>
      <c r="H22" s="47"/>
      <c r="I22" s="47" t="s">
        <v>442</v>
      </c>
      <c r="J22" s="47" t="s">
        <v>443</v>
      </c>
      <c r="K22" s="47" t="s">
        <v>397</v>
      </c>
      <c r="L22" s="50">
        <v>2</v>
      </c>
      <c r="M22" s="47" t="s">
        <v>398</v>
      </c>
      <c r="N22" s="51">
        <v>32340</v>
      </c>
      <c r="O22" s="52"/>
    </row>
    <row r="23" spans="1:15" s="53" customFormat="1" ht="35.1" customHeight="1" x14ac:dyDescent="0.25">
      <c r="A23" s="46">
        <v>20</v>
      </c>
      <c r="B23" s="47" t="s">
        <v>265</v>
      </c>
      <c r="C23" s="47" t="s">
        <v>410</v>
      </c>
      <c r="D23" s="56" t="s">
        <v>417</v>
      </c>
      <c r="E23" s="49" t="s">
        <v>418</v>
      </c>
      <c r="F23" s="57"/>
      <c r="G23" s="47" t="s">
        <v>23</v>
      </c>
      <c r="H23" s="47"/>
      <c r="I23" s="47" t="s">
        <v>442</v>
      </c>
      <c r="J23" s="47" t="s">
        <v>444</v>
      </c>
      <c r="K23" s="47" t="s">
        <v>445</v>
      </c>
      <c r="L23" s="50">
        <v>2</v>
      </c>
      <c r="M23" s="47" t="s">
        <v>446</v>
      </c>
      <c r="N23" s="51">
        <v>70000</v>
      </c>
      <c r="O23" s="52"/>
    </row>
    <row r="24" spans="1:15" s="53" customFormat="1" ht="35.1" customHeight="1" x14ac:dyDescent="0.25">
      <c r="A24" s="46">
        <v>21</v>
      </c>
      <c r="B24" s="47" t="s">
        <v>266</v>
      </c>
      <c r="C24" s="47" t="s">
        <v>410</v>
      </c>
      <c r="D24" s="56" t="s">
        <v>417</v>
      </c>
      <c r="E24" s="49" t="s">
        <v>418</v>
      </c>
      <c r="F24" s="57"/>
      <c r="G24" s="47" t="s">
        <v>23</v>
      </c>
      <c r="H24" s="47"/>
      <c r="I24" s="47" t="s">
        <v>421</v>
      </c>
      <c r="J24" s="47" t="s">
        <v>422</v>
      </c>
      <c r="K24" s="47" t="s">
        <v>397</v>
      </c>
      <c r="L24" s="50">
        <v>4</v>
      </c>
      <c r="M24" s="47" t="s">
        <v>398</v>
      </c>
      <c r="N24" s="51">
        <v>140000</v>
      </c>
      <c r="O24" s="52"/>
    </row>
    <row r="25" spans="1:15" s="53" customFormat="1" ht="35.1" customHeight="1" x14ac:dyDescent="0.25">
      <c r="A25" s="46">
        <v>22</v>
      </c>
      <c r="B25" s="47" t="s">
        <v>266</v>
      </c>
      <c r="C25" s="47" t="s">
        <v>393</v>
      </c>
      <c r="D25" s="48" t="s">
        <v>404</v>
      </c>
      <c r="E25" s="48" t="s">
        <v>404</v>
      </c>
      <c r="F25" s="46"/>
      <c r="G25" s="54" t="s">
        <v>23</v>
      </c>
      <c r="H25" s="54"/>
      <c r="I25" s="47" t="s">
        <v>447</v>
      </c>
      <c r="J25" s="47" t="s">
        <v>448</v>
      </c>
      <c r="K25" s="47" t="s">
        <v>445</v>
      </c>
      <c r="L25" s="50">
        <v>30</v>
      </c>
      <c r="M25" s="47" t="s">
        <v>446</v>
      </c>
      <c r="N25" s="51">
        <v>1</v>
      </c>
      <c r="O25" s="52"/>
    </row>
    <row r="26" spans="1:15" s="53" customFormat="1" ht="35.1" customHeight="1" x14ac:dyDescent="0.25">
      <c r="A26" s="46">
        <v>23</v>
      </c>
      <c r="B26" s="47" t="s">
        <v>449</v>
      </c>
      <c r="C26" s="47" t="s">
        <v>393</v>
      </c>
      <c r="D26" s="48" t="s">
        <v>417</v>
      </c>
      <c r="E26" s="55" t="s">
        <v>418</v>
      </c>
      <c r="F26" s="46"/>
      <c r="G26" s="54" t="s">
        <v>23</v>
      </c>
      <c r="H26" s="47"/>
      <c r="I26" s="47" t="s">
        <v>450</v>
      </c>
      <c r="J26" s="47" t="s">
        <v>451</v>
      </c>
      <c r="K26" s="47" t="s">
        <v>402</v>
      </c>
      <c r="L26" s="50">
        <v>6</v>
      </c>
      <c r="M26" s="47" t="s">
        <v>403</v>
      </c>
      <c r="N26" s="51">
        <v>150000</v>
      </c>
      <c r="O26" s="52"/>
    </row>
    <row r="27" spans="1:15" s="53" customFormat="1" ht="35.1" customHeight="1" x14ac:dyDescent="0.25">
      <c r="A27" s="46">
        <v>24</v>
      </c>
      <c r="B27" s="47" t="s">
        <v>449</v>
      </c>
      <c r="C27" s="47" t="s">
        <v>393</v>
      </c>
      <c r="D27" s="48" t="s">
        <v>417</v>
      </c>
      <c r="E27" s="55" t="s">
        <v>418</v>
      </c>
      <c r="F27" s="46"/>
      <c r="G27" s="54" t="s">
        <v>23</v>
      </c>
      <c r="H27" s="47"/>
      <c r="I27" s="47" t="s">
        <v>452</v>
      </c>
      <c r="J27" s="47" t="s">
        <v>453</v>
      </c>
      <c r="K27" s="47" t="s">
        <v>397</v>
      </c>
      <c r="L27" s="50">
        <v>6</v>
      </c>
      <c r="M27" s="47" t="s">
        <v>398</v>
      </c>
      <c r="N27" s="51">
        <v>60000</v>
      </c>
      <c r="O27" s="52"/>
    </row>
    <row r="28" spans="1:15" s="53" customFormat="1" ht="35.1" customHeight="1" x14ac:dyDescent="0.25">
      <c r="A28" s="46">
        <v>25</v>
      </c>
      <c r="B28" s="47" t="s">
        <v>267</v>
      </c>
      <c r="C28" s="47" t="s">
        <v>410</v>
      </c>
      <c r="D28" s="56" t="s">
        <v>417</v>
      </c>
      <c r="E28" s="49" t="s">
        <v>418</v>
      </c>
      <c r="F28" s="57"/>
      <c r="G28" s="47" t="s">
        <v>23</v>
      </c>
      <c r="H28" s="47"/>
      <c r="I28" s="47" t="s">
        <v>454</v>
      </c>
      <c r="J28" s="47" t="s">
        <v>451</v>
      </c>
      <c r="K28" s="47" t="s">
        <v>402</v>
      </c>
      <c r="L28" s="50">
        <v>2</v>
      </c>
      <c r="M28" s="47" t="s">
        <v>403</v>
      </c>
      <c r="N28" s="51">
        <v>45000</v>
      </c>
      <c r="O28" s="52"/>
    </row>
    <row r="29" spans="1:15" s="53" customFormat="1" ht="35.1" customHeight="1" x14ac:dyDescent="0.25">
      <c r="A29" s="46">
        <v>26</v>
      </c>
      <c r="B29" s="47" t="s">
        <v>267</v>
      </c>
      <c r="C29" s="47" t="s">
        <v>393</v>
      </c>
      <c r="D29" s="48" t="s">
        <v>29</v>
      </c>
      <c r="E29" s="55" t="s">
        <v>29</v>
      </c>
      <c r="F29" s="46"/>
      <c r="G29" s="54" t="s">
        <v>23</v>
      </c>
      <c r="H29" s="47"/>
      <c r="I29" s="47" t="s">
        <v>329</v>
      </c>
      <c r="J29" s="47" t="s">
        <v>455</v>
      </c>
      <c r="K29" s="47" t="s">
        <v>397</v>
      </c>
      <c r="L29" s="50">
        <v>108</v>
      </c>
      <c r="M29" s="47" t="s">
        <v>398</v>
      </c>
      <c r="N29" s="51">
        <v>138240</v>
      </c>
      <c r="O29" s="52"/>
    </row>
    <row r="30" spans="1:15" s="53" customFormat="1" ht="35.1" customHeight="1" x14ac:dyDescent="0.25">
      <c r="A30" s="46">
        <v>27</v>
      </c>
      <c r="B30" s="47" t="s">
        <v>267</v>
      </c>
      <c r="C30" s="47" t="s">
        <v>393</v>
      </c>
      <c r="D30" s="48" t="s">
        <v>417</v>
      </c>
      <c r="E30" s="55" t="s">
        <v>418</v>
      </c>
      <c r="F30" s="46"/>
      <c r="G30" s="54" t="s">
        <v>23</v>
      </c>
      <c r="H30" s="47"/>
      <c r="I30" s="47" t="s">
        <v>456</v>
      </c>
      <c r="J30" s="47" t="s">
        <v>455</v>
      </c>
      <c r="K30" s="47" t="s">
        <v>397</v>
      </c>
      <c r="L30" s="50">
        <v>360</v>
      </c>
      <c r="M30" s="47" t="s">
        <v>398</v>
      </c>
      <c r="N30" s="51">
        <v>460800</v>
      </c>
      <c r="O30" s="52"/>
    </row>
    <row r="31" spans="1:15" s="53" customFormat="1" ht="35.1" customHeight="1" x14ac:dyDescent="0.25">
      <c r="A31" s="46">
        <v>28</v>
      </c>
      <c r="B31" s="47" t="s">
        <v>268</v>
      </c>
      <c r="C31" s="47" t="s">
        <v>393</v>
      </c>
      <c r="D31" s="48" t="s">
        <v>417</v>
      </c>
      <c r="E31" s="55" t="s">
        <v>418</v>
      </c>
      <c r="F31" s="46"/>
      <c r="G31" s="54" t="s">
        <v>23</v>
      </c>
      <c r="H31" s="47"/>
      <c r="I31" s="47" t="s">
        <v>457</v>
      </c>
      <c r="J31" s="47" t="s">
        <v>458</v>
      </c>
      <c r="K31" s="47" t="s">
        <v>397</v>
      </c>
      <c r="L31" s="50">
        <v>70</v>
      </c>
      <c r="M31" s="47" t="s">
        <v>398</v>
      </c>
      <c r="N31" s="51">
        <v>21000000</v>
      </c>
      <c r="O31" s="52"/>
    </row>
    <row r="32" spans="1:15" s="53" customFormat="1" ht="35.1" customHeight="1" x14ac:dyDescent="0.25">
      <c r="A32" s="46">
        <v>29</v>
      </c>
      <c r="B32" s="47" t="s">
        <v>268</v>
      </c>
      <c r="C32" s="47" t="s">
        <v>393</v>
      </c>
      <c r="D32" s="48" t="s">
        <v>29</v>
      </c>
      <c r="E32" s="55" t="s">
        <v>29</v>
      </c>
      <c r="F32" s="46"/>
      <c r="G32" s="54" t="s">
        <v>23</v>
      </c>
      <c r="H32" s="47"/>
      <c r="I32" s="47" t="s">
        <v>347</v>
      </c>
      <c r="J32" s="47" t="s">
        <v>458</v>
      </c>
      <c r="K32" s="47" t="s">
        <v>397</v>
      </c>
      <c r="L32" s="50">
        <v>20</v>
      </c>
      <c r="M32" s="47" t="s">
        <v>398</v>
      </c>
      <c r="N32" s="51">
        <v>6000000</v>
      </c>
      <c r="O32" s="52"/>
    </row>
    <row r="33" spans="1:15" s="53" customFormat="1" ht="35.1" customHeight="1" x14ac:dyDescent="0.25">
      <c r="A33" s="46">
        <v>30</v>
      </c>
      <c r="B33" s="47" t="s">
        <v>268</v>
      </c>
      <c r="C33" s="47" t="s">
        <v>393</v>
      </c>
      <c r="D33" s="48" t="s">
        <v>29</v>
      </c>
      <c r="E33" s="55" t="s">
        <v>29</v>
      </c>
      <c r="F33" s="46"/>
      <c r="G33" s="54" t="s">
        <v>23</v>
      </c>
      <c r="H33" s="47"/>
      <c r="I33" s="47" t="s">
        <v>348</v>
      </c>
      <c r="J33" s="47" t="s">
        <v>416</v>
      </c>
      <c r="K33" s="47" t="s">
        <v>413</v>
      </c>
      <c r="L33" s="50">
        <v>2</v>
      </c>
      <c r="M33" s="47" t="s">
        <v>398</v>
      </c>
      <c r="N33" s="51">
        <v>58800</v>
      </c>
      <c r="O33" s="52"/>
    </row>
    <row r="34" spans="1:15" s="53" customFormat="1" ht="35.1" customHeight="1" x14ac:dyDescent="0.25">
      <c r="A34" s="46">
        <v>31</v>
      </c>
      <c r="B34" s="47" t="s">
        <v>268</v>
      </c>
      <c r="C34" s="47" t="s">
        <v>393</v>
      </c>
      <c r="D34" s="48" t="s">
        <v>29</v>
      </c>
      <c r="E34" s="55" t="s">
        <v>29</v>
      </c>
      <c r="F34" s="46"/>
      <c r="G34" s="54" t="s">
        <v>23</v>
      </c>
      <c r="H34" s="47"/>
      <c r="I34" s="47" t="s">
        <v>348</v>
      </c>
      <c r="J34" s="47" t="s">
        <v>416</v>
      </c>
      <c r="K34" s="47" t="s">
        <v>413</v>
      </c>
      <c r="L34" s="50">
        <v>2</v>
      </c>
      <c r="M34" s="47" t="s">
        <v>398</v>
      </c>
      <c r="N34" s="51">
        <v>58800</v>
      </c>
      <c r="O34" s="52"/>
    </row>
    <row r="35" spans="1:15" s="53" customFormat="1" ht="35.1" customHeight="1" x14ac:dyDescent="0.25">
      <c r="A35" s="46">
        <v>32</v>
      </c>
      <c r="B35" s="47" t="s">
        <v>268</v>
      </c>
      <c r="C35" s="47" t="s">
        <v>393</v>
      </c>
      <c r="D35" s="48" t="s">
        <v>29</v>
      </c>
      <c r="E35" s="55" t="s">
        <v>29</v>
      </c>
      <c r="F35" s="46"/>
      <c r="G35" s="54" t="s">
        <v>23</v>
      </c>
      <c r="H35" s="47"/>
      <c r="I35" s="47" t="s">
        <v>348</v>
      </c>
      <c r="J35" s="47" t="s">
        <v>416</v>
      </c>
      <c r="K35" s="47" t="s">
        <v>413</v>
      </c>
      <c r="L35" s="50">
        <v>2</v>
      </c>
      <c r="M35" s="47" t="s">
        <v>398</v>
      </c>
      <c r="N35" s="51">
        <v>58800</v>
      </c>
      <c r="O35" s="52"/>
    </row>
    <row r="36" spans="1:15" s="53" customFormat="1" ht="35.1" customHeight="1" x14ac:dyDescent="0.25">
      <c r="A36" s="46">
        <v>33</v>
      </c>
      <c r="B36" s="47" t="s">
        <v>268</v>
      </c>
      <c r="C36" s="47" t="s">
        <v>393</v>
      </c>
      <c r="D36" s="48" t="s">
        <v>29</v>
      </c>
      <c r="E36" s="55" t="s">
        <v>29</v>
      </c>
      <c r="F36" s="46"/>
      <c r="G36" s="54" t="s">
        <v>23</v>
      </c>
      <c r="H36" s="47"/>
      <c r="I36" s="47" t="s">
        <v>348</v>
      </c>
      <c r="J36" s="47" t="s">
        <v>416</v>
      </c>
      <c r="K36" s="47" t="s">
        <v>413</v>
      </c>
      <c r="L36" s="50">
        <v>7</v>
      </c>
      <c r="M36" s="47" t="s">
        <v>398</v>
      </c>
      <c r="N36" s="51">
        <v>300000</v>
      </c>
      <c r="O36" s="52"/>
    </row>
    <row r="37" spans="1:15" s="53" customFormat="1" ht="35.1" customHeight="1" x14ac:dyDescent="0.25">
      <c r="A37" s="46">
        <v>34</v>
      </c>
      <c r="B37" s="47" t="s">
        <v>268</v>
      </c>
      <c r="C37" s="47" t="s">
        <v>393</v>
      </c>
      <c r="D37" s="48" t="s">
        <v>29</v>
      </c>
      <c r="E37" s="55" t="s">
        <v>29</v>
      </c>
      <c r="F37" s="46"/>
      <c r="G37" s="54" t="s">
        <v>23</v>
      </c>
      <c r="H37" s="47"/>
      <c r="I37" s="47" t="s">
        <v>329</v>
      </c>
      <c r="J37" s="47" t="s">
        <v>416</v>
      </c>
      <c r="K37" s="47" t="s">
        <v>413</v>
      </c>
      <c r="L37" s="50">
        <v>2</v>
      </c>
      <c r="M37" s="47" t="s">
        <v>398</v>
      </c>
      <c r="N37" s="51">
        <v>59100</v>
      </c>
      <c r="O37" s="52"/>
    </row>
    <row r="38" spans="1:15" s="53" customFormat="1" ht="35.1" customHeight="1" x14ac:dyDescent="0.25">
      <c r="A38" s="46">
        <v>35</v>
      </c>
      <c r="B38" s="47" t="s">
        <v>268</v>
      </c>
      <c r="C38" s="47" t="s">
        <v>393</v>
      </c>
      <c r="D38" s="48" t="s">
        <v>29</v>
      </c>
      <c r="E38" s="55" t="s">
        <v>29</v>
      </c>
      <c r="F38" s="46"/>
      <c r="G38" s="54" t="s">
        <v>23</v>
      </c>
      <c r="H38" s="47"/>
      <c r="I38" s="47" t="s">
        <v>368</v>
      </c>
      <c r="J38" s="47" t="s">
        <v>416</v>
      </c>
      <c r="K38" s="47" t="s">
        <v>413</v>
      </c>
      <c r="L38" s="50">
        <v>2</v>
      </c>
      <c r="M38" s="47" t="s">
        <v>398</v>
      </c>
      <c r="N38" s="51">
        <v>58800</v>
      </c>
      <c r="O38" s="52"/>
    </row>
    <row r="39" spans="1:15" s="53" customFormat="1" ht="35.1" customHeight="1" x14ac:dyDescent="0.25">
      <c r="A39" s="46">
        <v>36</v>
      </c>
      <c r="B39" s="47" t="s">
        <v>268</v>
      </c>
      <c r="C39" s="47" t="s">
        <v>393</v>
      </c>
      <c r="D39" s="48" t="s">
        <v>29</v>
      </c>
      <c r="E39" s="55" t="s">
        <v>29</v>
      </c>
      <c r="F39" s="46"/>
      <c r="G39" s="54" t="s">
        <v>23</v>
      </c>
      <c r="H39" s="47"/>
      <c r="I39" s="47" t="s">
        <v>345</v>
      </c>
      <c r="J39" s="47" t="s">
        <v>458</v>
      </c>
      <c r="K39" s="47" t="s">
        <v>397</v>
      </c>
      <c r="L39" s="50">
        <v>30</v>
      </c>
      <c r="M39" s="47" t="s">
        <v>398</v>
      </c>
      <c r="N39" s="51">
        <v>9000000</v>
      </c>
      <c r="O39" s="52"/>
    </row>
    <row r="40" spans="1:15" s="53" customFormat="1" ht="35.1" customHeight="1" x14ac:dyDescent="0.25">
      <c r="A40" s="46">
        <v>37</v>
      </c>
      <c r="B40" s="47" t="s">
        <v>268</v>
      </c>
      <c r="C40" s="47" t="s">
        <v>393</v>
      </c>
      <c r="D40" s="48" t="s">
        <v>29</v>
      </c>
      <c r="E40" s="55" t="s">
        <v>29</v>
      </c>
      <c r="F40" s="46"/>
      <c r="G40" s="54" t="s">
        <v>23</v>
      </c>
      <c r="H40" s="47"/>
      <c r="I40" s="47" t="s">
        <v>354</v>
      </c>
      <c r="J40" s="47" t="s">
        <v>416</v>
      </c>
      <c r="K40" s="47" t="s">
        <v>413</v>
      </c>
      <c r="L40" s="50">
        <v>2</v>
      </c>
      <c r="M40" s="47" t="s">
        <v>398</v>
      </c>
      <c r="N40" s="51">
        <v>58800</v>
      </c>
      <c r="O40" s="52"/>
    </row>
    <row r="41" spans="1:15" s="53" customFormat="1" ht="35.1" customHeight="1" x14ac:dyDescent="0.25">
      <c r="A41" s="46">
        <v>38</v>
      </c>
      <c r="B41" s="47" t="s">
        <v>268</v>
      </c>
      <c r="C41" s="47" t="s">
        <v>393</v>
      </c>
      <c r="D41" s="48" t="s">
        <v>417</v>
      </c>
      <c r="E41" s="55" t="s">
        <v>418</v>
      </c>
      <c r="F41" s="46"/>
      <c r="G41" s="54" t="s">
        <v>23</v>
      </c>
      <c r="H41" s="47"/>
      <c r="I41" s="47" t="s">
        <v>459</v>
      </c>
      <c r="J41" s="47" t="s">
        <v>416</v>
      </c>
      <c r="K41" s="47" t="s">
        <v>413</v>
      </c>
      <c r="L41" s="50">
        <v>21</v>
      </c>
      <c r="M41" s="47" t="s">
        <v>398</v>
      </c>
      <c r="N41" s="51">
        <v>711900</v>
      </c>
      <c r="O41" s="52"/>
    </row>
    <row r="42" spans="1:15" s="53" customFormat="1" ht="35.1" customHeight="1" x14ac:dyDescent="0.25">
      <c r="A42" s="46">
        <v>39</v>
      </c>
      <c r="B42" s="47" t="s">
        <v>268</v>
      </c>
      <c r="C42" s="47" t="s">
        <v>393</v>
      </c>
      <c r="D42" s="48" t="s">
        <v>29</v>
      </c>
      <c r="E42" s="55" t="s">
        <v>29</v>
      </c>
      <c r="F42" s="46"/>
      <c r="G42" s="54" t="s">
        <v>23</v>
      </c>
      <c r="H42" s="47"/>
      <c r="I42" s="47" t="s">
        <v>460</v>
      </c>
      <c r="J42" s="47" t="s">
        <v>416</v>
      </c>
      <c r="K42" s="47" t="s">
        <v>413</v>
      </c>
      <c r="L42" s="50">
        <v>2</v>
      </c>
      <c r="M42" s="47" t="s">
        <v>398</v>
      </c>
      <c r="N42" s="51">
        <v>58800</v>
      </c>
      <c r="O42" s="52"/>
    </row>
    <row r="43" spans="1:15" s="53" customFormat="1" ht="35.1" customHeight="1" x14ac:dyDescent="0.25">
      <c r="A43" s="46">
        <v>40</v>
      </c>
      <c r="B43" s="47" t="s">
        <v>270</v>
      </c>
      <c r="C43" s="47" t="s">
        <v>393</v>
      </c>
      <c r="D43" s="48" t="s">
        <v>417</v>
      </c>
      <c r="E43" s="55" t="s">
        <v>418</v>
      </c>
      <c r="F43" s="46"/>
      <c r="G43" s="54" t="s">
        <v>23</v>
      </c>
      <c r="H43" s="47"/>
      <c r="I43" s="47" t="s">
        <v>461</v>
      </c>
      <c r="J43" s="47" t="s">
        <v>462</v>
      </c>
      <c r="K43" s="47" t="s">
        <v>439</v>
      </c>
      <c r="L43" s="50">
        <v>58</v>
      </c>
      <c r="M43" s="47" t="s">
        <v>403</v>
      </c>
      <c r="N43" s="51">
        <v>1</v>
      </c>
      <c r="O43" s="52"/>
    </row>
    <row r="44" spans="1:15" s="53" customFormat="1" ht="35.1" customHeight="1" x14ac:dyDescent="0.25">
      <c r="A44" s="46">
        <v>41</v>
      </c>
      <c r="B44" s="47" t="s">
        <v>270</v>
      </c>
      <c r="C44" s="47" t="s">
        <v>393</v>
      </c>
      <c r="D44" s="48" t="s">
        <v>417</v>
      </c>
      <c r="E44" s="55" t="s">
        <v>418</v>
      </c>
      <c r="F44" s="46"/>
      <c r="G44" s="54" t="s">
        <v>23</v>
      </c>
      <c r="H44" s="47"/>
      <c r="I44" s="47" t="s">
        <v>463</v>
      </c>
      <c r="J44" s="47" t="s">
        <v>464</v>
      </c>
      <c r="K44" s="47" t="s">
        <v>397</v>
      </c>
      <c r="L44" s="50">
        <v>150</v>
      </c>
      <c r="M44" s="47" t="s">
        <v>398</v>
      </c>
      <c r="N44" s="51">
        <v>657000</v>
      </c>
      <c r="O44" s="52"/>
    </row>
    <row r="45" spans="1:15" s="53" customFormat="1" ht="35.1" customHeight="1" x14ac:dyDescent="0.25">
      <c r="A45" s="46">
        <v>42</v>
      </c>
      <c r="B45" s="47" t="s">
        <v>271</v>
      </c>
      <c r="C45" s="47" t="s">
        <v>393</v>
      </c>
      <c r="D45" s="48" t="s">
        <v>278</v>
      </c>
      <c r="E45" s="49" t="s">
        <v>394</v>
      </c>
      <c r="F45" s="46"/>
      <c r="G45" s="47" t="s">
        <v>280</v>
      </c>
      <c r="H45" s="47" t="s">
        <v>280</v>
      </c>
      <c r="I45" s="47" t="s">
        <v>349</v>
      </c>
      <c r="J45" s="47" t="s">
        <v>448</v>
      </c>
      <c r="K45" s="47" t="s">
        <v>445</v>
      </c>
      <c r="L45" s="50">
        <v>400</v>
      </c>
      <c r="M45" s="47" t="s">
        <v>446</v>
      </c>
      <c r="N45" s="51">
        <v>13200000</v>
      </c>
      <c r="O45" s="52"/>
    </row>
    <row r="46" spans="1:15" s="53" customFormat="1" ht="35.1" customHeight="1" x14ac:dyDescent="0.25">
      <c r="A46" s="46">
        <v>43</v>
      </c>
      <c r="B46" s="47" t="s">
        <v>271</v>
      </c>
      <c r="C46" s="47" t="s">
        <v>393</v>
      </c>
      <c r="D46" s="48" t="s">
        <v>417</v>
      </c>
      <c r="E46" s="55" t="s">
        <v>418</v>
      </c>
      <c r="F46" s="46"/>
      <c r="G46" s="54" t="s">
        <v>23</v>
      </c>
      <c r="H46" s="47"/>
      <c r="I46" s="47" t="s">
        <v>465</v>
      </c>
      <c r="J46" s="47" t="s">
        <v>466</v>
      </c>
      <c r="K46" s="47" t="s">
        <v>439</v>
      </c>
      <c r="L46" s="50">
        <v>30</v>
      </c>
      <c r="M46" s="47" t="s">
        <v>403</v>
      </c>
      <c r="N46" s="51">
        <v>1</v>
      </c>
      <c r="O46" s="52"/>
    </row>
    <row r="47" spans="1:15" s="53" customFormat="1" ht="35.1" customHeight="1" x14ac:dyDescent="0.25">
      <c r="A47" s="46">
        <v>44</v>
      </c>
      <c r="B47" s="47" t="s">
        <v>271</v>
      </c>
      <c r="C47" s="47" t="s">
        <v>410</v>
      </c>
      <c r="D47" s="56" t="s">
        <v>417</v>
      </c>
      <c r="E47" s="49" t="s">
        <v>418</v>
      </c>
      <c r="F47" s="57"/>
      <c r="G47" s="47" t="s">
        <v>23</v>
      </c>
      <c r="H47" s="47"/>
      <c r="I47" s="47" t="s">
        <v>421</v>
      </c>
      <c r="J47" s="47" t="s">
        <v>422</v>
      </c>
      <c r="K47" s="47" t="s">
        <v>397</v>
      </c>
      <c r="L47" s="50">
        <v>4</v>
      </c>
      <c r="M47" s="47" t="s">
        <v>398</v>
      </c>
      <c r="N47" s="51">
        <v>140000</v>
      </c>
      <c r="O47" s="52"/>
    </row>
    <row r="48" spans="1:15" s="53" customFormat="1" ht="35.1" customHeight="1" x14ac:dyDescent="0.25">
      <c r="A48" s="46">
        <v>45</v>
      </c>
      <c r="B48" s="47" t="s">
        <v>272</v>
      </c>
      <c r="C48" s="47" t="s">
        <v>393</v>
      </c>
      <c r="D48" s="48" t="s">
        <v>417</v>
      </c>
      <c r="E48" s="55" t="s">
        <v>418</v>
      </c>
      <c r="F48" s="46"/>
      <c r="G48" s="54" t="s">
        <v>23</v>
      </c>
      <c r="H48" s="47"/>
      <c r="I48" s="47" t="s">
        <v>431</v>
      </c>
      <c r="J48" s="47" t="s">
        <v>432</v>
      </c>
      <c r="K48" s="47" t="s">
        <v>397</v>
      </c>
      <c r="L48" s="50">
        <v>10</v>
      </c>
      <c r="M48" s="47" t="s">
        <v>398</v>
      </c>
      <c r="N48" s="51">
        <v>110000</v>
      </c>
      <c r="O48" s="52"/>
    </row>
    <row r="49" spans="1:15" s="53" customFormat="1" ht="35.1" customHeight="1" x14ac:dyDescent="0.25">
      <c r="A49" s="46">
        <v>46</v>
      </c>
      <c r="B49" s="47" t="s">
        <v>273</v>
      </c>
      <c r="C49" s="47" t="s">
        <v>393</v>
      </c>
      <c r="D49" s="48" t="s">
        <v>417</v>
      </c>
      <c r="E49" s="55" t="s">
        <v>418</v>
      </c>
      <c r="F49" s="46"/>
      <c r="G49" s="54" t="s">
        <v>23</v>
      </c>
      <c r="H49" s="47"/>
      <c r="I49" s="47" t="s">
        <v>467</v>
      </c>
      <c r="J49" s="47" t="s">
        <v>468</v>
      </c>
      <c r="K49" s="47" t="s">
        <v>413</v>
      </c>
      <c r="L49" s="50">
        <v>50</v>
      </c>
      <c r="M49" s="47" t="s">
        <v>398</v>
      </c>
      <c r="N49" s="51">
        <v>183000</v>
      </c>
      <c r="O49" s="52"/>
    </row>
    <row r="50" spans="1:15" s="53" customFormat="1" ht="35.1" customHeight="1" x14ac:dyDescent="0.25">
      <c r="A50" s="46">
        <v>47</v>
      </c>
      <c r="B50" s="47" t="s">
        <v>273</v>
      </c>
      <c r="C50" s="47" t="s">
        <v>410</v>
      </c>
      <c r="D50" s="56" t="s">
        <v>417</v>
      </c>
      <c r="E50" s="49" t="s">
        <v>418</v>
      </c>
      <c r="F50" s="57"/>
      <c r="G50" s="47" t="s">
        <v>23</v>
      </c>
      <c r="H50" s="47"/>
      <c r="I50" s="47" t="s">
        <v>469</v>
      </c>
      <c r="J50" s="47" t="s">
        <v>422</v>
      </c>
      <c r="K50" s="47" t="s">
        <v>397</v>
      </c>
      <c r="L50" s="50">
        <v>40</v>
      </c>
      <c r="M50" s="47" t="s">
        <v>398</v>
      </c>
      <c r="N50" s="51">
        <v>1000000</v>
      </c>
      <c r="O50" s="52"/>
    </row>
    <row r="51" spans="1:15" s="53" customFormat="1" ht="35.1" customHeight="1" x14ac:dyDescent="0.25">
      <c r="A51" s="46">
        <v>48</v>
      </c>
      <c r="B51" s="47" t="s">
        <v>275</v>
      </c>
      <c r="C51" s="47" t="s">
        <v>393</v>
      </c>
      <c r="D51" s="48" t="s">
        <v>322</v>
      </c>
      <c r="E51" s="48" t="s">
        <v>322</v>
      </c>
      <c r="F51" s="46"/>
      <c r="G51" s="54" t="s">
        <v>23</v>
      </c>
      <c r="H51" s="54"/>
      <c r="I51" s="47" t="s">
        <v>470</v>
      </c>
      <c r="J51" s="47" t="s">
        <v>471</v>
      </c>
      <c r="K51" s="47" t="s">
        <v>472</v>
      </c>
      <c r="L51" s="50">
        <v>10</v>
      </c>
      <c r="M51" s="47" t="s">
        <v>408</v>
      </c>
      <c r="N51" s="51">
        <v>1</v>
      </c>
      <c r="O51" s="52"/>
    </row>
    <row r="52" spans="1:15" s="53" customFormat="1" ht="35.1" customHeight="1" x14ac:dyDescent="0.25">
      <c r="A52" s="46">
        <v>49</v>
      </c>
      <c r="B52" s="47" t="s">
        <v>275</v>
      </c>
      <c r="C52" s="47" t="s">
        <v>393</v>
      </c>
      <c r="D52" s="48" t="s">
        <v>417</v>
      </c>
      <c r="E52" s="55" t="s">
        <v>418</v>
      </c>
      <c r="F52" s="46"/>
      <c r="G52" s="54" t="s">
        <v>23</v>
      </c>
      <c r="H52" s="47"/>
      <c r="I52" s="47" t="s">
        <v>473</v>
      </c>
      <c r="J52" s="47" t="s">
        <v>438</v>
      </c>
      <c r="K52" s="47" t="s">
        <v>439</v>
      </c>
      <c r="L52" s="50">
        <v>21</v>
      </c>
      <c r="M52" s="47" t="s">
        <v>403</v>
      </c>
      <c r="N52" s="51">
        <v>1</v>
      </c>
      <c r="O52" s="52"/>
    </row>
    <row r="53" spans="1:15" s="53" customFormat="1" ht="35.1" customHeight="1" x14ac:dyDescent="0.25">
      <c r="A53" s="46">
        <v>50</v>
      </c>
      <c r="B53" s="47" t="s">
        <v>276</v>
      </c>
      <c r="C53" s="47" t="s">
        <v>393</v>
      </c>
      <c r="D53" s="48" t="s">
        <v>417</v>
      </c>
      <c r="E53" s="55" t="s">
        <v>418</v>
      </c>
      <c r="F53" s="46"/>
      <c r="G53" s="54" t="s">
        <v>23</v>
      </c>
      <c r="H53" s="47"/>
      <c r="I53" s="47" t="s">
        <v>474</v>
      </c>
      <c r="J53" s="47" t="s">
        <v>416</v>
      </c>
      <c r="K53" s="47" t="s">
        <v>413</v>
      </c>
      <c r="L53" s="50">
        <v>95</v>
      </c>
      <c r="M53" s="47" t="s">
        <v>398</v>
      </c>
      <c r="N53" s="51">
        <v>10000000</v>
      </c>
      <c r="O53" s="52"/>
    </row>
    <row r="54" spans="1:15" s="53" customFormat="1" ht="35.1" customHeight="1" x14ac:dyDescent="0.25">
      <c r="A54" s="46">
        <v>51</v>
      </c>
      <c r="B54" s="47" t="s">
        <v>277</v>
      </c>
      <c r="C54" s="47" t="s">
        <v>393</v>
      </c>
      <c r="D54" s="48" t="s">
        <v>417</v>
      </c>
      <c r="E54" s="55" t="s">
        <v>418</v>
      </c>
      <c r="F54" s="46"/>
      <c r="G54" s="54" t="s">
        <v>23</v>
      </c>
      <c r="H54" s="47"/>
      <c r="I54" s="47" t="s">
        <v>475</v>
      </c>
      <c r="J54" s="47" t="s">
        <v>476</v>
      </c>
      <c r="K54" s="47" t="s">
        <v>413</v>
      </c>
      <c r="L54" s="50">
        <v>271</v>
      </c>
      <c r="M54" s="47" t="s">
        <v>398</v>
      </c>
      <c r="N54" s="51">
        <v>2489294</v>
      </c>
      <c r="O54" s="52"/>
    </row>
    <row r="55" spans="1:15" s="53" customFormat="1" ht="35.1" customHeight="1" x14ac:dyDescent="0.25">
      <c r="A55" s="46">
        <v>52</v>
      </c>
      <c r="B55" s="47" t="s">
        <v>277</v>
      </c>
      <c r="C55" s="47" t="s">
        <v>410</v>
      </c>
      <c r="D55" s="56" t="s">
        <v>417</v>
      </c>
      <c r="E55" s="49" t="s">
        <v>418</v>
      </c>
      <c r="F55" s="57"/>
      <c r="G55" s="47" t="s">
        <v>23</v>
      </c>
      <c r="H55" s="47"/>
      <c r="I55" s="47" t="s">
        <v>477</v>
      </c>
      <c r="J55" s="47" t="s">
        <v>478</v>
      </c>
      <c r="K55" s="47" t="s">
        <v>413</v>
      </c>
      <c r="L55" s="50">
        <v>11</v>
      </c>
      <c r="M55" s="47" t="s">
        <v>398</v>
      </c>
      <c r="N55" s="51">
        <v>220000</v>
      </c>
      <c r="O55" s="52"/>
    </row>
    <row r="56" spans="1:15" s="53" customFormat="1" ht="35.1" customHeight="1" x14ac:dyDescent="0.25">
      <c r="A56" s="46">
        <v>53</v>
      </c>
      <c r="B56" s="47" t="s">
        <v>277</v>
      </c>
      <c r="C56" s="47" t="s">
        <v>410</v>
      </c>
      <c r="D56" s="56" t="s">
        <v>417</v>
      </c>
      <c r="E56" s="49" t="s">
        <v>418</v>
      </c>
      <c r="F56" s="57"/>
      <c r="G56" s="47" t="s">
        <v>23</v>
      </c>
      <c r="H56" s="47"/>
      <c r="I56" s="47" t="s">
        <v>479</v>
      </c>
      <c r="J56" s="47" t="s">
        <v>480</v>
      </c>
      <c r="K56" s="47" t="s">
        <v>397</v>
      </c>
      <c r="L56" s="50">
        <v>3</v>
      </c>
      <c r="M56" s="47" t="s">
        <v>398</v>
      </c>
      <c r="N56" s="51">
        <v>104000</v>
      </c>
      <c r="O56" s="52"/>
    </row>
    <row r="57" spans="1:15" s="53" customFormat="1" ht="35.1" customHeight="1" x14ac:dyDescent="0.25">
      <c r="A57" s="46">
        <v>54</v>
      </c>
      <c r="B57" s="47" t="s">
        <v>277</v>
      </c>
      <c r="C57" s="47" t="s">
        <v>410</v>
      </c>
      <c r="D57" s="56" t="s">
        <v>417</v>
      </c>
      <c r="E57" s="49" t="s">
        <v>418</v>
      </c>
      <c r="F57" s="57"/>
      <c r="G57" s="47" t="s">
        <v>23</v>
      </c>
      <c r="H57" s="47"/>
      <c r="I57" s="47" t="s">
        <v>481</v>
      </c>
      <c r="J57" s="47" t="s">
        <v>482</v>
      </c>
      <c r="K57" s="47" t="s">
        <v>397</v>
      </c>
      <c r="L57" s="50">
        <v>34</v>
      </c>
      <c r="M57" s="47" t="s">
        <v>398</v>
      </c>
      <c r="N57" s="51">
        <v>172500</v>
      </c>
      <c r="O57" s="52"/>
    </row>
    <row r="58" spans="1:15" s="53" customFormat="1" ht="35.1" customHeight="1" x14ac:dyDescent="0.25">
      <c r="A58" s="46">
        <v>55</v>
      </c>
      <c r="B58" s="47" t="s">
        <v>277</v>
      </c>
      <c r="C58" s="47" t="s">
        <v>410</v>
      </c>
      <c r="D58" s="56" t="s">
        <v>417</v>
      </c>
      <c r="E58" s="49" t="s">
        <v>418</v>
      </c>
      <c r="F58" s="57"/>
      <c r="G58" s="47" t="s">
        <v>23</v>
      </c>
      <c r="H58" s="47"/>
      <c r="I58" s="47" t="s">
        <v>483</v>
      </c>
      <c r="J58" s="47" t="s">
        <v>482</v>
      </c>
      <c r="K58" s="47" t="s">
        <v>397</v>
      </c>
      <c r="L58" s="50">
        <v>49</v>
      </c>
      <c r="M58" s="47" t="s">
        <v>398</v>
      </c>
      <c r="N58" s="51">
        <v>201000</v>
      </c>
      <c r="O58" s="52"/>
    </row>
    <row r="59" spans="1:15" s="53" customFormat="1" ht="35.1" customHeight="1" x14ac:dyDescent="0.25">
      <c r="A59" s="46">
        <v>56</v>
      </c>
      <c r="B59" s="47" t="s">
        <v>277</v>
      </c>
      <c r="C59" s="47" t="s">
        <v>410</v>
      </c>
      <c r="D59" s="56" t="s">
        <v>417</v>
      </c>
      <c r="E59" s="49" t="s">
        <v>418</v>
      </c>
      <c r="F59" s="57"/>
      <c r="G59" s="47" t="s">
        <v>23</v>
      </c>
      <c r="H59" s="47"/>
      <c r="I59" s="47" t="s">
        <v>484</v>
      </c>
      <c r="J59" s="47" t="s">
        <v>480</v>
      </c>
      <c r="K59" s="47" t="s">
        <v>397</v>
      </c>
      <c r="L59" s="50">
        <v>4</v>
      </c>
      <c r="M59" s="47" t="s">
        <v>398</v>
      </c>
      <c r="N59" s="51">
        <v>119500</v>
      </c>
      <c r="O59" s="52"/>
    </row>
    <row r="60" spans="1:15" s="61" customFormat="1" ht="26.25" customHeight="1" x14ac:dyDescent="0.15">
      <c r="A60" s="115" t="s">
        <v>485</v>
      </c>
      <c r="B60" s="115"/>
      <c r="C60" s="115"/>
      <c r="D60" s="115"/>
      <c r="E60" s="115"/>
      <c r="F60" s="115"/>
      <c r="G60" s="115"/>
      <c r="H60" s="115"/>
      <c r="I60" s="58"/>
      <c r="J60" s="58"/>
      <c r="K60" s="59"/>
      <c r="L60" s="60">
        <f>SUM(L4:L59)</f>
        <v>2535</v>
      </c>
      <c r="M60" s="59"/>
      <c r="N60" s="116">
        <f>SUM(N4:N59)</f>
        <v>70546186</v>
      </c>
      <c r="O60" s="117"/>
    </row>
    <row r="61" spans="1:15" ht="16.5" customHeight="1" x14ac:dyDescent="0.15">
      <c r="I61" s="65"/>
      <c r="J61" s="65"/>
    </row>
  </sheetData>
  <autoFilter ref="A3:O60" xr:uid="{8B793AB4-8DB6-44BF-9D61-70E5274C3ACE}"/>
  <mergeCells count="13">
    <mergeCell ref="O2:O3"/>
    <mergeCell ref="A60:H60"/>
    <mergeCell ref="N60:O60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C56DA-22B6-42A7-844C-24015416E2D1}">
  <dimension ref="A1:I124"/>
  <sheetViews>
    <sheetView view="pageBreakPreview" zoomScale="90" zoomScaleNormal="100" zoomScaleSheetLayoutView="90" workbookViewId="0">
      <selection activeCell="E15" sqref="E15"/>
    </sheetView>
  </sheetViews>
  <sheetFormatPr defaultRowHeight="16.5" x14ac:dyDescent="0.15"/>
  <cols>
    <col min="1" max="1" width="9.5" style="94" bestFit="1" customWidth="1"/>
    <col min="2" max="2" width="13.25" style="94" bestFit="1" customWidth="1"/>
    <col min="3" max="3" width="53.625" style="95" customWidth="1"/>
    <col min="4" max="4" width="27.625" style="94" customWidth="1"/>
    <col min="5" max="5" width="13.25" style="94" bestFit="1" customWidth="1"/>
    <col min="6" max="6" width="9.625" style="96" bestFit="1" customWidth="1"/>
    <col min="7" max="7" width="9.5" style="94" bestFit="1" customWidth="1"/>
    <col min="8" max="8" width="14.125" style="97" bestFit="1" customWidth="1"/>
    <col min="9" max="9" width="21.625" style="94" customWidth="1"/>
    <col min="10" max="16384" width="9" style="68"/>
  </cols>
  <sheetData>
    <row r="1" spans="1:9" ht="26.1" customHeight="1" x14ac:dyDescent="0.15">
      <c r="A1" s="118" t="s">
        <v>486</v>
      </c>
      <c r="B1" s="118"/>
      <c r="C1" s="118"/>
      <c r="D1" s="118"/>
      <c r="E1" s="118"/>
      <c r="F1" s="118"/>
      <c r="G1" s="118"/>
      <c r="H1" s="118"/>
      <c r="I1" s="118"/>
    </row>
    <row r="2" spans="1:9" ht="33" x14ac:dyDescent="0.15">
      <c r="A2" s="69" t="s">
        <v>13</v>
      </c>
      <c r="B2" s="69" t="s">
        <v>487</v>
      </c>
      <c r="C2" s="45" t="s">
        <v>488</v>
      </c>
      <c r="D2" s="45" t="s">
        <v>489</v>
      </c>
      <c r="E2" s="69" t="s">
        <v>490</v>
      </c>
      <c r="F2" s="70" t="s">
        <v>382</v>
      </c>
      <c r="G2" s="69" t="s">
        <v>383</v>
      </c>
      <c r="H2" s="71" t="s">
        <v>491</v>
      </c>
      <c r="I2" s="69" t="s">
        <v>385</v>
      </c>
    </row>
    <row r="3" spans="1:9" s="76" customFormat="1" ht="42" customHeight="1" x14ac:dyDescent="0.25">
      <c r="A3" s="55">
        <v>1</v>
      </c>
      <c r="B3" s="72">
        <v>45993</v>
      </c>
      <c r="C3" s="54" t="s">
        <v>492</v>
      </c>
      <c r="D3" s="73" t="s">
        <v>493</v>
      </c>
      <c r="E3" s="49" t="s">
        <v>23</v>
      </c>
      <c r="F3" s="74">
        <v>1</v>
      </c>
      <c r="G3" s="54" t="s">
        <v>494</v>
      </c>
      <c r="H3" s="75">
        <v>63000</v>
      </c>
      <c r="I3" s="49" t="s">
        <v>495</v>
      </c>
    </row>
    <row r="4" spans="1:9" s="76" customFormat="1" ht="42" customHeight="1" x14ac:dyDescent="0.25">
      <c r="A4" s="55">
        <v>2</v>
      </c>
      <c r="B4" s="72">
        <v>45993</v>
      </c>
      <c r="C4" s="54" t="s">
        <v>496</v>
      </c>
      <c r="D4" s="73" t="s">
        <v>493</v>
      </c>
      <c r="E4" s="49" t="s">
        <v>23</v>
      </c>
      <c r="F4" s="74">
        <v>1</v>
      </c>
      <c r="G4" s="54" t="s">
        <v>494</v>
      </c>
      <c r="H4" s="75">
        <v>25000</v>
      </c>
      <c r="I4" s="49" t="s">
        <v>495</v>
      </c>
    </row>
    <row r="5" spans="1:9" s="76" customFormat="1" ht="42" customHeight="1" x14ac:dyDescent="0.25">
      <c r="A5" s="55">
        <v>3</v>
      </c>
      <c r="B5" s="72">
        <v>45994</v>
      </c>
      <c r="C5" s="54" t="s">
        <v>497</v>
      </c>
      <c r="D5" s="73" t="s">
        <v>498</v>
      </c>
      <c r="E5" s="49" t="s">
        <v>23</v>
      </c>
      <c r="F5" s="74">
        <v>6</v>
      </c>
      <c r="G5" s="54" t="s">
        <v>499</v>
      </c>
      <c r="H5" s="75">
        <v>0</v>
      </c>
      <c r="I5" s="49" t="s">
        <v>500</v>
      </c>
    </row>
    <row r="6" spans="1:9" s="76" customFormat="1" ht="42" customHeight="1" x14ac:dyDescent="0.25">
      <c r="A6" s="55">
        <v>4</v>
      </c>
      <c r="B6" s="72">
        <v>45994</v>
      </c>
      <c r="C6" s="54" t="s">
        <v>501</v>
      </c>
      <c r="D6" s="73" t="s">
        <v>498</v>
      </c>
      <c r="E6" s="49" t="s">
        <v>23</v>
      </c>
      <c r="F6" s="74">
        <v>6</v>
      </c>
      <c r="G6" s="54" t="s">
        <v>499</v>
      </c>
      <c r="H6" s="75">
        <v>0</v>
      </c>
      <c r="I6" s="49" t="s">
        <v>500</v>
      </c>
    </row>
    <row r="7" spans="1:9" s="76" customFormat="1" ht="42" customHeight="1" x14ac:dyDescent="0.25">
      <c r="A7" s="55">
        <v>5</v>
      </c>
      <c r="B7" s="72">
        <v>45994</v>
      </c>
      <c r="C7" s="54" t="s">
        <v>502</v>
      </c>
      <c r="D7" s="55" t="s">
        <v>503</v>
      </c>
      <c r="E7" s="49" t="s">
        <v>23</v>
      </c>
      <c r="F7" s="74">
        <v>45</v>
      </c>
      <c r="G7" s="54" t="s">
        <v>499</v>
      </c>
      <c r="H7" s="75">
        <v>63000</v>
      </c>
      <c r="I7" s="55" t="s">
        <v>503</v>
      </c>
    </row>
    <row r="8" spans="1:9" s="76" customFormat="1" ht="42" customHeight="1" x14ac:dyDescent="0.25">
      <c r="A8" s="55">
        <v>6</v>
      </c>
      <c r="B8" s="72">
        <v>45994</v>
      </c>
      <c r="C8" s="54" t="s">
        <v>502</v>
      </c>
      <c r="D8" s="77" t="s">
        <v>504</v>
      </c>
      <c r="E8" s="49" t="s">
        <v>23</v>
      </c>
      <c r="F8" s="78">
        <v>30</v>
      </c>
      <c r="G8" s="54" t="s">
        <v>499</v>
      </c>
      <c r="H8" s="75">
        <v>42000</v>
      </c>
      <c r="I8" s="49" t="s">
        <v>505</v>
      </c>
    </row>
    <row r="9" spans="1:9" s="76" customFormat="1" ht="42" customHeight="1" x14ac:dyDescent="0.25">
      <c r="A9" s="55">
        <v>7</v>
      </c>
      <c r="B9" s="72">
        <v>45994</v>
      </c>
      <c r="C9" s="54" t="s">
        <v>506</v>
      </c>
      <c r="D9" s="73" t="s">
        <v>504</v>
      </c>
      <c r="E9" s="49" t="s">
        <v>23</v>
      </c>
      <c r="F9" s="74">
        <v>3</v>
      </c>
      <c r="G9" s="54" t="s">
        <v>494</v>
      </c>
      <c r="H9" s="75">
        <v>3</v>
      </c>
      <c r="I9" s="49" t="s">
        <v>507</v>
      </c>
    </row>
    <row r="10" spans="1:9" s="76" customFormat="1" ht="42" customHeight="1" x14ac:dyDescent="0.25">
      <c r="A10" s="55">
        <v>8</v>
      </c>
      <c r="B10" s="72">
        <v>45994</v>
      </c>
      <c r="C10" s="54" t="s">
        <v>508</v>
      </c>
      <c r="D10" s="73" t="s">
        <v>504</v>
      </c>
      <c r="E10" s="49" t="s">
        <v>23</v>
      </c>
      <c r="F10" s="74">
        <v>35</v>
      </c>
      <c r="G10" s="54" t="s">
        <v>494</v>
      </c>
      <c r="H10" s="75">
        <v>3</v>
      </c>
      <c r="I10" s="49" t="s">
        <v>509</v>
      </c>
    </row>
    <row r="11" spans="1:9" s="76" customFormat="1" ht="42" customHeight="1" x14ac:dyDescent="0.25">
      <c r="A11" s="55">
        <v>9</v>
      </c>
      <c r="B11" s="72">
        <v>45994</v>
      </c>
      <c r="C11" s="54" t="s">
        <v>510</v>
      </c>
      <c r="D11" s="73" t="s">
        <v>504</v>
      </c>
      <c r="E11" s="49" t="s">
        <v>23</v>
      </c>
      <c r="F11" s="74">
        <v>3</v>
      </c>
      <c r="G11" s="54" t="s">
        <v>499</v>
      </c>
      <c r="H11" s="75">
        <v>82500</v>
      </c>
      <c r="I11" s="49" t="s">
        <v>511</v>
      </c>
    </row>
    <row r="12" spans="1:9" s="76" customFormat="1" ht="42" customHeight="1" x14ac:dyDescent="0.25">
      <c r="A12" s="55">
        <v>10</v>
      </c>
      <c r="B12" s="79">
        <v>45995</v>
      </c>
      <c r="C12" s="54" t="s">
        <v>512</v>
      </c>
      <c r="D12" s="77" t="s">
        <v>504</v>
      </c>
      <c r="E12" s="49" t="s">
        <v>23</v>
      </c>
      <c r="F12" s="78">
        <v>20</v>
      </c>
      <c r="G12" s="54" t="s">
        <v>513</v>
      </c>
      <c r="H12" s="75">
        <v>1</v>
      </c>
      <c r="I12" s="49" t="s">
        <v>514</v>
      </c>
    </row>
    <row r="13" spans="1:9" s="76" customFormat="1" ht="42" customHeight="1" x14ac:dyDescent="0.25">
      <c r="A13" s="55">
        <v>11</v>
      </c>
      <c r="B13" s="72">
        <v>45995</v>
      </c>
      <c r="C13" s="54" t="s">
        <v>512</v>
      </c>
      <c r="D13" s="73" t="s">
        <v>498</v>
      </c>
      <c r="E13" s="49" t="s">
        <v>23</v>
      </c>
      <c r="F13" s="74">
        <v>15</v>
      </c>
      <c r="G13" s="54" t="s">
        <v>513</v>
      </c>
      <c r="H13" s="75">
        <v>0</v>
      </c>
      <c r="I13" s="49" t="s">
        <v>515</v>
      </c>
    </row>
    <row r="14" spans="1:9" s="76" customFormat="1" ht="42" customHeight="1" x14ac:dyDescent="0.25">
      <c r="A14" s="55">
        <v>12</v>
      </c>
      <c r="B14" s="72">
        <v>45995</v>
      </c>
      <c r="C14" s="54" t="s">
        <v>516</v>
      </c>
      <c r="D14" s="73" t="s">
        <v>498</v>
      </c>
      <c r="E14" s="49" t="s">
        <v>23</v>
      </c>
      <c r="F14" s="74">
        <v>1</v>
      </c>
      <c r="G14" s="54" t="s">
        <v>499</v>
      </c>
      <c r="H14" s="75">
        <v>0</v>
      </c>
      <c r="I14" s="73" t="s">
        <v>507</v>
      </c>
    </row>
    <row r="15" spans="1:9" s="76" customFormat="1" ht="42" customHeight="1" x14ac:dyDescent="0.25">
      <c r="A15" s="55">
        <v>13</v>
      </c>
      <c r="B15" s="72">
        <v>45995</v>
      </c>
      <c r="C15" s="54" t="s">
        <v>517</v>
      </c>
      <c r="D15" s="73" t="s">
        <v>498</v>
      </c>
      <c r="E15" s="49" t="s">
        <v>23</v>
      </c>
      <c r="F15" s="74">
        <v>3</v>
      </c>
      <c r="G15" s="54" t="s">
        <v>499</v>
      </c>
      <c r="H15" s="75">
        <v>0</v>
      </c>
      <c r="I15" s="73" t="s">
        <v>518</v>
      </c>
    </row>
    <row r="16" spans="1:9" s="76" customFormat="1" ht="42" customHeight="1" x14ac:dyDescent="0.25">
      <c r="A16" s="55">
        <v>14</v>
      </c>
      <c r="B16" s="72">
        <v>45995</v>
      </c>
      <c r="C16" s="54" t="s">
        <v>519</v>
      </c>
      <c r="D16" s="73" t="s">
        <v>498</v>
      </c>
      <c r="E16" s="49" t="s">
        <v>23</v>
      </c>
      <c r="F16" s="74">
        <v>2</v>
      </c>
      <c r="G16" s="54" t="s">
        <v>499</v>
      </c>
      <c r="H16" s="75">
        <v>2</v>
      </c>
      <c r="I16" s="73" t="s">
        <v>518</v>
      </c>
    </row>
    <row r="17" spans="1:9" s="76" customFormat="1" ht="42" customHeight="1" x14ac:dyDescent="0.25">
      <c r="A17" s="55">
        <v>15</v>
      </c>
      <c r="B17" s="72">
        <v>45995</v>
      </c>
      <c r="C17" s="54" t="s">
        <v>520</v>
      </c>
      <c r="D17" s="73" t="s">
        <v>498</v>
      </c>
      <c r="E17" s="49" t="s">
        <v>23</v>
      </c>
      <c r="F17" s="74">
        <v>10</v>
      </c>
      <c r="G17" s="54" t="s">
        <v>521</v>
      </c>
      <c r="H17" s="75">
        <v>100000</v>
      </c>
      <c r="I17" s="73" t="s">
        <v>518</v>
      </c>
    </row>
    <row r="18" spans="1:9" s="76" customFormat="1" ht="42" customHeight="1" x14ac:dyDescent="0.25">
      <c r="A18" s="55">
        <v>16</v>
      </c>
      <c r="B18" s="72">
        <v>45995</v>
      </c>
      <c r="C18" s="54" t="s">
        <v>522</v>
      </c>
      <c r="D18" s="73" t="s">
        <v>498</v>
      </c>
      <c r="E18" s="49" t="s">
        <v>23</v>
      </c>
      <c r="F18" s="74">
        <v>6</v>
      </c>
      <c r="G18" s="54" t="s">
        <v>499</v>
      </c>
      <c r="H18" s="75">
        <v>0</v>
      </c>
      <c r="I18" s="49" t="s">
        <v>523</v>
      </c>
    </row>
    <row r="19" spans="1:9" s="76" customFormat="1" ht="42" customHeight="1" x14ac:dyDescent="0.25">
      <c r="A19" s="55">
        <v>17</v>
      </c>
      <c r="B19" s="72">
        <v>45995</v>
      </c>
      <c r="C19" s="54" t="s">
        <v>524</v>
      </c>
      <c r="D19" s="73" t="s">
        <v>498</v>
      </c>
      <c r="E19" s="49" t="s">
        <v>23</v>
      </c>
      <c r="F19" s="74">
        <v>2</v>
      </c>
      <c r="G19" s="54" t="s">
        <v>513</v>
      </c>
      <c r="H19" s="75">
        <v>72800</v>
      </c>
      <c r="I19" s="49" t="s">
        <v>523</v>
      </c>
    </row>
    <row r="20" spans="1:9" s="76" customFormat="1" ht="42" customHeight="1" x14ac:dyDescent="0.25">
      <c r="A20" s="55">
        <v>18</v>
      </c>
      <c r="B20" s="72">
        <v>45995</v>
      </c>
      <c r="C20" s="54" t="s">
        <v>525</v>
      </c>
      <c r="D20" s="73" t="s">
        <v>498</v>
      </c>
      <c r="E20" s="49" t="s">
        <v>23</v>
      </c>
      <c r="F20" s="74">
        <v>2</v>
      </c>
      <c r="G20" s="54" t="s">
        <v>494</v>
      </c>
      <c r="H20" s="75">
        <v>70000</v>
      </c>
      <c r="I20" s="49" t="s">
        <v>523</v>
      </c>
    </row>
    <row r="21" spans="1:9" s="76" customFormat="1" ht="42" customHeight="1" x14ac:dyDescent="0.25">
      <c r="A21" s="55">
        <v>19</v>
      </c>
      <c r="B21" s="72">
        <v>45995</v>
      </c>
      <c r="C21" s="54" t="s">
        <v>526</v>
      </c>
      <c r="D21" s="73" t="s">
        <v>498</v>
      </c>
      <c r="E21" s="49" t="s">
        <v>23</v>
      </c>
      <c r="F21" s="74">
        <v>2</v>
      </c>
      <c r="G21" s="54" t="s">
        <v>527</v>
      </c>
      <c r="H21" s="75">
        <v>59600</v>
      </c>
      <c r="I21" s="73" t="s">
        <v>523</v>
      </c>
    </row>
    <row r="22" spans="1:9" s="76" customFormat="1" ht="42" customHeight="1" x14ac:dyDescent="0.25">
      <c r="A22" s="55">
        <v>20</v>
      </c>
      <c r="B22" s="72">
        <v>45995</v>
      </c>
      <c r="C22" s="54" t="s">
        <v>512</v>
      </c>
      <c r="D22" s="73" t="s">
        <v>528</v>
      </c>
      <c r="E22" s="49" t="s">
        <v>23</v>
      </c>
      <c r="F22" s="74">
        <v>30</v>
      </c>
      <c r="G22" s="54" t="s">
        <v>513</v>
      </c>
      <c r="H22" s="75">
        <v>0</v>
      </c>
      <c r="I22" s="73" t="s">
        <v>529</v>
      </c>
    </row>
    <row r="23" spans="1:9" s="76" customFormat="1" ht="42" customHeight="1" x14ac:dyDescent="0.25">
      <c r="A23" s="55">
        <v>21</v>
      </c>
      <c r="B23" s="72">
        <v>45996</v>
      </c>
      <c r="C23" s="54" t="s">
        <v>524</v>
      </c>
      <c r="D23" s="77" t="s">
        <v>504</v>
      </c>
      <c r="E23" s="49" t="s">
        <v>23</v>
      </c>
      <c r="F23" s="78">
        <v>1</v>
      </c>
      <c r="G23" s="54" t="s">
        <v>513</v>
      </c>
      <c r="H23" s="75">
        <v>23840</v>
      </c>
      <c r="I23" s="73" t="s">
        <v>507</v>
      </c>
    </row>
    <row r="24" spans="1:9" s="76" customFormat="1" ht="42" customHeight="1" x14ac:dyDescent="0.25">
      <c r="A24" s="55">
        <v>22</v>
      </c>
      <c r="B24" s="72">
        <v>45996</v>
      </c>
      <c r="C24" s="54" t="s">
        <v>530</v>
      </c>
      <c r="D24" s="77" t="s">
        <v>504</v>
      </c>
      <c r="E24" s="49" t="s">
        <v>23</v>
      </c>
      <c r="F24" s="78">
        <v>1</v>
      </c>
      <c r="G24" s="54" t="s">
        <v>499</v>
      </c>
      <c r="H24" s="75">
        <v>10000</v>
      </c>
      <c r="I24" s="73" t="s">
        <v>507</v>
      </c>
    </row>
    <row r="25" spans="1:9" s="76" customFormat="1" ht="42" customHeight="1" x14ac:dyDescent="0.25">
      <c r="A25" s="55">
        <v>23</v>
      </c>
      <c r="B25" s="72">
        <v>45996</v>
      </c>
      <c r="C25" s="54" t="s">
        <v>520</v>
      </c>
      <c r="D25" s="73" t="s">
        <v>504</v>
      </c>
      <c r="E25" s="49" t="s">
        <v>23</v>
      </c>
      <c r="F25" s="74">
        <v>10</v>
      </c>
      <c r="G25" s="54" t="s">
        <v>521</v>
      </c>
      <c r="H25" s="75">
        <v>100000</v>
      </c>
      <c r="I25" s="73" t="s">
        <v>507</v>
      </c>
    </row>
    <row r="26" spans="1:9" s="76" customFormat="1" ht="42" customHeight="1" x14ac:dyDescent="0.25">
      <c r="A26" s="55">
        <v>24</v>
      </c>
      <c r="B26" s="72">
        <v>45998</v>
      </c>
      <c r="C26" s="54" t="s">
        <v>531</v>
      </c>
      <c r="D26" s="73" t="s">
        <v>498</v>
      </c>
      <c r="E26" s="49" t="s">
        <v>24</v>
      </c>
      <c r="F26" s="74">
        <v>1</v>
      </c>
      <c r="G26" s="54" t="s">
        <v>499</v>
      </c>
      <c r="H26" s="75">
        <v>30530</v>
      </c>
      <c r="I26" s="49" t="s">
        <v>532</v>
      </c>
    </row>
    <row r="27" spans="1:9" s="76" customFormat="1" ht="42" customHeight="1" x14ac:dyDescent="0.25">
      <c r="A27" s="55">
        <v>25</v>
      </c>
      <c r="B27" s="72">
        <v>45999</v>
      </c>
      <c r="C27" s="54" t="s">
        <v>526</v>
      </c>
      <c r="D27" s="73" t="s">
        <v>504</v>
      </c>
      <c r="E27" s="49" t="s">
        <v>23</v>
      </c>
      <c r="F27" s="74">
        <v>2</v>
      </c>
      <c r="G27" s="54" t="s">
        <v>527</v>
      </c>
      <c r="H27" s="75">
        <v>59600</v>
      </c>
      <c r="I27" s="73" t="s">
        <v>533</v>
      </c>
    </row>
    <row r="28" spans="1:9" s="76" customFormat="1" ht="42" customHeight="1" x14ac:dyDescent="0.25">
      <c r="A28" s="55">
        <v>26</v>
      </c>
      <c r="B28" s="80">
        <v>45999</v>
      </c>
      <c r="C28" s="54" t="s">
        <v>534</v>
      </c>
      <c r="D28" s="49" t="s">
        <v>504</v>
      </c>
      <c r="E28" s="49" t="s">
        <v>23</v>
      </c>
      <c r="F28" s="81">
        <v>1</v>
      </c>
      <c r="G28" s="54" t="s">
        <v>499</v>
      </c>
      <c r="H28" s="82">
        <v>0</v>
      </c>
      <c r="I28" s="49" t="s">
        <v>532</v>
      </c>
    </row>
    <row r="29" spans="1:9" s="76" customFormat="1" ht="42" customHeight="1" x14ac:dyDescent="0.25">
      <c r="A29" s="55">
        <v>27</v>
      </c>
      <c r="B29" s="72">
        <v>46000</v>
      </c>
      <c r="C29" s="54" t="s">
        <v>535</v>
      </c>
      <c r="D29" s="54" t="s">
        <v>536</v>
      </c>
      <c r="E29" s="49" t="s">
        <v>24</v>
      </c>
      <c r="F29" s="74">
        <v>4</v>
      </c>
      <c r="G29" s="54" t="s">
        <v>499</v>
      </c>
      <c r="H29" s="75">
        <v>140000</v>
      </c>
      <c r="I29" s="54" t="s">
        <v>536</v>
      </c>
    </row>
    <row r="30" spans="1:9" s="76" customFormat="1" ht="42" customHeight="1" x14ac:dyDescent="0.25">
      <c r="A30" s="55">
        <v>28</v>
      </c>
      <c r="B30" s="72">
        <v>46002</v>
      </c>
      <c r="C30" s="54" t="s">
        <v>526</v>
      </c>
      <c r="D30" s="73" t="s">
        <v>498</v>
      </c>
      <c r="E30" s="49" t="s">
        <v>23</v>
      </c>
      <c r="F30" s="74">
        <v>3</v>
      </c>
      <c r="G30" s="54" t="s">
        <v>527</v>
      </c>
      <c r="H30" s="75">
        <v>89400</v>
      </c>
      <c r="I30" s="49" t="s">
        <v>537</v>
      </c>
    </row>
    <row r="31" spans="1:9" s="76" customFormat="1" ht="42" customHeight="1" x14ac:dyDescent="0.25">
      <c r="A31" s="55">
        <v>29</v>
      </c>
      <c r="B31" s="72">
        <v>46002</v>
      </c>
      <c r="C31" s="54" t="s">
        <v>538</v>
      </c>
      <c r="D31" s="73" t="s">
        <v>498</v>
      </c>
      <c r="E31" s="49" t="s">
        <v>23</v>
      </c>
      <c r="F31" s="74">
        <v>6</v>
      </c>
      <c r="G31" s="54" t="s">
        <v>499</v>
      </c>
      <c r="H31" s="75">
        <v>0</v>
      </c>
      <c r="I31" s="49" t="s">
        <v>537</v>
      </c>
    </row>
    <row r="32" spans="1:9" s="76" customFormat="1" ht="42" customHeight="1" x14ac:dyDescent="0.25">
      <c r="A32" s="55">
        <v>30</v>
      </c>
      <c r="B32" s="72">
        <v>46002</v>
      </c>
      <c r="C32" s="54" t="s">
        <v>539</v>
      </c>
      <c r="D32" s="73" t="s">
        <v>498</v>
      </c>
      <c r="E32" s="49" t="s">
        <v>24</v>
      </c>
      <c r="F32" s="74">
        <v>10</v>
      </c>
      <c r="G32" s="54" t="s">
        <v>499</v>
      </c>
      <c r="H32" s="75">
        <v>50000</v>
      </c>
      <c r="I32" s="49" t="s">
        <v>540</v>
      </c>
    </row>
    <row r="33" spans="1:9" s="76" customFormat="1" ht="42" customHeight="1" x14ac:dyDescent="0.25">
      <c r="A33" s="55">
        <v>31</v>
      </c>
      <c r="B33" s="72">
        <v>46002</v>
      </c>
      <c r="C33" s="54" t="s">
        <v>539</v>
      </c>
      <c r="D33" s="73" t="s">
        <v>504</v>
      </c>
      <c r="E33" s="49" t="s">
        <v>24</v>
      </c>
      <c r="F33" s="74">
        <v>10</v>
      </c>
      <c r="G33" s="54" t="s">
        <v>499</v>
      </c>
      <c r="H33" s="75">
        <v>50000</v>
      </c>
      <c r="I33" s="49" t="s">
        <v>541</v>
      </c>
    </row>
    <row r="34" spans="1:9" s="76" customFormat="1" ht="42" customHeight="1" x14ac:dyDescent="0.25">
      <c r="A34" s="55">
        <v>32</v>
      </c>
      <c r="B34" s="72">
        <v>46002</v>
      </c>
      <c r="C34" s="54" t="s">
        <v>524</v>
      </c>
      <c r="D34" s="73" t="s">
        <v>504</v>
      </c>
      <c r="E34" s="49" t="s">
        <v>23</v>
      </c>
      <c r="F34" s="74">
        <v>2</v>
      </c>
      <c r="G34" s="54" t="s">
        <v>513</v>
      </c>
      <c r="H34" s="75">
        <v>72800</v>
      </c>
      <c r="I34" s="49" t="s">
        <v>542</v>
      </c>
    </row>
    <row r="35" spans="1:9" s="76" customFormat="1" ht="42" customHeight="1" x14ac:dyDescent="0.25">
      <c r="A35" s="55">
        <v>33</v>
      </c>
      <c r="B35" s="79">
        <v>46002</v>
      </c>
      <c r="C35" s="54" t="s">
        <v>524</v>
      </c>
      <c r="D35" s="83" t="s">
        <v>543</v>
      </c>
      <c r="E35" s="49" t="s">
        <v>23</v>
      </c>
      <c r="F35" s="78">
        <v>6</v>
      </c>
      <c r="G35" s="54" t="s">
        <v>513</v>
      </c>
      <c r="H35" s="75">
        <v>218400</v>
      </c>
      <c r="I35" s="49" t="s">
        <v>544</v>
      </c>
    </row>
    <row r="36" spans="1:9" s="76" customFormat="1" ht="42" customHeight="1" x14ac:dyDescent="0.25">
      <c r="A36" s="55">
        <v>34</v>
      </c>
      <c r="B36" s="79">
        <v>46002</v>
      </c>
      <c r="C36" s="54" t="s">
        <v>545</v>
      </c>
      <c r="D36" s="83" t="s">
        <v>543</v>
      </c>
      <c r="E36" s="49" t="s">
        <v>23</v>
      </c>
      <c r="F36" s="78">
        <v>150</v>
      </c>
      <c r="G36" s="54" t="s">
        <v>499</v>
      </c>
      <c r="H36" s="75">
        <v>0</v>
      </c>
      <c r="I36" s="49" t="s">
        <v>546</v>
      </c>
    </row>
    <row r="37" spans="1:9" s="76" customFormat="1" ht="42" customHeight="1" x14ac:dyDescent="0.25">
      <c r="A37" s="55">
        <v>35</v>
      </c>
      <c r="B37" s="79">
        <v>46002</v>
      </c>
      <c r="C37" s="54" t="s">
        <v>547</v>
      </c>
      <c r="D37" s="83" t="s">
        <v>543</v>
      </c>
      <c r="E37" s="49" t="s">
        <v>23</v>
      </c>
      <c r="F37" s="78">
        <v>40</v>
      </c>
      <c r="G37" s="54" t="s">
        <v>499</v>
      </c>
      <c r="H37" s="75">
        <v>12000000</v>
      </c>
      <c r="I37" s="49" t="s">
        <v>546</v>
      </c>
    </row>
    <row r="38" spans="1:9" s="76" customFormat="1" ht="42" customHeight="1" x14ac:dyDescent="0.25">
      <c r="A38" s="55">
        <v>36</v>
      </c>
      <c r="B38" s="72">
        <v>46002</v>
      </c>
      <c r="C38" s="54" t="s">
        <v>526</v>
      </c>
      <c r="D38" s="73" t="s">
        <v>504</v>
      </c>
      <c r="E38" s="49" t="s">
        <v>23</v>
      </c>
      <c r="F38" s="74">
        <v>1</v>
      </c>
      <c r="G38" s="54" t="s">
        <v>527</v>
      </c>
      <c r="H38" s="75">
        <v>29800</v>
      </c>
      <c r="I38" s="49" t="s">
        <v>548</v>
      </c>
    </row>
    <row r="39" spans="1:9" s="76" customFormat="1" ht="42" customHeight="1" x14ac:dyDescent="0.25">
      <c r="A39" s="55">
        <v>37</v>
      </c>
      <c r="B39" s="72">
        <v>46002</v>
      </c>
      <c r="C39" s="54" t="s">
        <v>549</v>
      </c>
      <c r="D39" s="73" t="s">
        <v>504</v>
      </c>
      <c r="E39" s="49" t="s">
        <v>23</v>
      </c>
      <c r="F39" s="74">
        <v>4</v>
      </c>
      <c r="G39" s="54" t="s">
        <v>499</v>
      </c>
      <c r="H39" s="82">
        <v>44000</v>
      </c>
      <c r="I39" s="49" t="s">
        <v>542</v>
      </c>
    </row>
    <row r="40" spans="1:9" s="76" customFormat="1" ht="42" customHeight="1" x14ac:dyDescent="0.25">
      <c r="A40" s="55">
        <v>38</v>
      </c>
      <c r="B40" s="72">
        <v>46006</v>
      </c>
      <c r="C40" s="54" t="s">
        <v>549</v>
      </c>
      <c r="D40" s="73" t="s">
        <v>498</v>
      </c>
      <c r="E40" s="49" t="s">
        <v>23</v>
      </c>
      <c r="F40" s="74">
        <v>6</v>
      </c>
      <c r="G40" s="54" t="s">
        <v>499</v>
      </c>
      <c r="H40" s="82">
        <v>66000</v>
      </c>
      <c r="I40" s="49" t="s">
        <v>550</v>
      </c>
    </row>
    <row r="41" spans="1:9" s="76" customFormat="1" ht="42" customHeight="1" x14ac:dyDescent="0.25">
      <c r="A41" s="55">
        <v>39</v>
      </c>
      <c r="B41" s="72">
        <v>46006</v>
      </c>
      <c r="C41" s="54" t="s">
        <v>526</v>
      </c>
      <c r="D41" s="73" t="s">
        <v>498</v>
      </c>
      <c r="E41" s="49" t="s">
        <v>23</v>
      </c>
      <c r="F41" s="81">
        <v>2</v>
      </c>
      <c r="G41" s="54" t="s">
        <v>527</v>
      </c>
      <c r="H41" s="75">
        <v>59600</v>
      </c>
      <c r="I41" s="49" t="s">
        <v>542</v>
      </c>
    </row>
    <row r="42" spans="1:9" s="76" customFormat="1" ht="42" customHeight="1" x14ac:dyDescent="0.25">
      <c r="A42" s="55">
        <v>40</v>
      </c>
      <c r="B42" s="72">
        <v>46006</v>
      </c>
      <c r="C42" s="54" t="s">
        <v>526</v>
      </c>
      <c r="D42" s="73" t="s">
        <v>504</v>
      </c>
      <c r="E42" s="49" t="s">
        <v>23</v>
      </c>
      <c r="F42" s="74">
        <v>4</v>
      </c>
      <c r="G42" s="54" t="s">
        <v>527</v>
      </c>
      <c r="H42" s="75">
        <v>119200</v>
      </c>
      <c r="I42" s="49" t="s">
        <v>551</v>
      </c>
    </row>
    <row r="43" spans="1:9" s="76" customFormat="1" ht="42" customHeight="1" x14ac:dyDescent="0.25">
      <c r="A43" s="55">
        <v>41</v>
      </c>
      <c r="B43" s="72">
        <v>46006</v>
      </c>
      <c r="C43" s="54" t="s">
        <v>524</v>
      </c>
      <c r="D43" s="73" t="s">
        <v>504</v>
      </c>
      <c r="E43" s="49" t="s">
        <v>23</v>
      </c>
      <c r="F43" s="74">
        <v>3</v>
      </c>
      <c r="G43" s="54" t="s">
        <v>513</v>
      </c>
      <c r="H43" s="75">
        <v>109200</v>
      </c>
      <c r="I43" s="49" t="s">
        <v>552</v>
      </c>
    </row>
    <row r="44" spans="1:9" s="76" customFormat="1" ht="42" customHeight="1" x14ac:dyDescent="0.25">
      <c r="A44" s="55">
        <v>42</v>
      </c>
      <c r="B44" s="72">
        <v>46006</v>
      </c>
      <c r="C44" s="54" t="s">
        <v>512</v>
      </c>
      <c r="D44" s="73" t="s">
        <v>504</v>
      </c>
      <c r="E44" s="49" t="s">
        <v>23</v>
      </c>
      <c r="F44" s="74">
        <v>1</v>
      </c>
      <c r="G44" s="54" t="s">
        <v>513</v>
      </c>
      <c r="H44" s="75">
        <v>25000</v>
      </c>
      <c r="I44" s="49" t="s">
        <v>553</v>
      </c>
    </row>
    <row r="45" spans="1:9" s="76" customFormat="1" ht="42" customHeight="1" x14ac:dyDescent="0.25">
      <c r="A45" s="55">
        <v>43</v>
      </c>
      <c r="B45" s="72">
        <v>46006</v>
      </c>
      <c r="C45" s="54" t="s">
        <v>512</v>
      </c>
      <c r="D45" s="73" t="s">
        <v>504</v>
      </c>
      <c r="E45" s="49" t="s">
        <v>23</v>
      </c>
      <c r="F45" s="74">
        <v>5</v>
      </c>
      <c r="G45" s="54" t="s">
        <v>513</v>
      </c>
      <c r="H45" s="75">
        <v>1</v>
      </c>
      <c r="I45" s="49" t="s">
        <v>554</v>
      </c>
    </row>
    <row r="46" spans="1:9" s="76" customFormat="1" ht="42" customHeight="1" x14ac:dyDescent="0.25">
      <c r="A46" s="55">
        <v>44</v>
      </c>
      <c r="B46" s="72">
        <v>46006</v>
      </c>
      <c r="C46" s="54" t="s">
        <v>555</v>
      </c>
      <c r="D46" s="73" t="s">
        <v>504</v>
      </c>
      <c r="E46" s="49" t="s">
        <v>23</v>
      </c>
      <c r="F46" s="74">
        <v>15</v>
      </c>
      <c r="G46" s="54" t="s">
        <v>499</v>
      </c>
      <c r="H46" s="75">
        <v>1</v>
      </c>
      <c r="I46" s="49" t="s">
        <v>556</v>
      </c>
    </row>
    <row r="47" spans="1:9" s="76" customFormat="1" ht="42" customHeight="1" x14ac:dyDescent="0.25">
      <c r="A47" s="55">
        <v>45</v>
      </c>
      <c r="B47" s="72">
        <v>46006</v>
      </c>
      <c r="C47" s="54" t="s">
        <v>557</v>
      </c>
      <c r="D47" s="73" t="s">
        <v>504</v>
      </c>
      <c r="E47" s="49" t="s">
        <v>23</v>
      </c>
      <c r="F47" s="74">
        <v>70</v>
      </c>
      <c r="G47" s="54" t="s">
        <v>499</v>
      </c>
      <c r="H47" s="75">
        <v>306600</v>
      </c>
      <c r="I47" s="49" t="s">
        <v>558</v>
      </c>
    </row>
    <row r="48" spans="1:9" s="76" customFormat="1" ht="42" customHeight="1" x14ac:dyDescent="0.25">
      <c r="A48" s="55">
        <v>46</v>
      </c>
      <c r="B48" s="72">
        <v>46007</v>
      </c>
      <c r="C48" s="54" t="s">
        <v>535</v>
      </c>
      <c r="D48" s="54" t="s">
        <v>536</v>
      </c>
      <c r="E48" s="49" t="s">
        <v>24</v>
      </c>
      <c r="F48" s="74">
        <v>4</v>
      </c>
      <c r="G48" s="54" t="s">
        <v>499</v>
      </c>
      <c r="H48" s="75">
        <v>140000</v>
      </c>
      <c r="I48" s="54" t="s">
        <v>536</v>
      </c>
    </row>
    <row r="49" spans="1:9" s="76" customFormat="1" ht="42" customHeight="1" x14ac:dyDescent="0.25">
      <c r="A49" s="55">
        <v>47</v>
      </c>
      <c r="B49" s="72">
        <v>46007</v>
      </c>
      <c r="C49" s="54" t="s">
        <v>512</v>
      </c>
      <c r="D49" s="73" t="s">
        <v>498</v>
      </c>
      <c r="E49" s="49" t="s">
        <v>23</v>
      </c>
      <c r="F49" s="74">
        <v>1</v>
      </c>
      <c r="G49" s="54" t="s">
        <v>513</v>
      </c>
      <c r="H49" s="75">
        <v>25000</v>
      </c>
      <c r="I49" s="49" t="s">
        <v>559</v>
      </c>
    </row>
    <row r="50" spans="1:9" s="76" customFormat="1" ht="42" customHeight="1" x14ac:dyDescent="0.25">
      <c r="A50" s="55">
        <v>48</v>
      </c>
      <c r="B50" s="72">
        <v>46007</v>
      </c>
      <c r="C50" s="54" t="s">
        <v>526</v>
      </c>
      <c r="D50" s="73" t="s">
        <v>504</v>
      </c>
      <c r="E50" s="49" t="s">
        <v>23</v>
      </c>
      <c r="F50" s="74">
        <v>1</v>
      </c>
      <c r="G50" s="54" t="s">
        <v>527</v>
      </c>
      <c r="H50" s="75">
        <v>29800</v>
      </c>
      <c r="I50" s="49" t="s">
        <v>507</v>
      </c>
    </row>
    <row r="51" spans="1:9" s="76" customFormat="1" ht="42" customHeight="1" x14ac:dyDescent="0.25">
      <c r="A51" s="55">
        <v>49</v>
      </c>
      <c r="B51" s="72">
        <v>46007</v>
      </c>
      <c r="C51" s="54" t="s">
        <v>524</v>
      </c>
      <c r="D51" s="73" t="s">
        <v>504</v>
      </c>
      <c r="E51" s="49" t="s">
        <v>23</v>
      </c>
      <c r="F51" s="74">
        <v>1</v>
      </c>
      <c r="G51" s="54" t="s">
        <v>513</v>
      </c>
      <c r="H51" s="75">
        <v>36400</v>
      </c>
      <c r="I51" s="49" t="s">
        <v>507</v>
      </c>
    </row>
    <row r="52" spans="1:9" s="76" customFormat="1" ht="42" customHeight="1" x14ac:dyDescent="0.25">
      <c r="A52" s="55">
        <v>50</v>
      </c>
      <c r="B52" s="72">
        <v>46007</v>
      </c>
      <c r="C52" s="54" t="s">
        <v>560</v>
      </c>
      <c r="D52" s="73" t="s">
        <v>561</v>
      </c>
      <c r="E52" s="49" t="s">
        <v>23</v>
      </c>
      <c r="F52" s="74">
        <v>18</v>
      </c>
      <c r="G52" s="54" t="s">
        <v>499</v>
      </c>
      <c r="H52" s="75">
        <v>1080000</v>
      </c>
      <c r="I52" s="73" t="s">
        <v>561</v>
      </c>
    </row>
    <row r="53" spans="1:9" s="76" customFormat="1" ht="42" customHeight="1" x14ac:dyDescent="0.25">
      <c r="A53" s="55">
        <v>51</v>
      </c>
      <c r="B53" s="72">
        <v>46007</v>
      </c>
      <c r="C53" s="54" t="s">
        <v>562</v>
      </c>
      <c r="D53" s="73" t="s">
        <v>561</v>
      </c>
      <c r="E53" s="49" t="s">
        <v>23</v>
      </c>
      <c r="F53" s="74">
        <v>4</v>
      </c>
      <c r="G53" s="54" t="s">
        <v>499</v>
      </c>
      <c r="H53" s="75">
        <v>1600000</v>
      </c>
      <c r="I53" s="73" t="s">
        <v>561</v>
      </c>
    </row>
    <row r="54" spans="1:9" s="76" customFormat="1" ht="42" customHeight="1" x14ac:dyDescent="0.25">
      <c r="A54" s="55">
        <v>52</v>
      </c>
      <c r="B54" s="72">
        <v>46007</v>
      </c>
      <c r="C54" s="54" t="s">
        <v>563</v>
      </c>
      <c r="D54" s="73" t="s">
        <v>561</v>
      </c>
      <c r="E54" s="49" t="s">
        <v>23</v>
      </c>
      <c r="F54" s="74">
        <v>104</v>
      </c>
      <c r="G54" s="54" t="s">
        <v>499</v>
      </c>
      <c r="H54" s="75">
        <v>1040000</v>
      </c>
      <c r="I54" s="73" t="s">
        <v>561</v>
      </c>
    </row>
    <row r="55" spans="1:9" s="76" customFormat="1" ht="42" customHeight="1" x14ac:dyDescent="0.25">
      <c r="A55" s="55">
        <v>53</v>
      </c>
      <c r="B55" s="72">
        <v>46007</v>
      </c>
      <c r="C55" s="54" t="s">
        <v>564</v>
      </c>
      <c r="D55" s="73" t="s">
        <v>561</v>
      </c>
      <c r="E55" s="49" t="s">
        <v>23</v>
      </c>
      <c r="F55" s="74">
        <v>160</v>
      </c>
      <c r="G55" s="54" t="s">
        <v>499</v>
      </c>
      <c r="H55" s="75">
        <v>369878</v>
      </c>
      <c r="I55" s="73" t="s">
        <v>561</v>
      </c>
    </row>
    <row r="56" spans="1:9" s="76" customFormat="1" ht="42" customHeight="1" x14ac:dyDescent="0.25">
      <c r="A56" s="55">
        <v>54</v>
      </c>
      <c r="B56" s="72">
        <v>46007</v>
      </c>
      <c r="C56" s="54" t="s">
        <v>564</v>
      </c>
      <c r="D56" s="73" t="s">
        <v>561</v>
      </c>
      <c r="E56" s="49" t="s">
        <v>23</v>
      </c>
      <c r="F56" s="74">
        <v>72</v>
      </c>
      <c r="G56" s="54" t="s">
        <v>499</v>
      </c>
      <c r="H56" s="75">
        <v>460953</v>
      </c>
      <c r="I56" s="73" t="s">
        <v>561</v>
      </c>
    </row>
    <row r="57" spans="1:9" s="76" customFormat="1" ht="42" customHeight="1" x14ac:dyDescent="0.25">
      <c r="A57" s="55">
        <v>55</v>
      </c>
      <c r="B57" s="72">
        <v>46009</v>
      </c>
      <c r="C57" s="54" t="s">
        <v>512</v>
      </c>
      <c r="D57" s="73" t="s">
        <v>528</v>
      </c>
      <c r="E57" s="49" t="s">
        <v>23</v>
      </c>
      <c r="F57" s="74">
        <v>5</v>
      </c>
      <c r="G57" s="54" t="s">
        <v>513</v>
      </c>
      <c r="H57" s="75">
        <v>0</v>
      </c>
      <c r="I57" s="49" t="s">
        <v>565</v>
      </c>
    </row>
    <row r="58" spans="1:9" s="76" customFormat="1" ht="42" customHeight="1" x14ac:dyDescent="0.25">
      <c r="A58" s="55">
        <v>56</v>
      </c>
      <c r="B58" s="72">
        <v>46009</v>
      </c>
      <c r="C58" s="54" t="s">
        <v>526</v>
      </c>
      <c r="D58" s="73" t="s">
        <v>498</v>
      </c>
      <c r="E58" s="49" t="s">
        <v>24</v>
      </c>
      <c r="F58" s="74">
        <v>2</v>
      </c>
      <c r="G58" s="54" t="s">
        <v>527</v>
      </c>
      <c r="H58" s="75">
        <v>70000</v>
      </c>
      <c r="I58" s="49" t="s">
        <v>566</v>
      </c>
    </row>
    <row r="59" spans="1:9" s="76" customFormat="1" ht="42" customHeight="1" x14ac:dyDescent="0.25">
      <c r="A59" s="55">
        <v>57</v>
      </c>
      <c r="B59" s="72">
        <v>46009</v>
      </c>
      <c r="C59" s="54" t="s">
        <v>567</v>
      </c>
      <c r="D59" s="73" t="s">
        <v>498</v>
      </c>
      <c r="E59" s="49" t="s">
        <v>24</v>
      </c>
      <c r="F59" s="74">
        <v>2</v>
      </c>
      <c r="G59" s="54" t="s">
        <v>499</v>
      </c>
      <c r="H59" s="75">
        <v>32340</v>
      </c>
      <c r="I59" s="49" t="s">
        <v>566</v>
      </c>
    </row>
    <row r="60" spans="1:9" s="76" customFormat="1" ht="42" customHeight="1" x14ac:dyDescent="0.25">
      <c r="A60" s="55">
        <v>58</v>
      </c>
      <c r="B60" s="72">
        <v>46009</v>
      </c>
      <c r="C60" s="54" t="s">
        <v>555</v>
      </c>
      <c r="D60" s="73" t="s">
        <v>498</v>
      </c>
      <c r="E60" s="49" t="s">
        <v>23</v>
      </c>
      <c r="F60" s="74">
        <v>15</v>
      </c>
      <c r="G60" s="54" t="s">
        <v>499</v>
      </c>
      <c r="H60" s="75">
        <v>0</v>
      </c>
      <c r="I60" s="49" t="s">
        <v>568</v>
      </c>
    </row>
    <row r="61" spans="1:9" s="76" customFormat="1" ht="42" customHeight="1" x14ac:dyDescent="0.25">
      <c r="A61" s="55">
        <v>59</v>
      </c>
      <c r="B61" s="72">
        <v>46009</v>
      </c>
      <c r="C61" s="54" t="s">
        <v>557</v>
      </c>
      <c r="D61" s="73" t="s">
        <v>498</v>
      </c>
      <c r="E61" s="49" t="s">
        <v>23</v>
      </c>
      <c r="F61" s="74">
        <v>80</v>
      </c>
      <c r="G61" s="54" t="s">
        <v>499</v>
      </c>
      <c r="H61" s="75">
        <v>350400</v>
      </c>
      <c r="I61" s="49" t="s">
        <v>569</v>
      </c>
    </row>
    <row r="62" spans="1:9" s="76" customFormat="1" ht="42" customHeight="1" x14ac:dyDescent="0.25">
      <c r="A62" s="55">
        <v>60</v>
      </c>
      <c r="B62" s="72">
        <v>46009</v>
      </c>
      <c r="C62" s="54" t="s">
        <v>570</v>
      </c>
      <c r="D62" s="73" t="s">
        <v>498</v>
      </c>
      <c r="E62" s="49" t="s">
        <v>23</v>
      </c>
      <c r="F62" s="74">
        <v>30</v>
      </c>
      <c r="G62" s="54" t="s">
        <v>499</v>
      </c>
      <c r="H62" s="75">
        <v>210000</v>
      </c>
      <c r="I62" s="49" t="s">
        <v>571</v>
      </c>
    </row>
    <row r="63" spans="1:9" s="76" customFormat="1" ht="42" customHeight="1" x14ac:dyDescent="0.25">
      <c r="A63" s="55">
        <v>61</v>
      </c>
      <c r="B63" s="72">
        <v>46009</v>
      </c>
      <c r="C63" s="54" t="s">
        <v>572</v>
      </c>
      <c r="D63" s="73" t="s">
        <v>498</v>
      </c>
      <c r="E63" s="49" t="s">
        <v>23</v>
      </c>
      <c r="F63" s="74">
        <v>6</v>
      </c>
      <c r="G63" s="54" t="s">
        <v>499</v>
      </c>
      <c r="H63" s="75">
        <v>60000</v>
      </c>
      <c r="I63" s="49" t="s">
        <v>573</v>
      </c>
    </row>
    <row r="64" spans="1:9" s="76" customFormat="1" ht="42" customHeight="1" x14ac:dyDescent="0.25">
      <c r="A64" s="55">
        <v>62</v>
      </c>
      <c r="B64" s="72">
        <v>46009</v>
      </c>
      <c r="C64" s="54" t="s">
        <v>525</v>
      </c>
      <c r="D64" s="73" t="s">
        <v>528</v>
      </c>
      <c r="E64" s="49" t="s">
        <v>23</v>
      </c>
      <c r="F64" s="74">
        <v>20</v>
      </c>
      <c r="G64" s="54" t="s">
        <v>494</v>
      </c>
      <c r="H64" s="75">
        <v>1</v>
      </c>
      <c r="I64" s="73" t="s">
        <v>574</v>
      </c>
    </row>
    <row r="65" spans="1:9" s="76" customFormat="1" ht="42" customHeight="1" x14ac:dyDescent="0.25">
      <c r="A65" s="55">
        <v>63</v>
      </c>
      <c r="B65" s="72">
        <v>46009</v>
      </c>
      <c r="C65" s="54" t="s">
        <v>575</v>
      </c>
      <c r="D65" s="73" t="s">
        <v>528</v>
      </c>
      <c r="E65" s="49" t="s">
        <v>23</v>
      </c>
      <c r="F65" s="74">
        <v>40</v>
      </c>
      <c r="G65" s="54" t="s">
        <v>499</v>
      </c>
      <c r="H65" s="75">
        <v>0</v>
      </c>
      <c r="I65" s="73" t="s">
        <v>574</v>
      </c>
    </row>
    <row r="66" spans="1:9" s="76" customFormat="1" ht="42" customHeight="1" x14ac:dyDescent="0.25">
      <c r="A66" s="55">
        <v>64</v>
      </c>
      <c r="B66" s="72">
        <v>46009</v>
      </c>
      <c r="C66" s="54" t="s">
        <v>534</v>
      </c>
      <c r="D66" s="73" t="s">
        <v>528</v>
      </c>
      <c r="E66" s="49" t="s">
        <v>23</v>
      </c>
      <c r="F66" s="74">
        <v>18</v>
      </c>
      <c r="G66" s="54" t="s">
        <v>499</v>
      </c>
      <c r="H66" s="75">
        <v>1</v>
      </c>
      <c r="I66" s="73" t="s">
        <v>576</v>
      </c>
    </row>
    <row r="67" spans="1:9" s="76" customFormat="1" ht="42" customHeight="1" x14ac:dyDescent="0.25">
      <c r="A67" s="55">
        <v>65</v>
      </c>
      <c r="B67" s="72">
        <v>46009</v>
      </c>
      <c r="C67" s="54" t="s">
        <v>524</v>
      </c>
      <c r="D67" s="73" t="s">
        <v>504</v>
      </c>
      <c r="E67" s="49" t="s">
        <v>23</v>
      </c>
      <c r="F67" s="74">
        <v>1</v>
      </c>
      <c r="G67" s="54" t="s">
        <v>513</v>
      </c>
      <c r="H67" s="75">
        <v>1</v>
      </c>
      <c r="I67" s="49" t="s">
        <v>577</v>
      </c>
    </row>
    <row r="68" spans="1:9" s="76" customFormat="1" ht="42" customHeight="1" x14ac:dyDescent="0.25">
      <c r="A68" s="55">
        <v>66</v>
      </c>
      <c r="B68" s="72">
        <v>46009</v>
      </c>
      <c r="C68" s="54" t="s">
        <v>575</v>
      </c>
      <c r="D68" s="73" t="s">
        <v>528</v>
      </c>
      <c r="E68" s="49" t="s">
        <v>23</v>
      </c>
      <c r="F68" s="74">
        <v>100</v>
      </c>
      <c r="G68" s="54" t="s">
        <v>499</v>
      </c>
      <c r="H68" s="75">
        <v>0</v>
      </c>
      <c r="I68" s="73" t="s">
        <v>578</v>
      </c>
    </row>
    <row r="69" spans="1:9" s="76" customFormat="1" ht="42" customHeight="1" x14ac:dyDescent="0.25">
      <c r="A69" s="55">
        <v>67</v>
      </c>
      <c r="B69" s="72">
        <v>46010</v>
      </c>
      <c r="C69" s="54" t="s">
        <v>510</v>
      </c>
      <c r="D69" s="73" t="s">
        <v>528</v>
      </c>
      <c r="E69" s="49" t="s">
        <v>23</v>
      </c>
      <c r="F69" s="74">
        <v>11</v>
      </c>
      <c r="G69" s="54" t="s">
        <v>499</v>
      </c>
      <c r="H69" s="75">
        <v>417900</v>
      </c>
      <c r="I69" s="73" t="s">
        <v>509</v>
      </c>
    </row>
    <row r="70" spans="1:9" s="76" customFormat="1" ht="42" customHeight="1" x14ac:dyDescent="0.25">
      <c r="A70" s="55">
        <v>68</v>
      </c>
      <c r="B70" s="72">
        <v>46010</v>
      </c>
      <c r="C70" s="54" t="s">
        <v>575</v>
      </c>
      <c r="D70" s="73" t="s">
        <v>528</v>
      </c>
      <c r="E70" s="49" t="s">
        <v>23</v>
      </c>
      <c r="F70" s="74">
        <v>22</v>
      </c>
      <c r="G70" s="54" t="s">
        <v>499</v>
      </c>
      <c r="H70" s="75">
        <v>0</v>
      </c>
      <c r="I70" s="73" t="s">
        <v>509</v>
      </c>
    </row>
    <row r="71" spans="1:9" s="76" customFormat="1" ht="42" customHeight="1" x14ac:dyDescent="0.25">
      <c r="A71" s="55">
        <v>69</v>
      </c>
      <c r="B71" s="72">
        <v>46010</v>
      </c>
      <c r="C71" s="54" t="s">
        <v>534</v>
      </c>
      <c r="D71" s="73" t="s">
        <v>528</v>
      </c>
      <c r="E71" s="49" t="s">
        <v>23</v>
      </c>
      <c r="F71" s="74">
        <v>11</v>
      </c>
      <c r="G71" s="54" t="s">
        <v>499</v>
      </c>
      <c r="H71" s="75">
        <v>0</v>
      </c>
      <c r="I71" s="73" t="s">
        <v>509</v>
      </c>
    </row>
    <row r="72" spans="1:9" s="76" customFormat="1" ht="42" customHeight="1" x14ac:dyDescent="0.25">
      <c r="A72" s="55">
        <v>70</v>
      </c>
      <c r="B72" s="72">
        <v>46010</v>
      </c>
      <c r="C72" s="54" t="s">
        <v>526</v>
      </c>
      <c r="D72" s="73" t="s">
        <v>504</v>
      </c>
      <c r="E72" s="49" t="s">
        <v>23</v>
      </c>
      <c r="F72" s="74">
        <v>1</v>
      </c>
      <c r="G72" s="54" t="s">
        <v>527</v>
      </c>
      <c r="H72" s="75">
        <v>0</v>
      </c>
      <c r="I72" s="73" t="s">
        <v>548</v>
      </c>
    </row>
    <row r="73" spans="1:9" s="76" customFormat="1" ht="42" customHeight="1" x14ac:dyDescent="0.25">
      <c r="A73" s="55">
        <v>71</v>
      </c>
      <c r="B73" s="72">
        <v>46013</v>
      </c>
      <c r="C73" s="54" t="s">
        <v>579</v>
      </c>
      <c r="D73" s="73" t="s">
        <v>528</v>
      </c>
      <c r="E73" s="49" t="s">
        <v>23</v>
      </c>
      <c r="F73" s="74">
        <v>10</v>
      </c>
      <c r="G73" s="54" t="s">
        <v>521</v>
      </c>
      <c r="H73" s="75">
        <v>200000</v>
      </c>
      <c r="I73" s="73" t="s">
        <v>580</v>
      </c>
    </row>
    <row r="74" spans="1:9" s="76" customFormat="1" ht="42" customHeight="1" x14ac:dyDescent="0.25">
      <c r="A74" s="55">
        <v>72</v>
      </c>
      <c r="B74" s="72">
        <v>46013</v>
      </c>
      <c r="C74" s="54" t="s">
        <v>510</v>
      </c>
      <c r="D74" s="73" t="s">
        <v>528</v>
      </c>
      <c r="E74" s="49" t="s">
        <v>23</v>
      </c>
      <c r="F74" s="74">
        <v>11</v>
      </c>
      <c r="G74" s="54" t="s">
        <v>499</v>
      </c>
      <c r="H74" s="75">
        <v>327900</v>
      </c>
      <c r="I74" s="73" t="s">
        <v>581</v>
      </c>
    </row>
    <row r="75" spans="1:9" s="76" customFormat="1" ht="42" customHeight="1" x14ac:dyDescent="0.25">
      <c r="A75" s="55">
        <v>73</v>
      </c>
      <c r="B75" s="72">
        <v>46013</v>
      </c>
      <c r="C75" s="54" t="s">
        <v>575</v>
      </c>
      <c r="D75" s="73" t="s">
        <v>528</v>
      </c>
      <c r="E75" s="49" t="s">
        <v>23</v>
      </c>
      <c r="F75" s="74">
        <v>22</v>
      </c>
      <c r="G75" s="54" t="s">
        <v>499</v>
      </c>
      <c r="H75" s="75">
        <v>0</v>
      </c>
      <c r="I75" s="73" t="s">
        <v>581</v>
      </c>
    </row>
    <row r="76" spans="1:9" s="76" customFormat="1" ht="42" customHeight="1" x14ac:dyDescent="0.25">
      <c r="A76" s="55">
        <v>74</v>
      </c>
      <c r="B76" s="72">
        <v>46013</v>
      </c>
      <c r="C76" s="54" t="s">
        <v>534</v>
      </c>
      <c r="D76" s="73" t="s">
        <v>528</v>
      </c>
      <c r="E76" s="49" t="s">
        <v>23</v>
      </c>
      <c r="F76" s="74">
        <v>11</v>
      </c>
      <c r="G76" s="54" t="s">
        <v>499</v>
      </c>
      <c r="H76" s="75">
        <v>0</v>
      </c>
      <c r="I76" s="73" t="s">
        <v>581</v>
      </c>
    </row>
    <row r="77" spans="1:9" s="76" customFormat="1" ht="42" customHeight="1" x14ac:dyDescent="0.25">
      <c r="A77" s="55">
        <v>75</v>
      </c>
      <c r="B77" s="72">
        <v>46014</v>
      </c>
      <c r="C77" s="54" t="s">
        <v>570</v>
      </c>
      <c r="D77" s="73" t="s">
        <v>498</v>
      </c>
      <c r="E77" s="49" t="s">
        <v>23</v>
      </c>
      <c r="F77" s="74">
        <v>15</v>
      </c>
      <c r="G77" s="54" t="s">
        <v>499</v>
      </c>
      <c r="H77" s="75">
        <v>105000</v>
      </c>
      <c r="I77" s="49" t="s">
        <v>565</v>
      </c>
    </row>
    <row r="78" spans="1:9" s="76" customFormat="1" ht="42" customHeight="1" x14ac:dyDescent="0.25">
      <c r="A78" s="55">
        <v>76</v>
      </c>
      <c r="B78" s="72">
        <v>46014</v>
      </c>
      <c r="C78" s="54" t="s">
        <v>512</v>
      </c>
      <c r="D78" s="73" t="s">
        <v>498</v>
      </c>
      <c r="E78" s="49" t="s">
        <v>24</v>
      </c>
      <c r="F78" s="74">
        <v>2</v>
      </c>
      <c r="G78" s="54" t="s">
        <v>513</v>
      </c>
      <c r="H78" s="82">
        <v>45000</v>
      </c>
      <c r="I78" s="49" t="s">
        <v>582</v>
      </c>
    </row>
    <row r="79" spans="1:9" s="76" customFormat="1" ht="42" customHeight="1" x14ac:dyDescent="0.25">
      <c r="A79" s="55">
        <v>77</v>
      </c>
      <c r="B79" s="72">
        <v>46014</v>
      </c>
      <c r="C79" s="54" t="s">
        <v>512</v>
      </c>
      <c r="D79" s="73" t="s">
        <v>498</v>
      </c>
      <c r="E79" s="49" t="s">
        <v>23</v>
      </c>
      <c r="F79" s="74">
        <v>2</v>
      </c>
      <c r="G79" s="54" t="s">
        <v>513</v>
      </c>
      <c r="H79" s="82">
        <v>50000</v>
      </c>
      <c r="I79" s="49" t="s">
        <v>583</v>
      </c>
    </row>
    <row r="80" spans="1:9" s="76" customFormat="1" ht="42" customHeight="1" x14ac:dyDescent="0.25">
      <c r="A80" s="55">
        <v>78</v>
      </c>
      <c r="B80" s="72">
        <v>46014</v>
      </c>
      <c r="C80" s="54" t="s">
        <v>492</v>
      </c>
      <c r="D80" s="73" t="s">
        <v>498</v>
      </c>
      <c r="E80" s="49" t="s">
        <v>23</v>
      </c>
      <c r="F80" s="74">
        <v>1</v>
      </c>
      <c r="G80" s="54" t="s">
        <v>494</v>
      </c>
      <c r="H80" s="82">
        <v>63000</v>
      </c>
      <c r="I80" s="49" t="s">
        <v>577</v>
      </c>
    </row>
    <row r="81" spans="1:9" s="76" customFormat="1" ht="42" customHeight="1" x14ac:dyDescent="0.25">
      <c r="A81" s="55">
        <v>79</v>
      </c>
      <c r="B81" s="72">
        <v>46014</v>
      </c>
      <c r="C81" s="54" t="s">
        <v>526</v>
      </c>
      <c r="D81" s="73" t="s">
        <v>498</v>
      </c>
      <c r="E81" s="49" t="s">
        <v>23</v>
      </c>
      <c r="F81" s="74">
        <v>2</v>
      </c>
      <c r="G81" s="54" t="s">
        <v>527</v>
      </c>
      <c r="H81" s="75">
        <v>1</v>
      </c>
      <c r="I81" s="49" t="s">
        <v>542</v>
      </c>
    </row>
    <row r="82" spans="1:9" s="76" customFormat="1" ht="42" customHeight="1" x14ac:dyDescent="0.25">
      <c r="A82" s="55">
        <v>80</v>
      </c>
      <c r="B82" s="72">
        <v>46014</v>
      </c>
      <c r="C82" s="54" t="s">
        <v>524</v>
      </c>
      <c r="D82" s="73" t="s">
        <v>498</v>
      </c>
      <c r="E82" s="49" t="s">
        <v>23</v>
      </c>
      <c r="F82" s="81">
        <v>4</v>
      </c>
      <c r="G82" s="54" t="s">
        <v>513</v>
      </c>
      <c r="H82" s="75">
        <v>82560</v>
      </c>
      <c r="I82" s="49" t="s">
        <v>537</v>
      </c>
    </row>
    <row r="83" spans="1:9" s="76" customFormat="1" ht="42" customHeight="1" x14ac:dyDescent="0.25">
      <c r="A83" s="55">
        <v>81</v>
      </c>
      <c r="B83" s="72">
        <v>46014</v>
      </c>
      <c r="C83" s="54" t="s">
        <v>579</v>
      </c>
      <c r="D83" s="73" t="s">
        <v>498</v>
      </c>
      <c r="E83" s="49" t="s">
        <v>23</v>
      </c>
      <c r="F83" s="74">
        <v>10</v>
      </c>
      <c r="G83" s="54" t="s">
        <v>521</v>
      </c>
      <c r="H83" s="75">
        <v>200000</v>
      </c>
      <c r="I83" s="49" t="s">
        <v>584</v>
      </c>
    </row>
    <row r="84" spans="1:9" s="76" customFormat="1" ht="42" customHeight="1" x14ac:dyDescent="0.25">
      <c r="A84" s="55">
        <v>82</v>
      </c>
      <c r="B84" s="72">
        <v>46014</v>
      </c>
      <c r="C84" s="54" t="s">
        <v>579</v>
      </c>
      <c r="D84" s="73" t="s">
        <v>504</v>
      </c>
      <c r="E84" s="49" t="s">
        <v>23</v>
      </c>
      <c r="F84" s="74">
        <v>10</v>
      </c>
      <c r="G84" s="54" t="s">
        <v>521</v>
      </c>
      <c r="H84" s="75">
        <v>200000</v>
      </c>
      <c r="I84" s="84" t="s">
        <v>537</v>
      </c>
    </row>
    <row r="85" spans="1:9" s="76" customFormat="1" ht="42" customHeight="1" x14ac:dyDescent="0.25">
      <c r="A85" s="55">
        <v>83</v>
      </c>
      <c r="B85" s="79">
        <v>46014</v>
      </c>
      <c r="C85" s="54" t="s">
        <v>524</v>
      </c>
      <c r="D85" s="77" t="s">
        <v>504</v>
      </c>
      <c r="E85" s="49" t="s">
        <v>23</v>
      </c>
      <c r="F85" s="85">
        <v>4</v>
      </c>
      <c r="G85" s="54" t="s">
        <v>513</v>
      </c>
      <c r="H85" s="75">
        <v>82560</v>
      </c>
      <c r="I85" s="84" t="s">
        <v>585</v>
      </c>
    </row>
    <row r="86" spans="1:9" s="76" customFormat="1" ht="42" customHeight="1" x14ac:dyDescent="0.25">
      <c r="A86" s="55">
        <v>84</v>
      </c>
      <c r="B86" s="79">
        <v>46014</v>
      </c>
      <c r="C86" s="54" t="s">
        <v>586</v>
      </c>
      <c r="D86" s="73" t="s">
        <v>504</v>
      </c>
      <c r="E86" s="49" t="s">
        <v>23</v>
      </c>
      <c r="F86" s="74">
        <v>100</v>
      </c>
      <c r="G86" s="54" t="s">
        <v>499</v>
      </c>
      <c r="H86" s="75">
        <v>360000</v>
      </c>
      <c r="I86" s="49" t="s">
        <v>587</v>
      </c>
    </row>
    <row r="87" spans="1:9" s="76" customFormat="1" ht="42" customHeight="1" x14ac:dyDescent="0.25">
      <c r="A87" s="55">
        <v>85</v>
      </c>
      <c r="B87" s="79">
        <v>46014</v>
      </c>
      <c r="C87" s="54" t="s">
        <v>588</v>
      </c>
      <c r="D87" s="73" t="s">
        <v>504</v>
      </c>
      <c r="E87" s="49" t="s">
        <v>23</v>
      </c>
      <c r="F87" s="74">
        <v>60</v>
      </c>
      <c r="G87" s="54" t="s">
        <v>499</v>
      </c>
      <c r="H87" s="75">
        <v>240000</v>
      </c>
      <c r="I87" s="49" t="s">
        <v>587</v>
      </c>
    </row>
    <row r="88" spans="1:9" s="76" customFormat="1" ht="42" customHeight="1" x14ac:dyDescent="0.25">
      <c r="A88" s="55">
        <v>86</v>
      </c>
      <c r="B88" s="79">
        <v>46014</v>
      </c>
      <c r="C88" s="54" t="s">
        <v>535</v>
      </c>
      <c r="D88" s="54" t="s">
        <v>536</v>
      </c>
      <c r="E88" s="49" t="s">
        <v>24</v>
      </c>
      <c r="F88" s="74">
        <v>4</v>
      </c>
      <c r="G88" s="54" t="s">
        <v>499</v>
      </c>
      <c r="H88" s="75">
        <v>140000</v>
      </c>
      <c r="I88" s="54" t="s">
        <v>536</v>
      </c>
    </row>
    <row r="89" spans="1:9" s="76" customFormat="1" ht="42" customHeight="1" x14ac:dyDescent="0.25">
      <c r="A89" s="55">
        <v>87</v>
      </c>
      <c r="B89" s="72">
        <v>46017</v>
      </c>
      <c r="C89" s="54" t="s">
        <v>524</v>
      </c>
      <c r="D89" s="73" t="s">
        <v>498</v>
      </c>
      <c r="E89" s="49" t="s">
        <v>23</v>
      </c>
      <c r="F89" s="81">
        <v>1</v>
      </c>
      <c r="G89" s="54" t="s">
        <v>513</v>
      </c>
      <c r="H89" s="75">
        <v>1</v>
      </c>
      <c r="I89" s="49" t="s">
        <v>507</v>
      </c>
    </row>
    <row r="90" spans="1:9" s="76" customFormat="1" ht="42" customHeight="1" x14ac:dyDescent="0.25">
      <c r="A90" s="55">
        <v>88</v>
      </c>
      <c r="B90" s="72">
        <v>46017</v>
      </c>
      <c r="C90" s="54" t="s">
        <v>526</v>
      </c>
      <c r="D90" s="73" t="s">
        <v>498</v>
      </c>
      <c r="E90" s="49" t="s">
        <v>23</v>
      </c>
      <c r="F90" s="74">
        <v>1</v>
      </c>
      <c r="G90" s="54" t="s">
        <v>527</v>
      </c>
      <c r="H90" s="75">
        <v>0</v>
      </c>
      <c r="I90" s="49" t="s">
        <v>507</v>
      </c>
    </row>
    <row r="91" spans="1:9" s="76" customFormat="1" ht="42" customHeight="1" x14ac:dyDescent="0.25">
      <c r="A91" s="55">
        <v>89</v>
      </c>
      <c r="B91" s="72">
        <v>46017</v>
      </c>
      <c r="C91" s="54" t="s">
        <v>535</v>
      </c>
      <c r="D91" s="73" t="s">
        <v>504</v>
      </c>
      <c r="E91" s="49" t="s">
        <v>24</v>
      </c>
      <c r="F91" s="74">
        <v>40</v>
      </c>
      <c r="G91" s="54" t="s">
        <v>499</v>
      </c>
      <c r="H91" s="75">
        <v>1000000</v>
      </c>
      <c r="I91" s="49" t="s">
        <v>565</v>
      </c>
    </row>
    <row r="92" spans="1:9" s="76" customFormat="1" ht="42" customHeight="1" x14ac:dyDescent="0.25">
      <c r="A92" s="55">
        <v>90</v>
      </c>
      <c r="B92" s="79">
        <v>46020</v>
      </c>
      <c r="C92" s="54" t="s">
        <v>549</v>
      </c>
      <c r="D92" s="77" t="s">
        <v>504</v>
      </c>
      <c r="E92" s="49" t="s">
        <v>23</v>
      </c>
      <c r="F92" s="85">
        <v>10</v>
      </c>
      <c r="G92" s="54" t="s">
        <v>499</v>
      </c>
      <c r="H92" s="75">
        <v>110000</v>
      </c>
      <c r="I92" s="49" t="s">
        <v>589</v>
      </c>
    </row>
    <row r="93" spans="1:9" s="76" customFormat="1" ht="42" customHeight="1" x14ac:dyDescent="0.25">
      <c r="A93" s="55">
        <v>91</v>
      </c>
      <c r="B93" s="79">
        <v>46020</v>
      </c>
      <c r="C93" s="54" t="s">
        <v>590</v>
      </c>
      <c r="D93" s="77" t="s">
        <v>504</v>
      </c>
      <c r="E93" s="49" t="s">
        <v>23</v>
      </c>
      <c r="F93" s="78">
        <v>10</v>
      </c>
      <c r="G93" s="54" t="s">
        <v>499</v>
      </c>
      <c r="H93" s="75">
        <v>180000</v>
      </c>
      <c r="I93" s="49" t="s">
        <v>589</v>
      </c>
    </row>
    <row r="94" spans="1:9" s="76" customFormat="1" ht="42" customHeight="1" x14ac:dyDescent="0.25">
      <c r="A94" s="55">
        <v>92</v>
      </c>
      <c r="B94" s="79">
        <v>46020</v>
      </c>
      <c r="C94" s="54" t="s">
        <v>524</v>
      </c>
      <c r="D94" s="77" t="s">
        <v>504</v>
      </c>
      <c r="E94" s="49" t="s">
        <v>23</v>
      </c>
      <c r="F94" s="74">
        <v>12</v>
      </c>
      <c r="G94" s="54" t="s">
        <v>513</v>
      </c>
      <c r="H94" s="75">
        <v>0</v>
      </c>
      <c r="I94" s="84" t="s">
        <v>591</v>
      </c>
    </row>
    <row r="95" spans="1:9" s="76" customFormat="1" ht="42" customHeight="1" x14ac:dyDescent="0.25">
      <c r="A95" s="55">
        <v>93</v>
      </c>
      <c r="B95" s="79">
        <v>46020</v>
      </c>
      <c r="C95" s="54" t="s">
        <v>512</v>
      </c>
      <c r="D95" s="77" t="s">
        <v>504</v>
      </c>
      <c r="E95" s="49" t="s">
        <v>23</v>
      </c>
      <c r="F95" s="78">
        <v>3</v>
      </c>
      <c r="G95" s="54" t="s">
        <v>513</v>
      </c>
      <c r="H95" s="75">
        <v>75000</v>
      </c>
      <c r="I95" s="84" t="s">
        <v>592</v>
      </c>
    </row>
    <row r="96" spans="1:9" s="76" customFormat="1" ht="42" customHeight="1" x14ac:dyDescent="0.25">
      <c r="A96" s="55">
        <v>94</v>
      </c>
      <c r="B96" s="79">
        <v>46020</v>
      </c>
      <c r="C96" s="54" t="s">
        <v>530</v>
      </c>
      <c r="D96" s="73" t="s">
        <v>504</v>
      </c>
      <c r="E96" s="49" t="s">
        <v>23</v>
      </c>
      <c r="F96" s="74">
        <v>2</v>
      </c>
      <c r="G96" s="54" t="s">
        <v>499</v>
      </c>
      <c r="H96" s="75">
        <v>20000</v>
      </c>
      <c r="I96" s="49" t="s">
        <v>518</v>
      </c>
    </row>
    <row r="97" spans="1:9" s="76" customFormat="1" ht="42" customHeight="1" x14ac:dyDescent="0.25">
      <c r="A97" s="55">
        <v>95</v>
      </c>
      <c r="B97" s="79">
        <v>46020</v>
      </c>
      <c r="C97" s="54" t="s">
        <v>570</v>
      </c>
      <c r="D97" s="77" t="s">
        <v>528</v>
      </c>
      <c r="E97" s="49" t="s">
        <v>23</v>
      </c>
      <c r="F97" s="78">
        <v>15</v>
      </c>
      <c r="G97" s="54" t="s">
        <v>499</v>
      </c>
      <c r="H97" s="75">
        <v>105000</v>
      </c>
      <c r="I97" s="49" t="s">
        <v>593</v>
      </c>
    </row>
    <row r="98" spans="1:9" s="76" customFormat="1" ht="42" customHeight="1" x14ac:dyDescent="0.25">
      <c r="A98" s="55">
        <v>96</v>
      </c>
      <c r="B98" s="79">
        <v>46020</v>
      </c>
      <c r="C98" s="54" t="s">
        <v>526</v>
      </c>
      <c r="D98" s="73" t="s">
        <v>332</v>
      </c>
      <c r="E98" s="49" t="s">
        <v>23</v>
      </c>
      <c r="F98" s="74">
        <v>10</v>
      </c>
      <c r="G98" s="54" t="s">
        <v>527</v>
      </c>
      <c r="H98" s="75">
        <v>330000</v>
      </c>
      <c r="I98" s="73" t="s">
        <v>332</v>
      </c>
    </row>
    <row r="99" spans="1:9" s="76" customFormat="1" ht="42" customHeight="1" x14ac:dyDescent="0.25">
      <c r="A99" s="55">
        <v>97</v>
      </c>
      <c r="B99" s="79">
        <v>46020</v>
      </c>
      <c r="C99" s="54" t="s">
        <v>526</v>
      </c>
      <c r="D99" s="49" t="s">
        <v>594</v>
      </c>
      <c r="E99" s="49" t="s">
        <v>23</v>
      </c>
      <c r="F99" s="74">
        <v>10</v>
      </c>
      <c r="G99" s="54" t="s">
        <v>527</v>
      </c>
      <c r="H99" s="75">
        <v>330000</v>
      </c>
      <c r="I99" s="49" t="s">
        <v>594</v>
      </c>
    </row>
    <row r="100" spans="1:9" s="76" customFormat="1" ht="42" customHeight="1" x14ac:dyDescent="0.25">
      <c r="A100" s="55">
        <v>98</v>
      </c>
      <c r="B100" s="72">
        <v>46021</v>
      </c>
      <c r="C100" s="54" t="s">
        <v>526</v>
      </c>
      <c r="D100" s="55" t="s">
        <v>503</v>
      </c>
      <c r="E100" s="49" t="s">
        <v>23</v>
      </c>
      <c r="F100" s="74">
        <v>10</v>
      </c>
      <c r="G100" s="54" t="s">
        <v>527</v>
      </c>
      <c r="H100" s="75">
        <v>330000</v>
      </c>
      <c r="I100" s="55" t="s">
        <v>503</v>
      </c>
    </row>
    <row r="101" spans="1:9" s="76" customFormat="1" ht="42" customHeight="1" x14ac:dyDescent="0.25">
      <c r="A101" s="55">
        <v>99</v>
      </c>
      <c r="B101" s="72">
        <v>46021</v>
      </c>
      <c r="C101" s="54" t="s">
        <v>526</v>
      </c>
      <c r="D101" s="49" t="s">
        <v>595</v>
      </c>
      <c r="E101" s="49" t="s">
        <v>23</v>
      </c>
      <c r="F101" s="74">
        <v>10</v>
      </c>
      <c r="G101" s="54" t="s">
        <v>527</v>
      </c>
      <c r="H101" s="75">
        <v>330000</v>
      </c>
      <c r="I101" s="49" t="s">
        <v>595</v>
      </c>
    </row>
    <row r="102" spans="1:9" s="76" customFormat="1" ht="42" customHeight="1" x14ac:dyDescent="0.25">
      <c r="A102" s="55">
        <v>100</v>
      </c>
      <c r="B102" s="72">
        <v>46021</v>
      </c>
      <c r="C102" s="54" t="s">
        <v>526</v>
      </c>
      <c r="D102" s="49" t="s">
        <v>596</v>
      </c>
      <c r="E102" s="49" t="s">
        <v>23</v>
      </c>
      <c r="F102" s="74">
        <v>10</v>
      </c>
      <c r="G102" s="54" t="s">
        <v>527</v>
      </c>
      <c r="H102" s="75">
        <v>330000</v>
      </c>
      <c r="I102" s="49" t="s">
        <v>596</v>
      </c>
    </row>
    <row r="103" spans="1:9" s="76" customFormat="1" ht="42" customHeight="1" x14ac:dyDescent="0.25">
      <c r="A103" s="55">
        <v>101</v>
      </c>
      <c r="B103" s="72">
        <v>46021</v>
      </c>
      <c r="C103" s="54" t="s">
        <v>526</v>
      </c>
      <c r="D103" s="55" t="s">
        <v>597</v>
      </c>
      <c r="E103" s="49" t="s">
        <v>23</v>
      </c>
      <c r="F103" s="74">
        <v>10</v>
      </c>
      <c r="G103" s="54" t="s">
        <v>527</v>
      </c>
      <c r="H103" s="75">
        <v>330000</v>
      </c>
      <c r="I103" s="55" t="s">
        <v>597</v>
      </c>
    </row>
    <row r="104" spans="1:9" s="76" customFormat="1" ht="42" customHeight="1" x14ac:dyDescent="0.25">
      <c r="A104" s="55">
        <v>102</v>
      </c>
      <c r="B104" s="72">
        <v>46021</v>
      </c>
      <c r="C104" s="54" t="s">
        <v>526</v>
      </c>
      <c r="D104" s="49" t="s">
        <v>598</v>
      </c>
      <c r="E104" s="49" t="s">
        <v>23</v>
      </c>
      <c r="F104" s="74">
        <v>10</v>
      </c>
      <c r="G104" s="54" t="s">
        <v>527</v>
      </c>
      <c r="H104" s="75">
        <v>330000</v>
      </c>
      <c r="I104" s="49" t="s">
        <v>598</v>
      </c>
    </row>
    <row r="105" spans="1:9" s="76" customFormat="1" ht="42" customHeight="1" x14ac:dyDescent="0.25">
      <c r="A105" s="55">
        <v>103</v>
      </c>
      <c r="B105" s="72">
        <v>46021</v>
      </c>
      <c r="C105" s="54" t="s">
        <v>526</v>
      </c>
      <c r="D105" s="73" t="s">
        <v>504</v>
      </c>
      <c r="E105" s="49" t="s">
        <v>23</v>
      </c>
      <c r="F105" s="74">
        <v>6</v>
      </c>
      <c r="G105" s="54" t="s">
        <v>527</v>
      </c>
      <c r="H105" s="75">
        <v>198000</v>
      </c>
      <c r="I105" s="49" t="s">
        <v>599</v>
      </c>
    </row>
    <row r="106" spans="1:9" s="76" customFormat="1" ht="42" customHeight="1" x14ac:dyDescent="0.25">
      <c r="A106" s="55">
        <v>104</v>
      </c>
      <c r="B106" s="72">
        <v>46021</v>
      </c>
      <c r="C106" s="54" t="s">
        <v>526</v>
      </c>
      <c r="D106" s="73" t="s">
        <v>528</v>
      </c>
      <c r="E106" s="49" t="s">
        <v>23</v>
      </c>
      <c r="F106" s="74">
        <v>8</v>
      </c>
      <c r="G106" s="54" t="s">
        <v>527</v>
      </c>
      <c r="H106" s="75">
        <v>264000</v>
      </c>
      <c r="I106" s="49" t="s">
        <v>600</v>
      </c>
    </row>
    <row r="107" spans="1:9" s="76" customFormat="1" ht="42" customHeight="1" x14ac:dyDescent="0.25">
      <c r="A107" s="55">
        <v>105</v>
      </c>
      <c r="B107" s="72">
        <v>46021</v>
      </c>
      <c r="C107" s="54" t="s">
        <v>526</v>
      </c>
      <c r="D107" s="73" t="s">
        <v>498</v>
      </c>
      <c r="E107" s="49" t="s">
        <v>23</v>
      </c>
      <c r="F107" s="74">
        <v>4</v>
      </c>
      <c r="G107" s="54" t="s">
        <v>527</v>
      </c>
      <c r="H107" s="75">
        <v>132000</v>
      </c>
      <c r="I107" s="49" t="s">
        <v>601</v>
      </c>
    </row>
    <row r="108" spans="1:9" s="76" customFormat="1" ht="42" customHeight="1" x14ac:dyDescent="0.25">
      <c r="A108" s="55">
        <v>106</v>
      </c>
      <c r="B108" s="72">
        <v>46021</v>
      </c>
      <c r="C108" s="54" t="s">
        <v>526</v>
      </c>
      <c r="D108" s="73" t="s">
        <v>504</v>
      </c>
      <c r="E108" s="49" t="s">
        <v>23</v>
      </c>
      <c r="F108" s="81">
        <v>11</v>
      </c>
      <c r="G108" s="54" t="s">
        <v>527</v>
      </c>
      <c r="H108" s="82">
        <v>363000</v>
      </c>
      <c r="I108" s="73" t="s">
        <v>602</v>
      </c>
    </row>
    <row r="109" spans="1:9" s="76" customFormat="1" ht="42" customHeight="1" x14ac:dyDescent="0.25">
      <c r="A109" s="55">
        <v>107</v>
      </c>
      <c r="B109" s="72">
        <v>46021</v>
      </c>
      <c r="C109" s="54" t="s">
        <v>526</v>
      </c>
      <c r="D109" s="73" t="s">
        <v>528</v>
      </c>
      <c r="E109" s="49" t="s">
        <v>23</v>
      </c>
      <c r="F109" s="74">
        <v>15</v>
      </c>
      <c r="G109" s="54" t="s">
        <v>527</v>
      </c>
      <c r="H109" s="75">
        <v>495000</v>
      </c>
      <c r="I109" s="73" t="s">
        <v>603</v>
      </c>
    </row>
    <row r="110" spans="1:9" s="76" customFormat="1" ht="42" customHeight="1" x14ac:dyDescent="0.25">
      <c r="A110" s="55">
        <v>108</v>
      </c>
      <c r="B110" s="72">
        <v>46021</v>
      </c>
      <c r="C110" s="54" t="s">
        <v>526</v>
      </c>
      <c r="D110" s="73" t="s">
        <v>498</v>
      </c>
      <c r="E110" s="49" t="s">
        <v>23</v>
      </c>
      <c r="F110" s="74">
        <v>7</v>
      </c>
      <c r="G110" s="54" t="s">
        <v>527</v>
      </c>
      <c r="H110" s="75">
        <v>231000</v>
      </c>
      <c r="I110" s="73" t="s">
        <v>604</v>
      </c>
    </row>
    <row r="111" spans="1:9" s="76" customFormat="1" ht="42" customHeight="1" x14ac:dyDescent="0.25">
      <c r="A111" s="55">
        <v>109</v>
      </c>
      <c r="B111" s="72">
        <v>46021</v>
      </c>
      <c r="C111" s="54" t="s">
        <v>524</v>
      </c>
      <c r="D111" s="73" t="s">
        <v>504</v>
      </c>
      <c r="E111" s="49" t="s">
        <v>23</v>
      </c>
      <c r="F111" s="74">
        <v>12</v>
      </c>
      <c r="G111" s="54" t="s">
        <v>513</v>
      </c>
      <c r="H111" s="75">
        <v>0</v>
      </c>
      <c r="I111" s="49" t="s">
        <v>605</v>
      </c>
    </row>
    <row r="112" spans="1:9" s="76" customFormat="1" ht="42" customHeight="1" x14ac:dyDescent="0.25">
      <c r="A112" s="55">
        <v>110</v>
      </c>
      <c r="B112" s="72">
        <v>46021</v>
      </c>
      <c r="C112" s="54" t="s">
        <v>524</v>
      </c>
      <c r="D112" s="73" t="s">
        <v>504</v>
      </c>
      <c r="E112" s="49" t="s">
        <v>23</v>
      </c>
      <c r="F112" s="74">
        <v>2</v>
      </c>
      <c r="G112" s="54" t="s">
        <v>513</v>
      </c>
      <c r="H112" s="75">
        <v>1</v>
      </c>
      <c r="I112" s="49" t="s">
        <v>542</v>
      </c>
    </row>
    <row r="113" spans="1:9" s="76" customFormat="1" ht="42" customHeight="1" x14ac:dyDescent="0.25">
      <c r="A113" s="55">
        <v>111</v>
      </c>
      <c r="B113" s="72">
        <v>46021</v>
      </c>
      <c r="C113" s="54" t="s">
        <v>606</v>
      </c>
      <c r="D113" s="73" t="s">
        <v>504</v>
      </c>
      <c r="E113" s="49" t="s">
        <v>23</v>
      </c>
      <c r="F113" s="74">
        <v>2</v>
      </c>
      <c r="G113" s="54" t="s">
        <v>499</v>
      </c>
      <c r="H113" s="75">
        <v>7320</v>
      </c>
      <c r="I113" s="49" t="s">
        <v>542</v>
      </c>
    </row>
    <row r="114" spans="1:9" s="76" customFormat="1" ht="42" customHeight="1" x14ac:dyDescent="0.25">
      <c r="A114" s="55">
        <v>112</v>
      </c>
      <c r="B114" s="72">
        <v>46021</v>
      </c>
      <c r="C114" s="54" t="s">
        <v>524</v>
      </c>
      <c r="D114" s="73" t="s">
        <v>504</v>
      </c>
      <c r="E114" s="49" t="s">
        <v>23</v>
      </c>
      <c r="F114" s="74">
        <v>3</v>
      </c>
      <c r="G114" s="54" t="s">
        <v>513</v>
      </c>
      <c r="H114" s="75">
        <v>0</v>
      </c>
      <c r="I114" s="49" t="s">
        <v>607</v>
      </c>
    </row>
    <row r="115" spans="1:9" s="76" customFormat="1" ht="42" customHeight="1" x14ac:dyDescent="0.25">
      <c r="A115" s="55">
        <v>113</v>
      </c>
      <c r="B115" s="72">
        <v>46022</v>
      </c>
      <c r="C115" s="54" t="s">
        <v>524</v>
      </c>
      <c r="D115" s="73" t="s">
        <v>504</v>
      </c>
      <c r="E115" s="49" t="s">
        <v>23</v>
      </c>
      <c r="F115" s="74">
        <v>6</v>
      </c>
      <c r="G115" s="54" t="s">
        <v>513</v>
      </c>
      <c r="H115" s="75">
        <v>0</v>
      </c>
      <c r="I115" s="49" t="s">
        <v>584</v>
      </c>
    </row>
    <row r="116" spans="1:9" s="76" customFormat="1" ht="42" customHeight="1" x14ac:dyDescent="0.25">
      <c r="A116" s="55">
        <v>114</v>
      </c>
      <c r="B116" s="72">
        <v>46022</v>
      </c>
      <c r="C116" s="54" t="s">
        <v>524</v>
      </c>
      <c r="D116" s="73" t="s">
        <v>498</v>
      </c>
      <c r="E116" s="49" t="s">
        <v>23</v>
      </c>
      <c r="F116" s="81">
        <v>1</v>
      </c>
      <c r="G116" s="54" t="s">
        <v>513</v>
      </c>
      <c r="H116" s="75">
        <v>0</v>
      </c>
      <c r="I116" s="49" t="s">
        <v>608</v>
      </c>
    </row>
    <row r="117" spans="1:9" s="76" customFormat="1" ht="42" customHeight="1" x14ac:dyDescent="0.25">
      <c r="A117" s="55">
        <v>115</v>
      </c>
      <c r="B117" s="72">
        <v>46022</v>
      </c>
      <c r="C117" s="54" t="s">
        <v>538</v>
      </c>
      <c r="D117" s="73" t="s">
        <v>504</v>
      </c>
      <c r="E117" s="49" t="s">
        <v>23</v>
      </c>
      <c r="F117" s="81">
        <v>9</v>
      </c>
      <c r="G117" s="54" t="s">
        <v>499</v>
      </c>
      <c r="H117" s="75">
        <v>0</v>
      </c>
      <c r="I117" s="49" t="s">
        <v>609</v>
      </c>
    </row>
    <row r="118" spans="1:9" s="76" customFormat="1" ht="42" customHeight="1" x14ac:dyDescent="0.25">
      <c r="A118" s="55">
        <v>116</v>
      </c>
      <c r="B118" s="72">
        <v>46022</v>
      </c>
      <c r="C118" s="54" t="s">
        <v>610</v>
      </c>
      <c r="D118" s="49" t="s">
        <v>498</v>
      </c>
      <c r="E118" s="49" t="s">
        <v>24</v>
      </c>
      <c r="F118" s="81">
        <v>3</v>
      </c>
      <c r="G118" s="54" t="s">
        <v>499</v>
      </c>
      <c r="H118" s="75">
        <v>90000</v>
      </c>
      <c r="I118" s="49" t="s">
        <v>611</v>
      </c>
    </row>
    <row r="119" spans="1:9" s="76" customFormat="1" ht="42" customHeight="1" x14ac:dyDescent="0.25">
      <c r="A119" s="55">
        <v>117</v>
      </c>
      <c r="B119" s="72">
        <v>46022</v>
      </c>
      <c r="C119" s="54" t="s">
        <v>610</v>
      </c>
      <c r="D119" s="49" t="s">
        <v>504</v>
      </c>
      <c r="E119" s="49" t="s">
        <v>24</v>
      </c>
      <c r="F119" s="81">
        <v>1</v>
      </c>
      <c r="G119" s="54" t="s">
        <v>499</v>
      </c>
      <c r="H119" s="75">
        <v>29500</v>
      </c>
      <c r="I119" s="49" t="s">
        <v>577</v>
      </c>
    </row>
    <row r="120" spans="1:9" s="76" customFormat="1" ht="42" customHeight="1" x14ac:dyDescent="0.25">
      <c r="A120" s="55">
        <v>118</v>
      </c>
      <c r="B120" s="72">
        <v>46022</v>
      </c>
      <c r="C120" s="54" t="s">
        <v>610</v>
      </c>
      <c r="D120" s="73" t="s">
        <v>528</v>
      </c>
      <c r="E120" s="49" t="s">
        <v>24</v>
      </c>
      <c r="F120" s="74">
        <v>3</v>
      </c>
      <c r="G120" s="54" t="s">
        <v>499</v>
      </c>
      <c r="H120" s="75">
        <v>104000</v>
      </c>
      <c r="I120" s="49" t="s">
        <v>612</v>
      </c>
    </row>
    <row r="121" spans="1:9" s="76" customFormat="1" ht="42" customHeight="1" x14ac:dyDescent="0.25">
      <c r="A121" s="55">
        <v>119</v>
      </c>
      <c r="B121" s="72">
        <v>46022</v>
      </c>
      <c r="C121" s="54" t="s">
        <v>613</v>
      </c>
      <c r="D121" s="73" t="s">
        <v>528</v>
      </c>
      <c r="E121" s="49" t="s">
        <v>24</v>
      </c>
      <c r="F121" s="86">
        <v>11</v>
      </c>
      <c r="G121" s="54" t="s">
        <v>499</v>
      </c>
      <c r="H121" s="75">
        <v>220000</v>
      </c>
      <c r="I121" s="87" t="s">
        <v>614</v>
      </c>
    </row>
    <row r="122" spans="1:9" s="76" customFormat="1" ht="42" customHeight="1" x14ac:dyDescent="0.25">
      <c r="A122" s="55">
        <v>120</v>
      </c>
      <c r="B122" s="72">
        <v>46022</v>
      </c>
      <c r="C122" s="54" t="s">
        <v>545</v>
      </c>
      <c r="D122" s="73" t="s">
        <v>504</v>
      </c>
      <c r="E122" s="49" t="s">
        <v>24</v>
      </c>
      <c r="F122" s="74">
        <v>34</v>
      </c>
      <c r="G122" s="54" t="s">
        <v>499</v>
      </c>
      <c r="H122" s="75">
        <v>172500</v>
      </c>
      <c r="I122" s="49" t="s">
        <v>615</v>
      </c>
    </row>
    <row r="123" spans="1:9" s="76" customFormat="1" ht="42" customHeight="1" x14ac:dyDescent="0.25">
      <c r="A123" s="55">
        <v>121</v>
      </c>
      <c r="B123" s="72">
        <v>46022</v>
      </c>
      <c r="C123" s="54" t="s">
        <v>545</v>
      </c>
      <c r="D123" s="73" t="s">
        <v>498</v>
      </c>
      <c r="E123" s="49" t="s">
        <v>24</v>
      </c>
      <c r="F123" s="74">
        <v>49</v>
      </c>
      <c r="G123" s="54" t="s">
        <v>499</v>
      </c>
      <c r="H123" s="75">
        <v>201000</v>
      </c>
      <c r="I123" s="49" t="s">
        <v>616</v>
      </c>
    </row>
    <row r="124" spans="1:9" s="93" customFormat="1" ht="35.25" customHeight="1" x14ac:dyDescent="0.15">
      <c r="A124" s="123" t="s">
        <v>617</v>
      </c>
      <c r="B124" s="123"/>
      <c r="C124" s="123"/>
      <c r="D124" s="88"/>
      <c r="E124" s="88"/>
      <c r="F124" s="89">
        <f>SUM(F3:F123)</f>
        <v>1929</v>
      </c>
      <c r="G124" s="90"/>
      <c r="H124" s="91">
        <f>SUM(H3:H123)</f>
        <v>28507898</v>
      </c>
      <c r="I124" s="92"/>
    </row>
  </sheetData>
  <autoFilter ref="A2:I124" xr:uid="{2DFB50E2-82C4-495F-B4E6-84E63BB07716}"/>
  <mergeCells count="2">
    <mergeCell ref="A1:I1"/>
    <mergeCell ref="A124:C1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3.후원품 수입명세서</vt:lpstr>
      <vt:lpstr>4.후원품 사용명세서</vt:lpstr>
      <vt:lpstr>'2.후원금 사용명세서'!Print_Area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권현수</cp:lastModifiedBy>
  <cp:lastPrinted>2024-07-26T04:38:05Z</cp:lastPrinted>
  <dcterms:created xsi:type="dcterms:W3CDTF">2012-02-06T10:45:49Z</dcterms:created>
  <dcterms:modified xsi:type="dcterms:W3CDTF">2026-01-20T08:36:28Z</dcterms:modified>
</cp:coreProperties>
</file>