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1"/>
  <workbookPr defaultThemeVersion="124226"/>
  <mc:AlternateContent xmlns:mc="http://schemas.openxmlformats.org/markup-compatibility/2006">
    <mc:Choice Requires="x15">
      <x15ac:absPath xmlns:x15ac="http://schemas.microsoft.com/office/spreadsheetml/2010/11/ac" url="C:\Users\임원택\Desktop\"/>
    </mc:Choice>
  </mc:AlternateContent>
  <xr:revisionPtr revIDLastSave="0" documentId="13_ncr:1_{1C55EC05-C56A-4835-98EE-5D04CA259B53}" xr6:coauthVersionLast="36" xr6:coauthVersionMax="47" xr10:uidLastSave="{00000000-0000-0000-0000-000000000000}"/>
  <bookViews>
    <workbookView xWindow="-120" yWindow="-120" windowWidth="29040" windowHeight="15840" tabRatio="644" xr2:uid="{00000000-000D-0000-FFFF-FFFF00000000}"/>
  </bookViews>
  <sheets>
    <sheet name="1.후원금 수입명세서" sheetId="6" r:id="rId1"/>
    <sheet name="2.후원금 사용명세서" sheetId="7" r:id="rId2"/>
    <sheet name="3.후원품 수입명세서" sheetId="4" r:id="rId3"/>
    <sheet name="4.후원품 사용명세서" sheetId="5" r:id="rId4"/>
  </sheets>
  <definedNames>
    <definedName name="_xlnm._FilterDatabase" localSheetId="0" hidden="1">'1.후원금 수입명세서'!$A$4:$L$50</definedName>
    <definedName name="_xlnm._FilterDatabase" localSheetId="2" hidden="1">'3.후원품 수입명세서'!$A$3:$O$42</definedName>
    <definedName name="_xlnm._FilterDatabase" localSheetId="3" hidden="1">'4.후원품 사용명세서'!$A$2:$I$74</definedName>
    <definedName name="_xlnm.Print_Area" localSheetId="2">'3.후원품 수입명세서'!$A$1:$O$41</definedName>
    <definedName name="_xlnm.Print_Area" localSheetId="3">'4.후원품 사용명세서'!$A$1:$I$74</definedName>
    <definedName name="_xlnm.Print_Titles" localSheetId="2">'3.후원품 수입명세서'!$1:$3</definedName>
    <definedName name="_xlnm.Print_Titles" localSheetId="3">'4.후원품 사용명세서'!$1:$2</definedName>
  </definedNames>
  <calcPr calcId="191029"/>
  <customWorkbookViews>
    <customWorkbookView name="woner - 사용자 보기" guid="{AAD86343-3736-42D2-BA5B-7CC23B836608}" mergeInterval="0" personalView="1" maximized="1" xWindow="1" yWindow="1" windowWidth="1916" windowHeight="851" activeSheetId="3"/>
    <customWorkbookView name="Owner - 사용자 보기" guid="{99B547AF-9B82-44E4-AAF9-3ECB88885F00}" autoUpdate="1" mergeInterval="5" personalView="1" maximized="1" xWindow="1" yWindow="1" windowWidth="828" windowHeight="819" activeSheetId="1"/>
    <customWorkbookView name="정주은 - 사용자 보기" guid="{77139155-8C42-4514-8091-2FF7B66E7BEC}" mergeInterval="0" personalView="1" xWindow="945" windowWidth="977" windowHeight="1040" activeSheetId="1"/>
  </customWorkbookViews>
</workbook>
</file>

<file path=xl/calcChain.xml><?xml version="1.0" encoding="utf-8"?>
<calcChain xmlns="http://schemas.openxmlformats.org/spreadsheetml/2006/main">
  <c r="D75" i="7" l="1"/>
  <c r="J50" i="6"/>
  <c r="H74" i="5" l="1"/>
  <c r="F74" i="5"/>
  <c r="L41" i="4" l="1"/>
  <c r="N41" i="4"/>
</calcChain>
</file>

<file path=xl/sharedStrings.xml><?xml version="1.0" encoding="utf-8"?>
<sst xmlns="http://schemas.openxmlformats.org/spreadsheetml/2006/main" count="1401" uniqueCount="428">
  <si>
    <t>3. 후원품 수입 명세서</t>
    <phoneticPr fontId="3" type="noConversion"/>
  </si>
  <si>
    <t>순번</t>
  </si>
  <si>
    <t>발생</t>
    <phoneticPr fontId="16" type="noConversion"/>
  </si>
  <si>
    <t>후원품</t>
  </si>
  <si>
    <t>후원자</t>
  </si>
  <si>
    <t>내역</t>
    <phoneticPr fontId="2" type="noConversion"/>
  </si>
  <si>
    <t>품명</t>
  </si>
  <si>
    <t>수량</t>
    <phoneticPr fontId="16" type="noConversion"/>
  </si>
  <si>
    <t>단위</t>
    <phoneticPr fontId="16" type="noConversion"/>
  </si>
  <si>
    <t>상당금액</t>
    <phoneticPr fontId="16" type="noConversion"/>
  </si>
  <si>
    <t>비고</t>
  </si>
  <si>
    <t>일자</t>
  </si>
  <si>
    <t>종류</t>
  </si>
  <si>
    <t>비영리
법인구분</t>
    <phoneticPr fontId="16" type="noConversion"/>
  </si>
  <si>
    <t>모금자
기   관
여   부</t>
    <phoneticPr fontId="16" type="noConversion"/>
  </si>
  <si>
    <t>기부금
단   체
여   부</t>
    <phoneticPr fontId="16" type="noConversion"/>
  </si>
  <si>
    <t>4. 후원품 사용 명세서</t>
    <phoneticPr fontId="3" type="noConversion"/>
  </si>
  <si>
    <t>사용일자</t>
  </si>
  <si>
    <t>사용처</t>
  </si>
  <si>
    <t>결연후원
금품여부</t>
    <phoneticPr fontId="16" type="noConversion"/>
  </si>
  <si>
    <t>상당금액</t>
    <phoneticPr fontId="3" type="noConversion"/>
  </si>
  <si>
    <t>후원자 
구분</t>
    <phoneticPr fontId="2" type="noConversion"/>
  </si>
  <si>
    <t>기타
내용</t>
    <phoneticPr fontId="16" type="noConversion"/>
  </si>
  <si>
    <t>이**</t>
  </si>
  <si>
    <t>고**</t>
  </si>
  <si>
    <t>별내드림스타트</t>
  </si>
  <si>
    <t>김**외 1명</t>
  </si>
  <si>
    <t>김**외 4명</t>
  </si>
  <si>
    <t>식품</t>
  </si>
  <si>
    <t>김치</t>
  </si>
  <si>
    <t>기타</t>
  </si>
  <si>
    <t>김**</t>
  </si>
  <si>
    <t>오**외 1명</t>
  </si>
  <si>
    <t>Y</t>
  </si>
  <si>
    <t>비영리법인</t>
    <phoneticPr fontId="2" type="noConversion"/>
  </si>
  <si>
    <t>개</t>
    <phoneticPr fontId="2" type="noConversion"/>
  </si>
  <si>
    <t>N</t>
    <phoneticPr fontId="2" type="noConversion"/>
  </si>
  <si>
    <t>조**</t>
  </si>
  <si>
    <t>총          계</t>
  </si>
  <si>
    <t>총                   액</t>
  </si>
  <si>
    <t>쌀(10kg)</t>
  </si>
  <si>
    <t>라면</t>
  </si>
  <si>
    <t>지정후원금품</t>
    <phoneticPr fontId="2" type="noConversion"/>
  </si>
  <si>
    <t>민간단체보조금품</t>
    <phoneticPr fontId="2" type="noConversion"/>
  </si>
  <si>
    <t>박**</t>
  </si>
  <si>
    <t>고**외 9명</t>
  </si>
  <si>
    <t>남**외 9명</t>
  </si>
  <si>
    <t>지역대상자를 위한 후원물품지원(식품-콩나물)</t>
    <phoneticPr fontId="2" type="noConversion"/>
  </si>
  <si>
    <t>지역대상자를 위한 후원물품지원(라면)</t>
    <phoneticPr fontId="2" type="noConversion"/>
  </si>
  <si>
    <t>지역대상자를 위한 후원물품지원(식품-잡곡)</t>
    <phoneticPr fontId="2" type="noConversion"/>
  </si>
  <si>
    <t>지역대상자를 위한 후원물품지원(식품-밑반찬)</t>
    <phoneticPr fontId="2" type="noConversion"/>
  </si>
  <si>
    <t>지역대상자를 위한 후원물품지원(쌀10kg)</t>
    <phoneticPr fontId="2" type="noConversion"/>
  </si>
  <si>
    <t>지역대상자를 위한 후원물품지원(식품-동태탕)</t>
    <phoneticPr fontId="2" type="noConversion"/>
  </si>
  <si>
    <t>지역대상자를 위한 후원물품지원(식품-식품꾸러미)</t>
    <phoneticPr fontId="2" type="noConversion"/>
  </si>
  <si>
    <t>지역대상자를 위한 후원물품지원(식품-떡볶이)</t>
    <phoneticPr fontId="2" type="noConversion"/>
  </si>
  <si>
    <t>지역대상자를 위한 후원물품지원(식품-건어포)</t>
    <phoneticPr fontId="2" type="noConversion"/>
  </si>
  <si>
    <t>지역대상자를 위한 후원물품지원(식품-치킨)</t>
    <phoneticPr fontId="2" type="noConversion"/>
  </si>
  <si>
    <t>지역대상자를 위한 후원물품지원(식품-베지밀)</t>
    <phoneticPr fontId="2" type="noConversion"/>
  </si>
  <si>
    <t>지역대상자를 위한 후원물품지원(김치)</t>
    <phoneticPr fontId="2" type="noConversion"/>
  </si>
  <si>
    <t>포</t>
    <phoneticPr fontId="2" type="noConversion"/>
  </si>
  <si>
    <t>box</t>
    <phoneticPr fontId="2" type="noConversion"/>
  </si>
  <si>
    <t>정기후원물품 콩나물 지원</t>
    <phoneticPr fontId="2" type="noConversion"/>
  </si>
  <si>
    <t>지역대상자를 위한 후원물품지원(식품-죽)</t>
    <phoneticPr fontId="2" type="noConversion"/>
  </si>
  <si>
    <t>사용내역</t>
    <phoneticPr fontId="2" type="noConversion"/>
  </si>
  <si>
    <t>개</t>
  </si>
  <si>
    <t>box</t>
  </si>
  <si>
    <t>포</t>
  </si>
  <si>
    <t>정기후원물품 치킨 지원</t>
    <phoneticPr fontId="2" type="noConversion"/>
  </si>
  <si>
    <t>비영리법인</t>
  </si>
  <si>
    <t>종교법인</t>
  </si>
  <si>
    <t>영리법인</t>
  </si>
  <si>
    <t>기업</t>
  </si>
  <si>
    <t>개인</t>
  </si>
  <si>
    <t>섬** *************</t>
    <phoneticPr fontId="2" type="noConversion"/>
  </si>
  <si>
    <t>남*******</t>
    <phoneticPr fontId="2" type="noConversion"/>
  </si>
  <si>
    <t>농***** ******* ****</t>
    <phoneticPr fontId="2" type="noConversion"/>
  </si>
  <si>
    <t>럭*</t>
    <phoneticPr fontId="2" type="noConversion"/>
  </si>
  <si>
    <t>해***</t>
    <phoneticPr fontId="2" type="noConversion"/>
  </si>
  <si>
    <t>진*** ***</t>
    <phoneticPr fontId="2" type="noConversion"/>
  </si>
  <si>
    <t>이** ******</t>
    <phoneticPr fontId="2" type="noConversion"/>
  </si>
  <si>
    <t>덤*****</t>
    <phoneticPr fontId="2" type="noConversion"/>
  </si>
  <si>
    <t>이**</t>
    <phoneticPr fontId="2" type="noConversion"/>
  </si>
  <si>
    <t>하*** ***</t>
    <phoneticPr fontId="2" type="noConversion"/>
  </si>
  <si>
    <t>현***</t>
    <phoneticPr fontId="2" type="noConversion"/>
  </si>
  <si>
    <t>윤*******</t>
    <phoneticPr fontId="2" type="noConversion"/>
  </si>
  <si>
    <t>주***</t>
    <phoneticPr fontId="2" type="noConversion"/>
  </si>
  <si>
    <t>아**** *****</t>
    <phoneticPr fontId="2" type="noConversion"/>
  </si>
  <si>
    <t>이** ***</t>
    <phoneticPr fontId="2" type="noConversion"/>
  </si>
  <si>
    <t>비**** ***</t>
    <phoneticPr fontId="2" type="noConversion"/>
  </si>
  <si>
    <t>행**</t>
    <phoneticPr fontId="2" type="noConversion"/>
  </si>
  <si>
    <t>윤**</t>
  </si>
  <si>
    <t>권**</t>
  </si>
  <si>
    <t>지**</t>
  </si>
  <si>
    <t>이**외 3명</t>
  </si>
  <si>
    <t>새롬의집</t>
  </si>
  <si>
    <t>별내대상자</t>
  </si>
  <si>
    <t>지역대상자를 위한 후원물품지원(식품-쌀4kg)</t>
    <phoneticPr fontId="2" type="noConversion"/>
  </si>
  <si>
    <t>지역대상자를 위한 후원물품지원(식품-쌀국수)</t>
    <phoneticPr fontId="2" type="noConversion"/>
  </si>
  <si>
    <t>지역대상자를 위한 후원물품지원(기타-세탁포인트)</t>
    <phoneticPr fontId="2" type="noConversion"/>
  </si>
  <si>
    <t>지역대상자를 위한 후원물품지원(기타-선풍기)</t>
    <phoneticPr fontId="2" type="noConversion"/>
  </si>
  <si>
    <t>2024-06-03</t>
  </si>
  <si>
    <t>2024-06-05</t>
  </si>
  <si>
    <t>2024-06-07</t>
  </si>
  <si>
    <t>2024-06-10</t>
  </si>
  <si>
    <t>2024-06-11</t>
  </si>
  <si>
    <t>2024-06-12</t>
  </si>
  <si>
    <t>2024-06-13</t>
  </si>
  <si>
    <t>2024-06-17</t>
  </si>
  <si>
    <t>2024-06-19</t>
  </si>
  <si>
    <t>2024-06-24</t>
  </si>
  <si>
    <t>2024-06-25</t>
  </si>
  <si>
    <t>2024-06-26</t>
  </si>
  <si>
    <t>2024-06-27</t>
  </si>
  <si>
    <t>2024-06-28</t>
  </si>
  <si>
    <t>2024-06-29</t>
  </si>
  <si>
    <t>생필품</t>
  </si>
  <si>
    <t>점</t>
  </si>
  <si>
    <t>정기후원물품 밑반찬 지원</t>
    <phoneticPr fontId="2" type="noConversion"/>
  </si>
  <si>
    <t>정기후원물품 세탁포인트 지원</t>
    <phoneticPr fontId="2" type="noConversion"/>
  </si>
  <si>
    <t>주*** ****</t>
    <phoneticPr fontId="2" type="noConversion"/>
  </si>
  <si>
    <t>커***</t>
    <phoneticPr fontId="2" type="noConversion"/>
  </si>
  <si>
    <t>대*** ***</t>
    <phoneticPr fontId="2" type="noConversion"/>
  </si>
  <si>
    <t>정기후원물품 떡볶이 지원</t>
    <phoneticPr fontId="2" type="noConversion"/>
  </si>
  <si>
    <t>정기후원물품 동태탕 지원</t>
    <phoneticPr fontId="2" type="noConversion"/>
  </si>
  <si>
    <t>정기후원물품 김치 지원</t>
    <phoneticPr fontId="2" type="noConversion"/>
  </si>
  <si>
    <t>정기후원물품 소면 지원</t>
    <phoneticPr fontId="2" type="noConversion"/>
  </si>
  <si>
    <t>정기후원물품 라면 지원</t>
    <phoneticPr fontId="2" type="noConversion"/>
  </si>
  <si>
    <t>정기후원물품 베지밀 지원</t>
    <phoneticPr fontId="2" type="noConversion"/>
  </si>
  <si>
    <t>정기후원물품 쌀10kg 지원</t>
    <phoneticPr fontId="2" type="noConversion"/>
  </si>
  <si>
    <t>일시후원물품 감자 지원</t>
    <phoneticPr fontId="2" type="noConversion"/>
  </si>
  <si>
    <t>일시후원물품 선풍기 지원</t>
    <phoneticPr fontId="2" type="noConversion"/>
  </si>
  <si>
    <t>정기후원물품 모듬장아찌 지원</t>
    <phoneticPr fontId="2" type="noConversion"/>
  </si>
  <si>
    <t>정기후원물품 화장지 지원</t>
    <phoneticPr fontId="2" type="noConversion"/>
  </si>
  <si>
    <t>정기후원물품 생수 지원</t>
    <phoneticPr fontId="2" type="noConversion"/>
  </si>
  <si>
    <t>정기후원물품 잡화 지원</t>
    <phoneticPr fontId="2" type="noConversion"/>
  </si>
  <si>
    <t>일시후원물품 이불 지원</t>
    <phoneticPr fontId="2" type="noConversion"/>
  </si>
  <si>
    <t>정기후원물품 모둠세트 지원</t>
    <phoneticPr fontId="2" type="noConversion"/>
  </si>
  <si>
    <t>재단법인</t>
    <phoneticPr fontId="2" type="noConversion"/>
  </si>
  <si>
    <t>김**********</t>
    <phoneticPr fontId="2" type="noConversion"/>
  </si>
  <si>
    <t>이**********</t>
    <phoneticPr fontId="2" type="noConversion"/>
  </si>
  <si>
    <t>전**********</t>
    <phoneticPr fontId="2" type="noConversion"/>
  </si>
  <si>
    <t>조**********</t>
    <phoneticPr fontId="2" type="noConversion"/>
  </si>
  <si>
    <t>최**********</t>
    <phoneticPr fontId="2" type="noConversion"/>
  </si>
  <si>
    <t>2024-06-01</t>
  </si>
  <si>
    <t>2024-06-04</t>
  </si>
  <si>
    <t>2024-06-14</t>
  </si>
  <si>
    <t>2024-06-18</t>
  </si>
  <si>
    <t>북부희망케어센터</t>
  </si>
  <si>
    <t>정**외 9명</t>
  </si>
  <si>
    <t>백**</t>
  </si>
  <si>
    <t>아**</t>
  </si>
  <si>
    <t>남양주시정신건강복지센터</t>
  </si>
  <si>
    <t>최**</t>
  </si>
  <si>
    <t>황**외 1명</t>
  </si>
  <si>
    <t>김**외 7명</t>
  </si>
  <si>
    <t>김**외 8명</t>
  </si>
  <si>
    <t>이**외 1명</t>
  </si>
  <si>
    <t>오**</t>
  </si>
  <si>
    <t>진**외 3명</t>
  </si>
  <si>
    <t>박**외 2명</t>
  </si>
  <si>
    <t>별내새마을금고</t>
  </si>
  <si>
    <t>박**외 1명</t>
  </si>
  <si>
    <t>박**외 9명</t>
  </si>
  <si>
    <t>장**외 9명</t>
  </si>
  <si>
    <t>김**외 9명</t>
  </si>
  <si>
    <t>별내찾아가는보건복지팀</t>
  </si>
  <si>
    <t>김**외 6명</t>
  </si>
  <si>
    <t>김**외 26명</t>
  </si>
  <si>
    <t>김**외 49명</t>
  </si>
  <si>
    <t>지역대상자를 위한 후원물품지원(기타-블록시계)</t>
    <phoneticPr fontId="2" type="noConversion"/>
  </si>
  <si>
    <t>지역대상자를 위한 후원물품지원(기타-잡화)</t>
    <phoneticPr fontId="2" type="noConversion"/>
  </si>
  <si>
    <t>지역대상자를 위한 후원물품지원(생필품-기저귀)</t>
    <phoneticPr fontId="2" type="noConversion"/>
  </si>
  <si>
    <t>지역대상자를 위한 후원물품지원(기타-완구)</t>
    <phoneticPr fontId="2" type="noConversion"/>
  </si>
  <si>
    <t>지역대상자를 위한 후원물품지원(기타-도서)</t>
    <phoneticPr fontId="2" type="noConversion"/>
  </si>
  <si>
    <t>지역대상자를 위한 후원물품지원(식품-감자)</t>
    <phoneticPr fontId="2" type="noConversion"/>
  </si>
  <si>
    <t>지역대상자를 위한 후원물품지원(의류)</t>
    <phoneticPr fontId="2" type="noConversion"/>
  </si>
  <si>
    <t>지역대상자를 위한 후원물품지원(식품-모듬장아찌)</t>
    <phoneticPr fontId="2" type="noConversion"/>
  </si>
  <si>
    <t>지역대상자를 위한 후원물품지원(생필품-화장지)</t>
    <phoneticPr fontId="2" type="noConversion"/>
  </si>
  <si>
    <t>지역대상자를 위한 후원물품지원(식품-소면)</t>
    <phoneticPr fontId="2" type="noConversion"/>
  </si>
  <si>
    <t>지역대상자를 위한 후원물품지원(식품-생수)</t>
    <phoneticPr fontId="2" type="noConversion"/>
  </si>
  <si>
    <t>지역대상자를 위한 후원물품지원(식품-모둠세트)</t>
    <phoneticPr fontId="2" type="noConversion"/>
  </si>
  <si>
    <t>환경축제</t>
    <phoneticPr fontId="2" type="noConversion"/>
  </si>
  <si>
    <t>별내드림스타트</t>
    <phoneticPr fontId="2" type="noConversion"/>
  </si>
  <si>
    <t>별내대상자</t>
    <phoneticPr fontId="2" type="noConversion"/>
  </si>
  <si>
    <t>진접대상자</t>
    <phoneticPr fontId="2" type="noConversion"/>
  </si>
  <si>
    <t>남양주시정신건강복지센터</t>
    <phoneticPr fontId="2" type="noConversion"/>
  </si>
  <si>
    <t>새롬의집</t>
    <phoneticPr fontId="2" type="noConversion"/>
  </si>
  <si>
    <t>오남대상자</t>
    <phoneticPr fontId="2" type="noConversion"/>
  </si>
  <si>
    <t>별내새마을금고</t>
    <phoneticPr fontId="2" type="noConversion"/>
  </si>
  <si>
    <t>별내찾아가는보건복지팀</t>
    <phoneticPr fontId="2" type="noConversion"/>
  </si>
  <si>
    <t>돌봄 사업 대상자</t>
    <phoneticPr fontId="2" type="noConversion"/>
  </si>
  <si>
    <t>점</t>
    <phoneticPr fontId="2" type="noConversion"/>
  </si>
  <si>
    <t>후원금 수입 및 사용결과보고서</t>
    <phoneticPr fontId="3" type="noConversion"/>
  </si>
  <si>
    <t>기간 : 2024년 6월 1일부터
          2024년 6월 30일까지</t>
    <phoneticPr fontId="2" type="noConversion"/>
  </si>
  <si>
    <t>1. 후원금 수입명세서</t>
    <phoneticPr fontId="2" type="noConversion"/>
  </si>
  <si>
    <t>순번</t>
    <phoneticPr fontId="2" type="noConversion"/>
  </si>
  <si>
    <t>발생일자</t>
  </si>
  <si>
    <t>후원금의
종류</t>
    <phoneticPr fontId="3" type="noConversion"/>
  </si>
  <si>
    <t>후원자
구분</t>
    <phoneticPr fontId="2" type="noConversion"/>
  </si>
  <si>
    <t>비영리
법인구분</t>
    <phoneticPr fontId="2" type="noConversion"/>
  </si>
  <si>
    <t>기타
내용</t>
    <phoneticPr fontId="2" type="noConversion"/>
  </si>
  <si>
    <t>모금자
기관
여부</t>
    <phoneticPr fontId="2" type="noConversion"/>
  </si>
  <si>
    <t>기부금
단체
여부</t>
    <phoneticPr fontId="2" type="noConversion"/>
  </si>
  <si>
    <t>후 원 자</t>
    <phoneticPr fontId="3" type="noConversion"/>
  </si>
  <si>
    <t>내    역</t>
    <phoneticPr fontId="3" type="noConversion"/>
  </si>
  <si>
    <t>금    액</t>
    <phoneticPr fontId="3" type="noConversion"/>
  </si>
  <si>
    <t>비 고</t>
    <phoneticPr fontId="2" type="noConversion"/>
  </si>
  <si>
    <t xml:space="preserve">지정후원금품 </t>
  </si>
  <si>
    <t>종교법인</t>
    <phoneticPr fontId="2" type="noConversion"/>
  </si>
  <si>
    <t>우*****</t>
    <phoneticPr fontId="2" type="noConversion"/>
  </si>
  <si>
    <t>지역사회 저소득 소외계층을 위한 지정후원</t>
    <phoneticPr fontId="2" type="noConversion"/>
  </si>
  <si>
    <t>지정/정기</t>
    <phoneticPr fontId="2" type="noConversion"/>
  </si>
  <si>
    <t>지역사회 저소득 소외계층을 위한 후원 모금함 수입</t>
    <phoneticPr fontId="2" type="noConversion"/>
  </si>
  <si>
    <t>비지정/일시</t>
    <phoneticPr fontId="2" type="noConversion"/>
  </si>
  <si>
    <t>영리법인</t>
    <phoneticPr fontId="2" type="noConversion"/>
  </si>
  <si>
    <t>기업</t>
    <phoneticPr fontId="2" type="noConversion"/>
  </si>
  <si>
    <t>종*****</t>
    <phoneticPr fontId="2" type="noConversion"/>
  </si>
  <si>
    <t>지역사회 저소득 소외계층을 위한 후원</t>
    <phoneticPr fontId="2" type="noConversion"/>
  </si>
  <si>
    <t>사회복지법인</t>
    <phoneticPr fontId="2" type="noConversion"/>
  </si>
  <si>
    <t>Y</t>
    <phoneticPr fontId="2" type="noConversion"/>
  </si>
  <si>
    <t>지*****</t>
    <phoneticPr fontId="2" type="noConversion"/>
  </si>
  <si>
    <t>2024-06-06</t>
  </si>
  <si>
    <t>목******</t>
    <phoneticPr fontId="2" type="noConversion"/>
  </si>
  <si>
    <t>지정/일시</t>
    <phoneticPr fontId="2" type="noConversion"/>
  </si>
  <si>
    <t>경**********</t>
    <phoneticPr fontId="2" type="noConversion"/>
  </si>
  <si>
    <t>초********</t>
    <phoneticPr fontId="2" type="noConversion"/>
  </si>
  <si>
    <t>박**</t>
    <phoneticPr fontId="2" type="noConversion"/>
  </si>
  <si>
    <t>후원금 오입금으로 인한 후원금 반환</t>
    <phoneticPr fontId="2" type="noConversion"/>
  </si>
  <si>
    <t>2024-06-15</t>
  </si>
  <si>
    <t>상반기 예금이자 수입(드림메이커)</t>
    <phoneticPr fontId="2" type="noConversion"/>
  </si>
  <si>
    <t>상반기 예금이자 수입(청취자사업)</t>
    <phoneticPr fontId="2" type="noConversion"/>
  </si>
  <si>
    <t>상반기 예금이자 수입(KBS강태원복지재단)</t>
    <phoneticPr fontId="2" type="noConversion"/>
  </si>
  <si>
    <t>상반기 예금이자 수입(비지정후원금)</t>
    <phoneticPr fontId="2" type="noConversion"/>
  </si>
  <si>
    <t>상반기 예금이자 수입(재단배분금)</t>
    <phoneticPr fontId="2" type="noConversion"/>
  </si>
  <si>
    <t>상반기 예금이자 수입(지정후원금)</t>
    <phoneticPr fontId="2" type="noConversion"/>
  </si>
  <si>
    <t>상반기 예금이자 수입(희망소리)</t>
    <phoneticPr fontId="2" type="noConversion"/>
  </si>
  <si>
    <t>상반기 예금이자 수입(희망마차)</t>
    <phoneticPr fontId="2" type="noConversion"/>
  </si>
  <si>
    <t>상반기 예금이자 수입(우하청사업)</t>
    <phoneticPr fontId="2" type="noConversion"/>
  </si>
  <si>
    <t>해******</t>
    <phoneticPr fontId="2" type="noConversion"/>
  </si>
  <si>
    <t>별******</t>
    <phoneticPr fontId="2" type="noConversion"/>
  </si>
  <si>
    <t>주*** **</t>
    <phoneticPr fontId="2" type="noConversion"/>
  </si>
  <si>
    <t>2024-06-20</t>
  </si>
  <si>
    <t>아*******</t>
    <phoneticPr fontId="2" type="noConversion"/>
  </si>
  <si>
    <t>비지정/정기</t>
    <phoneticPr fontId="2" type="noConversion"/>
  </si>
  <si>
    <t>S******</t>
    <phoneticPr fontId="2" type="noConversion"/>
  </si>
  <si>
    <t>정********</t>
    <phoneticPr fontId="2" type="noConversion"/>
  </si>
  <si>
    <t>지정 후원금 오입금으로 인한 비지정 후원금 이체</t>
    <phoneticPr fontId="2" type="noConversion"/>
  </si>
  <si>
    <t>2024-06-21</t>
  </si>
  <si>
    <t>개인</t>
    <phoneticPr fontId="2" type="noConversion"/>
  </si>
  <si>
    <t>김**</t>
    <phoneticPr fontId="2" type="noConversion"/>
  </si>
  <si>
    <t>추**</t>
    <phoneticPr fontId="2" type="noConversion"/>
  </si>
  <si>
    <t>2024-06-23</t>
  </si>
  <si>
    <t>상반기 예금이자 수입(희망이음)</t>
    <phoneticPr fontId="2" type="noConversion"/>
  </si>
  <si>
    <t>상반기 예금이자 수입(월드비전)</t>
    <phoneticPr fontId="2" type="noConversion"/>
  </si>
  <si>
    <t>홍**</t>
    <phoneticPr fontId="2" type="noConversion"/>
  </si>
  <si>
    <t>남******</t>
    <phoneticPr fontId="2" type="noConversion"/>
  </si>
  <si>
    <t>배**</t>
    <phoneticPr fontId="2" type="noConversion"/>
  </si>
  <si>
    <t>사***** *******</t>
    <phoneticPr fontId="2" type="noConversion"/>
  </si>
  <si>
    <t>현**</t>
    <phoneticPr fontId="2" type="noConversion"/>
  </si>
  <si>
    <t>푸*******</t>
    <phoneticPr fontId="2" type="noConversion"/>
  </si>
  <si>
    <r>
      <rPr>
        <sz val="10"/>
        <rFont val="맑은 고딕"/>
        <family val="3"/>
        <charset val="129"/>
      </rPr>
      <t>지정후원금품</t>
    </r>
    <r>
      <rPr>
        <sz val="10"/>
        <rFont val="Arial"/>
        <family val="3"/>
      </rPr>
      <t xml:space="preserve"> </t>
    </r>
    <phoneticPr fontId="2" type="noConversion"/>
  </si>
  <si>
    <t>월***</t>
    <phoneticPr fontId="2" type="noConversion"/>
  </si>
  <si>
    <t>농***</t>
    <phoneticPr fontId="2" type="noConversion"/>
  </si>
  <si>
    <t>국*** ********</t>
    <phoneticPr fontId="2" type="noConversion"/>
  </si>
  <si>
    <t>권**</t>
    <phoneticPr fontId="2" type="noConversion"/>
  </si>
  <si>
    <t>합 계</t>
    <phoneticPr fontId="2" type="noConversion"/>
  </si>
  <si>
    <t>2. 후원금 사용명세서</t>
    <phoneticPr fontId="2" type="noConversion"/>
  </si>
  <si>
    <t>사용일자</t>
    <phoneticPr fontId="2" type="noConversion"/>
  </si>
  <si>
    <t>사용내역</t>
  </si>
  <si>
    <t>금액</t>
    <phoneticPr fontId="2" type="noConversion"/>
  </si>
  <si>
    <t>결연후원 
금품여부</t>
    <phoneticPr fontId="2" type="noConversion"/>
  </si>
  <si>
    <t>산출기준</t>
  </si>
  <si>
    <t>비  고</t>
    <phoneticPr fontId="2" type="noConversion"/>
  </si>
  <si>
    <t>2024년 5월 우리도 하면 된다, 청춘은 칠십부터! 우.하.청 노인 공동체 자조모임 강사비 캘리그라피 재 지출</t>
  </si>
  <si>
    <t>15,000원X12명</t>
  </si>
  <si>
    <t>고**외 11명</t>
    <phoneticPr fontId="2" type="noConversion"/>
  </si>
  <si>
    <t>2024년 5월 우리도 하면 된다, 청춘은 칠십부터! 우.하.청 노인 공동체 자조모임 강사비 실버체조 재 지출</t>
  </si>
  <si>
    <t>10,000X12명</t>
  </si>
  <si>
    <t>KBS강태원복지재단 위기가정지원사업 사례관리지원금(식사비) 재결제</t>
  </si>
  <si>
    <t>409,000원X1회</t>
  </si>
  <si>
    <t>노인공동체자조모임 여가활동 진행비(식사비)</t>
  </si>
  <si>
    <t>25,090원X10명
25,100원X1명</t>
  </si>
  <si>
    <t>고**외 10명</t>
    <phoneticPr fontId="2" type="noConversion"/>
  </si>
  <si>
    <t>노인공동체자조모임 여가활동 진행비(모노레일)</t>
  </si>
  <si>
    <t>노인공동체자조모임 여가활동 진행비(다과)</t>
  </si>
  <si>
    <t>케어안심주택 중식제공 6월 1차 식재료 구입</t>
  </si>
  <si>
    <t>14,140원X7명</t>
  </si>
  <si>
    <t>곽**외 6명</t>
    <phoneticPr fontId="2" type="noConversion"/>
  </si>
  <si>
    <t>진접권역 사례대상자 생계비 지원</t>
  </si>
  <si>
    <t>700,000원X1명</t>
  </si>
  <si>
    <t>2024년 6월 별내동,면 돌봄사업 꾸러미 구입</t>
  </si>
  <si>
    <t>34,997원X59명
35,017원X1명</t>
  </si>
  <si>
    <t>권**외 59명</t>
    <phoneticPr fontId="2" type="noConversion"/>
  </si>
  <si>
    <t>장현교회 밑반찬 지원사업 "식샤를 합시다!" 재료 구입</t>
  </si>
  <si>
    <t>7,882원X18명
7,884원X1명</t>
  </si>
  <si>
    <t>김**외 18명</t>
    <phoneticPr fontId="2" type="noConversion"/>
  </si>
  <si>
    <t>2024년 꿈꾸는 아이들 양육자 자조모임 2회기(6월) 진행비(체험비) 지출</t>
  </si>
  <si>
    <t>275,000원X1회</t>
  </si>
  <si>
    <t>2024년 꿈꾸는 아이들 양육자 자조모임 2회기(6월) 진행비(체험비) 지출 취소</t>
  </si>
  <si>
    <t>-275,000원X1회</t>
  </si>
  <si>
    <t>2024년 꿈꾸는 아이들 양육자 자조모임 2회기(6월) 진행비(체험비) 재지출</t>
  </si>
  <si>
    <t>165,000원X1회</t>
  </si>
  <si>
    <t>2024년 꿈꾸는 아이들 양육자 자조모임 2회기(6월) 진행비(식대) 지출</t>
  </si>
  <si>
    <t>33,700X1회</t>
  </si>
  <si>
    <t>오남대상자 주거환경개선 자재비 지출</t>
  </si>
  <si>
    <t>90,000원X1명</t>
  </si>
  <si>
    <t>고**</t>
    <phoneticPr fontId="2" type="noConversion"/>
  </si>
  <si>
    <t>2024년 5월 결연후원금(모금회 연계) 생활비 지원</t>
  </si>
  <si>
    <t>50,000원X5명
100,000원X10명
200,000원X3명
250,000원X3명
500,000원X1명</t>
  </si>
  <si>
    <t>김**외 21명</t>
    <phoneticPr fontId="2" type="noConversion"/>
  </si>
  <si>
    <t>2024년 5월 결연후원금(모금회 연계) 교육비 지원</t>
  </si>
  <si>
    <t>60,000원X1명
80,000원X1명
100,000원X3명
150,000원X4명
180,000원X1명
200,000원X17명
250,000원X3명
300,000원X2명</t>
  </si>
  <si>
    <t>전**외 31명</t>
    <phoneticPr fontId="2" type="noConversion"/>
  </si>
  <si>
    <t>2024년 6월 지파운데이션 저소득 아동지원사업 교육비 지원</t>
  </si>
  <si>
    <t>200,000원X1명</t>
  </si>
  <si>
    <t>케어안심주택 중식제공 6월 2차 식재료 구입</t>
  </si>
  <si>
    <t>14,071원X6명
14,074원X1명</t>
  </si>
  <si>
    <t>6월 진접오남돌봄사업 꾸러미 물품 구입</t>
  </si>
  <si>
    <t>13,690원X50명</t>
  </si>
  <si>
    <t>김**외 49명</t>
    <phoneticPr fontId="2" type="noConversion"/>
  </si>
  <si>
    <t>노인공동체자조모임 캘리그라피 재료비 지출</t>
  </si>
  <si>
    <t>15,000원X13명</t>
  </si>
  <si>
    <t>고**외 12명</t>
    <phoneticPr fontId="2" type="noConversion"/>
  </si>
  <si>
    <t>2024년 5월 초록우산 어린이재단 정기후원금 지원</t>
  </si>
  <si>
    <t>150,000X4명
200,000X3명</t>
  </si>
  <si>
    <t>박**외 6명</t>
    <phoneticPr fontId="2" type="noConversion"/>
  </si>
  <si>
    <t>케어안심주택 필요물품 구입</t>
  </si>
  <si>
    <t>96,150원X1회</t>
  </si>
  <si>
    <t>진접권역 대상자 생계비 지원</t>
  </si>
  <si>
    <t>300,000원X1회</t>
  </si>
  <si>
    <t>우**</t>
    <phoneticPr fontId="2" type="noConversion"/>
  </si>
  <si>
    <t>진접대상자 주거환경개선 부자재비 지출</t>
  </si>
  <si>
    <t>55,600원X1회</t>
  </si>
  <si>
    <t>사**</t>
    <phoneticPr fontId="2" type="noConversion"/>
  </si>
  <si>
    <t>소중한 나 만들기 현수막 제작</t>
  </si>
  <si>
    <t>22,000원X1회</t>
  </si>
  <si>
    <t>소중한 나 만들기 다과 구입</t>
  </si>
  <si>
    <t>11,725원X8명</t>
  </si>
  <si>
    <t>전**외 7명</t>
    <phoneticPr fontId="2" type="noConversion"/>
  </si>
  <si>
    <t>5,655원X18명
5,670원X1명</t>
  </si>
  <si>
    <t>2024년 마을돌봄 별내동 면 나들이 다과구입</t>
  </si>
  <si>
    <t>6,911원X33명
6,917원X1명</t>
  </si>
  <si>
    <t>박**외 33명</t>
    <phoneticPr fontId="2" type="noConversion"/>
  </si>
  <si>
    <t>케어안심주택 중식제공 6월 3차 식재료 구입</t>
  </si>
  <si>
    <t>13,090원X7명</t>
  </si>
  <si>
    <t>진접권역 대상자 의료비 지원</t>
  </si>
  <si>
    <t>1,000,000원X1명</t>
  </si>
  <si>
    <t>곽**</t>
    <phoneticPr fontId="2" type="noConversion"/>
  </si>
  <si>
    <t>2024년 북부희망케어센터 여름맞이 주거환경개선 자재비 지출(2차)</t>
  </si>
  <si>
    <t>76,725원X2명</t>
  </si>
  <si>
    <t>이**외 1명</t>
    <phoneticPr fontId="2" type="noConversion"/>
  </si>
  <si>
    <t>2024년 마을돌봄 별내동면 돌봄사업 나들이 입장권 구입</t>
  </si>
  <si>
    <t>73,761X33명</t>
  </si>
  <si>
    <t>2024년 마을돌봄 별내동면 돌봄사업 나들이 중식비 지출</t>
  </si>
  <si>
    <t>2024년 마을돌봄 별내동면 돌봄사업 프로그램 지출</t>
  </si>
  <si>
    <t>2024년 마을돌봄 별내동면 돌봄사업 나들이 다과 구입</t>
  </si>
  <si>
    <t>진접 대상자 주거환경개선 자재비(이중창) 지출</t>
  </si>
  <si>
    <t>715,000원X1명</t>
  </si>
  <si>
    <t>5,644원X18명
5,658원X1명</t>
  </si>
  <si>
    <t>2024년 6월 케어안심주택 정수기 및 비데 렌탈료 지출</t>
  </si>
  <si>
    <t>335,200원X1회</t>
  </si>
  <si>
    <t>2024년 6월 케어안심주택 도시가스요금 지출(401호,402호)</t>
  </si>
  <si>
    <t>8,550원X1회</t>
  </si>
  <si>
    <t>2024년 6월 케어안심주택 전기요금 지출(401호,402호)</t>
  </si>
  <si>
    <t>44,950원X1회</t>
  </si>
  <si>
    <t>2024년 6월 케어안심주택 운영에 따른 TV요금 지출(401호)</t>
  </si>
  <si>
    <t>6,600원X1회</t>
  </si>
  <si>
    <t>2024년 6월 케어안심주택 상하수도요금 지출(401호,402호)</t>
  </si>
  <si>
    <t>7,130원X1회</t>
  </si>
  <si>
    <t>마을홍보단 오리엔테이션 다과비 구입</t>
  </si>
  <si>
    <t>35,000원X1회</t>
  </si>
  <si>
    <t>현대병원 지정기탁 의료비 지출</t>
  </si>
  <si>
    <t>185,790원X1명</t>
  </si>
  <si>
    <t>케어안심주택 중식제공 6월 4차 식재료 구입</t>
  </si>
  <si>
    <t>14,227원X6명
14,228원X1명</t>
  </si>
  <si>
    <t>2024년 6월 주거보증금 1:1매칭지원사업 「티끌모아 태산」 매칭금 지원</t>
  </si>
  <si>
    <t>100,000원X6명</t>
  </si>
  <si>
    <t>곽**외 5명</t>
    <phoneticPr fontId="2" type="noConversion"/>
  </si>
  <si>
    <t>2024년 6월 케어안심주택 관리비 지출(401호,402호)</t>
  </si>
  <si>
    <t>56,380원X1회</t>
  </si>
  <si>
    <t>136,990원X1회</t>
  </si>
  <si>
    <t>2024년 6월 케어안심주택 공동공간 화재 보험료 납부</t>
  </si>
  <si>
    <t>30,000원X1회</t>
  </si>
  <si>
    <t>월드비전꿈디자이너사업 2024년 6월 실무자수당 지급</t>
  </si>
  <si>
    <t>100,000원X1회</t>
  </si>
  <si>
    <t>월드비전꿈디자이너사업 2024년 6월 실무자 사대보험 지출</t>
  </si>
  <si>
    <t>10,220원X1회</t>
  </si>
  <si>
    <t>월드비전꿈디자이너사업 2024년 6월 실무자 퇴직적립금 지출</t>
  </si>
  <si>
    <t>8,330원X1회</t>
  </si>
  <si>
    <t>2024년 6월 꿈디자이너 "꿈지원금(교육비)" 지원</t>
  </si>
  <si>
    <t>110,000원X8명</t>
  </si>
  <si>
    <t>배**외 7명</t>
    <phoneticPr fontId="2" type="noConversion"/>
  </si>
  <si>
    <t>2024년 꿈꾸는아이들 관리운영비(미리캔버스) 지출</t>
  </si>
  <si>
    <t>14,900원X1회</t>
  </si>
  <si>
    <t>노인공동체 자조모임 정기회의 및 임원회의 다과비</t>
  </si>
  <si>
    <t>7,600원X10명</t>
  </si>
  <si>
    <t>고**외 9명</t>
    <phoneticPr fontId="2" type="noConversion"/>
  </si>
  <si>
    <t>2024년 돌봄 사업 별내동·면 지역 나들이 '나들이 가요, 자! 지금입니다!!' 1회기 여행자 보험 지출</t>
  </si>
  <si>
    <t>42,950원X1회</t>
  </si>
  <si>
    <t>2024년 돌봄 사업 별내동·면 지역 나들이 '나들이 가요, 자! 지금입니다!!' 1회기 여행자 보험 추가 가입</t>
  </si>
  <si>
    <t>5,430원X1회</t>
  </si>
  <si>
    <t>목향원 후원 취약계층 여름나기 물품구입(쿨매트)</t>
  </si>
  <si>
    <t>9,883,500원X1회</t>
  </si>
  <si>
    <t>2024년 6월 우리도 하면되다, 청춘은 칠십부터! 우.하.청 노인 공동체 자조모임 캘리그라피 강사비 지출</t>
    <phoneticPr fontId="2" type="noConversion"/>
  </si>
  <si>
    <t>13,545원X12명
13,550원X1명</t>
  </si>
  <si>
    <t>2024년 6월 우리도 하면되다, 청춘은 칠십부터! 우.하.청 노인 공동체 자조모임 실버체조 강사비 지출</t>
    <phoneticPr fontId="2" type="noConversion"/>
  </si>
  <si>
    <t>2024년 결연프로그램 희망마차 6차 지출</t>
  </si>
  <si>
    <t>민**</t>
    <phoneticPr fontId="2" type="noConversion"/>
  </si>
  <si>
    <t>2024년 지파운데이션 6월 교육비 지원</t>
    <phoneticPr fontId="2" type="noConversion"/>
  </si>
  <si>
    <t>2024년 별내동면 어르신 문화활동 프로그램 동행 '나들이 가요,자! 지금입니다!!' 1회기 버스비 지출</t>
  </si>
  <si>
    <t>1,430,000원X1회</t>
  </si>
  <si>
    <t>4,921원X18명
4,922원X1명</t>
  </si>
  <si>
    <t>2024년 6월 식수개선지원사업 유지관리비</t>
  </si>
  <si>
    <t>13,200원X7명</t>
  </si>
  <si>
    <t>이**외 6명</t>
    <phoneticPr fontId="2" type="noConversion"/>
  </si>
  <si>
    <t>세이브더칠드런 저소득가정 아동지원사업 임시주거비 지원</t>
  </si>
  <si>
    <t>2,000,000원X1명</t>
  </si>
  <si>
    <t>2024년 6월 센터(지정) 결연후원금 교육비 지원</t>
  </si>
  <si>
    <t>100,000원X2명
250,000원X1명
300,000원X2명
350,000원X1명</t>
  </si>
  <si>
    <t>김**외 5명</t>
    <phoneticPr fontId="2" type="noConversion"/>
  </si>
  <si>
    <t>2024년 6월 센터(지정) 결연후원금 생활비 지원</t>
  </si>
  <si>
    <t>50,000X1명
100,000X2명
300,000X1명
400,000X1명</t>
  </si>
  <si>
    <t>장**외 4명</t>
    <phoneticPr fontId="2" type="noConversion"/>
  </si>
  <si>
    <t>남양주정신건강복지센터 의뢰대상자 의료비 지원</t>
  </si>
  <si>
    <t>123,700원X1명</t>
  </si>
  <si>
    <t>한**</t>
    <phoneticPr fontId="2" type="noConversion"/>
  </si>
  <si>
    <t xml:space="preserve">총  액 </t>
    <phoneticPr fontId="2" type="noConversion"/>
  </si>
  <si>
    <t>지역사회후원금품</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</si>
</sst>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quot;₩&quot;* #,##0_-;_-&quot;₩&quot;* &quot;-&quot;_-;_-@_-"/>
    <numFmt numFmtId="41" formatCode="_-* #,##0_-;\-* #,##0_-;_-* &quot;-&quot;_-;_-@_-"/>
    <numFmt numFmtId="176" formatCode="&quot;₩&quot;#,##0_);[Red]\(&quot;₩&quot;#,##0\)"/>
    <numFmt numFmtId="177" formatCode="_ * #,##0_ ;_ * \-#,##0_ ;_ * &quot;-&quot;_ ;_ @_ "/>
    <numFmt numFmtId="178" formatCode="#,##0_ "/>
  </numFmts>
  <fonts count="55" x14ac:knownFonts="1">
    <font>
      <sz val="11"/>
      <color theme="1"/>
      <name val="맑은 고딕"/>
      <family val="2"/>
      <charset val="129"/>
      <scheme val="minor"/>
    </font>
    <font>
      <sz val="11"/>
      <name val="돋움"/>
      <family val="3"/>
      <charset val="129"/>
    </font>
    <font>
      <sz val="8"/>
      <name val="맑은 고딕"/>
      <family val="2"/>
      <charset val="129"/>
      <scheme val="minor"/>
    </font>
    <font>
      <sz val="8"/>
      <name val="돋움"/>
      <family val="3"/>
      <charset val="129"/>
    </font>
    <font>
      <sz val="11"/>
      <color theme="1"/>
      <name val="맑은 고딕"/>
      <family val="3"/>
      <charset val="129"/>
      <scheme val="minor"/>
    </font>
    <font>
      <b/>
      <u/>
      <sz val="24"/>
      <color rgb="FF000000"/>
      <name val="돋움"/>
      <family val="3"/>
      <charset val="129"/>
    </font>
    <font>
      <sz val="9"/>
      <color rgb="FF000000"/>
      <name val="굴림"/>
      <family val="3"/>
      <charset val="129"/>
    </font>
    <font>
      <sz val="7"/>
      <color rgb="FF000000"/>
      <name val="굴림"/>
      <family val="3"/>
      <charset val="129"/>
    </font>
    <font>
      <sz val="11"/>
      <color indexed="8"/>
      <name val="맑은 고딕"/>
      <family val="3"/>
      <charset val="129"/>
    </font>
    <font>
      <sz val="10"/>
      <name val="Arial"/>
      <family val="2"/>
    </font>
    <font>
      <sz val="10"/>
      <name val="Arial"/>
      <family val="2"/>
    </font>
    <font>
      <sz val="1"/>
      <color rgb="FF000000"/>
      <name val="Arial"/>
      <family val="2"/>
    </font>
    <font>
      <sz val="10"/>
      <name val="Arial"/>
      <family val="2"/>
    </font>
    <font>
      <sz val="10"/>
      <name val="Arial"/>
      <family val="2"/>
    </font>
    <font>
      <sz val="10"/>
      <name val="맑은 고딕"/>
      <family val="3"/>
      <charset val="129"/>
      <scheme val="minor"/>
    </font>
    <font>
      <sz val="12"/>
      <name val="맑은 고딕"/>
      <family val="3"/>
      <charset val="129"/>
      <scheme val="minor"/>
    </font>
    <font>
      <sz val="8"/>
      <name val="맑은 고딕"/>
      <family val="3"/>
      <charset val="129"/>
    </font>
    <font>
      <sz val="11"/>
      <name val="맑은 고딕"/>
      <family val="3"/>
      <charset val="129"/>
      <scheme val="minor"/>
    </font>
    <font>
      <sz val="10"/>
      <name val="Arial"/>
      <family val="2"/>
    </font>
    <font>
      <sz val="10"/>
      <name val="Arial"/>
      <family val="2"/>
    </font>
    <font>
      <sz val="10"/>
      <name val="Arial"/>
      <family val="2"/>
    </font>
    <font>
      <sz val="10"/>
      <name val="Arial"/>
      <family val="2"/>
    </font>
    <font>
      <b/>
      <sz val="11"/>
      <color rgb="FF000000"/>
      <name val="맑은 고딕"/>
      <family val="3"/>
      <charset val="129"/>
      <scheme val="minor"/>
    </font>
    <font>
      <sz val="10"/>
      <name val="Arial"/>
      <family val="2"/>
    </font>
    <font>
      <sz val="10"/>
      <name val="Arial"/>
      <family val="2"/>
    </font>
    <font>
      <sz val="10"/>
      <name val="Arial"/>
      <family val="2"/>
    </font>
    <font>
      <sz val="10"/>
      <name val="Arial"/>
      <family val="2"/>
    </font>
    <font>
      <sz val="10"/>
      <name val="Arial"/>
      <family val="2"/>
    </font>
    <font>
      <sz val="10"/>
      <color rgb="FF000000"/>
      <name val="Arial"/>
      <family val="2"/>
    </font>
    <font>
      <sz val="10"/>
      <name val="Arial"/>
      <family val="2"/>
    </font>
    <font>
      <b/>
      <sz val="11"/>
      <name val="맑은 고딕"/>
      <family val="3"/>
      <charset val="129"/>
      <scheme val="minor"/>
    </font>
    <font>
      <sz val="11"/>
      <color rgb="FFFF0000"/>
      <name val="맑은 고딕"/>
      <family val="3"/>
      <charset val="129"/>
      <scheme val="minor"/>
    </font>
    <font>
      <sz val="11"/>
      <color theme="1"/>
      <name val="맑은 고딕"/>
      <family val="2"/>
      <charset val="129"/>
      <scheme val="minor"/>
    </font>
    <font>
      <sz val="10"/>
      <color theme="1"/>
      <name val="맑은 고딕"/>
      <family val="3"/>
      <charset val="129"/>
      <scheme val="minor"/>
    </font>
    <font>
      <sz val="10"/>
      <color theme="1"/>
      <name val="맑은 고딕"/>
      <family val="2"/>
      <charset val="129"/>
      <scheme val="minor"/>
    </font>
    <font>
      <sz val="9"/>
      <color theme="1"/>
      <name val="맑은 고딕"/>
      <family val="3"/>
      <charset val="129"/>
      <scheme val="minor"/>
    </font>
    <font>
      <sz val="11"/>
      <color rgb="FF000000"/>
      <name val="맑은 고딕"/>
      <family val="3"/>
      <charset val="129"/>
      <scheme val="minor"/>
    </font>
    <font>
      <b/>
      <sz val="11"/>
      <color theme="1"/>
      <name val="맑은 고딕"/>
      <family val="3"/>
      <charset val="129"/>
      <scheme val="minor"/>
    </font>
    <font>
      <b/>
      <sz val="18"/>
      <name val="맑은 고딕"/>
      <family val="3"/>
      <charset val="129"/>
      <scheme val="major"/>
    </font>
    <font>
      <sz val="11"/>
      <name val="맑은 고딕"/>
      <family val="3"/>
      <charset val="129"/>
      <scheme val="major"/>
    </font>
    <font>
      <sz val="12"/>
      <name val="맑은 고딕"/>
      <family val="3"/>
      <charset val="129"/>
      <scheme val="major"/>
    </font>
    <font>
      <b/>
      <sz val="10"/>
      <color indexed="8"/>
      <name val="맑은 고딕"/>
      <family val="3"/>
      <charset val="129"/>
      <scheme val="minor"/>
    </font>
    <font>
      <sz val="10"/>
      <color indexed="8"/>
      <name val="맑은 고딕"/>
      <family val="3"/>
      <charset val="129"/>
      <scheme val="minor"/>
    </font>
    <font>
      <sz val="10"/>
      <name val="맑은 고딕"/>
      <family val="2"/>
      <charset val="129"/>
    </font>
    <font>
      <sz val="10"/>
      <color rgb="FF000000"/>
      <name val="맑은 고딕"/>
      <family val="3"/>
      <charset val="129"/>
      <scheme val="minor"/>
    </font>
    <font>
      <sz val="10"/>
      <name val="맑은 고딕"/>
      <family val="3"/>
      <charset val="129"/>
    </font>
    <font>
      <sz val="10"/>
      <color theme="1"/>
      <name val="맑은 고딕"/>
      <family val="3"/>
      <charset val="129"/>
    </font>
    <font>
      <sz val="10"/>
      <name val="Arial"/>
      <family val="3"/>
      <charset val="129"/>
    </font>
    <font>
      <sz val="10"/>
      <name val="Arial"/>
      <family val="3"/>
    </font>
    <font>
      <b/>
      <sz val="11"/>
      <name val="맑은 고딕"/>
      <family val="3"/>
      <charset val="129"/>
      <scheme val="major"/>
    </font>
    <font>
      <b/>
      <sz val="10"/>
      <name val="맑은 고딕"/>
      <family val="3"/>
      <charset val="129"/>
      <scheme val="minor"/>
    </font>
    <font>
      <sz val="10"/>
      <name val="맑은 고딕"/>
      <family val="3"/>
      <charset val="129"/>
      <scheme val="major"/>
    </font>
    <font>
      <sz val="9"/>
      <color rgb="FF000000"/>
      <name val="굴림체"/>
      <family val="3"/>
      <charset val="129"/>
    </font>
    <font>
      <sz val="9"/>
      <color theme="1"/>
      <name val="굴림체"/>
      <family val="3"/>
      <charset val="129"/>
    </font>
    <font>
      <b/>
      <sz val="10"/>
      <color theme="1"/>
      <name val="맑은 고딕"/>
      <family val="3"/>
      <charset val="129"/>
      <scheme val="minor"/>
    </font>
  </fonts>
  <fills count="9">
    <fill>
      <patternFill patternType="none"/>
    </fill>
    <fill>
      <patternFill patternType="gray125"/>
    </fill>
    <fill>
      <patternFill patternType="solid">
        <fgColor rgb="FFFFFFFF"/>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rgb="FFFFFFFF"/>
      </patternFill>
    </fill>
    <fill>
      <patternFill patternType="solid">
        <fgColor theme="0"/>
        <bgColor rgb="FFFFFFFF"/>
      </patternFill>
    </fill>
    <fill>
      <patternFill patternType="solid">
        <fgColor rgb="FFFFFFFF"/>
        <bgColor rgb="FFFFFFFF"/>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541">
    <xf numFmtId="0" fontId="0" fillId="0" borderId="0">
      <alignment vertical="center"/>
    </xf>
    <xf numFmtId="0" fontId="1" fillId="0" borderId="0">
      <alignment vertical="center"/>
    </xf>
    <xf numFmtId="0" fontId="4" fillId="0" borderId="0">
      <alignment vertical="center"/>
    </xf>
    <xf numFmtId="9" fontId="1" fillId="0" borderId="0" applyFont="0" applyFill="0" applyBorder="0" applyAlignment="0" applyProtection="0">
      <alignment vertical="center"/>
    </xf>
    <xf numFmtId="41" fontId="4" fillId="0" borderId="0" applyFont="0" applyFill="0" applyBorder="0" applyAlignment="0" applyProtection="0">
      <alignment vertical="center"/>
    </xf>
    <xf numFmtId="41" fontId="1"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0" fontId="4" fillId="0" borderId="0">
      <alignment vertical="center"/>
    </xf>
    <xf numFmtId="0" fontId="4" fillId="0" borderId="0">
      <alignment vertical="center"/>
    </xf>
    <xf numFmtId="0" fontId="5" fillId="2" borderId="0">
      <alignment horizontal="center" vertical="center"/>
    </xf>
    <xf numFmtId="0" fontId="6" fillId="2" borderId="0">
      <alignment horizontal="left" vertical="top"/>
    </xf>
    <xf numFmtId="0" fontId="6" fillId="2" borderId="0">
      <alignment horizontal="center" vertical="center"/>
    </xf>
    <xf numFmtId="0" fontId="6" fillId="2" borderId="0">
      <alignment horizontal="right" vertical="center"/>
    </xf>
    <xf numFmtId="0" fontId="7" fillId="2" borderId="0">
      <alignment horizontal="left" vertical="center"/>
    </xf>
    <xf numFmtId="0" fontId="6" fillId="2" borderId="0">
      <alignment horizontal="center" vertical="top"/>
    </xf>
    <xf numFmtId="0" fontId="6" fillId="2" borderId="0">
      <alignment horizontal="right" vertical="top"/>
    </xf>
    <xf numFmtId="0" fontId="6" fillId="2" borderId="0">
      <alignment horizontal="center" vertical="center"/>
    </xf>
    <xf numFmtId="0" fontId="6" fillId="2" borderId="0">
      <alignment horizontal="right" vertical="center"/>
    </xf>
    <xf numFmtId="41" fontId="8" fillId="0" borderId="0" applyFont="0" applyFill="0" applyBorder="0" applyAlignment="0" applyProtection="0">
      <alignment vertical="center"/>
    </xf>
    <xf numFmtId="0" fontId="4" fillId="0" borderId="0">
      <alignment vertical="center"/>
    </xf>
    <xf numFmtId="41" fontId="8" fillId="0" borderId="0" applyFont="0" applyFill="0" applyBorder="0" applyAlignment="0" applyProtection="0">
      <alignment vertical="center"/>
    </xf>
    <xf numFmtId="0" fontId="6" fillId="0" borderId="0">
      <alignment horizontal="center" vertical="center"/>
    </xf>
    <xf numFmtId="0" fontId="6" fillId="0" borderId="0">
      <alignment horizontal="right" vertical="center"/>
    </xf>
    <xf numFmtId="0" fontId="9" fillId="0" borderId="0"/>
    <xf numFmtId="0" fontId="10" fillId="0" borderId="0"/>
    <xf numFmtId="0" fontId="9" fillId="0" borderId="0"/>
    <xf numFmtId="0" fontId="6" fillId="0" borderId="0">
      <alignment horizontal="center" vertical="center"/>
    </xf>
    <xf numFmtId="0" fontId="1" fillId="0" borderId="0">
      <alignment vertical="center"/>
    </xf>
    <xf numFmtId="0" fontId="6" fillId="0" borderId="0">
      <alignment horizontal="right" vertical="center"/>
    </xf>
    <xf numFmtId="0" fontId="5" fillId="0" borderId="0">
      <alignment horizontal="center" vertical="center"/>
    </xf>
    <xf numFmtId="0" fontId="6" fillId="0" borderId="0">
      <alignment horizontal="left" vertical="top"/>
    </xf>
    <xf numFmtId="0" fontId="6" fillId="0" borderId="0">
      <alignment horizontal="center" vertical="center"/>
    </xf>
    <xf numFmtId="0" fontId="6" fillId="0" borderId="0">
      <alignment horizontal="right" vertical="center"/>
    </xf>
    <xf numFmtId="0" fontId="7" fillId="0" borderId="0">
      <alignment horizontal="left" vertical="center"/>
    </xf>
    <xf numFmtId="0" fontId="6" fillId="0" borderId="0">
      <alignment horizontal="center" vertical="top"/>
    </xf>
    <xf numFmtId="0" fontId="6" fillId="0" borderId="0">
      <alignment horizontal="right" vertical="top"/>
    </xf>
    <xf numFmtId="0" fontId="11" fillId="0" borderId="0">
      <alignment horizontal="left" vertical="top"/>
    </xf>
    <xf numFmtId="0" fontId="6" fillId="0" borderId="0">
      <alignment horizontal="center" vertical="center"/>
    </xf>
    <xf numFmtId="0" fontId="6" fillId="0" borderId="0">
      <alignment horizontal="right" vertical="center"/>
    </xf>
    <xf numFmtId="0" fontId="1" fillId="0" borderId="0">
      <alignment vertical="center"/>
    </xf>
    <xf numFmtId="0" fontId="6" fillId="0" borderId="0">
      <alignment horizontal="left" vertical="top"/>
    </xf>
    <xf numFmtId="0" fontId="6" fillId="0" borderId="0">
      <alignment horizontal="center" vertical="top"/>
    </xf>
    <xf numFmtId="41" fontId="1" fillId="0" borderId="0" applyFont="0" applyFill="0" applyBorder="0" applyAlignment="0" applyProtection="0">
      <alignment vertical="center"/>
    </xf>
    <xf numFmtId="0" fontId="6" fillId="0" borderId="0">
      <alignment horizontal="center" vertical="center"/>
    </xf>
    <xf numFmtId="0" fontId="6" fillId="0" borderId="0">
      <alignment horizontal="right" vertical="top"/>
    </xf>
    <xf numFmtId="0" fontId="6" fillId="0" borderId="0">
      <alignment horizontal="right" vertical="center"/>
    </xf>
    <xf numFmtId="0" fontId="6" fillId="0" borderId="0">
      <alignment horizontal="center" vertical="center"/>
    </xf>
    <xf numFmtId="0" fontId="5" fillId="2" borderId="0">
      <alignment horizontal="center" vertical="center"/>
    </xf>
    <xf numFmtId="0" fontId="6" fillId="2" borderId="0">
      <alignment horizontal="left" vertical="top"/>
    </xf>
    <xf numFmtId="0" fontId="6" fillId="2" borderId="0">
      <alignment horizontal="center" vertical="center"/>
    </xf>
    <xf numFmtId="0" fontId="6" fillId="2" borderId="0">
      <alignment horizontal="right" vertical="center"/>
    </xf>
    <xf numFmtId="0" fontId="7" fillId="2" borderId="0">
      <alignment horizontal="left" vertical="center"/>
    </xf>
    <xf numFmtId="0" fontId="6" fillId="2" borderId="0">
      <alignment horizontal="center" vertical="top"/>
    </xf>
    <xf numFmtId="0" fontId="6" fillId="2" borderId="0">
      <alignment horizontal="right" vertical="top"/>
    </xf>
    <xf numFmtId="0" fontId="6" fillId="2" borderId="0">
      <alignment horizontal="center" vertical="center"/>
    </xf>
    <xf numFmtId="0" fontId="6" fillId="2" borderId="0">
      <alignment horizontal="right" vertical="center"/>
    </xf>
    <xf numFmtId="0" fontId="7" fillId="0" borderId="0">
      <alignment horizontal="left" vertical="center"/>
    </xf>
    <xf numFmtId="0" fontId="4" fillId="0" borderId="0">
      <alignment vertical="center"/>
    </xf>
    <xf numFmtId="0" fontId="11" fillId="0" borderId="0">
      <alignment horizontal="left" vertical="top"/>
    </xf>
    <xf numFmtId="0" fontId="6" fillId="0" borderId="0">
      <alignment horizontal="center" vertical="center"/>
    </xf>
    <xf numFmtId="0" fontId="6" fillId="0" borderId="0">
      <alignment horizontal="right" vertical="center"/>
    </xf>
    <xf numFmtId="0" fontId="5" fillId="0" borderId="0">
      <alignment horizontal="center" vertical="center"/>
    </xf>
    <xf numFmtId="0" fontId="9" fillId="0" borderId="0"/>
    <xf numFmtId="0" fontId="4" fillId="0" borderId="0">
      <alignment vertical="center"/>
    </xf>
    <xf numFmtId="0" fontId="1" fillId="0" borderId="0">
      <alignment vertical="center"/>
    </xf>
    <xf numFmtId="0" fontId="1" fillId="0" borderId="0">
      <alignment vertical="center"/>
    </xf>
    <xf numFmtId="0" fontId="6" fillId="0" borderId="0">
      <alignment horizontal="right" vertical="center"/>
    </xf>
    <xf numFmtId="0" fontId="1" fillId="0" borderId="0">
      <alignment vertical="center"/>
    </xf>
    <xf numFmtId="0" fontId="5" fillId="2" borderId="0">
      <alignment horizontal="center"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0" fontId="5" fillId="2" borderId="0">
      <alignment horizontal="center" vertical="center"/>
    </xf>
    <xf numFmtId="0" fontId="6" fillId="2" borderId="0">
      <alignment horizontal="left" vertical="top"/>
    </xf>
    <xf numFmtId="0" fontId="6" fillId="2" borderId="0">
      <alignment horizontal="center" vertical="center"/>
    </xf>
    <xf numFmtId="0" fontId="6" fillId="2" borderId="0">
      <alignment horizontal="right" vertical="center"/>
    </xf>
    <xf numFmtId="0" fontId="7" fillId="2" borderId="0">
      <alignment horizontal="left" vertical="center"/>
    </xf>
    <xf numFmtId="0" fontId="6" fillId="2" borderId="0">
      <alignment horizontal="center" vertical="top"/>
    </xf>
    <xf numFmtId="0" fontId="6" fillId="2" borderId="0">
      <alignment horizontal="right" vertical="top"/>
    </xf>
    <xf numFmtId="0" fontId="6" fillId="2" borderId="0">
      <alignment horizontal="center" vertical="center"/>
    </xf>
    <xf numFmtId="0" fontId="6" fillId="2" borderId="0">
      <alignment horizontal="right" vertical="center"/>
    </xf>
    <xf numFmtId="41" fontId="1" fillId="0" borderId="0" applyFont="0" applyFill="0" applyBorder="0" applyAlignment="0" applyProtection="0">
      <alignment vertical="center"/>
    </xf>
    <xf numFmtId="0" fontId="4" fillId="0" borderId="0">
      <alignment vertical="center"/>
    </xf>
    <xf numFmtId="0" fontId="6" fillId="0" borderId="0">
      <alignment horizontal="center" vertical="center"/>
    </xf>
    <xf numFmtId="0" fontId="6" fillId="0" borderId="0">
      <alignment horizontal="right" vertical="center"/>
    </xf>
    <xf numFmtId="0" fontId="1" fillId="0" borderId="0">
      <alignment vertical="center"/>
    </xf>
    <xf numFmtId="0" fontId="6" fillId="2" borderId="0">
      <alignment horizontal="left" vertical="top"/>
    </xf>
    <xf numFmtId="0" fontId="1" fillId="0" borderId="0">
      <alignment vertical="center"/>
    </xf>
    <xf numFmtId="0" fontId="6" fillId="0" borderId="0">
      <alignment horizontal="right" vertical="center"/>
    </xf>
    <xf numFmtId="0" fontId="6" fillId="2" borderId="0">
      <alignment horizontal="center" vertical="center"/>
    </xf>
    <xf numFmtId="0" fontId="6" fillId="2" borderId="0">
      <alignment horizontal="right" vertical="center"/>
    </xf>
    <xf numFmtId="0" fontId="7" fillId="2" borderId="0">
      <alignment horizontal="left" vertical="center"/>
    </xf>
    <xf numFmtId="0" fontId="6" fillId="2" borderId="0">
      <alignment horizontal="center" vertical="top"/>
    </xf>
    <xf numFmtId="0" fontId="6" fillId="2" borderId="0">
      <alignment horizontal="right" vertical="top"/>
    </xf>
    <xf numFmtId="0" fontId="6" fillId="2" borderId="0">
      <alignment horizontal="center" vertical="center"/>
    </xf>
    <xf numFmtId="0" fontId="6" fillId="2" borderId="0">
      <alignment horizontal="right" vertical="center"/>
    </xf>
    <xf numFmtId="0" fontId="1" fillId="0" borderId="0">
      <alignment vertical="center"/>
    </xf>
    <xf numFmtId="0" fontId="4" fillId="0" borderId="0">
      <alignment vertical="center"/>
    </xf>
    <xf numFmtId="0" fontId="6" fillId="0" borderId="0">
      <alignment horizontal="center" vertical="center"/>
    </xf>
    <xf numFmtId="0" fontId="6" fillId="0" borderId="0">
      <alignment horizontal="right" vertical="center"/>
    </xf>
    <xf numFmtId="0" fontId="1" fillId="0" borderId="0">
      <alignment vertical="center"/>
    </xf>
    <xf numFmtId="0" fontId="6" fillId="0" borderId="0">
      <alignment horizontal="right" vertical="center"/>
    </xf>
    <xf numFmtId="0" fontId="5" fillId="2" borderId="0">
      <alignment horizontal="center" vertical="center"/>
    </xf>
    <xf numFmtId="0" fontId="6" fillId="2" borderId="0">
      <alignment horizontal="left" vertical="top"/>
    </xf>
    <xf numFmtId="0" fontId="6" fillId="2" borderId="0">
      <alignment horizontal="center" vertical="center"/>
    </xf>
    <xf numFmtId="0" fontId="6" fillId="2" borderId="0">
      <alignment horizontal="right" vertical="center"/>
    </xf>
    <xf numFmtId="0" fontId="7" fillId="2" borderId="0">
      <alignment horizontal="left" vertical="center"/>
    </xf>
    <xf numFmtId="0" fontId="6" fillId="2" borderId="0">
      <alignment horizontal="center" vertical="top"/>
    </xf>
    <xf numFmtId="0" fontId="6" fillId="2" borderId="0">
      <alignment horizontal="right" vertical="top"/>
    </xf>
    <xf numFmtId="0" fontId="6" fillId="2" borderId="0">
      <alignment horizontal="center" vertical="center"/>
    </xf>
    <xf numFmtId="0" fontId="6" fillId="2" borderId="0">
      <alignment horizontal="right" vertical="center"/>
    </xf>
    <xf numFmtId="0" fontId="4" fillId="0" borderId="0">
      <alignment vertical="center"/>
    </xf>
    <xf numFmtId="0" fontId="6" fillId="0" borderId="0">
      <alignment horizontal="center" vertical="center"/>
    </xf>
    <xf numFmtId="0" fontId="6" fillId="0" borderId="0">
      <alignment horizontal="right" vertical="center"/>
    </xf>
    <xf numFmtId="0" fontId="1" fillId="0" borderId="0">
      <alignment vertical="center"/>
    </xf>
    <xf numFmtId="0" fontId="6" fillId="0" borderId="0">
      <alignment horizontal="right" vertical="center"/>
    </xf>
    <xf numFmtId="0" fontId="5" fillId="2" borderId="0">
      <alignment horizontal="center" vertical="center"/>
    </xf>
    <xf numFmtId="0" fontId="6" fillId="2" borderId="0">
      <alignment horizontal="left" vertical="top"/>
    </xf>
    <xf numFmtId="0" fontId="6" fillId="2" borderId="0">
      <alignment horizontal="center" vertical="center"/>
    </xf>
    <xf numFmtId="0" fontId="6" fillId="2" borderId="0">
      <alignment horizontal="right" vertical="center"/>
    </xf>
    <xf numFmtId="0" fontId="7" fillId="2" borderId="0">
      <alignment horizontal="left" vertical="center"/>
    </xf>
    <xf numFmtId="0" fontId="6" fillId="2" borderId="0">
      <alignment horizontal="center" vertical="top"/>
    </xf>
    <xf numFmtId="0" fontId="6" fillId="2" borderId="0">
      <alignment horizontal="right" vertical="top"/>
    </xf>
    <xf numFmtId="0" fontId="6" fillId="2" borderId="0">
      <alignment horizontal="center" vertical="center"/>
    </xf>
    <xf numFmtId="0" fontId="6" fillId="2" borderId="0">
      <alignment horizontal="right" vertical="center"/>
    </xf>
    <xf numFmtId="0" fontId="4" fillId="0" borderId="0">
      <alignment vertical="center"/>
    </xf>
    <xf numFmtId="0" fontId="6" fillId="0" borderId="0">
      <alignment horizontal="center" vertical="center"/>
    </xf>
    <xf numFmtId="0" fontId="6" fillId="0" borderId="0">
      <alignment horizontal="right" vertical="center"/>
    </xf>
    <xf numFmtId="0" fontId="9" fillId="0" borderId="0"/>
    <xf numFmtId="0" fontId="1" fillId="0" borderId="0">
      <alignment vertical="center"/>
    </xf>
    <xf numFmtId="0" fontId="6" fillId="0" borderId="0">
      <alignment horizontal="right" vertical="center"/>
    </xf>
    <xf numFmtId="0" fontId="6" fillId="2" borderId="0">
      <alignment horizontal="center" vertical="center"/>
    </xf>
    <xf numFmtId="0" fontId="6" fillId="2" borderId="0">
      <alignment horizontal="right" vertical="center"/>
    </xf>
    <xf numFmtId="0" fontId="7" fillId="2" borderId="0">
      <alignment horizontal="left" vertical="center"/>
    </xf>
    <xf numFmtId="0" fontId="4" fillId="0" borderId="0">
      <alignment vertical="center"/>
    </xf>
    <xf numFmtId="0" fontId="6" fillId="2" borderId="0">
      <alignment horizontal="center" vertical="center"/>
    </xf>
    <xf numFmtId="0" fontId="6" fillId="2" borderId="0">
      <alignment horizontal="right" vertical="center"/>
    </xf>
    <xf numFmtId="0" fontId="6" fillId="2" borderId="0">
      <alignment horizontal="center" vertical="top"/>
    </xf>
    <xf numFmtId="0" fontId="6" fillId="2" borderId="0">
      <alignment horizontal="right" vertical="top"/>
    </xf>
    <xf numFmtId="0" fontId="6" fillId="2" borderId="0">
      <alignment horizontal="center" vertical="center"/>
    </xf>
    <xf numFmtId="0" fontId="6" fillId="2" borderId="0">
      <alignment horizontal="right" vertical="center"/>
    </xf>
    <xf numFmtId="0" fontId="6" fillId="2" borderId="0">
      <alignment horizontal="center" vertical="top"/>
    </xf>
    <xf numFmtId="0" fontId="6" fillId="2" borderId="0">
      <alignment horizontal="right" vertical="top"/>
    </xf>
    <xf numFmtId="0" fontId="6" fillId="2" borderId="0">
      <alignment horizontal="right" vertical="center"/>
    </xf>
    <xf numFmtId="0" fontId="6" fillId="0" borderId="0">
      <alignment horizontal="left" vertical="center"/>
    </xf>
    <xf numFmtId="0" fontId="6" fillId="2" borderId="0">
      <alignment horizontal="right" vertical="center"/>
    </xf>
    <xf numFmtId="0" fontId="6" fillId="2" borderId="0">
      <alignment horizontal="right" vertical="center"/>
    </xf>
    <xf numFmtId="0" fontId="9" fillId="0" borderId="0"/>
    <xf numFmtId="0" fontId="9" fillId="0" borderId="0"/>
    <xf numFmtId="0" fontId="9" fillId="0" borderId="0"/>
    <xf numFmtId="0" fontId="9" fillId="0" borderId="0"/>
    <xf numFmtId="0" fontId="9" fillId="0" borderId="0"/>
    <xf numFmtId="0" fontId="5" fillId="0" borderId="0">
      <alignment horizontal="center" vertical="center"/>
    </xf>
    <xf numFmtId="0" fontId="6" fillId="0" borderId="0">
      <alignment horizontal="left" vertical="top"/>
    </xf>
    <xf numFmtId="0" fontId="6" fillId="0" borderId="0">
      <alignment horizontal="center" vertical="center"/>
    </xf>
    <xf numFmtId="0" fontId="6" fillId="0" borderId="0">
      <alignment horizontal="right" vertical="center"/>
    </xf>
    <xf numFmtId="0" fontId="6" fillId="0" borderId="0">
      <alignment horizontal="right" vertical="center"/>
    </xf>
    <xf numFmtId="0" fontId="6" fillId="0" borderId="0">
      <alignment horizontal="center" vertical="top"/>
    </xf>
    <xf numFmtId="0" fontId="6" fillId="0" borderId="0">
      <alignment horizontal="right" vertical="top"/>
    </xf>
    <xf numFmtId="0" fontId="11" fillId="0" borderId="0">
      <alignment horizontal="left" vertical="top"/>
    </xf>
    <xf numFmtId="0" fontId="5" fillId="0" borderId="0">
      <alignment horizontal="center" vertical="center"/>
    </xf>
    <xf numFmtId="0" fontId="6" fillId="0" borderId="0">
      <alignment horizontal="left" vertical="top"/>
    </xf>
    <xf numFmtId="0" fontId="6" fillId="0" borderId="0">
      <alignment horizontal="center" vertical="center"/>
    </xf>
    <xf numFmtId="0" fontId="6" fillId="0" borderId="0">
      <alignment horizontal="right" vertical="center"/>
    </xf>
    <xf numFmtId="0" fontId="6" fillId="0" borderId="0">
      <alignment horizontal="right" vertical="center"/>
    </xf>
    <xf numFmtId="0" fontId="6" fillId="0" borderId="0">
      <alignment horizontal="center" vertical="top"/>
    </xf>
    <xf numFmtId="0" fontId="6" fillId="0" borderId="0">
      <alignment horizontal="right" vertical="top"/>
    </xf>
    <xf numFmtId="0" fontId="11" fillId="0" borderId="0">
      <alignment horizontal="left" vertical="top"/>
    </xf>
    <xf numFmtId="0" fontId="5" fillId="0" borderId="0">
      <alignment horizontal="center" vertical="center"/>
    </xf>
    <xf numFmtId="0" fontId="6" fillId="0" borderId="0">
      <alignment horizontal="left" vertical="top"/>
    </xf>
    <xf numFmtId="0" fontId="6" fillId="0" borderId="0">
      <alignment horizontal="center" vertical="center"/>
    </xf>
    <xf numFmtId="0" fontId="6" fillId="0" borderId="0">
      <alignment horizontal="right" vertical="center"/>
    </xf>
    <xf numFmtId="0" fontId="6" fillId="0" borderId="0">
      <alignment horizontal="right" vertical="center"/>
    </xf>
    <xf numFmtId="0" fontId="6" fillId="0" borderId="0">
      <alignment horizontal="center" vertical="top"/>
    </xf>
    <xf numFmtId="0" fontId="6" fillId="0" borderId="0">
      <alignment horizontal="right" vertical="top"/>
    </xf>
    <xf numFmtId="0" fontId="11" fillId="0" borderId="0">
      <alignment horizontal="left" vertical="top"/>
    </xf>
    <xf numFmtId="0" fontId="5" fillId="0" borderId="0">
      <alignment horizontal="center" vertical="center"/>
    </xf>
    <xf numFmtId="0" fontId="6" fillId="0" borderId="0">
      <alignment horizontal="left" vertical="top"/>
    </xf>
    <xf numFmtId="0" fontId="6" fillId="0" borderId="0">
      <alignment horizontal="center" vertical="center"/>
    </xf>
    <xf numFmtId="0" fontId="6" fillId="0" borderId="0">
      <alignment horizontal="right" vertical="center"/>
    </xf>
    <xf numFmtId="0" fontId="6" fillId="0" borderId="0">
      <alignment horizontal="right" vertical="center"/>
    </xf>
    <xf numFmtId="0" fontId="6" fillId="0" borderId="0">
      <alignment horizontal="center" vertical="top"/>
    </xf>
    <xf numFmtId="0" fontId="6" fillId="0" borderId="0">
      <alignment horizontal="right" vertical="top"/>
    </xf>
    <xf numFmtId="0" fontId="11" fillId="0" borderId="0">
      <alignment horizontal="left" vertical="top"/>
    </xf>
    <xf numFmtId="0" fontId="5" fillId="0" borderId="0">
      <alignment horizontal="center" vertical="center"/>
    </xf>
    <xf numFmtId="0" fontId="6" fillId="0" borderId="0">
      <alignment horizontal="left" vertical="top"/>
    </xf>
    <xf numFmtId="0" fontId="6" fillId="0" borderId="0">
      <alignment horizontal="center" vertical="center"/>
    </xf>
    <xf numFmtId="0" fontId="6" fillId="0" borderId="0">
      <alignment horizontal="right" vertical="center"/>
    </xf>
    <xf numFmtId="0" fontId="6" fillId="0" borderId="0">
      <alignment horizontal="right" vertical="center"/>
    </xf>
    <xf numFmtId="0" fontId="6" fillId="0" borderId="0">
      <alignment horizontal="center" vertical="top"/>
    </xf>
    <xf numFmtId="0" fontId="6" fillId="0" borderId="0">
      <alignment horizontal="right" vertical="top"/>
    </xf>
    <xf numFmtId="0" fontId="11" fillId="0" borderId="0">
      <alignment horizontal="left" vertical="top"/>
    </xf>
    <xf numFmtId="0" fontId="5" fillId="0" borderId="0">
      <alignment horizontal="center" vertical="center"/>
    </xf>
    <xf numFmtId="0" fontId="6" fillId="0" borderId="0">
      <alignment horizontal="left" vertical="top"/>
    </xf>
    <xf numFmtId="0" fontId="6" fillId="0" borderId="0">
      <alignment horizontal="center" vertical="center"/>
    </xf>
    <xf numFmtId="0" fontId="6" fillId="0" borderId="0">
      <alignment horizontal="right" vertical="center"/>
    </xf>
    <xf numFmtId="0" fontId="6" fillId="0" borderId="0">
      <alignment horizontal="right" vertical="center"/>
    </xf>
    <xf numFmtId="0" fontId="6" fillId="0" borderId="0">
      <alignment horizontal="center" vertical="top"/>
    </xf>
    <xf numFmtId="0" fontId="6" fillId="0" borderId="0">
      <alignment horizontal="right" vertical="top"/>
    </xf>
    <xf numFmtId="0" fontId="11" fillId="0" borderId="0">
      <alignment horizontal="left" vertical="top"/>
    </xf>
    <xf numFmtId="0" fontId="9" fillId="0" borderId="0"/>
    <xf numFmtId="0" fontId="9" fillId="0" borderId="0"/>
    <xf numFmtId="0" fontId="12" fillId="0" borderId="0"/>
    <xf numFmtId="0" fontId="9" fillId="0" borderId="0"/>
    <xf numFmtId="0" fontId="9" fillId="0" borderId="0"/>
    <xf numFmtId="0" fontId="9" fillId="0" borderId="0"/>
    <xf numFmtId="0" fontId="9" fillId="0" borderId="0"/>
    <xf numFmtId="0" fontId="9" fillId="0" borderId="0"/>
    <xf numFmtId="0" fontId="9" fillId="0" borderId="0"/>
    <xf numFmtId="0" fontId="13" fillId="0" borderId="0"/>
    <xf numFmtId="0" fontId="6" fillId="0" borderId="0">
      <alignment horizontal="center" vertical="center"/>
    </xf>
    <xf numFmtId="0" fontId="9" fillId="0" borderId="0"/>
    <xf numFmtId="0" fontId="9" fillId="0" borderId="0"/>
    <xf numFmtId="0" fontId="6"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2" borderId="0">
      <alignment horizontal="right" vertical="center"/>
    </xf>
    <xf numFmtId="0" fontId="6" fillId="2" borderId="0">
      <alignment horizontal="right" vertical="center"/>
    </xf>
    <xf numFmtId="0" fontId="6" fillId="2" borderId="0">
      <alignment horizontal="right" vertical="center"/>
    </xf>
    <xf numFmtId="0" fontId="6" fillId="0" borderId="0">
      <alignment horizontal="right" vertical="center"/>
    </xf>
    <xf numFmtId="0" fontId="6" fillId="2" borderId="0">
      <alignment horizontal="right" vertical="center"/>
    </xf>
    <xf numFmtId="0" fontId="6" fillId="2" borderId="0">
      <alignment horizontal="right" vertical="center"/>
    </xf>
    <xf numFmtId="0" fontId="6" fillId="2" borderId="0">
      <alignment horizontal="right" vertical="center"/>
    </xf>
    <xf numFmtId="0" fontId="6" fillId="2" borderId="0">
      <alignment horizontal="right" vertical="center"/>
    </xf>
    <xf numFmtId="0" fontId="6" fillId="2" borderId="0">
      <alignment horizontal="right" vertical="center"/>
    </xf>
    <xf numFmtId="0" fontId="6" fillId="2"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3" fillId="0" borderId="0"/>
    <xf numFmtId="0" fontId="9" fillId="0" borderId="0"/>
    <xf numFmtId="0" fontId="9" fillId="0" borderId="0"/>
    <xf numFmtId="0" fontId="9" fillId="0" borderId="0"/>
    <xf numFmtId="0" fontId="1" fillId="0" borderId="0"/>
    <xf numFmtId="41" fontId="1" fillId="0" borderId="0" applyFont="0" applyFill="0" applyBorder="0" applyAlignment="0" applyProtection="0"/>
    <xf numFmtId="177" fontId="9" fillId="0" borderId="0" applyFont="0" applyFill="0" applyBorder="0" applyAlignment="0" applyProtection="0"/>
    <xf numFmtId="0" fontId="18" fillId="0" borderId="0"/>
    <xf numFmtId="0" fontId="19" fillId="0" borderId="0"/>
    <xf numFmtId="0" fontId="20" fillId="0" borderId="0"/>
    <xf numFmtId="0" fontId="21" fillId="0" borderId="0"/>
    <xf numFmtId="0" fontId="23" fillId="0" borderId="0"/>
    <xf numFmtId="0" fontId="24" fillId="0" borderId="0"/>
    <xf numFmtId="0" fontId="25" fillId="0" borderId="0"/>
    <xf numFmtId="0" fontId="26" fillId="0" borderId="0"/>
    <xf numFmtId="0" fontId="27" fillId="0" borderId="0"/>
    <xf numFmtId="0" fontId="29" fillId="0" borderId="0"/>
    <xf numFmtId="0" fontId="28" fillId="0" borderId="0"/>
    <xf numFmtId="0" fontId="28" fillId="0" borderId="0"/>
    <xf numFmtId="41" fontId="4" fillId="0" borderId="0" applyFont="0" applyFill="0" applyBorder="0" applyAlignment="0" applyProtection="0">
      <alignment vertical="center"/>
    </xf>
    <xf numFmtId="41" fontId="1"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41" fontId="8" fillId="0" borderId="0" applyFont="0" applyFill="0" applyBorder="0" applyAlignment="0" applyProtection="0">
      <alignment vertical="center"/>
    </xf>
    <xf numFmtId="41" fontId="8"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1" fontId="4" fillId="0" borderId="0" applyFont="0" applyFill="0" applyBorder="0" applyAlignment="0" applyProtection="0">
      <alignment vertical="center"/>
    </xf>
    <xf numFmtId="41" fontId="1"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41" fontId="8" fillId="0" borderId="0" applyFont="0" applyFill="0" applyBorder="0" applyAlignment="0" applyProtection="0">
      <alignment vertical="center"/>
    </xf>
    <xf numFmtId="41" fontId="8"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xf numFmtId="41" fontId="4" fillId="0" borderId="0" applyFont="0" applyFill="0" applyBorder="0" applyAlignment="0" applyProtection="0">
      <alignment vertical="center"/>
    </xf>
    <xf numFmtId="41" fontId="1"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41" fontId="8" fillId="0" borderId="0" applyFont="0" applyFill="0" applyBorder="0" applyAlignment="0" applyProtection="0">
      <alignment vertical="center"/>
    </xf>
    <xf numFmtId="41" fontId="8"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xf numFmtId="41" fontId="32" fillId="0" borderId="0" applyFont="0" applyFill="0" applyBorder="0" applyAlignment="0" applyProtection="0">
      <alignment vertical="center"/>
    </xf>
    <xf numFmtId="41" fontId="4" fillId="0" borderId="0" applyFont="0" applyFill="0" applyBorder="0" applyAlignment="0" applyProtection="0">
      <alignment vertical="center"/>
    </xf>
    <xf numFmtId="41" fontId="1"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41" fontId="8" fillId="0" borderId="0" applyFont="0" applyFill="0" applyBorder="0" applyAlignment="0" applyProtection="0">
      <alignment vertical="center"/>
    </xf>
    <xf numFmtId="41" fontId="8"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cellStyleXfs>
  <cellXfs count="117">
    <xf numFmtId="0" fontId="0" fillId="0" borderId="0" xfId="0">
      <alignment vertical="center"/>
    </xf>
    <xf numFmtId="0" fontId="1" fillId="0" borderId="0" xfId="471"/>
    <xf numFmtId="0" fontId="14" fillId="0" borderId="0" xfId="471" applyFont="1"/>
    <xf numFmtId="41" fontId="17" fillId="0" borderId="0" xfId="472" applyFont="1" applyAlignment="1">
      <alignment vertical="center"/>
    </xf>
    <xf numFmtId="41" fontId="17" fillId="0" borderId="0" xfId="472" applyFont="1" applyAlignment="1">
      <alignment horizontal="right" vertical="center"/>
    </xf>
    <xf numFmtId="0" fontId="1" fillId="4" borderId="0" xfId="471" applyFill="1"/>
    <xf numFmtId="0" fontId="14" fillId="4" borderId="0" xfId="471" applyFont="1" applyFill="1"/>
    <xf numFmtId="0" fontId="17" fillId="0" borderId="1" xfId="0" applyFont="1" applyBorder="1" applyAlignment="1">
      <alignment horizontal="center" vertical="center"/>
    </xf>
    <xf numFmtId="0" fontId="17" fillId="0" borderId="1" xfId="506" applyFont="1" applyBorder="1" applyAlignment="1">
      <alignment horizontal="center" vertical="center"/>
    </xf>
    <xf numFmtId="3" fontId="22" fillId="5" borderId="1" xfId="472" applyNumberFormat="1" applyFont="1" applyFill="1" applyBorder="1" applyAlignment="1">
      <alignment horizontal="center" vertical="center" wrapText="1"/>
    </xf>
    <xf numFmtId="41" fontId="22" fillId="5" borderId="1" xfId="472" applyFont="1" applyFill="1" applyBorder="1" applyAlignment="1">
      <alignment horizontal="center" vertical="center" wrapText="1"/>
    </xf>
    <xf numFmtId="0" fontId="4" fillId="0" borderId="1" xfId="0" applyFont="1" applyBorder="1" applyAlignment="1">
      <alignment horizontal="center" vertical="center"/>
    </xf>
    <xf numFmtId="0" fontId="30" fillId="5" borderId="1" xfId="471" applyFont="1" applyFill="1" applyBorder="1" applyAlignment="1">
      <alignment horizontal="center" vertical="center" wrapText="1"/>
    </xf>
    <xf numFmtId="0" fontId="17" fillId="0" borderId="1" xfId="471" applyFont="1" applyBorder="1" applyAlignment="1">
      <alignment horizontal="center" vertical="center"/>
    </xf>
    <xf numFmtId="0" fontId="17" fillId="0" borderId="1" xfId="471" applyFont="1" applyBorder="1" applyAlignment="1">
      <alignment horizontal="center" vertical="center" wrapText="1"/>
    </xf>
    <xf numFmtId="0" fontId="17" fillId="3" borderId="1" xfId="0" applyFont="1" applyFill="1" applyBorder="1" applyAlignment="1">
      <alignment horizontal="center" vertical="center"/>
    </xf>
    <xf numFmtId="42" fontId="30" fillId="3" borderId="1" xfId="471" applyNumberFormat="1" applyFont="1" applyFill="1" applyBorder="1" applyAlignment="1">
      <alignment horizontal="center" vertical="center"/>
    </xf>
    <xf numFmtId="3" fontId="30" fillId="3" borderId="1" xfId="472" applyNumberFormat="1" applyFont="1" applyFill="1" applyBorder="1" applyAlignment="1">
      <alignment horizontal="center" vertical="center"/>
    </xf>
    <xf numFmtId="0" fontId="31" fillId="0" borderId="1" xfId="471" applyFont="1" applyBorder="1" applyAlignment="1">
      <alignment horizontal="center" vertical="center"/>
    </xf>
    <xf numFmtId="0" fontId="30" fillId="5" borderId="2" xfId="471" applyFont="1" applyFill="1" applyBorder="1" applyAlignment="1">
      <alignment horizontal="center" vertical="center" wrapText="1"/>
    </xf>
    <xf numFmtId="0" fontId="17" fillId="2" borderId="1" xfId="0" applyFont="1" applyFill="1" applyBorder="1" applyAlignment="1">
      <alignment horizontal="center" vertical="center" wrapText="1"/>
    </xf>
    <xf numFmtId="0" fontId="4" fillId="0" borderId="1" xfId="471" applyFont="1" applyBorder="1" applyAlignment="1">
      <alignment horizontal="center" vertical="center" wrapText="1"/>
    </xf>
    <xf numFmtId="0" fontId="17" fillId="0" borderId="1" xfId="501" applyFont="1" applyBorder="1" applyAlignment="1">
      <alignment horizontal="center" vertical="center"/>
    </xf>
    <xf numFmtId="0" fontId="17" fillId="0" borderId="1" xfId="212" applyFont="1" applyBorder="1" applyAlignment="1">
      <alignment horizontal="center" vertical="center"/>
    </xf>
    <xf numFmtId="0" fontId="1" fillId="3" borderId="0" xfId="471" applyFill="1"/>
    <xf numFmtId="176" fontId="17" fillId="0" borderId="1" xfId="472" applyNumberFormat="1" applyFont="1" applyFill="1" applyBorder="1" applyAlignment="1">
      <alignment horizontal="right" vertical="center"/>
    </xf>
    <xf numFmtId="0" fontId="31" fillId="0" borderId="1" xfId="0" applyFont="1" applyBorder="1" applyAlignment="1">
      <alignment horizontal="center" vertical="center"/>
    </xf>
    <xf numFmtId="0" fontId="31" fillId="4" borderId="1" xfId="0" applyFont="1" applyFill="1" applyBorder="1" applyAlignment="1">
      <alignment horizontal="center" vertical="center"/>
    </xf>
    <xf numFmtId="0" fontId="33" fillId="0" borderId="1" xfId="471" applyFont="1" applyBorder="1" applyAlignment="1">
      <alignment horizontal="center" vertical="center" wrapText="1"/>
    </xf>
    <xf numFmtId="0" fontId="33" fillId="0" borderId="1" xfId="0" applyFont="1" applyBorder="1" applyAlignment="1">
      <alignment horizontal="center" vertical="center" wrapText="1"/>
    </xf>
    <xf numFmtId="0" fontId="4" fillId="0" borderId="0" xfId="0" applyFont="1" applyAlignment="1">
      <alignment horizontal="center" vertical="center"/>
    </xf>
    <xf numFmtId="0" fontId="35" fillId="0" borderId="1" xfId="0" applyFont="1" applyBorder="1" applyAlignment="1">
      <alignment horizontal="center" vertical="center" wrapText="1"/>
    </xf>
    <xf numFmtId="0" fontId="33" fillId="0" borderId="0" xfId="471" applyFont="1"/>
    <xf numFmtId="41" fontId="4" fillId="4" borderId="0" xfId="472" applyFont="1" applyFill="1" applyAlignment="1">
      <alignment horizontal="center" vertical="center"/>
    </xf>
    <xf numFmtId="0" fontId="34" fillId="0" borderId="1" xfId="0" applyFont="1" applyBorder="1" applyAlignment="1">
      <alignment horizontal="center" vertical="center"/>
    </xf>
    <xf numFmtId="176" fontId="4" fillId="3" borderId="1" xfId="471" applyNumberFormat="1" applyFont="1" applyFill="1" applyBorder="1" applyAlignment="1">
      <alignment vertical="center"/>
    </xf>
    <xf numFmtId="0" fontId="33" fillId="0" borderId="1" xfId="0" applyFont="1" applyBorder="1" applyAlignment="1">
      <alignment horizontal="center" vertical="center"/>
    </xf>
    <xf numFmtId="0" fontId="35" fillId="4" borderId="1" xfId="0" applyFont="1" applyFill="1" applyBorder="1" applyAlignment="1">
      <alignment horizontal="center" vertical="center" wrapText="1"/>
    </xf>
    <xf numFmtId="0" fontId="35" fillId="8" borderId="1" xfId="485" applyFont="1" applyFill="1" applyBorder="1" applyAlignment="1">
      <alignment horizontal="center" vertical="center"/>
    </xf>
    <xf numFmtId="0" fontId="35" fillId="4" borderId="1" xfId="0" applyFont="1" applyFill="1" applyBorder="1" applyAlignment="1">
      <alignment horizontal="right" vertical="center"/>
    </xf>
    <xf numFmtId="176" fontId="4" fillId="0" borderId="1" xfId="0" applyNumberFormat="1" applyFont="1" applyBorder="1" applyAlignment="1">
      <alignment horizontal="right" vertical="center"/>
    </xf>
    <xf numFmtId="0" fontId="17" fillId="4" borderId="0" xfId="471" applyFont="1" applyFill="1" applyAlignment="1">
      <alignment horizontal="center" vertical="center"/>
    </xf>
    <xf numFmtId="176" fontId="36" fillId="3" borderId="1" xfId="529" applyNumberFormat="1" applyFont="1" applyFill="1" applyBorder="1" applyAlignment="1">
      <alignment horizontal="right" vertical="center" wrapText="1"/>
    </xf>
    <xf numFmtId="0" fontId="33" fillId="4" borderId="1" xfId="0" applyFont="1" applyFill="1" applyBorder="1" applyAlignment="1">
      <alignment horizontal="center" vertical="center" wrapText="1"/>
    </xf>
    <xf numFmtId="0" fontId="35" fillId="2" borderId="1" xfId="0" applyFont="1" applyFill="1" applyBorder="1" applyAlignment="1">
      <alignment horizontal="center" vertical="center" wrapText="1"/>
    </xf>
    <xf numFmtId="0" fontId="35" fillId="7" borderId="1" xfId="0" applyFont="1" applyFill="1" applyBorder="1" applyAlignment="1">
      <alignment horizontal="right" vertical="center"/>
    </xf>
    <xf numFmtId="0" fontId="17" fillId="4" borderId="0" xfId="471" applyFont="1" applyFill="1" applyAlignment="1">
      <alignment vertical="center"/>
    </xf>
    <xf numFmtId="0" fontId="17" fillId="6" borderId="1" xfId="0" applyFont="1" applyFill="1" applyBorder="1" applyAlignment="1">
      <alignment horizontal="center" vertical="center" wrapText="1"/>
    </xf>
    <xf numFmtId="0" fontId="35" fillId="4" borderId="1" xfId="0" applyFont="1" applyFill="1" applyBorder="1" applyAlignment="1">
      <alignment horizontal="center" vertical="center"/>
    </xf>
    <xf numFmtId="0" fontId="35" fillId="0" borderId="1" xfId="485" applyFont="1" applyBorder="1" applyAlignment="1">
      <alignment horizontal="center" vertical="center"/>
    </xf>
    <xf numFmtId="0" fontId="37" fillId="5" borderId="1" xfId="471" applyFont="1" applyFill="1" applyBorder="1" applyAlignment="1">
      <alignment horizontal="center" vertical="center" wrapText="1"/>
    </xf>
    <xf numFmtId="0" fontId="17" fillId="4" borderId="0" xfId="471" applyFont="1" applyFill="1" applyAlignment="1">
      <alignment horizontal="right" vertical="center"/>
    </xf>
    <xf numFmtId="176" fontId="33" fillId="0" borderId="1" xfId="0" applyNumberFormat="1" applyFont="1" applyBorder="1" applyAlignment="1">
      <alignment horizontal="right" vertical="center"/>
    </xf>
    <xf numFmtId="0" fontId="17" fillId="6" borderId="1" xfId="0" applyFont="1" applyFill="1" applyBorder="1" applyAlignment="1">
      <alignment horizontal="center" vertical="center"/>
    </xf>
    <xf numFmtId="0" fontId="4" fillId="3" borderId="1" xfId="0" applyFont="1" applyFill="1" applyBorder="1" applyAlignment="1">
      <alignment horizontal="center" vertical="center" wrapText="1"/>
    </xf>
    <xf numFmtId="0" fontId="17" fillId="0" borderId="0" xfId="471" applyFont="1" applyAlignment="1">
      <alignment vertical="center"/>
    </xf>
    <xf numFmtId="0" fontId="17" fillId="0" borderId="0" xfId="471" applyFont="1" applyAlignment="1">
      <alignment horizontal="center" vertical="center"/>
    </xf>
    <xf numFmtId="0" fontId="22" fillId="5" borderId="1" xfId="471" applyFont="1" applyFill="1" applyBorder="1" applyAlignment="1">
      <alignment horizontal="center" vertical="center" wrapText="1"/>
    </xf>
    <xf numFmtId="0" fontId="30" fillId="5" borderId="1" xfId="471" applyFont="1" applyFill="1" applyBorder="1" applyAlignment="1">
      <alignment horizontal="center" vertical="center" wrapText="1"/>
    </xf>
    <xf numFmtId="3" fontId="30" fillId="3" borderId="1" xfId="471" applyNumberFormat="1" applyFont="1" applyFill="1" applyBorder="1" applyAlignment="1">
      <alignment horizontal="center" vertical="center"/>
    </xf>
    <xf numFmtId="176" fontId="30" fillId="3" borderId="3" xfId="472" applyNumberFormat="1" applyFont="1" applyFill="1" applyBorder="1" applyAlignment="1">
      <alignment horizontal="right" vertical="center"/>
    </xf>
    <xf numFmtId="176" fontId="30" fillId="3" borderId="4" xfId="472" applyNumberFormat="1" applyFont="1" applyFill="1" applyBorder="1" applyAlignment="1">
      <alignment horizontal="right" vertical="center"/>
    </xf>
    <xf numFmtId="0" fontId="15" fillId="0" borderId="0" xfId="28" applyFont="1" applyAlignment="1">
      <alignment horizontal="left" vertical="center"/>
    </xf>
    <xf numFmtId="0" fontId="30" fillId="5" borderId="2" xfId="471" applyFont="1" applyFill="1" applyBorder="1" applyAlignment="1">
      <alignment horizontal="center" vertical="center" wrapText="1"/>
    </xf>
    <xf numFmtId="41" fontId="30" fillId="5" borderId="2" xfId="472" applyFont="1" applyFill="1" applyBorder="1" applyAlignment="1">
      <alignment horizontal="center" vertical="center" wrapText="1"/>
    </xf>
    <xf numFmtId="41" fontId="30" fillId="5" borderId="5" xfId="472" applyFont="1" applyFill="1" applyBorder="1" applyAlignment="1">
      <alignment horizontal="center" vertical="center" wrapText="1"/>
    </xf>
    <xf numFmtId="0" fontId="4" fillId="3" borderId="1" xfId="471" applyFont="1" applyFill="1" applyBorder="1" applyAlignment="1">
      <alignment horizontal="center" vertical="center"/>
    </xf>
    <xf numFmtId="0" fontId="38" fillId="0" borderId="1" xfId="1" applyFont="1" applyBorder="1" applyAlignment="1">
      <alignment horizontal="center" vertical="center" wrapText="1"/>
    </xf>
    <xf numFmtId="0" fontId="39" fillId="0" borderId="1" xfId="1" applyFont="1" applyBorder="1" applyAlignment="1">
      <alignment horizontal="center" vertical="center" wrapText="1"/>
    </xf>
    <xf numFmtId="0" fontId="40" fillId="0" borderId="3" xfId="1" applyFont="1" applyBorder="1" applyAlignment="1">
      <alignment horizontal="left" vertical="center"/>
    </xf>
    <xf numFmtId="0" fontId="40" fillId="0" borderId="6" xfId="1" applyFont="1" applyBorder="1" applyAlignment="1">
      <alignment horizontal="left" vertical="center"/>
    </xf>
    <xf numFmtId="0" fontId="40" fillId="0" borderId="4" xfId="1" applyFont="1" applyBorder="1" applyAlignment="1">
      <alignment horizontal="left" vertical="center"/>
    </xf>
    <xf numFmtId="0" fontId="41" fillId="3" borderId="1" xfId="1" applyNumberFormat="1" applyFont="1" applyFill="1" applyBorder="1" applyAlignment="1">
      <alignment horizontal="center" vertical="center" wrapText="1"/>
    </xf>
    <xf numFmtId="0" fontId="41" fillId="3" borderId="1" xfId="1" applyFont="1" applyFill="1" applyBorder="1" applyAlignment="1">
      <alignment horizontal="center" vertical="center" wrapText="1"/>
    </xf>
    <xf numFmtId="41" fontId="41" fillId="3" borderId="1" xfId="529" applyFont="1" applyFill="1" applyBorder="1" applyAlignment="1">
      <alignment horizontal="center" vertical="center" wrapText="1"/>
    </xf>
    <xf numFmtId="0" fontId="41" fillId="3" borderId="1" xfId="1" applyFont="1" applyFill="1" applyBorder="1" applyAlignment="1">
      <alignment horizontal="center" vertical="center"/>
    </xf>
    <xf numFmtId="0" fontId="42" fillId="0" borderId="2" xfId="1" applyNumberFormat="1" applyFont="1" applyFill="1" applyBorder="1" applyAlignment="1">
      <alignment horizontal="center" vertical="center" wrapText="1"/>
    </xf>
    <xf numFmtId="0" fontId="9" fillId="0" borderId="1" xfId="212" applyBorder="1" applyAlignment="1">
      <alignment horizontal="center" vertical="center"/>
    </xf>
    <xf numFmtId="0" fontId="14" fillId="0" borderId="1" xfId="1" applyFont="1" applyFill="1" applyBorder="1" applyAlignment="1">
      <alignment horizontal="center" vertical="center" wrapText="1"/>
    </xf>
    <xf numFmtId="0" fontId="14" fillId="4" borderId="1" xfId="1" applyFont="1" applyFill="1" applyBorder="1" applyAlignment="1">
      <alignment horizontal="center" vertical="center" wrapText="1"/>
    </xf>
    <xf numFmtId="0" fontId="43" fillId="0" borderId="1" xfId="212" applyFont="1" applyBorder="1" applyAlignment="1">
      <alignment horizontal="center" vertical="center"/>
    </xf>
    <xf numFmtId="0" fontId="14" fillId="0" borderId="1" xfId="1" applyFont="1" applyFill="1" applyBorder="1" applyAlignment="1">
      <alignment horizontal="center" vertical="center"/>
    </xf>
    <xf numFmtId="3" fontId="9" fillId="0" borderId="1" xfId="212" applyNumberFormat="1" applyBorder="1" applyAlignment="1">
      <alignment horizontal="right" vertical="center"/>
    </xf>
    <xf numFmtId="49" fontId="44" fillId="4" borderId="1" xfId="0" applyNumberFormat="1" applyFont="1" applyFill="1" applyBorder="1" applyAlignment="1">
      <alignment horizontal="center" vertical="center" wrapText="1"/>
    </xf>
    <xf numFmtId="0" fontId="45" fillId="0" borderId="1" xfId="212" applyFont="1" applyBorder="1" applyAlignment="1">
      <alignment horizontal="center" vertical="center"/>
    </xf>
    <xf numFmtId="49" fontId="33" fillId="4" borderId="1" xfId="0" applyNumberFormat="1" applyFont="1" applyFill="1" applyBorder="1" applyAlignment="1">
      <alignment horizontal="center" vertical="center" wrapText="1"/>
    </xf>
    <xf numFmtId="49" fontId="14" fillId="0" borderId="1" xfId="0" applyNumberFormat="1" applyFont="1" applyFill="1" applyBorder="1" applyAlignment="1">
      <alignment horizontal="center" vertical="center" wrapText="1"/>
    </xf>
    <xf numFmtId="49" fontId="14" fillId="0" borderId="1" xfId="100" applyNumberFormat="1" applyFont="1" applyFill="1" applyBorder="1" applyAlignment="1">
      <alignment horizontal="center" vertical="center" wrapText="1"/>
    </xf>
    <xf numFmtId="0" fontId="9" fillId="4" borderId="1" xfId="212" applyNumberFormat="1" applyFill="1" applyBorder="1" applyAlignment="1">
      <alignment horizontal="right" vertical="center"/>
    </xf>
    <xf numFmtId="3" fontId="9" fillId="4" borderId="1" xfId="212" applyNumberFormat="1" applyFill="1" applyBorder="1" applyAlignment="1">
      <alignment horizontal="right" vertical="center"/>
    </xf>
    <xf numFmtId="0" fontId="33" fillId="4" borderId="1" xfId="1" applyFont="1" applyFill="1" applyBorder="1" applyAlignment="1">
      <alignment horizontal="center" vertical="center" wrapText="1"/>
    </xf>
    <xf numFmtId="0" fontId="46" fillId="0" borderId="1" xfId="212" applyFont="1" applyBorder="1" applyAlignment="1">
      <alignment horizontal="center" vertical="center"/>
    </xf>
    <xf numFmtId="0" fontId="47" fillId="0" borderId="1" xfId="212" applyFont="1" applyBorder="1" applyAlignment="1">
      <alignment horizontal="center" vertical="center"/>
    </xf>
    <xf numFmtId="0" fontId="42" fillId="0" borderId="1" xfId="1" applyNumberFormat="1" applyFont="1" applyFill="1" applyBorder="1" applyAlignment="1">
      <alignment horizontal="center" vertical="center" wrapText="1"/>
    </xf>
    <xf numFmtId="0" fontId="49" fillId="3" borderId="7" xfId="1" applyNumberFormat="1" applyFont="1" applyFill="1" applyBorder="1" applyAlignment="1">
      <alignment horizontal="center" vertical="center"/>
    </xf>
    <xf numFmtId="41" fontId="49" fillId="3" borderId="7" xfId="529" applyFont="1" applyFill="1" applyBorder="1" applyAlignment="1">
      <alignment horizontal="right" vertical="center"/>
    </xf>
    <xf numFmtId="0" fontId="51" fillId="4" borderId="1" xfId="529" applyNumberFormat="1" applyFont="1" applyFill="1" applyBorder="1" applyAlignment="1">
      <alignment horizontal="center" vertical="center" wrapText="1"/>
    </xf>
    <xf numFmtId="178" fontId="52" fillId="4" borderId="1" xfId="0" applyNumberFormat="1" applyFont="1" applyFill="1" applyBorder="1" applyAlignment="1">
      <alignment horizontal="right" vertical="center" wrapText="1"/>
    </xf>
    <xf numFmtId="0" fontId="40" fillId="0" borderId="0" xfId="1" applyFont="1" applyBorder="1" applyAlignment="1">
      <alignment vertical="center" wrapText="1"/>
    </xf>
    <xf numFmtId="0" fontId="50" fillId="3" borderId="1" xfId="1" applyNumberFormat="1" applyFont="1" applyFill="1" applyBorder="1" applyAlignment="1">
      <alignment horizontal="center" vertical="center" wrapText="1"/>
    </xf>
    <xf numFmtId="14" fontId="50" fillId="3" borderId="1" xfId="1" applyNumberFormat="1" applyFont="1" applyFill="1" applyBorder="1" applyAlignment="1">
      <alignment horizontal="center" vertical="center" wrapText="1"/>
    </xf>
    <xf numFmtId="0" fontId="50" fillId="3" borderId="1" xfId="1" applyFont="1" applyFill="1" applyBorder="1" applyAlignment="1">
      <alignment horizontal="center" vertical="center" wrapText="1"/>
    </xf>
    <xf numFmtId="41" fontId="50" fillId="3" borderId="1" xfId="529" applyFont="1" applyFill="1" applyBorder="1" applyAlignment="1">
      <alignment horizontal="center" vertical="center" wrapText="1"/>
    </xf>
    <xf numFmtId="41" fontId="50" fillId="3" borderId="1" xfId="5" applyFont="1" applyFill="1" applyBorder="1" applyAlignment="1">
      <alignment horizontal="center" vertical="center" wrapText="1"/>
    </xf>
    <xf numFmtId="0" fontId="50" fillId="3" borderId="1" xfId="529" applyNumberFormat="1" applyFont="1" applyFill="1" applyBorder="1" applyAlignment="1">
      <alignment horizontal="center" vertical="center" wrapText="1"/>
    </xf>
    <xf numFmtId="0" fontId="51" fillId="4" borderId="1" xfId="1" applyNumberFormat="1" applyFont="1" applyFill="1" applyBorder="1" applyAlignment="1">
      <alignment horizontal="center" vertical="center" wrapText="1"/>
    </xf>
    <xf numFmtId="14" fontId="52" fillId="4" borderId="1" xfId="0" applyNumberFormat="1" applyFont="1" applyFill="1" applyBorder="1" applyAlignment="1">
      <alignment horizontal="center" vertical="center" wrapText="1"/>
    </xf>
    <xf numFmtId="49" fontId="52" fillId="4" borderId="1" xfId="0" applyNumberFormat="1" applyFont="1" applyFill="1" applyBorder="1" applyAlignment="1">
      <alignment horizontal="left" vertical="center" wrapText="1"/>
    </xf>
    <xf numFmtId="49" fontId="52" fillId="4" borderId="1" xfId="0" applyNumberFormat="1" applyFont="1" applyFill="1" applyBorder="1" applyAlignment="1">
      <alignment horizontal="center" vertical="center" wrapText="1"/>
    </xf>
    <xf numFmtId="49" fontId="52" fillId="4" borderId="1" xfId="0" applyNumberFormat="1" applyFont="1" applyFill="1" applyBorder="1" applyAlignment="1">
      <alignment horizontal="center" vertical="center" wrapText="1"/>
    </xf>
    <xf numFmtId="41" fontId="52" fillId="4" borderId="1" xfId="529" applyFont="1" applyFill="1" applyBorder="1" applyAlignment="1">
      <alignment horizontal="center" vertical="center" wrapText="1"/>
    </xf>
    <xf numFmtId="49" fontId="53" fillId="4" borderId="1" xfId="0" applyNumberFormat="1" applyFont="1" applyFill="1" applyBorder="1" applyAlignment="1">
      <alignment horizontal="center" vertical="center" wrapText="1"/>
    </xf>
    <xf numFmtId="0" fontId="51" fillId="4" borderId="1" xfId="529" applyNumberFormat="1" applyFont="1" applyFill="1" applyBorder="1" applyAlignment="1">
      <alignment horizontal="center" vertical="center" wrapText="1"/>
    </xf>
    <xf numFmtId="14" fontId="37" fillId="3" borderId="1" xfId="0" applyNumberFormat="1" applyFont="1" applyFill="1" applyBorder="1" applyAlignment="1">
      <alignment horizontal="center" vertical="center" wrapText="1"/>
    </xf>
    <xf numFmtId="41" fontId="37" fillId="3" borderId="1" xfId="529" applyFont="1" applyFill="1" applyBorder="1" applyAlignment="1">
      <alignment horizontal="right" vertical="center" wrapText="1"/>
    </xf>
    <xf numFmtId="0" fontId="54" fillId="3" borderId="1" xfId="0" applyFont="1" applyFill="1" applyBorder="1" applyAlignment="1">
      <alignment horizontal="center" vertical="center" wrapText="1"/>
    </xf>
    <xf numFmtId="0" fontId="54" fillId="3" borderId="1" xfId="529" applyNumberFormat="1" applyFont="1" applyFill="1" applyBorder="1" applyAlignment="1">
      <alignment horizontal="right" vertical="center" wrapText="1"/>
    </xf>
  </cellXfs>
  <cellStyles count="541">
    <cellStyle name="S0" xfId="10" xr:uid="{00000000-0005-0000-0000-000000000000}"/>
    <cellStyle name="S0 10" xfId="176" xr:uid="{00000000-0005-0000-0000-000001000000}"/>
    <cellStyle name="S0 11" xfId="184" xr:uid="{00000000-0005-0000-0000-000002000000}"/>
    <cellStyle name="S0 12" xfId="192" xr:uid="{00000000-0005-0000-0000-000003000000}"/>
    <cellStyle name="S0 13" xfId="214" xr:uid="{00000000-0005-0000-0000-000004000000}"/>
    <cellStyle name="S0 14" xfId="215" xr:uid="{00000000-0005-0000-0000-000005000000}"/>
    <cellStyle name="S0 15" xfId="216" xr:uid="{00000000-0005-0000-0000-000006000000}"/>
    <cellStyle name="S0 16" xfId="217" xr:uid="{00000000-0005-0000-0000-000007000000}"/>
    <cellStyle name="S0 17" xfId="218" xr:uid="{00000000-0005-0000-0000-000008000000}"/>
    <cellStyle name="S0 18" xfId="219" xr:uid="{00000000-0005-0000-0000-000009000000}"/>
    <cellStyle name="S0 19" xfId="220" xr:uid="{00000000-0005-0000-0000-00000A000000}"/>
    <cellStyle name="S0 2" xfId="30" xr:uid="{00000000-0005-0000-0000-00000B000000}"/>
    <cellStyle name="S0 2 2" xfId="48" xr:uid="{00000000-0005-0000-0000-00000C000000}"/>
    <cellStyle name="S0 2 3" xfId="116" xr:uid="{00000000-0005-0000-0000-00000D000000}"/>
    <cellStyle name="S0 20" xfId="221" xr:uid="{00000000-0005-0000-0000-00000E000000}"/>
    <cellStyle name="S0 21" xfId="222" xr:uid="{00000000-0005-0000-0000-00000F000000}"/>
    <cellStyle name="S0 22" xfId="223" xr:uid="{00000000-0005-0000-0000-000010000000}"/>
    <cellStyle name="S0 23" xfId="224" xr:uid="{00000000-0005-0000-0000-000011000000}"/>
    <cellStyle name="S0 24" xfId="225" xr:uid="{00000000-0005-0000-0000-000012000000}"/>
    <cellStyle name="S0 25" xfId="226" xr:uid="{00000000-0005-0000-0000-000013000000}"/>
    <cellStyle name="S0 26" xfId="227" xr:uid="{00000000-0005-0000-0000-000014000000}"/>
    <cellStyle name="S0 27" xfId="228" xr:uid="{00000000-0005-0000-0000-000015000000}"/>
    <cellStyle name="S0 28" xfId="229" xr:uid="{00000000-0005-0000-0000-000016000000}"/>
    <cellStyle name="S0 29" xfId="230" xr:uid="{00000000-0005-0000-0000-000017000000}"/>
    <cellStyle name="S0 3" xfId="72" xr:uid="{00000000-0005-0000-0000-000018000000}"/>
    <cellStyle name="S0 30" xfId="231" xr:uid="{00000000-0005-0000-0000-000019000000}"/>
    <cellStyle name="S0 31" xfId="232" xr:uid="{00000000-0005-0000-0000-00001A000000}"/>
    <cellStyle name="S0 32" xfId="233" xr:uid="{00000000-0005-0000-0000-00001B000000}"/>
    <cellStyle name="S0 33" xfId="234" xr:uid="{00000000-0005-0000-0000-00001C000000}"/>
    <cellStyle name="S0 34" xfId="235" xr:uid="{00000000-0005-0000-0000-00001D000000}"/>
    <cellStyle name="S0 35" xfId="236" xr:uid="{00000000-0005-0000-0000-00001E000000}"/>
    <cellStyle name="S0 36" xfId="237" xr:uid="{00000000-0005-0000-0000-00001F000000}"/>
    <cellStyle name="S0 37" xfId="238" xr:uid="{00000000-0005-0000-0000-000020000000}"/>
    <cellStyle name="S0 4" xfId="69" xr:uid="{00000000-0005-0000-0000-000021000000}"/>
    <cellStyle name="S0 5" xfId="102" xr:uid="{00000000-0005-0000-0000-000022000000}"/>
    <cellStyle name="S0 6" xfId="62" xr:uid="{00000000-0005-0000-0000-000023000000}"/>
    <cellStyle name="S0 7" xfId="152" xr:uid="{00000000-0005-0000-0000-000024000000}"/>
    <cellStyle name="S0 8" xfId="160" xr:uid="{00000000-0005-0000-0000-000025000000}"/>
    <cellStyle name="S0 9" xfId="168" xr:uid="{00000000-0005-0000-0000-000026000000}"/>
    <cellStyle name="S1" xfId="11" xr:uid="{00000000-0005-0000-0000-000027000000}"/>
    <cellStyle name="S1 10" xfId="177" xr:uid="{00000000-0005-0000-0000-000028000000}"/>
    <cellStyle name="S1 11" xfId="185" xr:uid="{00000000-0005-0000-0000-000029000000}"/>
    <cellStyle name="S1 12" xfId="193" xr:uid="{00000000-0005-0000-0000-00002A000000}"/>
    <cellStyle name="S1 13" xfId="239" xr:uid="{00000000-0005-0000-0000-00002B000000}"/>
    <cellStyle name="S1 14" xfId="240" xr:uid="{00000000-0005-0000-0000-00002C000000}"/>
    <cellStyle name="S1 15" xfId="241" xr:uid="{00000000-0005-0000-0000-00002D000000}"/>
    <cellStyle name="S1 16" xfId="242" xr:uid="{00000000-0005-0000-0000-00002E000000}"/>
    <cellStyle name="S1 17" xfId="243" xr:uid="{00000000-0005-0000-0000-00002F000000}"/>
    <cellStyle name="S1 18" xfId="244" xr:uid="{00000000-0005-0000-0000-000030000000}"/>
    <cellStyle name="S1 19" xfId="245" xr:uid="{00000000-0005-0000-0000-000031000000}"/>
    <cellStyle name="S1 2" xfId="31" xr:uid="{00000000-0005-0000-0000-000032000000}"/>
    <cellStyle name="S1 2 2" xfId="49" xr:uid="{00000000-0005-0000-0000-000033000000}"/>
    <cellStyle name="S1 2 3" xfId="117" xr:uid="{00000000-0005-0000-0000-000034000000}"/>
    <cellStyle name="S1 20" xfId="246" xr:uid="{00000000-0005-0000-0000-000035000000}"/>
    <cellStyle name="S1 21" xfId="247" xr:uid="{00000000-0005-0000-0000-000036000000}"/>
    <cellStyle name="S1 22" xfId="248" xr:uid="{00000000-0005-0000-0000-000037000000}"/>
    <cellStyle name="S1 23" xfId="249" xr:uid="{00000000-0005-0000-0000-000038000000}"/>
    <cellStyle name="S1 24" xfId="250" xr:uid="{00000000-0005-0000-0000-000039000000}"/>
    <cellStyle name="S1 25" xfId="251" xr:uid="{00000000-0005-0000-0000-00003A000000}"/>
    <cellStyle name="S1 26" xfId="252" xr:uid="{00000000-0005-0000-0000-00003B000000}"/>
    <cellStyle name="S1 27" xfId="253" xr:uid="{00000000-0005-0000-0000-00003C000000}"/>
    <cellStyle name="S1 28" xfId="254" xr:uid="{00000000-0005-0000-0000-00003D000000}"/>
    <cellStyle name="S1 29" xfId="255" xr:uid="{00000000-0005-0000-0000-00003E000000}"/>
    <cellStyle name="S1 3" xfId="73" xr:uid="{00000000-0005-0000-0000-00003F000000}"/>
    <cellStyle name="S1 30" xfId="256" xr:uid="{00000000-0005-0000-0000-000040000000}"/>
    <cellStyle name="S1 31" xfId="257" xr:uid="{00000000-0005-0000-0000-000041000000}"/>
    <cellStyle name="S1 32" xfId="258" xr:uid="{00000000-0005-0000-0000-000042000000}"/>
    <cellStyle name="S1 33" xfId="259" xr:uid="{00000000-0005-0000-0000-000043000000}"/>
    <cellStyle name="S1 34" xfId="260" xr:uid="{00000000-0005-0000-0000-000044000000}"/>
    <cellStyle name="S1 35" xfId="261" xr:uid="{00000000-0005-0000-0000-000045000000}"/>
    <cellStyle name="S1 36" xfId="262" xr:uid="{00000000-0005-0000-0000-000046000000}"/>
    <cellStyle name="S1 37" xfId="263" xr:uid="{00000000-0005-0000-0000-000047000000}"/>
    <cellStyle name="S1 4" xfId="86" xr:uid="{00000000-0005-0000-0000-000048000000}"/>
    <cellStyle name="S1 5" xfId="103" xr:uid="{00000000-0005-0000-0000-000049000000}"/>
    <cellStyle name="S1 6" xfId="41" xr:uid="{00000000-0005-0000-0000-00004A000000}"/>
    <cellStyle name="S1 7" xfId="153" xr:uid="{00000000-0005-0000-0000-00004B000000}"/>
    <cellStyle name="S1 8" xfId="161" xr:uid="{00000000-0005-0000-0000-00004C000000}"/>
    <cellStyle name="S1 9" xfId="169" xr:uid="{00000000-0005-0000-0000-00004D000000}"/>
    <cellStyle name="S2" xfId="12" xr:uid="{00000000-0005-0000-0000-00004E000000}"/>
    <cellStyle name="S2 10" xfId="170" xr:uid="{00000000-0005-0000-0000-00004F000000}"/>
    <cellStyle name="S2 11" xfId="178" xr:uid="{00000000-0005-0000-0000-000050000000}"/>
    <cellStyle name="S2 12" xfId="186" xr:uid="{00000000-0005-0000-0000-000051000000}"/>
    <cellStyle name="S2 13" xfId="194" xr:uid="{00000000-0005-0000-0000-000052000000}"/>
    <cellStyle name="S2 14" xfId="264" xr:uid="{00000000-0005-0000-0000-000053000000}"/>
    <cellStyle name="S2 15" xfId="265" xr:uid="{00000000-0005-0000-0000-000054000000}"/>
    <cellStyle name="S2 16" xfId="266" xr:uid="{00000000-0005-0000-0000-000055000000}"/>
    <cellStyle name="S2 17" xfId="267" xr:uid="{00000000-0005-0000-0000-000056000000}"/>
    <cellStyle name="S2 18" xfId="268" xr:uid="{00000000-0005-0000-0000-000057000000}"/>
    <cellStyle name="S2 19" xfId="269" xr:uid="{00000000-0005-0000-0000-000058000000}"/>
    <cellStyle name="S2 2" xfId="22" xr:uid="{00000000-0005-0000-0000-000059000000}"/>
    <cellStyle name="S2 2 2" xfId="50" xr:uid="{00000000-0005-0000-0000-00005A000000}"/>
    <cellStyle name="S2 2 2 2" xfId="60" xr:uid="{00000000-0005-0000-0000-00005B000000}"/>
    <cellStyle name="S2 2 2 3" xfId="126" xr:uid="{00000000-0005-0000-0000-00005C000000}"/>
    <cellStyle name="S2 2 3" xfId="83" xr:uid="{00000000-0005-0000-0000-00005D000000}"/>
    <cellStyle name="S2 2 4" xfId="98" xr:uid="{00000000-0005-0000-0000-00005E000000}"/>
    <cellStyle name="S2 2 5" xfId="112" xr:uid="{00000000-0005-0000-0000-00005F000000}"/>
    <cellStyle name="S2 2 6" xfId="118" xr:uid="{00000000-0005-0000-0000-000060000000}"/>
    <cellStyle name="S2 20" xfId="210" xr:uid="{00000000-0005-0000-0000-000061000000}"/>
    <cellStyle name="S2 21" xfId="270" xr:uid="{00000000-0005-0000-0000-000062000000}"/>
    <cellStyle name="S2 22" xfId="213" xr:uid="{00000000-0005-0000-0000-000063000000}"/>
    <cellStyle name="S2 23" xfId="271" xr:uid="{00000000-0005-0000-0000-000064000000}"/>
    <cellStyle name="S2 24" xfId="272" xr:uid="{00000000-0005-0000-0000-000065000000}"/>
    <cellStyle name="S2 25" xfId="273" xr:uid="{00000000-0005-0000-0000-000066000000}"/>
    <cellStyle name="S2 26" xfId="274" xr:uid="{00000000-0005-0000-0000-000067000000}"/>
    <cellStyle name="S2 27" xfId="275" xr:uid="{00000000-0005-0000-0000-000068000000}"/>
    <cellStyle name="S2 28" xfId="276" xr:uid="{00000000-0005-0000-0000-000069000000}"/>
    <cellStyle name="S2 29" xfId="277" xr:uid="{00000000-0005-0000-0000-00006A000000}"/>
    <cellStyle name="S2 3" xfId="27" xr:uid="{00000000-0005-0000-0000-00006B000000}"/>
    <cellStyle name="S2 30" xfId="278" xr:uid="{00000000-0005-0000-0000-00006C000000}"/>
    <cellStyle name="S2 31" xfId="279" xr:uid="{00000000-0005-0000-0000-00006D000000}"/>
    <cellStyle name="S2 32" xfId="280" xr:uid="{00000000-0005-0000-0000-00006E000000}"/>
    <cellStyle name="S2 33" xfId="281" xr:uid="{00000000-0005-0000-0000-00006F000000}"/>
    <cellStyle name="S2 34" xfId="282" xr:uid="{00000000-0005-0000-0000-000070000000}"/>
    <cellStyle name="S2 35" xfId="283" xr:uid="{00000000-0005-0000-0000-000071000000}"/>
    <cellStyle name="S2 36" xfId="284" xr:uid="{00000000-0005-0000-0000-000072000000}"/>
    <cellStyle name="S2 37" xfId="285" xr:uid="{00000000-0005-0000-0000-000073000000}"/>
    <cellStyle name="S2 38" xfId="286" xr:uid="{00000000-0005-0000-0000-000074000000}"/>
    <cellStyle name="S2 4" xfId="32" xr:uid="{00000000-0005-0000-0000-000075000000}"/>
    <cellStyle name="S2 4 2" xfId="74" xr:uid="{00000000-0005-0000-0000-000076000000}"/>
    <cellStyle name="S2 4 3" xfId="131" xr:uid="{00000000-0005-0000-0000-000077000000}"/>
    <cellStyle name="S2 5" xfId="89" xr:uid="{00000000-0005-0000-0000-000078000000}"/>
    <cellStyle name="S2 6" xfId="104" xr:uid="{00000000-0005-0000-0000-000079000000}"/>
    <cellStyle name="S2 7" xfId="47" xr:uid="{00000000-0005-0000-0000-00007A000000}"/>
    <cellStyle name="S2 8" xfId="154" xr:uid="{00000000-0005-0000-0000-00007B000000}"/>
    <cellStyle name="S2 9" xfId="162" xr:uid="{00000000-0005-0000-0000-00007C000000}"/>
    <cellStyle name="S3" xfId="13" xr:uid="{00000000-0005-0000-0000-00007D000000}"/>
    <cellStyle name="S3 10" xfId="179" xr:uid="{00000000-0005-0000-0000-00007E000000}"/>
    <cellStyle name="S3 11" xfId="187" xr:uid="{00000000-0005-0000-0000-00007F000000}"/>
    <cellStyle name="S3 12" xfId="195" xr:uid="{00000000-0005-0000-0000-000080000000}"/>
    <cellStyle name="S3 13" xfId="287" xr:uid="{00000000-0005-0000-0000-000081000000}"/>
    <cellStyle name="S3 14" xfId="288" xr:uid="{00000000-0005-0000-0000-000082000000}"/>
    <cellStyle name="S3 15" xfId="289" xr:uid="{00000000-0005-0000-0000-000083000000}"/>
    <cellStyle name="S3 16" xfId="290" xr:uid="{00000000-0005-0000-0000-000084000000}"/>
    <cellStyle name="S3 17" xfId="291" xr:uid="{00000000-0005-0000-0000-000085000000}"/>
    <cellStyle name="S3 18" xfId="292" xr:uid="{00000000-0005-0000-0000-000086000000}"/>
    <cellStyle name="S3 19" xfId="293" xr:uid="{00000000-0005-0000-0000-000087000000}"/>
    <cellStyle name="S3 2" xfId="29" xr:uid="{00000000-0005-0000-0000-000088000000}"/>
    <cellStyle name="S3 2 2" xfId="51" xr:uid="{00000000-0005-0000-0000-000089000000}"/>
    <cellStyle name="S3 2 2 2" xfId="67" xr:uid="{00000000-0005-0000-0000-00008A000000}"/>
    <cellStyle name="S3 2 2 3" xfId="130" xr:uid="{00000000-0005-0000-0000-00008B000000}"/>
    <cellStyle name="S3 2 3" xfId="88" xr:uid="{00000000-0005-0000-0000-00008C000000}"/>
    <cellStyle name="S3 2 4" xfId="101" xr:uid="{00000000-0005-0000-0000-00008D000000}"/>
    <cellStyle name="S3 2 5" xfId="115" xr:uid="{00000000-0005-0000-0000-00008E000000}"/>
    <cellStyle name="S3 2 6" xfId="119" xr:uid="{00000000-0005-0000-0000-00008F000000}"/>
    <cellStyle name="S3 20" xfId="294" xr:uid="{00000000-0005-0000-0000-000090000000}"/>
    <cellStyle name="S3 21" xfId="295" xr:uid="{00000000-0005-0000-0000-000091000000}"/>
    <cellStyle name="S3 22" xfId="296" xr:uid="{00000000-0005-0000-0000-000092000000}"/>
    <cellStyle name="S3 23" xfId="297" xr:uid="{00000000-0005-0000-0000-000093000000}"/>
    <cellStyle name="S3 24" xfId="298" xr:uid="{00000000-0005-0000-0000-000094000000}"/>
    <cellStyle name="S3 25" xfId="299" xr:uid="{00000000-0005-0000-0000-000095000000}"/>
    <cellStyle name="S3 26" xfId="300" xr:uid="{00000000-0005-0000-0000-000096000000}"/>
    <cellStyle name="S3 27" xfId="301" xr:uid="{00000000-0005-0000-0000-000097000000}"/>
    <cellStyle name="S3 28" xfId="302" xr:uid="{00000000-0005-0000-0000-000098000000}"/>
    <cellStyle name="S3 29" xfId="303" xr:uid="{00000000-0005-0000-0000-000099000000}"/>
    <cellStyle name="S3 3" xfId="33" xr:uid="{00000000-0005-0000-0000-00009A000000}"/>
    <cellStyle name="S3 3 2" xfId="75" xr:uid="{00000000-0005-0000-0000-00009B000000}"/>
    <cellStyle name="S3 3 3" xfId="132" xr:uid="{00000000-0005-0000-0000-00009C000000}"/>
    <cellStyle name="S3 3 4" xfId="144" xr:uid="{00000000-0005-0000-0000-00009D000000}"/>
    <cellStyle name="S3 30" xfId="304" xr:uid="{00000000-0005-0000-0000-00009E000000}"/>
    <cellStyle name="S3 31" xfId="305" xr:uid="{00000000-0005-0000-0000-00009F000000}"/>
    <cellStyle name="S3 32" xfId="306" xr:uid="{00000000-0005-0000-0000-0000A0000000}"/>
    <cellStyle name="S3 33" xfId="307" xr:uid="{00000000-0005-0000-0000-0000A1000000}"/>
    <cellStyle name="S3 34" xfId="308" xr:uid="{00000000-0005-0000-0000-0000A2000000}"/>
    <cellStyle name="S3 35" xfId="309" xr:uid="{00000000-0005-0000-0000-0000A3000000}"/>
    <cellStyle name="S3 36" xfId="310" xr:uid="{00000000-0005-0000-0000-0000A4000000}"/>
    <cellStyle name="S3 37" xfId="311" xr:uid="{00000000-0005-0000-0000-0000A5000000}"/>
    <cellStyle name="S3 4" xfId="90" xr:uid="{00000000-0005-0000-0000-0000A6000000}"/>
    <cellStyle name="S3 5" xfId="105" xr:uid="{00000000-0005-0000-0000-0000A7000000}"/>
    <cellStyle name="S3 6" xfId="46" xr:uid="{00000000-0005-0000-0000-0000A8000000}"/>
    <cellStyle name="S3 7" xfId="155" xr:uid="{00000000-0005-0000-0000-0000A9000000}"/>
    <cellStyle name="S3 8" xfId="163" xr:uid="{00000000-0005-0000-0000-0000AA000000}"/>
    <cellStyle name="S3 9" xfId="171" xr:uid="{00000000-0005-0000-0000-0000AB000000}"/>
    <cellStyle name="S4" xfId="14" xr:uid="{00000000-0005-0000-0000-0000AC000000}"/>
    <cellStyle name="S4 10" xfId="156" xr:uid="{00000000-0005-0000-0000-0000AD000000}"/>
    <cellStyle name="S4 11" xfId="164" xr:uid="{00000000-0005-0000-0000-0000AE000000}"/>
    <cellStyle name="S4 12" xfId="172" xr:uid="{00000000-0005-0000-0000-0000AF000000}"/>
    <cellStyle name="S4 13" xfId="180" xr:uid="{00000000-0005-0000-0000-0000B0000000}"/>
    <cellStyle name="S4 14" xfId="188" xr:uid="{00000000-0005-0000-0000-0000B1000000}"/>
    <cellStyle name="S4 15" xfId="196" xr:uid="{00000000-0005-0000-0000-0000B2000000}"/>
    <cellStyle name="S4 16" xfId="312" xr:uid="{00000000-0005-0000-0000-0000B3000000}"/>
    <cellStyle name="S4 17" xfId="313" xr:uid="{00000000-0005-0000-0000-0000B4000000}"/>
    <cellStyle name="S4 18" xfId="314" xr:uid="{00000000-0005-0000-0000-0000B5000000}"/>
    <cellStyle name="S4 19" xfId="315" xr:uid="{00000000-0005-0000-0000-0000B6000000}"/>
    <cellStyle name="S4 2" xfId="23" xr:uid="{00000000-0005-0000-0000-0000B7000000}"/>
    <cellStyle name="S4 2 2" xfId="52" xr:uid="{00000000-0005-0000-0000-0000B8000000}"/>
    <cellStyle name="S4 2 2 2" xfId="61" xr:uid="{00000000-0005-0000-0000-0000B9000000}"/>
    <cellStyle name="S4 2 2 3" xfId="127" xr:uid="{00000000-0005-0000-0000-0000BA000000}"/>
    <cellStyle name="S4 2 3" xfId="84" xr:uid="{00000000-0005-0000-0000-0000BB000000}"/>
    <cellStyle name="S4 2 4" xfId="99" xr:uid="{00000000-0005-0000-0000-0000BC000000}"/>
    <cellStyle name="S4 2 5" xfId="113" xr:uid="{00000000-0005-0000-0000-0000BD000000}"/>
    <cellStyle name="S4 2 6" xfId="120" xr:uid="{00000000-0005-0000-0000-0000BE000000}"/>
    <cellStyle name="S4 20" xfId="316" xr:uid="{00000000-0005-0000-0000-0000BF000000}"/>
    <cellStyle name="S4 21" xfId="317" xr:uid="{00000000-0005-0000-0000-0000C0000000}"/>
    <cellStyle name="S4 22" xfId="318" xr:uid="{00000000-0005-0000-0000-0000C1000000}"/>
    <cellStyle name="S4 23" xfId="319" xr:uid="{00000000-0005-0000-0000-0000C2000000}"/>
    <cellStyle name="S4 24" xfId="320" xr:uid="{00000000-0005-0000-0000-0000C3000000}"/>
    <cellStyle name="S4 25" xfId="321" xr:uid="{00000000-0005-0000-0000-0000C4000000}"/>
    <cellStyle name="S4 26" xfId="322" xr:uid="{00000000-0005-0000-0000-0000C5000000}"/>
    <cellStyle name="S4 27" xfId="323" xr:uid="{00000000-0005-0000-0000-0000C6000000}"/>
    <cellStyle name="S4 28" xfId="324" xr:uid="{00000000-0005-0000-0000-0000C7000000}"/>
    <cellStyle name="S4 29" xfId="325" xr:uid="{00000000-0005-0000-0000-0000C8000000}"/>
    <cellStyle name="S4 3" xfId="34" xr:uid="{00000000-0005-0000-0000-0000C9000000}"/>
    <cellStyle name="S4 3 2" xfId="76" xr:uid="{00000000-0005-0000-0000-0000CA000000}"/>
    <cellStyle name="S4 3 3" xfId="133" xr:uid="{00000000-0005-0000-0000-0000CB000000}"/>
    <cellStyle name="S4 30" xfId="326" xr:uid="{00000000-0005-0000-0000-0000CC000000}"/>
    <cellStyle name="S4 31" xfId="327" xr:uid="{00000000-0005-0000-0000-0000CD000000}"/>
    <cellStyle name="S4 32" xfId="328" xr:uid="{00000000-0005-0000-0000-0000CE000000}"/>
    <cellStyle name="S4 33" xfId="329" xr:uid="{00000000-0005-0000-0000-0000CF000000}"/>
    <cellStyle name="S4 34" xfId="330" xr:uid="{00000000-0005-0000-0000-0000D0000000}"/>
    <cellStyle name="S4 35" xfId="331" xr:uid="{00000000-0005-0000-0000-0000D1000000}"/>
    <cellStyle name="S4 36" xfId="332" xr:uid="{00000000-0005-0000-0000-0000D2000000}"/>
    <cellStyle name="S4 37" xfId="333" xr:uid="{00000000-0005-0000-0000-0000D3000000}"/>
    <cellStyle name="S4 38" xfId="334" xr:uid="{00000000-0005-0000-0000-0000D4000000}"/>
    <cellStyle name="S4 39" xfId="335" xr:uid="{00000000-0005-0000-0000-0000D5000000}"/>
    <cellStyle name="S4 4" xfId="91" xr:uid="{00000000-0005-0000-0000-0000D6000000}"/>
    <cellStyle name="S4 40" xfId="336" xr:uid="{00000000-0005-0000-0000-0000D7000000}"/>
    <cellStyle name="S4 41" xfId="337" xr:uid="{00000000-0005-0000-0000-0000D8000000}"/>
    <cellStyle name="S4 42" xfId="338" xr:uid="{00000000-0005-0000-0000-0000D9000000}"/>
    <cellStyle name="S4 43" xfId="339" xr:uid="{00000000-0005-0000-0000-0000DA000000}"/>
    <cellStyle name="S4 44" xfId="340" xr:uid="{00000000-0005-0000-0000-0000DB000000}"/>
    <cellStyle name="S4 45" xfId="341" xr:uid="{00000000-0005-0000-0000-0000DC000000}"/>
    <cellStyle name="S4 46" xfId="342" xr:uid="{00000000-0005-0000-0000-0000DD000000}"/>
    <cellStyle name="S4 47" xfId="343" xr:uid="{00000000-0005-0000-0000-0000DE000000}"/>
    <cellStyle name="S4 48" xfId="344" xr:uid="{00000000-0005-0000-0000-0000DF000000}"/>
    <cellStyle name="S4 49" xfId="345" xr:uid="{00000000-0005-0000-0000-0000E0000000}"/>
    <cellStyle name="S4 5" xfId="106" xr:uid="{00000000-0005-0000-0000-0000E1000000}"/>
    <cellStyle name="S4 6" xfId="57" xr:uid="{00000000-0005-0000-0000-0000E2000000}"/>
    <cellStyle name="S4 7" xfId="145" xr:uid="{00000000-0005-0000-0000-0000E3000000}"/>
    <cellStyle name="S4 8" xfId="143" xr:uid="{00000000-0005-0000-0000-0000E4000000}"/>
    <cellStyle name="S4 9" xfId="146" xr:uid="{00000000-0005-0000-0000-0000E5000000}"/>
    <cellStyle name="S5" xfId="15" xr:uid="{00000000-0005-0000-0000-0000E6000000}"/>
    <cellStyle name="S5 10" xfId="165" xr:uid="{00000000-0005-0000-0000-0000E7000000}"/>
    <cellStyle name="S5 11" xfId="173" xr:uid="{00000000-0005-0000-0000-0000E8000000}"/>
    <cellStyle name="S5 12" xfId="181" xr:uid="{00000000-0005-0000-0000-0000E9000000}"/>
    <cellStyle name="S5 13" xfId="189" xr:uid="{00000000-0005-0000-0000-0000EA000000}"/>
    <cellStyle name="S5 14" xfId="197" xr:uid="{00000000-0005-0000-0000-0000EB000000}"/>
    <cellStyle name="S5 15" xfId="346" xr:uid="{00000000-0005-0000-0000-0000EC000000}"/>
    <cellStyle name="S5 16" xfId="347" xr:uid="{00000000-0005-0000-0000-0000ED000000}"/>
    <cellStyle name="S5 17" xfId="348" xr:uid="{00000000-0005-0000-0000-0000EE000000}"/>
    <cellStyle name="S5 18" xfId="349" xr:uid="{00000000-0005-0000-0000-0000EF000000}"/>
    <cellStyle name="S5 19" xfId="350" xr:uid="{00000000-0005-0000-0000-0000F0000000}"/>
    <cellStyle name="S5 2" xfId="35" xr:uid="{00000000-0005-0000-0000-0000F1000000}"/>
    <cellStyle name="S5 2 2" xfId="53" xr:uid="{00000000-0005-0000-0000-0000F2000000}"/>
    <cellStyle name="S5 2 3" xfId="121" xr:uid="{00000000-0005-0000-0000-0000F3000000}"/>
    <cellStyle name="S5 20" xfId="351" xr:uid="{00000000-0005-0000-0000-0000F4000000}"/>
    <cellStyle name="S5 21" xfId="352" xr:uid="{00000000-0005-0000-0000-0000F5000000}"/>
    <cellStyle name="S5 22" xfId="353" xr:uid="{00000000-0005-0000-0000-0000F6000000}"/>
    <cellStyle name="S5 23" xfId="354" xr:uid="{00000000-0005-0000-0000-0000F7000000}"/>
    <cellStyle name="S5 24" xfId="355" xr:uid="{00000000-0005-0000-0000-0000F8000000}"/>
    <cellStyle name="S5 25" xfId="356" xr:uid="{00000000-0005-0000-0000-0000F9000000}"/>
    <cellStyle name="S5 26" xfId="357" xr:uid="{00000000-0005-0000-0000-0000FA000000}"/>
    <cellStyle name="S5 27" xfId="358" xr:uid="{00000000-0005-0000-0000-0000FB000000}"/>
    <cellStyle name="S5 28" xfId="359" xr:uid="{00000000-0005-0000-0000-0000FC000000}"/>
    <cellStyle name="S5 29" xfId="360" xr:uid="{00000000-0005-0000-0000-0000FD000000}"/>
    <cellStyle name="S5 3" xfId="77" xr:uid="{00000000-0005-0000-0000-0000FE000000}"/>
    <cellStyle name="S5 30" xfId="361" xr:uid="{00000000-0005-0000-0000-0000FF000000}"/>
    <cellStyle name="S5 31" xfId="362" xr:uid="{00000000-0005-0000-0000-000000010000}"/>
    <cellStyle name="S5 32" xfId="363" xr:uid="{00000000-0005-0000-0000-000001010000}"/>
    <cellStyle name="S5 33" xfId="364" xr:uid="{00000000-0005-0000-0000-000002010000}"/>
    <cellStyle name="S5 34" xfId="365" xr:uid="{00000000-0005-0000-0000-000003010000}"/>
    <cellStyle name="S5 35" xfId="366" xr:uid="{00000000-0005-0000-0000-000004010000}"/>
    <cellStyle name="S5 36" xfId="367" xr:uid="{00000000-0005-0000-0000-000005010000}"/>
    <cellStyle name="S5 37" xfId="368" xr:uid="{00000000-0005-0000-0000-000006010000}"/>
    <cellStyle name="S5 38" xfId="369" xr:uid="{00000000-0005-0000-0000-000007010000}"/>
    <cellStyle name="S5 39" xfId="370" xr:uid="{00000000-0005-0000-0000-000008010000}"/>
    <cellStyle name="S5 4" xfId="92" xr:uid="{00000000-0005-0000-0000-000009010000}"/>
    <cellStyle name="S5 5" xfId="107" xr:uid="{00000000-0005-0000-0000-00000A010000}"/>
    <cellStyle name="S5 6" xfId="42" xr:uid="{00000000-0005-0000-0000-00000B010000}"/>
    <cellStyle name="S5 7" xfId="135" xr:uid="{00000000-0005-0000-0000-00000C010000}"/>
    <cellStyle name="S5 8" xfId="139" xr:uid="{00000000-0005-0000-0000-00000D010000}"/>
    <cellStyle name="S5 9" xfId="157" xr:uid="{00000000-0005-0000-0000-00000E010000}"/>
    <cellStyle name="S6" xfId="16" xr:uid="{00000000-0005-0000-0000-00000F010000}"/>
    <cellStyle name="S6 10" xfId="166" xr:uid="{00000000-0005-0000-0000-000010010000}"/>
    <cellStyle name="S6 11" xfId="174" xr:uid="{00000000-0005-0000-0000-000011010000}"/>
    <cellStyle name="S6 12" xfId="182" xr:uid="{00000000-0005-0000-0000-000012010000}"/>
    <cellStyle name="S6 13" xfId="190" xr:uid="{00000000-0005-0000-0000-000013010000}"/>
    <cellStyle name="S6 14" xfId="198" xr:uid="{00000000-0005-0000-0000-000014010000}"/>
    <cellStyle name="S6 15" xfId="371" xr:uid="{00000000-0005-0000-0000-000015010000}"/>
    <cellStyle name="S6 16" xfId="372" xr:uid="{00000000-0005-0000-0000-000016010000}"/>
    <cellStyle name="S6 17" xfId="373" xr:uid="{00000000-0005-0000-0000-000017010000}"/>
    <cellStyle name="S6 18" xfId="374" xr:uid="{00000000-0005-0000-0000-000018010000}"/>
    <cellStyle name="S6 19" xfId="375" xr:uid="{00000000-0005-0000-0000-000019010000}"/>
    <cellStyle name="S6 2" xfId="36" xr:uid="{00000000-0005-0000-0000-00001A010000}"/>
    <cellStyle name="S6 2 2" xfId="54" xr:uid="{00000000-0005-0000-0000-00001B010000}"/>
    <cellStyle name="S6 2 3" xfId="122" xr:uid="{00000000-0005-0000-0000-00001C010000}"/>
    <cellStyle name="S6 20" xfId="376" xr:uid="{00000000-0005-0000-0000-00001D010000}"/>
    <cellStyle name="S6 21" xfId="377" xr:uid="{00000000-0005-0000-0000-00001E010000}"/>
    <cellStyle name="S6 22" xfId="378" xr:uid="{00000000-0005-0000-0000-00001F010000}"/>
    <cellStyle name="S6 23" xfId="379" xr:uid="{00000000-0005-0000-0000-000020010000}"/>
    <cellStyle name="S6 24" xfId="380" xr:uid="{00000000-0005-0000-0000-000021010000}"/>
    <cellStyle name="S6 25" xfId="381" xr:uid="{00000000-0005-0000-0000-000022010000}"/>
    <cellStyle name="S6 26" xfId="382" xr:uid="{00000000-0005-0000-0000-000023010000}"/>
    <cellStyle name="S6 27" xfId="383" xr:uid="{00000000-0005-0000-0000-000024010000}"/>
    <cellStyle name="S6 28" xfId="384" xr:uid="{00000000-0005-0000-0000-000025010000}"/>
    <cellStyle name="S6 29" xfId="385" xr:uid="{00000000-0005-0000-0000-000026010000}"/>
    <cellStyle name="S6 3" xfId="78" xr:uid="{00000000-0005-0000-0000-000027010000}"/>
    <cellStyle name="S6 30" xfId="386" xr:uid="{00000000-0005-0000-0000-000028010000}"/>
    <cellStyle name="S6 31" xfId="387" xr:uid="{00000000-0005-0000-0000-000029010000}"/>
    <cellStyle name="S6 32" xfId="388" xr:uid="{00000000-0005-0000-0000-00002A010000}"/>
    <cellStyle name="S6 33" xfId="389" xr:uid="{00000000-0005-0000-0000-00002B010000}"/>
    <cellStyle name="S6 34" xfId="390" xr:uid="{00000000-0005-0000-0000-00002C010000}"/>
    <cellStyle name="S6 35" xfId="391" xr:uid="{00000000-0005-0000-0000-00002D010000}"/>
    <cellStyle name="S6 36" xfId="392" xr:uid="{00000000-0005-0000-0000-00002E010000}"/>
    <cellStyle name="S6 37" xfId="393" xr:uid="{00000000-0005-0000-0000-00002F010000}"/>
    <cellStyle name="S6 38" xfId="394" xr:uid="{00000000-0005-0000-0000-000030010000}"/>
    <cellStyle name="S6 39" xfId="395" xr:uid="{00000000-0005-0000-0000-000031010000}"/>
    <cellStyle name="S6 4" xfId="93" xr:uid="{00000000-0005-0000-0000-000032010000}"/>
    <cellStyle name="S6 5" xfId="108" xr:uid="{00000000-0005-0000-0000-000033010000}"/>
    <cellStyle name="S6 6" xfId="45" xr:uid="{00000000-0005-0000-0000-000034010000}"/>
    <cellStyle name="S6 7" xfId="136" xr:uid="{00000000-0005-0000-0000-000035010000}"/>
    <cellStyle name="S6 8" xfId="140" xr:uid="{00000000-0005-0000-0000-000036010000}"/>
    <cellStyle name="S6 9" xfId="158" xr:uid="{00000000-0005-0000-0000-000037010000}"/>
    <cellStyle name="S7" xfId="17" xr:uid="{00000000-0005-0000-0000-000038010000}"/>
    <cellStyle name="S7 10" xfId="167" xr:uid="{00000000-0005-0000-0000-000039010000}"/>
    <cellStyle name="S7 11" xfId="175" xr:uid="{00000000-0005-0000-0000-00003A010000}"/>
    <cellStyle name="S7 12" xfId="183" xr:uid="{00000000-0005-0000-0000-00003B010000}"/>
    <cellStyle name="S7 13" xfId="191" xr:uid="{00000000-0005-0000-0000-00003C010000}"/>
    <cellStyle name="S7 14" xfId="199" xr:uid="{00000000-0005-0000-0000-00003D010000}"/>
    <cellStyle name="S7 15" xfId="396" xr:uid="{00000000-0005-0000-0000-00003E010000}"/>
    <cellStyle name="S7 16" xfId="397" xr:uid="{00000000-0005-0000-0000-00003F010000}"/>
    <cellStyle name="S7 17" xfId="398" xr:uid="{00000000-0005-0000-0000-000040010000}"/>
    <cellStyle name="S7 18" xfId="399" xr:uid="{00000000-0005-0000-0000-000041010000}"/>
    <cellStyle name="S7 19" xfId="400" xr:uid="{00000000-0005-0000-0000-000042010000}"/>
    <cellStyle name="S7 2" xfId="37" xr:uid="{00000000-0005-0000-0000-000043010000}"/>
    <cellStyle name="S7 2 2" xfId="55" xr:uid="{00000000-0005-0000-0000-000044010000}"/>
    <cellStyle name="S7 2 3" xfId="123" xr:uid="{00000000-0005-0000-0000-000045010000}"/>
    <cellStyle name="S7 20" xfId="401" xr:uid="{00000000-0005-0000-0000-000046010000}"/>
    <cellStyle name="S7 21" xfId="402" xr:uid="{00000000-0005-0000-0000-000047010000}"/>
    <cellStyle name="S7 22" xfId="403" xr:uid="{00000000-0005-0000-0000-000048010000}"/>
    <cellStyle name="S7 23" xfId="404" xr:uid="{00000000-0005-0000-0000-000049010000}"/>
    <cellStyle name="S7 24" xfId="405" xr:uid="{00000000-0005-0000-0000-00004A010000}"/>
    <cellStyle name="S7 25" xfId="406" xr:uid="{00000000-0005-0000-0000-00004B010000}"/>
    <cellStyle name="S7 26" xfId="407" xr:uid="{00000000-0005-0000-0000-00004C010000}"/>
    <cellStyle name="S7 27" xfId="408" xr:uid="{00000000-0005-0000-0000-00004D010000}"/>
    <cellStyle name="S7 28" xfId="409" xr:uid="{00000000-0005-0000-0000-00004E010000}"/>
    <cellStyle name="S7 29" xfId="410" xr:uid="{00000000-0005-0000-0000-00004F010000}"/>
    <cellStyle name="S7 3" xfId="79" xr:uid="{00000000-0005-0000-0000-000050010000}"/>
    <cellStyle name="S7 30" xfId="411" xr:uid="{00000000-0005-0000-0000-000051010000}"/>
    <cellStyle name="S7 31" xfId="412" xr:uid="{00000000-0005-0000-0000-000052010000}"/>
    <cellStyle name="S7 32" xfId="413" xr:uid="{00000000-0005-0000-0000-000053010000}"/>
    <cellStyle name="S7 33" xfId="414" xr:uid="{00000000-0005-0000-0000-000054010000}"/>
    <cellStyle name="S7 34" xfId="415" xr:uid="{00000000-0005-0000-0000-000055010000}"/>
    <cellStyle name="S7 35" xfId="416" xr:uid="{00000000-0005-0000-0000-000056010000}"/>
    <cellStyle name="S7 36" xfId="417" xr:uid="{00000000-0005-0000-0000-000057010000}"/>
    <cellStyle name="S7 37" xfId="418" xr:uid="{00000000-0005-0000-0000-000058010000}"/>
    <cellStyle name="S7 38" xfId="419" xr:uid="{00000000-0005-0000-0000-000059010000}"/>
    <cellStyle name="S7 39" xfId="420" xr:uid="{00000000-0005-0000-0000-00005A010000}"/>
    <cellStyle name="S7 4" xfId="94" xr:uid="{00000000-0005-0000-0000-00005B010000}"/>
    <cellStyle name="S7 5" xfId="109" xr:uid="{00000000-0005-0000-0000-00005C010000}"/>
    <cellStyle name="S7 6" xfId="59" xr:uid="{00000000-0005-0000-0000-00005D010000}"/>
    <cellStyle name="S7 7" xfId="137" xr:uid="{00000000-0005-0000-0000-00005E010000}"/>
    <cellStyle name="S7 8" xfId="141" xr:uid="{00000000-0005-0000-0000-00005F010000}"/>
    <cellStyle name="S7 9" xfId="159" xr:uid="{00000000-0005-0000-0000-000060010000}"/>
    <cellStyle name="S8" xfId="18" xr:uid="{00000000-0005-0000-0000-000061010000}"/>
    <cellStyle name="S8 2" xfId="38" xr:uid="{00000000-0005-0000-0000-000062010000}"/>
    <cellStyle name="S8 2 2" xfId="56" xr:uid="{00000000-0005-0000-0000-000063010000}"/>
    <cellStyle name="S8 2 3" xfId="124" xr:uid="{00000000-0005-0000-0000-000064010000}"/>
    <cellStyle name="S8 3" xfId="80" xr:uid="{00000000-0005-0000-0000-000065010000}"/>
    <cellStyle name="S8 4" xfId="95" xr:uid="{00000000-0005-0000-0000-000066010000}"/>
    <cellStyle name="S8 5" xfId="110" xr:uid="{00000000-0005-0000-0000-000067010000}"/>
    <cellStyle name="S8 6" xfId="44" xr:uid="{00000000-0005-0000-0000-000068010000}"/>
    <cellStyle name="S8 7" xfId="138" xr:uid="{00000000-0005-0000-0000-000069010000}"/>
    <cellStyle name="S8 8" xfId="142" xr:uid="{00000000-0005-0000-0000-00006A010000}"/>
    <cellStyle name="S9" xfId="39" xr:uid="{00000000-0005-0000-0000-00006B010000}"/>
    <cellStyle name="백분율 2" xfId="3" xr:uid="{00000000-0005-0000-0000-00006C010000}"/>
    <cellStyle name="쉼표 [0]" xfId="529" builtinId="6"/>
    <cellStyle name="쉼표 [0] 2" xfId="5" xr:uid="{00000000-0005-0000-0000-00006E010000}"/>
    <cellStyle name="쉼표 [0] 2 2" xfId="43" xr:uid="{00000000-0005-0000-0000-00006F010000}"/>
    <cellStyle name="쉼표 [0] 2 2 2" xfId="492" xr:uid="{2EADEE95-F2B2-4B07-A1B1-92EB5CB2A37D}"/>
    <cellStyle name="쉼표 [0] 2 2 3" xfId="513" xr:uid="{AB3FD49A-357C-49EE-BD84-B7038A8045F9}"/>
    <cellStyle name="쉼표 [0] 2 2 4" xfId="524" xr:uid="{D5D88132-6E99-4DA3-A750-5394B2B341DB}"/>
    <cellStyle name="쉼표 [0] 2 2 5" xfId="536" xr:uid="{F9D4D473-3E64-480C-A19D-69CA95B175E9}"/>
    <cellStyle name="쉼표 [0] 2 3" xfId="71" xr:uid="{00000000-0005-0000-0000-000070010000}"/>
    <cellStyle name="쉼표 [0] 2 3 2" xfId="494" xr:uid="{B19B7CB3-DE76-43C8-9FE0-ACE175FF20D9}"/>
    <cellStyle name="쉼표 [0] 2 3 3" xfId="515" xr:uid="{AB9737B1-FEDA-473A-A5A7-708BD4FD9BAA}"/>
    <cellStyle name="쉼표 [0] 2 3 4" xfId="526" xr:uid="{EEDECD61-3264-40BD-8DC0-F3060C07BBC4}"/>
    <cellStyle name="쉼표 [0] 2 3 5" xfId="538" xr:uid="{BD7D3319-A241-486F-8CBA-795AEF9F1921}"/>
    <cellStyle name="쉼표 [0] 2 4" xfId="81" xr:uid="{00000000-0005-0000-0000-000071010000}"/>
    <cellStyle name="쉼표 [0] 2 4 2" xfId="495" xr:uid="{8CB57337-2562-45A9-B84F-0904FA8BF6F8}"/>
    <cellStyle name="쉼표 [0] 2 4 3" xfId="516" xr:uid="{79E96291-E7B7-46EB-AE9E-70B874E513FC}"/>
    <cellStyle name="쉼표 [0] 2 4 4" xfId="527" xr:uid="{4B068567-B666-4F5B-B2A2-186C916CC509}"/>
    <cellStyle name="쉼표 [0] 2 4 5" xfId="539" xr:uid="{AE4E314E-3EBB-4002-A475-20F055AA73A7}"/>
    <cellStyle name="쉼표 [0] 2 5" xfId="70" xr:uid="{00000000-0005-0000-0000-000072010000}"/>
    <cellStyle name="쉼표 [0] 2 5 2" xfId="493" xr:uid="{F0E848E5-4338-4D60-8CAD-4EB334D569B6}"/>
    <cellStyle name="쉼표 [0] 2 5 3" xfId="514" xr:uid="{FB7B4985-2520-47C5-AD59-600D26E98751}"/>
    <cellStyle name="쉼표 [0] 2 5 4" xfId="525" xr:uid="{86B59671-801A-497E-A014-6126E5C0EE78}"/>
    <cellStyle name="쉼표 [0] 2 5 5" xfId="537" xr:uid="{3B6A7835-B595-4001-BA39-B43C0D8B094D}"/>
    <cellStyle name="쉼표 [0] 2 6" xfId="487" xr:uid="{63DAF83D-B116-4296-842D-C4B1E907711B}"/>
    <cellStyle name="쉼표 [0] 2 7" xfId="508" xr:uid="{25AAC509-AE5F-4CA2-968C-342510C8BD44}"/>
    <cellStyle name="쉼표 [0] 2 8" xfId="519" xr:uid="{B09EC3AF-20D9-497C-B37D-291CF2E60E38}"/>
    <cellStyle name="쉼표 [0] 2 9" xfId="531" xr:uid="{40452267-A2F3-4E2C-97A8-5692985D740C}"/>
    <cellStyle name="쉼표 [0] 3" xfId="6" xr:uid="{00000000-0005-0000-0000-000073010000}"/>
    <cellStyle name="쉼표 [0] 3 2" xfId="21" xr:uid="{00000000-0005-0000-0000-000074010000}"/>
    <cellStyle name="쉼표 [0] 3 2 2" xfId="491" xr:uid="{5DCAFBB2-C0EB-401D-AC63-0212CE4185BB}"/>
    <cellStyle name="쉼표 [0] 3 2 3" xfId="512" xr:uid="{92E642BF-7B11-43BB-A403-4A6253C43604}"/>
    <cellStyle name="쉼표 [0] 3 2 4" xfId="523" xr:uid="{F186556F-175C-4FF7-B6E5-EF65FC1D0CBC}"/>
    <cellStyle name="쉼표 [0] 3 2 5" xfId="535" xr:uid="{9D24C4B6-2DC0-489F-A188-63C37AC94865}"/>
    <cellStyle name="쉼표 [0] 3 3" xfId="488" xr:uid="{8AEE02D9-0AEF-4CCE-970C-597054CCFAF4}"/>
    <cellStyle name="쉼표 [0] 3 4" xfId="509" xr:uid="{0AEF7515-3996-4DC6-81BA-44A7ECEF78DD}"/>
    <cellStyle name="쉼표 [0] 3 5" xfId="520" xr:uid="{F1FA110E-2BC9-40EF-9AAB-A377429DE2F2}"/>
    <cellStyle name="쉼표 [0] 3 6" xfId="532" xr:uid="{2038A273-1380-4ECC-BA75-69D4B18DD849}"/>
    <cellStyle name="쉼표 [0] 4" xfId="7" xr:uid="{00000000-0005-0000-0000-000075010000}"/>
    <cellStyle name="쉼표 [0] 4 2" xfId="489" xr:uid="{F80F26BC-828E-4B40-9CB8-8403DF2EDE13}"/>
    <cellStyle name="쉼표 [0] 4 3" xfId="510" xr:uid="{92FCAF42-82B3-4DE2-A080-3CD127C370E5}"/>
    <cellStyle name="쉼표 [0] 4 4" xfId="521" xr:uid="{44469649-FE4A-4AD8-A636-05D1A47D4197}"/>
    <cellStyle name="쉼표 [0] 4 5" xfId="533" xr:uid="{5C8F195F-FA98-4F60-A360-999DE8189573}"/>
    <cellStyle name="쉼표 [0] 5" xfId="4" xr:uid="{00000000-0005-0000-0000-000076010000}"/>
    <cellStyle name="쉼표 [0] 5 2" xfId="486" xr:uid="{82D8595E-6A17-4B5A-8CD5-B41E534654A8}"/>
    <cellStyle name="쉼표 [0] 5 3" xfId="507" xr:uid="{BDB1DEE0-D1EF-4CF9-B8F1-7BC6CA2B1F93}"/>
    <cellStyle name="쉼표 [0] 5 4" xfId="518" xr:uid="{94FE0A19-BBFF-4C30-9D6B-1D5BD3A39994}"/>
    <cellStyle name="쉼표 [0] 5 5" xfId="530" xr:uid="{2AE9D02C-B91C-4BEE-966A-68B598CC9E1C}"/>
    <cellStyle name="쉼표 [0] 6" xfId="19" xr:uid="{00000000-0005-0000-0000-000077010000}"/>
    <cellStyle name="쉼표 [0] 6 2" xfId="490" xr:uid="{74DAE65F-A2D8-47F0-AC9B-742F9A9BE827}"/>
    <cellStyle name="쉼표 [0] 6 3" xfId="511" xr:uid="{ACD583AC-C737-4348-837A-54E6769466DA}"/>
    <cellStyle name="쉼표 [0] 6 4" xfId="522" xr:uid="{BCA793D6-8815-429E-9C05-A19370E182A8}"/>
    <cellStyle name="쉼표 [0] 6 5" xfId="534" xr:uid="{41CE0D9B-F262-428E-91E4-FD3E0B979DB2}"/>
    <cellStyle name="쉼표 [0] 7" xfId="472" xr:uid="{9DDD3952-1246-4766-ACFC-64B7E3FEC7FB}"/>
    <cellStyle name="쉼표 [0] 7 2" xfId="496" xr:uid="{5CF3869D-0223-4B66-81C6-AB9ED2120F70}"/>
    <cellStyle name="쉼표 [0] 7 3" xfId="517" xr:uid="{B413C0A4-30F1-4312-958C-42F9FA25B0E1}"/>
    <cellStyle name="쉼표 [0] 7 4" xfId="528" xr:uid="{BC9A56E9-4F2E-4C0D-942D-81FC62B211BF}"/>
    <cellStyle name="쉼표 [0] 7 5" xfId="540" xr:uid="{74C2AE26-4315-4A27-B09C-A4388F8C90CF}"/>
    <cellStyle name="쉼표 [0] 8" xfId="473" xr:uid="{00000000-0005-0000-0000-000007020000}"/>
    <cellStyle name="표준" xfId="0" builtinId="0"/>
    <cellStyle name="표준 10" xfId="212" xr:uid="{00000000-0005-0000-0000-000079010000}"/>
    <cellStyle name="표준 11" xfId="421" xr:uid="{00000000-0005-0000-0000-00007A010000}"/>
    <cellStyle name="표준 12" xfId="422" xr:uid="{00000000-0005-0000-0000-00007B010000}"/>
    <cellStyle name="표준 13" xfId="423" xr:uid="{00000000-0005-0000-0000-00007C010000}"/>
    <cellStyle name="표준 14" xfId="424" xr:uid="{00000000-0005-0000-0000-00007D010000}"/>
    <cellStyle name="표준 15" xfId="425" xr:uid="{00000000-0005-0000-0000-00007E010000}"/>
    <cellStyle name="표준 16" xfId="426" xr:uid="{00000000-0005-0000-0000-00007F010000}"/>
    <cellStyle name="표준 17" xfId="200" xr:uid="{00000000-0005-0000-0000-000080010000}"/>
    <cellStyle name="표준 18" xfId="201" xr:uid="{00000000-0005-0000-0000-000081010000}"/>
    <cellStyle name="표준 19" xfId="427" xr:uid="{00000000-0005-0000-0000-000082010000}"/>
    <cellStyle name="표준 2" xfId="1" xr:uid="{00000000-0005-0000-0000-000083010000}"/>
    <cellStyle name="표준 2 2" xfId="20" xr:uid="{00000000-0005-0000-0000-000084010000}"/>
    <cellStyle name="표준 2 2 2" xfId="28" xr:uid="{00000000-0005-0000-0000-000085010000}"/>
    <cellStyle name="표준 2 2 2 2" xfId="58" xr:uid="{00000000-0005-0000-0000-000086010000}"/>
    <cellStyle name="표준 2 2 2 2 2" xfId="66" xr:uid="{00000000-0005-0000-0000-000087010000}"/>
    <cellStyle name="표준 2 2 2 2 3" xfId="129" xr:uid="{00000000-0005-0000-0000-000088010000}"/>
    <cellStyle name="표준 2 2 2 3" xfId="87" xr:uid="{00000000-0005-0000-0000-000089010000}"/>
    <cellStyle name="표준 2 2 2 4" xfId="100" xr:uid="{00000000-0005-0000-0000-00008A010000}"/>
    <cellStyle name="표준 2 2 2 5" xfId="114" xr:uid="{00000000-0005-0000-0000-00008B010000}"/>
    <cellStyle name="표준 2 2 2 6" xfId="125" xr:uid="{00000000-0005-0000-0000-00008C010000}"/>
    <cellStyle name="표준 2 2 3" xfId="40" xr:uid="{00000000-0005-0000-0000-00008D010000}"/>
    <cellStyle name="표준 2 2 3 2" xfId="82" xr:uid="{00000000-0005-0000-0000-00008E010000}"/>
    <cellStyle name="표준 2 2 3 3" xfId="134" xr:uid="{00000000-0005-0000-0000-00008F010000}"/>
    <cellStyle name="표준 2 2 4" xfId="97" xr:uid="{00000000-0005-0000-0000-000090010000}"/>
    <cellStyle name="표준 2 2 5" xfId="111" xr:uid="{00000000-0005-0000-0000-000091010000}"/>
    <cellStyle name="표준 2 2 6" xfId="65" xr:uid="{00000000-0005-0000-0000-000092010000}"/>
    <cellStyle name="표준 2 3" xfId="68" xr:uid="{00000000-0005-0000-0000-000093010000}"/>
    <cellStyle name="표준 2 4" xfId="85" xr:uid="{00000000-0005-0000-0000-000094010000}"/>
    <cellStyle name="표준 2 5" xfId="96" xr:uid="{00000000-0005-0000-0000-000095010000}"/>
    <cellStyle name="표준 2 6" xfId="485" xr:uid="{5FECC1E5-41E1-4C52-A1AA-6230976BF248}"/>
    <cellStyle name="표준 20" xfId="428" xr:uid="{00000000-0005-0000-0000-000096010000}"/>
    <cellStyle name="표준 21" xfId="429" xr:uid="{00000000-0005-0000-0000-000097010000}"/>
    <cellStyle name="표준 22" xfId="430" xr:uid="{00000000-0005-0000-0000-000098010000}"/>
    <cellStyle name="표준 23" xfId="431" xr:uid="{00000000-0005-0000-0000-000099010000}"/>
    <cellStyle name="표준 24" xfId="432" xr:uid="{00000000-0005-0000-0000-00009A010000}"/>
    <cellStyle name="표준 25" xfId="433" xr:uid="{00000000-0005-0000-0000-00009B010000}"/>
    <cellStyle name="표준 26" xfId="434" xr:uid="{00000000-0005-0000-0000-00009C010000}"/>
    <cellStyle name="표준 27" xfId="435" xr:uid="{00000000-0005-0000-0000-00009D010000}"/>
    <cellStyle name="표준 28" xfId="436" xr:uid="{00000000-0005-0000-0000-00009E010000}"/>
    <cellStyle name="표준 29" xfId="437" xr:uid="{00000000-0005-0000-0000-00009F010000}"/>
    <cellStyle name="표준 3" xfId="8" xr:uid="{00000000-0005-0000-0000-0000A0010000}"/>
    <cellStyle name="표준 3 2" xfId="147" xr:uid="{00000000-0005-0000-0000-0000A1010000}"/>
    <cellStyle name="표준 3 3" xfId="148" xr:uid="{00000000-0005-0000-0000-0000A2010000}"/>
    <cellStyle name="표준 3 4" xfId="149" xr:uid="{00000000-0005-0000-0000-0000A3010000}"/>
    <cellStyle name="표준 30" xfId="438" xr:uid="{00000000-0005-0000-0000-0000A4010000}"/>
    <cellStyle name="표준 31" xfId="439" xr:uid="{00000000-0005-0000-0000-0000A5010000}"/>
    <cellStyle name="표준 32" xfId="440" xr:uid="{00000000-0005-0000-0000-0000A6010000}"/>
    <cellStyle name="표준 33" xfId="441" xr:uid="{00000000-0005-0000-0000-0000A7010000}"/>
    <cellStyle name="표준 34" xfId="442" xr:uid="{00000000-0005-0000-0000-0000A8010000}"/>
    <cellStyle name="표준 35" xfId="443" xr:uid="{00000000-0005-0000-0000-0000A9010000}"/>
    <cellStyle name="표준 36" xfId="444" xr:uid="{00000000-0005-0000-0000-0000AA010000}"/>
    <cellStyle name="표준 37" xfId="209" xr:uid="{00000000-0005-0000-0000-0000AB010000}"/>
    <cellStyle name="표준 37 2" xfId="469" xr:uid="{00000000-0005-0000-0000-0000AC010000}"/>
    <cellStyle name="표준 38" xfId="445" xr:uid="{00000000-0005-0000-0000-0000AD010000}"/>
    <cellStyle name="표준 39" xfId="446" xr:uid="{00000000-0005-0000-0000-0000AE010000}"/>
    <cellStyle name="표준 4" xfId="9" xr:uid="{00000000-0005-0000-0000-0000AF010000}"/>
    <cellStyle name="표준 40" xfId="447" xr:uid="{00000000-0005-0000-0000-0000B0010000}"/>
    <cellStyle name="표준 41" xfId="448" xr:uid="{00000000-0005-0000-0000-0000B1010000}"/>
    <cellStyle name="표준 42" xfId="449" xr:uid="{00000000-0005-0000-0000-0000B2010000}"/>
    <cellStyle name="표준 43" xfId="450" xr:uid="{00000000-0005-0000-0000-0000B3010000}"/>
    <cellStyle name="표준 44" xfId="451" xr:uid="{00000000-0005-0000-0000-0000B4010000}"/>
    <cellStyle name="표준 45" xfId="452" xr:uid="{00000000-0005-0000-0000-0000B5010000}"/>
    <cellStyle name="표준 46" xfId="453" xr:uid="{00000000-0005-0000-0000-0000B6010000}"/>
    <cellStyle name="표준 47" xfId="454" xr:uid="{00000000-0005-0000-0000-0000B7010000}"/>
    <cellStyle name="표준 48" xfId="455" xr:uid="{00000000-0005-0000-0000-0000B8010000}"/>
    <cellStyle name="표준 49" xfId="456" xr:uid="{00000000-0005-0000-0000-0000B9010000}"/>
    <cellStyle name="표준 5" xfId="2" xr:uid="{00000000-0005-0000-0000-0000BA010000}"/>
    <cellStyle name="표준 50" xfId="457" xr:uid="{00000000-0005-0000-0000-0000BB010000}"/>
    <cellStyle name="표준 51" xfId="211" xr:uid="{00000000-0005-0000-0000-0000BC010000}"/>
    <cellStyle name="표준 52" xfId="458" xr:uid="{00000000-0005-0000-0000-0000BD010000}"/>
    <cellStyle name="표준 53" xfId="459" xr:uid="{00000000-0005-0000-0000-0000BE010000}"/>
    <cellStyle name="표준 54" xfId="460" xr:uid="{00000000-0005-0000-0000-0000BF010000}"/>
    <cellStyle name="표준 55" xfId="461" xr:uid="{00000000-0005-0000-0000-0000C0010000}"/>
    <cellStyle name="표준 56" xfId="462" xr:uid="{00000000-0005-0000-0000-0000C1010000}"/>
    <cellStyle name="표준 57" xfId="463" xr:uid="{00000000-0005-0000-0000-0000C2010000}"/>
    <cellStyle name="표준 58" xfId="464" xr:uid="{00000000-0005-0000-0000-0000C3010000}"/>
    <cellStyle name="표준 59" xfId="465" xr:uid="{00000000-0005-0000-0000-0000C4010000}"/>
    <cellStyle name="표준 6" xfId="24" xr:uid="{00000000-0005-0000-0000-0000C5010000}"/>
    <cellStyle name="표준 60" xfId="466" xr:uid="{00000000-0005-0000-0000-0000C6010000}"/>
    <cellStyle name="표준 61" xfId="467" xr:uid="{00000000-0005-0000-0000-0000C7010000}"/>
    <cellStyle name="표준 61 2" xfId="470" xr:uid="{00000000-0005-0000-0000-0000C8010000}"/>
    <cellStyle name="표준 62" xfId="468" xr:uid="{00000000-0005-0000-0000-0000C9010000}"/>
    <cellStyle name="표준 63" xfId="471" xr:uid="{DCD8F840-5441-4AAE-8297-F722D266A915}"/>
    <cellStyle name="표준 64" xfId="474" xr:uid="{00000000-0005-0000-0000-000008020000}"/>
    <cellStyle name="표준 64 2" xfId="497" xr:uid="{46FB56CB-B5F4-4216-BAB8-667A140EB3E3}"/>
    <cellStyle name="표준 65" xfId="475" xr:uid="{00000000-0005-0000-0000-000009020000}"/>
    <cellStyle name="표준 65 2" xfId="498" xr:uid="{59C7096F-C400-4C0F-9353-B52FF13B8037}"/>
    <cellStyle name="표준 66" xfId="476" xr:uid="{00000000-0005-0000-0000-00000A020000}"/>
    <cellStyle name="표준 66 2" xfId="499" xr:uid="{6F2F16B8-3479-49E8-BB15-5BE1C6A083FE}"/>
    <cellStyle name="표준 67" xfId="477" xr:uid="{00000000-0005-0000-0000-00000B020000}"/>
    <cellStyle name="표준 67 2" xfId="500" xr:uid="{A50A64F4-5BD2-43BB-B397-B7CEF1595504}"/>
    <cellStyle name="표준 68" xfId="478" xr:uid="{00000000-0005-0000-0000-00000C020000}"/>
    <cellStyle name="표준 68 2" xfId="501" xr:uid="{54B790D4-ED20-4ADB-B515-EB7421D27B45}"/>
    <cellStyle name="표준 69" xfId="479" xr:uid="{00000000-0005-0000-0000-00000D020000}"/>
    <cellStyle name="표준 69 2" xfId="502" xr:uid="{3CD943DD-A722-4CAF-8D64-7C16E8A45233}"/>
    <cellStyle name="표준 7" xfId="25" xr:uid="{00000000-0005-0000-0000-0000CA010000}"/>
    <cellStyle name="표준 7 2" xfId="26" xr:uid="{00000000-0005-0000-0000-0000CB010000}"/>
    <cellStyle name="표준 7 3" xfId="63" xr:uid="{00000000-0005-0000-0000-0000CC010000}"/>
    <cellStyle name="표준 7 4" xfId="128" xr:uid="{00000000-0005-0000-0000-0000CD010000}"/>
    <cellStyle name="표준 7 5" xfId="150" xr:uid="{00000000-0005-0000-0000-0000CE010000}"/>
    <cellStyle name="표준 7 6" xfId="151" xr:uid="{00000000-0005-0000-0000-0000CF010000}"/>
    <cellStyle name="표준 7 7" xfId="203" xr:uid="{00000000-0005-0000-0000-0000D0010000}"/>
    <cellStyle name="표준 7 8" xfId="204" xr:uid="{00000000-0005-0000-0000-0000D1010000}"/>
    <cellStyle name="표준 7 9" xfId="206" xr:uid="{00000000-0005-0000-0000-0000D2010000}"/>
    <cellStyle name="표준 70" xfId="480" xr:uid="{00000000-0005-0000-0000-00000E020000}"/>
    <cellStyle name="표준 70 2" xfId="503" xr:uid="{7023228A-75AE-412F-A572-C9A7736B9742}"/>
    <cellStyle name="표준 71" xfId="481" xr:uid="{00000000-0005-0000-0000-00000F020000}"/>
    <cellStyle name="표준 71 2" xfId="504" xr:uid="{0C905DFB-23CE-42EA-84E0-8A776D39844E}"/>
    <cellStyle name="표준 72" xfId="482" xr:uid="{00000000-0005-0000-0000-000010020000}"/>
    <cellStyle name="표준 72 2" xfId="505" xr:uid="{269DC20D-06C4-4684-BDDB-25B7D3FF8DB1}"/>
    <cellStyle name="표준 73" xfId="483" xr:uid="{00000000-0005-0000-0000-000011020000}"/>
    <cellStyle name="표준 73 2" xfId="506" xr:uid="{02A6B3C9-7FF9-494F-97ED-3562DF4287E0}"/>
    <cellStyle name="표준 74" xfId="484" xr:uid="{F156C7D3-95D9-42B7-9B35-5EFC65F0ADA2}"/>
    <cellStyle name="표준 8" xfId="202" xr:uid="{00000000-0005-0000-0000-0000D3010000}"/>
    <cellStyle name="표준 8 2" xfId="205" xr:uid="{00000000-0005-0000-0000-0000D4010000}"/>
    <cellStyle name="표준 8 3" xfId="207" xr:uid="{00000000-0005-0000-0000-0000D5010000}"/>
    <cellStyle name="표준 8 4" xfId="208" xr:uid="{00000000-0005-0000-0000-0000D6010000}"/>
    <cellStyle name="표준 9" xfId="64" xr:uid="{00000000-0005-0000-0000-0000D701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0B152-8987-46A3-87D5-00AC90196655}">
  <dimension ref="A1:L50"/>
  <sheetViews>
    <sheetView tabSelected="1" view="pageBreakPreview" zoomScale="115" zoomScaleNormal="100" zoomScaleSheetLayoutView="115" workbookViewId="0">
      <selection sqref="A1:L1"/>
    </sheetView>
  </sheetViews>
  <sheetFormatPr defaultRowHeight="16.5" x14ac:dyDescent="0.3"/>
  <cols>
    <col min="1" max="1" width="4.75" bestFit="1" customWidth="1"/>
    <col min="2" max="2" width="11.875" customWidth="1"/>
    <col min="3" max="3" width="16.25" customWidth="1"/>
    <col min="4" max="4" width="9.625" bestFit="1" customWidth="1"/>
    <col min="5" max="5" width="12.625" customWidth="1"/>
    <col min="6" max="6" width="5.75" customWidth="1"/>
    <col min="7" max="8" width="6.375" bestFit="1" customWidth="1"/>
    <col min="9" max="9" width="18.875" customWidth="1"/>
    <col min="10" max="10" width="42.625" bestFit="1" customWidth="1"/>
    <col min="11" max="11" width="12.875" customWidth="1"/>
    <col min="12" max="12" width="14.5" customWidth="1"/>
  </cols>
  <sheetData>
    <row r="1" spans="1:12" ht="26.25" x14ac:dyDescent="0.3">
      <c r="A1" s="67" t="s">
        <v>192</v>
      </c>
      <c r="B1" s="67"/>
      <c r="C1" s="67"/>
      <c r="D1" s="67"/>
      <c r="E1" s="67"/>
      <c r="F1" s="67"/>
      <c r="G1" s="67"/>
      <c r="H1" s="67"/>
      <c r="I1" s="67"/>
      <c r="J1" s="67"/>
      <c r="K1" s="67"/>
      <c r="L1" s="67"/>
    </row>
    <row r="2" spans="1:12" ht="35.25" customHeight="1" x14ac:dyDescent="0.3">
      <c r="A2" s="68" t="s">
        <v>193</v>
      </c>
      <c r="B2" s="68"/>
      <c r="C2" s="68"/>
      <c r="D2" s="68"/>
      <c r="E2" s="68"/>
      <c r="F2" s="68"/>
      <c r="G2" s="68"/>
      <c r="H2" s="68"/>
      <c r="I2" s="68"/>
      <c r="J2" s="68"/>
      <c r="K2" s="68"/>
      <c r="L2" s="68"/>
    </row>
    <row r="3" spans="1:12" ht="30" customHeight="1" x14ac:dyDescent="0.3">
      <c r="A3" s="69" t="s">
        <v>194</v>
      </c>
      <c r="B3" s="70"/>
      <c r="C3" s="70"/>
      <c r="D3" s="70"/>
      <c r="E3" s="70"/>
      <c r="F3" s="70"/>
      <c r="G3" s="70"/>
      <c r="H3" s="70"/>
      <c r="I3" s="70"/>
      <c r="J3" s="70"/>
      <c r="K3" s="70"/>
      <c r="L3" s="71"/>
    </row>
    <row r="4" spans="1:12" ht="40.5" x14ac:dyDescent="0.3">
      <c r="A4" s="72" t="s">
        <v>195</v>
      </c>
      <c r="B4" s="73" t="s">
        <v>196</v>
      </c>
      <c r="C4" s="73" t="s">
        <v>197</v>
      </c>
      <c r="D4" s="73" t="s">
        <v>198</v>
      </c>
      <c r="E4" s="73" t="s">
        <v>199</v>
      </c>
      <c r="F4" s="73" t="s">
        <v>200</v>
      </c>
      <c r="G4" s="73" t="s">
        <v>201</v>
      </c>
      <c r="H4" s="73" t="s">
        <v>202</v>
      </c>
      <c r="I4" s="73" t="s">
        <v>203</v>
      </c>
      <c r="J4" s="73" t="s">
        <v>204</v>
      </c>
      <c r="K4" s="74" t="s">
        <v>205</v>
      </c>
      <c r="L4" s="75" t="s">
        <v>206</v>
      </c>
    </row>
    <row r="5" spans="1:12" ht="33.75" customHeight="1" x14ac:dyDescent="0.3">
      <c r="A5" s="76">
        <v>1</v>
      </c>
      <c r="B5" s="77" t="s">
        <v>100</v>
      </c>
      <c r="C5" s="77" t="s">
        <v>207</v>
      </c>
      <c r="D5" s="78" t="s">
        <v>34</v>
      </c>
      <c r="E5" s="79" t="s">
        <v>208</v>
      </c>
      <c r="F5" s="78"/>
      <c r="G5" s="78" t="s">
        <v>36</v>
      </c>
      <c r="H5" s="78" t="s">
        <v>36</v>
      </c>
      <c r="I5" s="80" t="s">
        <v>209</v>
      </c>
      <c r="J5" s="81" t="s">
        <v>210</v>
      </c>
      <c r="K5" s="82">
        <v>100000</v>
      </c>
      <c r="L5" s="83" t="s">
        <v>211</v>
      </c>
    </row>
    <row r="6" spans="1:12" ht="33.75" customHeight="1" x14ac:dyDescent="0.3">
      <c r="A6" s="76">
        <v>2</v>
      </c>
      <c r="B6" s="77" t="s">
        <v>101</v>
      </c>
      <c r="C6" s="77" t="s">
        <v>427</v>
      </c>
      <c r="D6" s="78"/>
      <c r="E6" s="78"/>
      <c r="F6" s="78"/>
      <c r="G6" s="78"/>
      <c r="H6" s="78"/>
      <c r="I6" s="77"/>
      <c r="J6" s="81" t="s">
        <v>212</v>
      </c>
      <c r="K6" s="82">
        <v>67000</v>
      </c>
      <c r="L6" s="83" t="s">
        <v>213</v>
      </c>
    </row>
    <row r="7" spans="1:12" ht="33.75" customHeight="1" x14ac:dyDescent="0.3">
      <c r="A7" s="76">
        <v>3</v>
      </c>
      <c r="B7" s="77" t="s">
        <v>101</v>
      </c>
      <c r="C7" s="77" t="s">
        <v>427</v>
      </c>
      <c r="D7" s="78" t="s">
        <v>214</v>
      </c>
      <c r="E7" s="78" t="s">
        <v>215</v>
      </c>
      <c r="F7" s="78"/>
      <c r="G7" s="78" t="s">
        <v>36</v>
      </c>
      <c r="H7" s="78" t="s">
        <v>36</v>
      </c>
      <c r="I7" s="84" t="s">
        <v>216</v>
      </c>
      <c r="J7" s="81" t="s">
        <v>217</v>
      </c>
      <c r="K7" s="82">
        <v>44500</v>
      </c>
      <c r="L7" s="85" t="s">
        <v>213</v>
      </c>
    </row>
    <row r="8" spans="1:12" ht="33.75" customHeight="1" x14ac:dyDescent="0.3">
      <c r="A8" s="76">
        <v>4</v>
      </c>
      <c r="B8" s="77" t="s">
        <v>101</v>
      </c>
      <c r="C8" s="77" t="s">
        <v>207</v>
      </c>
      <c r="D8" s="78" t="s">
        <v>34</v>
      </c>
      <c r="E8" s="79" t="s">
        <v>218</v>
      </c>
      <c r="F8" s="79"/>
      <c r="G8" s="79" t="s">
        <v>219</v>
      </c>
      <c r="H8" s="79" t="s">
        <v>219</v>
      </c>
      <c r="I8" s="84" t="s">
        <v>220</v>
      </c>
      <c r="J8" s="81" t="s">
        <v>210</v>
      </c>
      <c r="K8" s="82">
        <v>400000</v>
      </c>
      <c r="L8" s="85" t="s">
        <v>211</v>
      </c>
    </row>
    <row r="9" spans="1:12" ht="33.75" customHeight="1" x14ac:dyDescent="0.3">
      <c r="A9" s="76">
        <v>5</v>
      </c>
      <c r="B9" s="77" t="s">
        <v>221</v>
      </c>
      <c r="C9" s="77" t="s">
        <v>207</v>
      </c>
      <c r="D9" s="78" t="s">
        <v>214</v>
      </c>
      <c r="E9" s="78" t="s">
        <v>215</v>
      </c>
      <c r="F9" s="78"/>
      <c r="G9" s="78" t="s">
        <v>36</v>
      </c>
      <c r="H9" s="78" t="s">
        <v>36</v>
      </c>
      <c r="I9" s="84" t="s">
        <v>222</v>
      </c>
      <c r="J9" s="81" t="s">
        <v>210</v>
      </c>
      <c r="K9" s="82">
        <v>10000000</v>
      </c>
      <c r="L9" s="85" t="s">
        <v>223</v>
      </c>
    </row>
    <row r="10" spans="1:12" ht="33.75" customHeight="1" x14ac:dyDescent="0.3">
      <c r="A10" s="76">
        <v>6</v>
      </c>
      <c r="B10" s="77" t="s">
        <v>102</v>
      </c>
      <c r="C10" s="77" t="s">
        <v>207</v>
      </c>
      <c r="D10" s="78" t="s">
        <v>34</v>
      </c>
      <c r="E10" s="79" t="s">
        <v>218</v>
      </c>
      <c r="F10" s="79"/>
      <c r="G10" s="79" t="s">
        <v>219</v>
      </c>
      <c r="H10" s="79" t="s">
        <v>219</v>
      </c>
      <c r="I10" s="86" t="s">
        <v>224</v>
      </c>
      <c r="J10" s="81" t="s">
        <v>210</v>
      </c>
      <c r="K10" s="82">
        <v>9320000</v>
      </c>
      <c r="L10" s="83" t="s">
        <v>211</v>
      </c>
    </row>
    <row r="11" spans="1:12" ht="33.75" customHeight="1" x14ac:dyDescent="0.3">
      <c r="A11" s="76">
        <v>7</v>
      </c>
      <c r="B11" s="77" t="s">
        <v>103</v>
      </c>
      <c r="C11" s="77" t="s">
        <v>207</v>
      </c>
      <c r="D11" s="78" t="s">
        <v>34</v>
      </c>
      <c r="E11" s="79" t="s">
        <v>218</v>
      </c>
      <c r="F11" s="79"/>
      <c r="G11" s="79" t="s">
        <v>219</v>
      </c>
      <c r="H11" s="79" t="s">
        <v>219</v>
      </c>
      <c r="I11" s="86" t="s">
        <v>225</v>
      </c>
      <c r="J11" s="81" t="s">
        <v>210</v>
      </c>
      <c r="K11" s="82">
        <v>1200000</v>
      </c>
      <c r="L11" s="83" t="s">
        <v>211</v>
      </c>
    </row>
    <row r="12" spans="1:12" ht="33.75" customHeight="1" x14ac:dyDescent="0.3">
      <c r="A12" s="76">
        <v>8</v>
      </c>
      <c r="B12" s="77" t="s">
        <v>103</v>
      </c>
      <c r="C12" s="77" t="s">
        <v>427</v>
      </c>
      <c r="D12" s="78"/>
      <c r="E12" s="79"/>
      <c r="F12" s="79"/>
      <c r="G12" s="79"/>
      <c r="H12" s="79"/>
      <c r="I12" s="80" t="s">
        <v>226</v>
      </c>
      <c r="J12" s="81" t="s">
        <v>227</v>
      </c>
      <c r="K12" s="82">
        <v>100000</v>
      </c>
      <c r="L12" s="85" t="s">
        <v>211</v>
      </c>
    </row>
    <row r="13" spans="1:12" ht="33.75" customHeight="1" x14ac:dyDescent="0.3">
      <c r="A13" s="76">
        <v>9</v>
      </c>
      <c r="B13" s="77" t="s">
        <v>105</v>
      </c>
      <c r="C13" s="77" t="s">
        <v>427</v>
      </c>
      <c r="D13" s="78"/>
      <c r="E13" s="78"/>
      <c r="F13" s="78"/>
      <c r="G13" s="78"/>
      <c r="H13" s="78"/>
      <c r="I13" s="80" t="s">
        <v>226</v>
      </c>
      <c r="J13" s="81" t="s">
        <v>227</v>
      </c>
      <c r="K13" s="82">
        <v>-100000</v>
      </c>
      <c r="L13" s="85" t="s">
        <v>211</v>
      </c>
    </row>
    <row r="14" spans="1:12" ht="33.75" customHeight="1" x14ac:dyDescent="0.3">
      <c r="A14" s="76">
        <v>10</v>
      </c>
      <c r="B14" s="77" t="s">
        <v>145</v>
      </c>
      <c r="C14" s="77" t="s">
        <v>207</v>
      </c>
      <c r="D14" s="78" t="s">
        <v>34</v>
      </c>
      <c r="E14" s="79" t="s">
        <v>218</v>
      </c>
      <c r="F14" s="79"/>
      <c r="G14" s="79" t="s">
        <v>219</v>
      </c>
      <c r="H14" s="79" t="s">
        <v>219</v>
      </c>
      <c r="I14" s="86" t="s">
        <v>224</v>
      </c>
      <c r="J14" s="81" t="s">
        <v>210</v>
      </c>
      <c r="K14" s="82">
        <v>15000000</v>
      </c>
      <c r="L14" s="83" t="s">
        <v>223</v>
      </c>
    </row>
    <row r="15" spans="1:12" ht="33.75" customHeight="1" x14ac:dyDescent="0.3">
      <c r="A15" s="76">
        <v>11</v>
      </c>
      <c r="B15" s="77" t="s">
        <v>228</v>
      </c>
      <c r="C15" s="77" t="s">
        <v>427</v>
      </c>
      <c r="D15" s="79"/>
      <c r="E15" s="79"/>
      <c r="F15" s="79"/>
      <c r="G15" s="79"/>
      <c r="H15" s="79"/>
      <c r="I15" s="77"/>
      <c r="J15" s="87" t="s">
        <v>229</v>
      </c>
      <c r="K15" s="88">
        <v>41</v>
      </c>
      <c r="L15" s="83" t="s">
        <v>223</v>
      </c>
    </row>
    <row r="16" spans="1:12" ht="33.75" customHeight="1" x14ac:dyDescent="0.3">
      <c r="A16" s="76">
        <v>12</v>
      </c>
      <c r="B16" s="77" t="s">
        <v>228</v>
      </c>
      <c r="C16" s="77" t="s">
        <v>427</v>
      </c>
      <c r="D16" s="79"/>
      <c r="E16" s="79"/>
      <c r="F16" s="79"/>
      <c r="G16" s="79"/>
      <c r="H16" s="79"/>
      <c r="I16" s="77"/>
      <c r="J16" s="87" t="s">
        <v>230</v>
      </c>
      <c r="K16" s="89">
        <v>2172</v>
      </c>
      <c r="L16" s="83" t="s">
        <v>223</v>
      </c>
    </row>
    <row r="17" spans="1:12" ht="33.75" customHeight="1" x14ac:dyDescent="0.3">
      <c r="A17" s="76">
        <v>13</v>
      </c>
      <c r="B17" s="77" t="s">
        <v>228</v>
      </c>
      <c r="C17" s="77" t="s">
        <v>427</v>
      </c>
      <c r="D17" s="78"/>
      <c r="E17" s="78"/>
      <c r="F17" s="78"/>
      <c r="G17" s="78"/>
      <c r="H17" s="78"/>
      <c r="I17" s="77"/>
      <c r="J17" s="87" t="s">
        <v>231</v>
      </c>
      <c r="K17" s="89">
        <v>1202</v>
      </c>
      <c r="L17" s="83" t="s">
        <v>223</v>
      </c>
    </row>
    <row r="18" spans="1:12" ht="33.75" customHeight="1" x14ac:dyDescent="0.3">
      <c r="A18" s="76">
        <v>14</v>
      </c>
      <c r="B18" s="77" t="s">
        <v>228</v>
      </c>
      <c r="C18" s="77" t="s">
        <v>427</v>
      </c>
      <c r="D18" s="78"/>
      <c r="E18" s="79"/>
      <c r="F18" s="79"/>
      <c r="G18" s="79"/>
      <c r="H18" s="79"/>
      <c r="I18" s="77"/>
      <c r="J18" s="87" t="s">
        <v>232</v>
      </c>
      <c r="K18" s="89">
        <v>20503</v>
      </c>
      <c r="L18" s="83" t="s">
        <v>213</v>
      </c>
    </row>
    <row r="19" spans="1:12" ht="33.75" customHeight="1" x14ac:dyDescent="0.3">
      <c r="A19" s="76">
        <v>15</v>
      </c>
      <c r="B19" s="77" t="s">
        <v>228</v>
      </c>
      <c r="C19" s="77" t="s">
        <v>427</v>
      </c>
      <c r="D19" s="78"/>
      <c r="E19" s="78"/>
      <c r="F19" s="78"/>
      <c r="G19" s="78"/>
      <c r="H19" s="78"/>
      <c r="I19" s="77"/>
      <c r="J19" s="87" t="s">
        <v>233</v>
      </c>
      <c r="K19" s="89">
        <v>21085</v>
      </c>
      <c r="L19" s="83" t="s">
        <v>223</v>
      </c>
    </row>
    <row r="20" spans="1:12" ht="33.75" customHeight="1" x14ac:dyDescent="0.3">
      <c r="A20" s="76">
        <v>16</v>
      </c>
      <c r="B20" s="77" t="s">
        <v>228</v>
      </c>
      <c r="C20" s="77" t="s">
        <v>427</v>
      </c>
      <c r="D20" s="78"/>
      <c r="E20" s="78"/>
      <c r="F20" s="78"/>
      <c r="G20" s="78"/>
      <c r="H20" s="78"/>
      <c r="I20" s="77"/>
      <c r="J20" s="87" t="s">
        <v>234</v>
      </c>
      <c r="K20" s="89">
        <v>9997</v>
      </c>
      <c r="L20" s="83" t="s">
        <v>223</v>
      </c>
    </row>
    <row r="21" spans="1:12" ht="33.75" customHeight="1" x14ac:dyDescent="0.3">
      <c r="A21" s="76">
        <v>17</v>
      </c>
      <c r="B21" s="77" t="s">
        <v>228</v>
      </c>
      <c r="C21" s="77" t="s">
        <v>427</v>
      </c>
      <c r="D21" s="90"/>
      <c r="E21" s="90"/>
      <c r="F21" s="90"/>
      <c r="G21" s="79"/>
      <c r="H21" s="79"/>
      <c r="I21" s="77"/>
      <c r="J21" s="87" t="s">
        <v>235</v>
      </c>
      <c r="K21" s="88">
        <v>115</v>
      </c>
      <c r="L21" s="83" t="s">
        <v>223</v>
      </c>
    </row>
    <row r="22" spans="1:12" ht="33.75" customHeight="1" x14ac:dyDescent="0.3">
      <c r="A22" s="76">
        <v>18</v>
      </c>
      <c r="B22" s="77" t="s">
        <v>228</v>
      </c>
      <c r="C22" s="77" t="s">
        <v>427</v>
      </c>
      <c r="D22" s="78"/>
      <c r="E22" s="78"/>
      <c r="F22" s="78"/>
      <c r="G22" s="78"/>
      <c r="H22" s="78"/>
      <c r="I22" s="77"/>
      <c r="J22" s="87" t="s">
        <v>236</v>
      </c>
      <c r="K22" s="88">
        <v>737</v>
      </c>
      <c r="L22" s="83" t="s">
        <v>223</v>
      </c>
    </row>
    <row r="23" spans="1:12" ht="33.75" customHeight="1" x14ac:dyDescent="0.3">
      <c r="A23" s="76">
        <v>19</v>
      </c>
      <c r="B23" s="77" t="s">
        <v>228</v>
      </c>
      <c r="C23" s="77" t="s">
        <v>427</v>
      </c>
      <c r="D23" s="78"/>
      <c r="E23" s="78"/>
      <c r="F23" s="78"/>
      <c r="G23" s="78"/>
      <c r="H23" s="78"/>
      <c r="I23" s="77"/>
      <c r="J23" s="87" t="s">
        <v>237</v>
      </c>
      <c r="K23" s="89">
        <v>2322</v>
      </c>
      <c r="L23" s="83" t="s">
        <v>223</v>
      </c>
    </row>
    <row r="24" spans="1:12" ht="33.75" customHeight="1" x14ac:dyDescent="0.3">
      <c r="A24" s="76">
        <v>20</v>
      </c>
      <c r="B24" s="77" t="s">
        <v>107</v>
      </c>
      <c r="C24" s="77" t="s">
        <v>207</v>
      </c>
      <c r="D24" s="90" t="s">
        <v>34</v>
      </c>
      <c r="E24" s="90" t="s">
        <v>137</v>
      </c>
      <c r="F24" s="90"/>
      <c r="G24" s="79" t="s">
        <v>219</v>
      </c>
      <c r="H24" s="79" t="s">
        <v>219</v>
      </c>
      <c r="I24" s="84" t="s">
        <v>238</v>
      </c>
      <c r="J24" s="81" t="s">
        <v>210</v>
      </c>
      <c r="K24" s="82">
        <v>5881100</v>
      </c>
      <c r="L24" s="83" t="s">
        <v>223</v>
      </c>
    </row>
    <row r="25" spans="1:12" ht="33.75" customHeight="1" x14ac:dyDescent="0.3">
      <c r="A25" s="76">
        <v>21</v>
      </c>
      <c r="B25" s="77" t="s">
        <v>107</v>
      </c>
      <c r="C25" s="77" t="s">
        <v>207</v>
      </c>
      <c r="D25" s="78" t="s">
        <v>214</v>
      </c>
      <c r="E25" s="78" t="s">
        <v>215</v>
      </c>
      <c r="F25" s="78"/>
      <c r="G25" s="78" t="s">
        <v>36</v>
      </c>
      <c r="H25" s="78" t="s">
        <v>36</v>
      </c>
      <c r="I25" s="84" t="s">
        <v>239</v>
      </c>
      <c r="J25" s="81" t="s">
        <v>210</v>
      </c>
      <c r="K25" s="82">
        <v>4500000</v>
      </c>
      <c r="L25" s="83" t="s">
        <v>223</v>
      </c>
    </row>
    <row r="26" spans="1:12" ht="33.75" customHeight="1" x14ac:dyDescent="0.3">
      <c r="A26" s="76">
        <v>22</v>
      </c>
      <c r="B26" s="77" t="s">
        <v>146</v>
      </c>
      <c r="C26" s="77" t="s">
        <v>427</v>
      </c>
      <c r="D26" s="78" t="s">
        <v>214</v>
      </c>
      <c r="E26" s="78" t="s">
        <v>215</v>
      </c>
      <c r="F26" s="78"/>
      <c r="G26" s="78" t="s">
        <v>36</v>
      </c>
      <c r="H26" s="78" t="s">
        <v>36</v>
      </c>
      <c r="I26" s="84" t="s">
        <v>240</v>
      </c>
      <c r="J26" s="81" t="s">
        <v>217</v>
      </c>
      <c r="K26" s="82">
        <v>2000000</v>
      </c>
      <c r="L26" s="83" t="s">
        <v>213</v>
      </c>
    </row>
    <row r="27" spans="1:12" ht="33.75" customHeight="1" x14ac:dyDescent="0.3">
      <c r="A27" s="76">
        <v>23</v>
      </c>
      <c r="B27" s="77" t="s">
        <v>241</v>
      </c>
      <c r="C27" s="77" t="s">
        <v>427</v>
      </c>
      <c r="D27" s="79" t="s">
        <v>214</v>
      </c>
      <c r="E27" s="78" t="s">
        <v>215</v>
      </c>
      <c r="F27" s="79"/>
      <c r="G27" s="79" t="s">
        <v>36</v>
      </c>
      <c r="H27" s="79" t="s">
        <v>36</v>
      </c>
      <c r="I27" s="84" t="s">
        <v>242</v>
      </c>
      <c r="J27" s="81" t="s">
        <v>217</v>
      </c>
      <c r="K27" s="82">
        <v>100000</v>
      </c>
      <c r="L27" s="83" t="s">
        <v>243</v>
      </c>
    </row>
    <row r="28" spans="1:12" ht="33.75" customHeight="1" x14ac:dyDescent="0.3">
      <c r="A28" s="76">
        <v>24</v>
      </c>
      <c r="B28" s="77" t="s">
        <v>241</v>
      </c>
      <c r="C28" s="77" t="s">
        <v>207</v>
      </c>
      <c r="D28" s="79" t="s">
        <v>214</v>
      </c>
      <c r="E28" s="78" t="s">
        <v>215</v>
      </c>
      <c r="F28" s="79"/>
      <c r="G28" s="79" t="s">
        <v>36</v>
      </c>
      <c r="H28" s="79" t="s">
        <v>36</v>
      </c>
      <c r="I28" s="77" t="s">
        <v>244</v>
      </c>
      <c r="J28" s="81" t="s">
        <v>210</v>
      </c>
      <c r="K28" s="82">
        <v>250000</v>
      </c>
      <c r="L28" s="83" t="s">
        <v>223</v>
      </c>
    </row>
    <row r="29" spans="1:12" ht="33.75" customHeight="1" x14ac:dyDescent="0.3">
      <c r="A29" s="76">
        <v>25</v>
      </c>
      <c r="B29" s="77" t="s">
        <v>241</v>
      </c>
      <c r="C29" s="77" t="s">
        <v>427</v>
      </c>
      <c r="D29" s="78" t="s">
        <v>214</v>
      </c>
      <c r="E29" s="78" t="s">
        <v>215</v>
      </c>
      <c r="F29" s="78"/>
      <c r="G29" s="78" t="s">
        <v>36</v>
      </c>
      <c r="H29" s="78" t="s">
        <v>36</v>
      </c>
      <c r="I29" s="84" t="s">
        <v>245</v>
      </c>
      <c r="J29" s="81" t="s">
        <v>246</v>
      </c>
      <c r="K29" s="82">
        <v>100000</v>
      </c>
      <c r="L29" s="83" t="s">
        <v>211</v>
      </c>
    </row>
    <row r="30" spans="1:12" ht="33.75" customHeight="1" x14ac:dyDescent="0.3">
      <c r="A30" s="76">
        <v>26</v>
      </c>
      <c r="B30" s="77" t="s">
        <v>247</v>
      </c>
      <c r="C30" s="77" t="s">
        <v>207</v>
      </c>
      <c r="D30" s="79" t="s">
        <v>248</v>
      </c>
      <c r="E30" s="79" t="s">
        <v>248</v>
      </c>
      <c r="F30" s="79"/>
      <c r="G30" s="79" t="s">
        <v>36</v>
      </c>
      <c r="H30" s="79" t="s">
        <v>36</v>
      </c>
      <c r="I30" s="84" t="s">
        <v>249</v>
      </c>
      <c r="J30" s="81" t="s">
        <v>210</v>
      </c>
      <c r="K30" s="82">
        <v>100000</v>
      </c>
      <c r="L30" s="83" t="s">
        <v>211</v>
      </c>
    </row>
    <row r="31" spans="1:12" ht="33.75" customHeight="1" x14ac:dyDescent="0.3">
      <c r="A31" s="76">
        <v>27</v>
      </c>
      <c r="B31" s="77" t="s">
        <v>247</v>
      </c>
      <c r="C31" s="77" t="s">
        <v>207</v>
      </c>
      <c r="D31" s="79" t="s">
        <v>248</v>
      </c>
      <c r="E31" s="79" t="s">
        <v>248</v>
      </c>
      <c r="F31" s="79"/>
      <c r="G31" s="79" t="s">
        <v>36</v>
      </c>
      <c r="H31" s="79" t="s">
        <v>36</v>
      </c>
      <c r="I31" s="84" t="s">
        <v>250</v>
      </c>
      <c r="J31" s="81" t="s">
        <v>210</v>
      </c>
      <c r="K31" s="82">
        <v>100000</v>
      </c>
      <c r="L31" s="83" t="s">
        <v>211</v>
      </c>
    </row>
    <row r="32" spans="1:12" ht="33.75" customHeight="1" x14ac:dyDescent="0.3">
      <c r="A32" s="76">
        <v>28</v>
      </c>
      <c r="B32" s="77" t="s">
        <v>251</v>
      </c>
      <c r="C32" s="77" t="s">
        <v>427</v>
      </c>
      <c r="D32" s="79"/>
      <c r="E32" s="79"/>
      <c r="F32" s="79"/>
      <c r="G32" s="79"/>
      <c r="H32" s="79"/>
      <c r="I32" s="77"/>
      <c r="J32" s="87" t="s">
        <v>252</v>
      </c>
      <c r="K32" s="88">
        <v>66</v>
      </c>
      <c r="L32" s="83" t="s">
        <v>223</v>
      </c>
    </row>
    <row r="33" spans="1:12" ht="33.75" customHeight="1" x14ac:dyDescent="0.3">
      <c r="A33" s="76">
        <v>29</v>
      </c>
      <c r="B33" s="77" t="s">
        <v>251</v>
      </c>
      <c r="C33" s="77" t="s">
        <v>427</v>
      </c>
      <c r="D33" s="79"/>
      <c r="E33" s="79"/>
      <c r="F33" s="79"/>
      <c r="G33" s="79"/>
      <c r="H33" s="79"/>
      <c r="I33" s="77"/>
      <c r="J33" s="87" t="s">
        <v>253</v>
      </c>
      <c r="K33" s="88">
        <v>204</v>
      </c>
      <c r="L33" s="83" t="s">
        <v>223</v>
      </c>
    </row>
    <row r="34" spans="1:12" ht="33.75" customHeight="1" x14ac:dyDescent="0.3">
      <c r="A34" s="76">
        <v>30</v>
      </c>
      <c r="B34" s="77" t="s">
        <v>109</v>
      </c>
      <c r="C34" s="77" t="s">
        <v>207</v>
      </c>
      <c r="D34" s="79" t="s">
        <v>248</v>
      </c>
      <c r="E34" s="79" t="s">
        <v>248</v>
      </c>
      <c r="F34" s="79"/>
      <c r="G34" s="79" t="s">
        <v>36</v>
      </c>
      <c r="H34" s="79" t="s">
        <v>36</v>
      </c>
      <c r="I34" s="84" t="s">
        <v>254</v>
      </c>
      <c r="J34" s="81" t="s">
        <v>210</v>
      </c>
      <c r="K34" s="82">
        <v>50000</v>
      </c>
      <c r="L34" s="83" t="s">
        <v>211</v>
      </c>
    </row>
    <row r="35" spans="1:12" ht="33.75" customHeight="1" x14ac:dyDescent="0.3">
      <c r="A35" s="76">
        <v>31</v>
      </c>
      <c r="B35" s="77" t="s">
        <v>110</v>
      </c>
      <c r="C35" s="77" t="s">
        <v>207</v>
      </c>
      <c r="D35" s="78" t="s">
        <v>34</v>
      </c>
      <c r="E35" s="79" t="s">
        <v>208</v>
      </c>
      <c r="F35" s="78"/>
      <c r="G35" s="78" t="s">
        <v>36</v>
      </c>
      <c r="H35" s="78" t="s">
        <v>36</v>
      </c>
      <c r="I35" s="84" t="s">
        <v>255</v>
      </c>
      <c r="J35" s="81" t="s">
        <v>210</v>
      </c>
      <c r="K35" s="82">
        <v>200000</v>
      </c>
      <c r="L35" s="83" t="s">
        <v>223</v>
      </c>
    </row>
    <row r="36" spans="1:12" ht="33.75" customHeight="1" x14ac:dyDescent="0.3">
      <c r="A36" s="76">
        <v>32</v>
      </c>
      <c r="B36" s="77" t="s">
        <v>110</v>
      </c>
      <c r="C36" s="77" t="s">
        <v>207</v>
      </c>
      <c r="D36" s="78" t="s">
        <v>248</v>
      </c>
      <c r="E36" s="78" t="s">
        <v>248</v>
      </c>
      <c r="F36" s="78"/>
      <c r="G36" s="78" t="s">
        <v>36</v>
      </c>
      <c r="H36" s="78" t="s">
        <v>36</v>
      </c>
      <c r="I36" s="84" t="s">
        <v>254</v>
      </c>
      <c r="J36" s="81" t="s">
        <v>210</v>
      </c>
      <c r="K36" s="82">
        <v>50000</v>
      </c>
      <c r="L36" s="83" t="s">
        <v>223</v>
      </c>
    </row>
    <row r="37" spans="1:12" ht="33.75" customHeight="1" x14ac:dyDescent="0.3">
      <c r="A37" s="76">
        <v>33</v>
      </c>
      <c r="B37" s="77" t="s">
        <v>110</v>
      </c>
      <c r="C37" s="77" t="s">
        <v>207</v>
      </c>
      <c r="D37" s="78" t="s">
        <v>248</v>
      </c>
      <c r="E37" s="78" t="s">
        <v>248</v>
      </c>
      <c r="F37" s="78"/>
      <c r="G37" s="78" t="s">
        <v>36</v>
      </c>
      <c r="H37" s="78" t="s">
        <v>36</v>
      </c>
      <c r="I37" s="84" t="s">
        <v>81</v>
      </c>
      <c r="J37" s="81" t="s">
        <v>210</v>
      </c>
      <c r="K37" s="82">
        <v>50000</v>
      </c>
      <c r="L37" s="83" t="s">
        <v>223</v>
      </c>
    </row>
    <row r="38" spans="1:12" ht="33.75" customHeight="1" x14ac:dyDescent="0.3">
      <c r="A38" s="76">
        <v>34</v>
      </c>
      <c r="B38" s="77" t="s">
        <v>111</v>
      </c>
      <c r="C38" s="77" t="s">
        <v>207</v>
      </c>
      <c r="D38" s="78" t="s">
        <v>248</v>
      </c>
      <c r="E38" s="78" t="s">
        <v>248</v>
      </c>
      <c r="F38" s="78"/>
      <c r="G38" s="78" t="s">
        <v>36</v>
      </c>
      <c r="H38" s="78" t="s">
        <v>36</v>
      </c>
      <c r="I38" s="91" t="s">
        <v>256</v>
      </c>
      <c r="J38" s="81" t="s">
        <v>246</v>
      </c>
      <c r="K38" s="82">
        <v>50000</v>
      </c>
      <c r="L38" s="83" t="s">
        <v>211</v>
      </c>
    </row>
    <row r="39" spans="1:12" ht="33.75" customHeight="1" x14ac:dyDescent="0.3">
      <c r="A39" s="76">
        <v>35</v>
      </c>
      <c r="B39" s="77" t="s">
        <v>111</v>
      </c>
      <c r="C39" s="77" t="s">
        <v>207</v>
      </c>
      <c r="D39" s="78" t="s">
        <v>34</v>
      </c>
      <c r="E39" s="79" t="s">
        <v>218</v>
      </c>
      <c r="F39" s="79"/>
      <c r="G39" s="79" t="s">
        <v>219</v>
      </c>
      <c r="H39" s="79" t="s">
        <v>219</v>
      </c>
      <c r="I39" s="84" t="s">
        <v>257</v>
      </c>
      <c r="J39" s="81" t="s">
        <v>210</v>
      </c>
      <c r="K39" s="82">
        <v>2000000</v>
      </c>
      <c r="L39" s="83" t="s">
        <v>223</v>
      </c>
    </row>
    <row r="40" spans="1:12" ht="33.75" customHeight="1" x14ac:dyDescent="0.3">
      <c r="A40" s="76">
        <v>36</v>
      </c>
      <c r="B40" s="77" t="s">
        <v>112</v>
      </c>
      <c r="C40" s="77" t="s">
        <v>427</v>
      </c>
      <c r="D40" s="78" t="s">
        <v>248</v>
      </c>
      <c r="E40" s="78" t="s">
        <v>248</v>
      </c>
      <c r="F40" s="78"/>
      <c r="G40" s="78" t="s">
        <v>36</v>
      </c>
      <c r="H40" s="78" t="s">
        <v>36</v>
      </c>
      <c r="I40" s="84" t="s">
        <v>258</v>
      </c>
      <c r="J40" s="81" t="s">
        <v>217</v>
      </c>
      <c r="K40" s="82">
        <v>30000</v>
      </c>
      <c r="L40" s="83" t="s">
        <v>213</v>
      </c>
    </row>
    <row r="41" spans="1:12" ht="33.75" customHeight="1" x14ac:dyDescent="0.3">
      <c r="A41" s="76">
        <v>37</v>
      </c>
      <c r="B41" s="77" t="s">
        <v>113</v>
      </c>
      <c r="C41" s="77" t="s">
        <v>427</v>
      </c>
      <c r="D41" s="78" t="s">
        <v>248</v>
      </c>
      <c r="E41" s="78" t="s">
        <v>248</v>
      </c>
      <c r="F41" s="78"/>
      <c r="G41" s="78" t="s">
        <v>36</v>
      </c>
      <c r="H41" s="78" t="s">
        <v>36</v>
      </c>
      <c r="I41" s="91" t="s">
        <v>245</v>
      </c>
      <c r="J41" s="81" t="s">
        <v>246</v>
      </c>
      <c r="K41" s="82">
        <v>-100000</v>
      </c>
      <c r="L41" s="83" t="s">
        <v>211</v>
      </c>
    </row>
    <row r="42" spans="1:12" ht="33.75" customHeight="1" x14ac:dyDescent="0.3">
      <c r="A42" s="76">
        <v>38</v>
      </c>
      <c r="B42" s="77" t="s">
        <v>113</v>
      </c>
      <c r="C42" s="77" t="s">
        <v>427</v>
      </c>
      <c r="D42" s="78" t="s">
        <v>214</v>
      </c>
      <c r="E42" s="78" t="s">
        <v>215</v>
      </c>
      <c r="F42" s="78"/>
      <c r="G42" s="78" t="s">
        <v>36</v>
      </c>
      <c r="H42" s="78" t="s">
        <v>36</v>
      </c>
      <c r="I42" s="91" t="s">
        <v>245</v>
      </c>
      <c r="J42" s="81" t="s">
        <v>246</v>
      </c>
      <c r="K42" s="82">
        <v>100000</v>
      </c>
      <c r="L42" s="83" t="s">
        <v>243</v>
      </c>
    </row>
    <row r="43" spans="1:12" ht="33.75" customHeight="1" x14ac:dyDescent="0.3">
      <c r="A43" s="76">
        <v>39</v>
      </c>
      <c r="B43" s="77" t="s">
        <v>113</v>
      </c>
      <c r="C43" s="77" t="s">
        <v>207</v>
      </c>
      <c r="D43" s="78" t="s">
        <v>214</v>
      </c>
      <c r="E43" s="78" t="s">
        <v>215</v>
      </c>
      <c r="F43" s="78"/>
      <c r="G43" s="78" t="s">
        <v>36</v>
      </c>
      <c r="H43" s="78" t="s">
        <v>36</v>
      </c>
      <c r="I43" s="91" t="s">
        <v>256</v>
      </c>
      <c r="J43" s="81" t="s">
        <v>210</v>
      </c>
      <c r="K43" s="82">
        <v>-300000</v>
      </c>
      <c r="L43" s="83" t="s">
        <v>211</v>
      </c>
    </row>
    <row r="44" spans="1:12" ht="33.75" customHeight="1" x14ac:dyDescent="0.3">
      <c r="A44" s="76">
        <v>40</v>
      </c>
      <c r="B44" s="77" t="s">
        <v>113</v>
      </c>
      <c r="C44" s="77" t="s">
        <v>427</v>
      </c>
      <c r="D44" s="78" t="s">
        <v>248</v>
      </c>
      <c r="E44" s="78" t="s">
        <v>248</v>
      </c>
      <c r="F44" s="78"/>
      <c r="G44" s="78" t="s">
        <v>36</v>
      </c>
      <c r="H44" s="78" t="s">
        <v>36</v>
      </c>
      <c r="I44" s="91" t="s">
        <v>256</v>
      </c>
      <c r="J44" s="81" t="s">
        <v>217</v>
      </c>
      <c r="K44" s="82">
        <v>300000</v>
      </c>
      <c r="L44" s="83" t="s">
        <v>243</v>
      </c>
    </row>
    <row r="45" spans="1:12" ht="33.75" customHeight="1" x14ac:dyDescent="0.3">
      <c r="A45" s="76">
        <v>41</v>
      </c>
      <c r="B45" s="77" t="s">
        <v>113</v>
      </c>
      <c r="C45" s="77" t="s">
        <v>427</v>
      </c>
      <c r="D45" s="78" t="s">
        <v>214</v>
      </c>
      <c r="E45" s="78" t="s">
        <v>215</v>
      </c>
      <c r="F45" s="78"/>
      <c r="G45" s="78" t="s">
        <v>36</v>
      </c>
      <c r="H45" s="78" t="s">
        <v>36</v>
      </c>
      <c r="I45" s="91" t="s">
        <v>259</v>
      </c>
      <c r="J45" s="81" t="s">
        <v>217</v>
      </c>
      <c r="K45" s="82">
        <v>1047000</v>
      </c>
      <c r="L45" s="83" t="s">
        <v>213</v>
      </c>
    </row>
    <row r="46" spans="1:12" ht="33.75" customHeight="1" x14ac:dyDescent="0.3">
      <c r="A46" s="76">
        <v>42</v>
      </c>
      <c r="B46" s="77" t="s">
        <v>113</v>
      </c>
      <c r="C46" s="92" t="s">
        <v>260</v>
      </c>
      <c r="D46" s="78" t="s">
        <v>34</v>
      </c>
      <c r="E46" s="79" t="s">
        <v>218</v>
      </c>
      <c r="F46" s="79"/>
      <c r="G46" s="79" t="s">
        <v>219</v>
      </c>
      <c r="H46" s="79" t="s">
        <v>219</v>
      </c>
      <c r="I46" s="91" t="s">
        <v>261</v>
      </c>
      <c r="J46" s="81" t="s">
        <v>217</v>
      </c>
      <c r="K46" s="82">
        <v>6740000</v>
      </c>
      <c r="L46" s="83" t="s">
        <v>211</v>
      </c>
    </row>
    <row r="47" spans="1:12" ht="33.75" customHeight="1" x14ac:dyDescent="0.3">
      <c r="A47" s="76">
        <v>43</v>
      </c>
      <c r="B47" s="77" t="s">
        <v>113</v>
      </c>
      <c r="C47" s="77" t="s">
        <v>427</v>
      </c>
      <c r="D47" s="78" t="s">
        <v>214</v>
      </c>
      <c r="E47" s="78" t="s">
        <v>215</v>
      </c>
      <c r="F47" s="78"/>
      <c r="G47" s="78" t="s">
        <v>36</v>
      </c>
      <c r="H47" s="78" t="s">
        <v>36</v>
      </c>
      <c r="I47" s="91" t="s">
        <v>262</v>
      </c>
      <c r="J47" s="81" t="s">
        <v>217</v>
      </c>
      <c r="K47" s="82">
        <v>50000</v>
      </c>
      <c r="L47" s="83" t="s">
        <v>243</v>
      </c>
    </row>
    <row r="48" spans="1:12" ht="33.75" customHeight="1" x14ac:dyDescent="0.3">
      <c r="A48" s="93">
        <v>44</v>
      </c>
      <c r="B48" s="77" t="s">
        <v>113</v>
      </c>
      <c r="C48" s="77" t="s">
        <v>207</v>
      </c>
      <c r="D48" s="78" t="s">
        <v>214</v>
      </c>
      <c r="E48" s="78" t="s">
        <v>215</v>
      </c>
      <c r="F48" s="78"/>
      <c r="G48" s="78" t="s">
        <v>36</v>
      </c>
      <c r="H48" s="78" t="s">
        <v>36</v>
      </c>
      <c r="I48" s="91" t="s">
        <v>263</v>
      </c>
      <c r="J48" s="81" t="s">
        <v>210</v>
      </c>
      <c r="K48" s="82">
        <v>2000000</v>
      </c>
      <c r="L48" s="83" t="s">
        <v>223</v>
      </c>
    </row>
    <row r="49" spans="1:12" ht="33.75" customHeight="1" x14ac:dyDescent="0.3">
      <c r="A49" s="93">
        <v>45</v>
      </c>
      <c r="B49" s="77" t="s">
        <v>113</v>
      </c>
      <c r="C49" s="77" t="s">
        <v>207</v>
      </c>
      <c r="D49" s="78" t="s">
        <v>248</v>
      </c>
      <c r="E49" s="78" t="s">
        <v>248</v>
      </c>
      <c r="F49" s="78"/>
      <c r="G49" s="78" t="s">
        <v>36</v>
      </c>
      <c r="H49" s="78" t="s">
        <v>36</v>
      </c>
      <c r="I49" s="91" t="s">
        <v>264</v>
      </c>
      <c r="J49" s="81" t="s">
        <v>210</v>
      </c>
      <c r="K49" s="82">
        <v>50000</v>
      </c>
      <c r="L49" s="83" t="s">
        <v>211</v>
      </c>
    </row>
    <row r="50" spans="1:12" ht="26.25" customHeight="1" x14ac:dyDescent="0.3">
      <c r="A50" s="94" t="s">
        <v>265</v>
      </c>
      <c r="B50" s="94"/>
      <c r="C50" s="94"/>
      <c r="D50" s="94"/>
      <c r="E50" s="94"/>
      <c r="F50" s="94"/>
      <c r="G50" s="94"/>
      <c r="H50" s="94"/>
      <c r="I50" s="94"/>
      <c r="J50" s="95">
        <f>SUM(K5:K49)</f>
        <v>61538044</v>
      </c>
      <c r="K50" s="95"/>
      <c r="L50" s="95"/>
    </row>
  </sheetData>
  <autoFilter ref="A4:L50" xr:uid="{A41652B0-AB7B-4BBE-962A-E30A368803D4}"/>
  <mergeCells count="5">
    <mergeCell ref="A1:L1"/>
    <mergeCell ref="A2:L2"/>
    <mergeCell ref="A3:L3"/>
    <mergeCell ref="A50:I50"/>
    <mergeCell ref="J50:L50"/>
  </mergeCells>
  <phoneticPr fontId="2" type="noConversion"/>
  <pageMargins left="0.7" right="0.7" top="0.75" bottom="0.75" header="0.3" footer="0.3"/>
  <pageSetup paperSize="9" scale="4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D3FF5-9093-45AB-8850-079296F663ED}">
  <dimension ref="A1:G75"/>
  <sheetViews>
    <sheetView view="pageBreakPreview" zoomScale="115" zoomScaleNormal="100" zoomScaleSheetLayoutView="115" workbookViewId="0">
      <selection sqref="A1:G1"/>
    </sheetView>
  </sheetViews>
  <sheetFormatPr defaultRowHeight="16.5" x14ac:dyDescent="0.3"/>
  <cols>
    <col min="1" max="1" width="4.75" bestFit="1" customWidth="1"/>
    <col min="2" max="2" width="12.5" customWidth="1"/>
    <col min="3" max="3" width="77.625" customWidth="1"/>
    <col min="4" max="4" width="13.25" bestFit="1" customWidth="1"/>
    <col min="5" max="5" width="8.625" bestFit="1" customWidth="1"/>
    <col min="6" max="6" width="13" bestFit="1" customWidth="1"/>
    <col min="7" max="7" width="9.75" bestFit="1" customWidth="1"/>
  </cols>
  <sheetData>
    <row r="1" spans="1:7" ht="26.25" customHeight="1" x14ac:dyDescent="0.3">
      <c r="A1" s="98" t="s">
        <v>266</v>
      </c>
      <c r="B1" s="98"/>
      <c r="C1" s="98"/>
      <c r="D1" s="98"/>
      <c r="E1" s="98"/>
      <c r="F1" s="98"/>
      <c r="G1" s="98"/>
    </row>
    <row r="2" spans="1:7" ht="27" x14ac:dyDescent="0.3">
      <c r="A2" s="99" t="s">
        <v>195</v>
      </c>
      <c r="B2" s="100" t="s">
        <v>267</v>
      </c>
      <c r="C2" s="101" t="s">
        <v>268</v>
      </c>
      <c r="D2" s="102" t="s">
        <v>269</v>
      </c>
      <c r="E2" s="103" t="s">
        <v>270</v>
      </c>
      <c r="F2" s="104" t="s">
        <v>271</v>
      </c>
      <c r="G2" s="101" t="s">
        <v>272</v>
      </c>
    </row>
    <row r="3" spans="1:7" ht="36.75" customHeight="1" x14ac:dyDescent="0.3">
      <c r="A3" s="105">
        <v>1</v>
      </c>
      <c r="B3" s="106">
        <v>45446</v>
      </c>
      <c r="C3" s="107" t="s">
        <v>273</v>
      </c>
      <c r="D3" s="97">
        <v>180000</v>
      </c>
      <c r="E3" s="96" t="s">
        <v>219</v>
      </c>
      <c r="F3" s="108" t="s">
        <v>274</v>
      </c>
      <c r="G3" s="108" t="s">
        <v>275</v>
      </c>
    </row>
    <row r="4" spans="1:7" ht="36.75" customHeight="1" x14ac:dyDescent="0.3">
      <c r="A4" s="105">
        <v>2</v>
      </c>
      <c r="B4" s="106">
        <v>45446</v>
      </c>
      <c r="C4" s="107" t="s">
        <v>276</v>
      </c>
      <c r="D4" s="97">
        <v>120000</v>
      </c>
      <c r="E4" s="96" t="s">
        <v>219</v>
      </c>
      <c r="F4" s="108" t="s">
        <v>277</v>
      </c>
      <c r="G4" s="108" t="s">
        <v>275</v>
      </c>
    </row>
    <row r="5" spans="1:7" ht="36.75" customHeight="1" x14ac:dyDescent="0.3">
      <c r="A5" s="105">
        <v>3</v>
      </c>
      <c r="B5" s="106">
        <v>45446</v>
      </c>
      <c r="C5" s="107" t="s">
        <v>278</v>
      </c>
      <c r="D5" s="97">
        <v>409000</v>
      </c>
      <c r="E5" s="96" t="s">
        <v>36</v>
      </c>
      <c r="F5" s="108" t="s">
        <v>279</v>
      </c>
      <c r="G5" s="107"/>
    </row>
    <row r="6" spans="1:7" ht="36.75" customHeight="1" x14ac:dyDescent="0.3">
      <c r="A6" s="105">
        <v>4</v>
      </c>
      <c r="B6" s="106">
        <v>45447</v>
      </c>
      <c r="C6" s="107" t="s">
        <v>280</v>
      </c>
      <c r="D6" s="97">
        <v>145000</v>
      </c>
      <c r="E6" s="96" t="s">
        <v>219</v>
      </c>
      <c r="F6" s="109" t="s">
        <v>281</v>
      </c>
      <c r="G6" s="109" t="s">
        <v>282</v>
      </c>
    </row>
    <row r="7" spans="1:7" ht="36.75" customHeight="1" x14ac:dyDescent="0.3">
      <c r="A7" s="105">
        <v>5</v>
      </c>
      <c r="B7" s="106">
        <v>45447</v>
      </c>
      <c r="C7" s="107" t="s">
        <v>283</v>
      </c>
      <c r="D7" s="97">
        <v>65000</v>
      </c>
      <c r="E7" s="96" t="s">
        <v>219</v>
      </c>
      <c r="F7" s="109"/>
      <c r="G7" s="109"/>
    </row>
    <row r="8" spans="1:7" ht="36.75" customHeight="1" x14ac:dyDescent="0.3">
      <c r="A8" s="105">
        <v>6</v>
      </c>
      <c r="B8" s="106">
        <v>45447</v>
      </c>
      <c r="C8" s="107" t="s">
        <v>284</v>
      </c>
      <c r="D8" s="97">
        <v>66000</v>
      </c>
      <c r="E8" s="96" t="s">
        <v>219</v>
      </c>
      <c r="F8" s="109"/>
      <c r="G8" s="109"/>
    </row>
    <row r="9" spans="1:7" ht="36.75" customHeight="1" x14ac:dyDescent="0.3">
      <c r="A9" s="105">
        <v>7</v>
      </c>
      <c r="B9" s="106">
        <v>45447</v>
      </c>
      <c r="C9" s="107" t="s">
        <v>285</v>
      </c>
      <c r="D9" s="97">
        <v>98980</v>
      </c>
      <c r="E9" s="96" t="s">
        <v>36</v>
      </c>
      <c r="F9" s="108" t="s">
        <v>286</v>
      </c>
      <c r="G9" s="108" t="s">
        <v>287</v>
      </c>
    </row>
    <row r="10" spans="1:7" ht="36.75" customHeight="1" x14ac:dyDescent="0.3">
      <c r="A10" s="105">
        <v>8</v>
      </c>
      <c r="B10" s="106">
        <v>45448</v>
      </c>
      <c r="C10" s="107" t="s">
        <v>288</v>
      </c>
      <c r="D10" s="97">
        <v>700000</v>
      </c>
      <c r="E10" s="96" t="s">
        <v>36</v>
      </c>
      <c r="F10" s="108" t="s">
        <v>289</v>
      </c>
      <c r="G10" s="108" t="s">
        <v>249</v>
      </c>
    </row>
    <row r="11" spans="1:7" ht="36.75" customHeight="1" x14ac:dyDescent="0.3">
      <c r="A11" s="105">
        <v>9</v>
      </c>
      <c r="B11" s="106">
        <v>45450</v>
      </c>
      <c r="C11" s="107" t="s">
        <v>290</v>
      </c>
      <c r="D11" s="97">
        <v>2099840</v>
      </c>
      <c r="E11" s="96" t="s">
        <v>36</v>
      </c>
      <c r="F11" s="108" t="s">
        <v>291</v>
      </c>
      <c r="G11" s="108" t="s">
        <v>292</v>
      </c>
    </row>
    <row r="12" spans="1:7" ht="36.75" customHeight="1" x14ac:dyDescent="0.3">
      <c r="A12" s="105">
        <v>10</v>
      </c>
      <c r="B12" s="106">
        <v>45450</v>
      </c>
      <c r="C12" s="107" t="s">
        <v>293</v>
      </c>
      <c r="D12" s="97">
        <v>149760</v>
      </c>
      <c r="E12" s="96" t="s">
        <v>36</v>
      </c>
      <c r="F12" s="108" t="s">
        <v>294</v>
      </c>
      <c r="G12" s="108" t="s">
        <v>295</v>
      </c>
    </row>
    <row r="13" spans="1:7" ht="36.75" customHeight="1" x14ac:dyDescent="0.3">
      <c r="A13" s="105">
        <v>11</v>
      </c>
      <c r="B13" s="106">
        <v>45451</v>
      </c>
      <c r="C13" s="107" t="s">
        <v>296</v>
      </c>
      <c r="D13" s="97">
        <v>275000</v>
      </c>
      <c r="E13" s="96" t="s">
        <v>36</v>
      </c>
      <c r="F13" s="108" t="s">
        <v>297</v>
      </c>
      <c r="G13" s="108"/>
    </row>
    <row r="14" spans="1:7" ht="36.75" customHeight="1" x14ac:dyDescent="0.3">
      <c r="A14" s="105">
        <v>12</v>
      </c>
      <c r="B14" s="106">
        <v>45451</v>
      </c>
      <c r="C14" s="107" t="s">
        <v>298</v>
      </c>
      <c r="D14" s="97">
        <v>-275000</v>
      </c>
      <c r="E14" s="96" t="s">
        <v>36</v>
      </c>
      <c r="F14" s="108" t="s">
        <v>299</v>
      </c>
      <c r="G14" s="108"/>
    </row>
    <row r="15" spans="1:7" ht="36.75" customHeight="1" x14ac:dyDescent="0.3">
      <c r="A15" s="105">
        <v>13</v>
      </c>
      <c r="B15" s="106">
        <v>45451</v>
      </c>
      <c r="C15" s="107" t="s">
        <v>300</v>
      </c>
      <c r="D15" s="97">
        <v>165000</v>
      </c>
      <c r="E15" s="96" t="s">
        <v>36</v>
      </c>
      <c r="F15" s="108" t="s">
        <v>301</v>
      </c>
      <c r="G15" s="108"/>
    </row>
    <row r="16" spans="1:7" ht="36.75" customHeight="1" x14ac:dyDescent="0.3">
      <c r="A16" s="105">
        <v>14</v>
      </c>
      <c r="B16" s="106">
        <v>45451</v>
      </c>
      <c r="C16" s="107" t="s">
        <v>302</v>
      </c>
      <c r="D16" s="97">
        <v>33700</v>
      </c>
      <c r="E16" s="96" t="s">
        <v>36</v>
      </c>
      <c r="F16" s="108" t="s">
        <v>303</v>
      </c>
      <c r="G16" s="108"/>
    </row>
    <row r="17" spans="1:7" ht="36.75" customHeight="1" x14ac:dyDescent="0.3">
      <c r="A17" s="105">
        <v>15</v>
      </c>
      <c r="B17" s="106">
        <v>45451</v>
      </c>
      <c r="C17" s="107" t="s">
        <v>304</v>
      </c>
      <c r="D17" s="97">
        <v>90000</v>
      </c>
      <c r="E17" s="96" t="s">
        <v>36</v>
      </c>
      <c r="F17" s="108" t="s">
        <v>305</v>
      </c>
      <c r="G17" s="108" t="s">
        <v>306</v>
      </c>
    </row>
    <row r="18" spans="1:7" ht="60.75" customHeight="1" x14ac:dyDescent="0.3">
      <c r="A18" s="105">
        <v>16</v>
      </c>
      <c r="B18" s="106">
        <v>45453</v>
      </c>
      <c r="C18" s="107" t="s">
        <v>307</v>
      </c>
      <c r="D18" s="97">
        <v>3100000</v>
      </c>
      <c r="E18" s="96" t="s">
        <v>219</v>
      </c>
      <c r="F18" s="110" t="s">
        <v>308</v>
      </c>
      <c r="G18" s="108" t="s">
        <v>309</v>
      </c>
    </row>
    <row r="19" spans="1:7" ht="95.25" customHeight="1" x14ac:dyDescent="0.3">
      <c r="A19" s="105">
        <v>17</v>
      </c>
      <c r="B19" s="106">
        <v>45453</v>
      </c>
      <c r="C19" s="107" t="s">
        <v>310</v>
      </c>
      <c r="D19" s="97">
        <v>5970000</v>
      </c>
      <c r="E19" s="96" t="s">
        <v>219</v>
      </c>
      <c r="F19" s="111" t="s">
        <v>311</v>
      </c>
      <c r="G19" s="108" t="s">
        <v>312</v>
      </c>
    </row>
    <row r="20" spans="1:7" ht="36.75" customHeight="1" x14ac:dyDescent="0.3">
      <c r="A20" s="105">
        <v>18</v>
      </c>
      <c r="B20" s="106">
        <v>45453</v>
      </c>
      <c r="C20" s="107" t="s">
        <v>313</v>
      </c>
      <c r="D20" s="97">
        <v>200000</v>
      </c>
      <c r="E20" s="96" t="s">
        <v>219</v>
      </c>
      <c r="F20" s="108" t="s">
        <v>314</v>
      </c>
      <c r="G20" s="108" t="s">
        <v>249</v>
      </c>
    </row>
    <row r="21" spans="1:7" ht="36.75" customHeight="1" x14ac:dyDescent="0.3">
      <c r="A21" s="105">
        <v>19</v>
      </c>
      <c r="B21" s="106">
        <v>45453</v>
      </c>
      <c r="C21" s="107" t="s">
        <v>315</v>
      </c>
      <c r="D21" s="97">
        <v>98500</v>
      </c>
      <c r="E21" s="96" t="s">
        <v>36</v>
      </c>
      <c r="F21" s="108" t="s">
        <v>316</v>
      </c>
      <c r="G21" s="108" t="s">
        <v>287</v>
      </c>
    </row>
    <row r="22" spans="1:7" ht="36.75" customHeight="1" x14ac:dyDescent="0.3">
      <c r="A22" s="105">
        <v>20</v>
      </c>
      <c r="B22" s="106">
        <v>45453</v>
      </c>
      <c r="C22" s="107" t="s">
        <v>317</v>
      </c>
      <c r="D22" s="97">
        <v>684500</v>
      </c>
      <c r="E22" s="96" t="s">
        <v>36</v>
      </c>
      <c r="F22" s="108" t="s">
        <v>318</v>
      </c>
      <c r="G22" s="108" t="s">
        <v>319</v>
      </c>
    </row>
    <row r="23" spans="1:7" ht="36.75" customHeight="1" x14ac:dyDescent="0.3">
      <c r="A23" s="105">
        <v>21</v>
      </c>
      <c r="B23" s="106">
        <v>45454</v>
      </c>
      <c r="C23" s="107" t="s">
        <v>320</v>
      </c>
      <c r="D23" s="97">
        <v>195000</v>
      </c>
      <c r="E23" s="96" t="s">
        <v>219</v>
      </c>
      <c r="F23" s="108" t="s">
        <v>321</v>
      </c>
      <c r="G23" s="108" t="s">
        <v>322</v>
      </c>
    </row>
    <row r="24" spans="1:7" ht="36.75" customHeight="1" x14ac:dyDescent="0.3">
      <c r="A24" s="105">
        <v>22</v>
      </c>
      <c r="B24" s="106">
        <v>45455</v>
      </c>
      <c r="C24" s="107" t="s">
        <v>323</v>
      </c>
      <c r="D24" s="97">
        <v>1200000</v>
      </c>
      <c r="E24" s="96" t="s">
        <v>219</v>
      </c>
      <c r="F24" s="110" t="s">
        <v>324</v>
      </c>
      <c r="G24" s="108" t="s">
        <v>325</v>
      </c>
    </row>
    <row r="25" spans="1:7" ht="36.75" customHeight="1" x14ac:dyDescent="0.3">
      <c r="A25" s="105">
        <v>23</v>
      </c>
      <c r="B25" s="106">
        <v>45456</v>
      </c>
      <c r="C25" s="107" t="s">
        <v>326</v>
      </c>
      <c r="D25" s="97">
        <v>96150</v>
      </c>
      <c r="E25" s="96" t="s">
        <v>36</v>
      </c>
      <c r="F25" s="108" t="s">
        <v>327</v>
      </c>
      <c r="G25" s="108"/>
    </row>
    <row r="26" spans="1:7" ht="36.75" customHeight="1" x14ac:dyDescent="0.3">
      <c r="A26" s="105">
        <v>24</v>
      </c>
      <c r="B26" s="106">
        <v>45457</v>
      </c>
      <c r="C26" s="107" t="s">
        <v>328</v>
      </c>
      <c r="D26" s="97">
        <v>300000</v>
      </c>
      <c r="E26" s="96" t="s">
        <v>36</v>
      </c>
      <c r="F26" s="108" t="s">
        <v>329</v>
      </c>
      <c r="G26" s="108" t="s">
        <v>330</v>
      </c>
    </row>
    <row r="27" spans="1:7" ht="36.75" customHeight="1" x14ac:dyDescent="0.3">
      <c r="A27" s="105">
        <v>25</v>
      </c>
      <c r="B27" s="106">
        <v>45457</v>
      </c>
      <c r="C27" s="107" t="s">
        <v>331</v>
      </c>
      <c r="D27" s="97">
        <v>55600</v>
      </c>
      <c r="E27" s="96" t="s">
        <v>36</v>
      </c>
      <c r="F27" s="108" t="s">
        <v>332</v>
      </c>
      <c r="G27" s="108" t="s">
        <v>333</v>
      </c>
    </row>
    <row r="28" spans="1:7" ht="36.75" customHeight="1" x14ac:dyDescent="0.3">
      <c r="A28" s="105">
        <v>26</v>
      </c>
      <c r="B28" s="106">
        <v>45457</v>
      </c>
      <c r="C28" s="107" t="s">
        <v>334</v>
      </c>
      <c r="D28" s="97">
        <v>22000</v>
      </c>
      <c r="E28" s="96" t="s">
        <v>36</v>
      </c>
      <c r="F28" s="108" t="s">
        <v>335</v>
      </c>
      <c r="G28" s="108"/>
    </row>
    <row r="29" spans="1:7" ht="36.75" customHeight="1" x14ac:dyDescent="0.3">
      <c r="A29" s="105">
        <v>27</v>
      </c>
      <c r="B29" s="106">
        <v>45457</v>
      </c>
      <c r="C29" s="107" t="s">
        <v>336</v>
      </c>
      <c r="D29" s="97">
        <v>93800</v>
      </c>
      <c r="E29" s="96" t="s">
        <v>36</v>
      </c>
      <c r="F29" s="108" t="s">
        <v>337</v>
      </c>
      <c r="G29" s="108" t="s">
        <v>338</v>
      </c>
    </row>
    <row r="30" spans="1:7" ht="36.75" customHeight="1" x14ac:dyDescent="0.3">
      <c r="A30" s="105">
        <v>28</v>
      </c>
      <c r="B30" s="106">
        <v>45457</v>
      </c>
      <c r="C30" s="107" t="s">
        <v>293</v>
      </c>
      <c r="D30" s="97">
        <v>107460</v>
      </c>
      <c r="E30" s="96" t="s">
        <v>36</v>
      </c>
      <c r="F30" s="108" t="s">
        <v>339</v>
      </c>
      <c r="G30" s="108" t="s">
        <v>295</v>
      </c>
    </row>
    <row r="31" spans="1:7" ht="36.75" customHeight="1" x14ac:dyDescent="0.3">
      <c r="A31" s="105">
        <v>29</v>
      </c>
      <c r="B31" s="106">
        <v>45460</v>
      </c>
      <c r="C31" s="107" t="s">
        <v>340</v>
      </c>
      <c r="D31" s="97">
        <v>234980</v>
      </c>
      <c r="E31" s="96" t="s">
        <v>219</v>
      </c>
      <c r="F31" s="108" t="s">
        <v>341</v>
      </c>
      <c r="G31" s="108" t="s">
        <v>342</v>
      </c>
    </row>
    <row r="32" spans="1:7" ht="36.75" customHeight="1" x14ac:dyDescent="0.3">
      <c r="A32" s="105">
        <v>30</v>
      </c>
      <c r="B32" s="106">
        <v>45460</v>
      </c>
      <c r="C32" s="107" t="s">
        <v>343</v>
      </c>
      <c r="D32" s="97">
        <v>56760</v>
      </c>
      <c r="E32" s="96" t="s">
        <v>36</v>
      </c>
      <c r="F32" s="109" t="s">
        <v>344</v>
      </c>
      <c r="G32" s="109" t="s">
        <v>287</v>
      </c>
    </row>
    <row r="33" spans="1:7" ht="36.75" customHeight="1" x14ac:dyDescent="0.3">
      <c r="A33" s="105">
        <v>31</v>
      </c>
      <c r="B33" s="106">
        <v>45460</v>
      </c>
      <c r="C33" s="107" t="s">
        <v>343</v>
      </c>
      <c r="D33" s="97">
        <v>34870</v>
      </c>
      <c r="E33" s="96" t="s">
        <v>36</v>
      </c>
      <c r="F33" s="109"/>
      <c r="G33" s="109"/>
    </row>
    <row r="34" spans="1:7" ht="36.75" customHeight="1" x14ac:dyDescent="0.3">
      <c r="A34" s="105">
        <v>32</v>
      </c>
      <c r="B34" s="106">
        <v>45460</v>
      </c>
      <c r="C34" s="107" t="s">
        <v>345</v>
      </c>
      <c r="D34" s="97">
        <v>1000000</v>
      </c>
      <c r="E34" s="96" t="s">
        <v>36</v>
      </c>
      <c r="F34" s="108" t="s">
        <v>346</v>
      </c>
      <c r="G34" s="108" t="s">
        <v>347</v>
      </c>
    </row>
    <row r="35" spans="1:7" ht="36.75" customHeight="1" x14ac:dyDescent="0.3">
      <c r="A35" s="105">
        <v>33</v>
      </c>
      <c r="B35" s="106">
        <v>45460</v>
      </c>
      <c r="C35" s="107" t="s">
        <v>348</v>
      </c>
      <c r="D35" s="97">
        <v>153450</v>
      </c>
      <c r="E35" s="96" t="s">
        <v>36</v>
      </c>
      <c r="F35" s="108" t="s">
        <v>349</v>
      </c>
      <c r="G35" s="108" t="s">
        <v>350</v>
      </c>
    </row>
    <row r="36" spans="1:7" ht="36.75" customHeight="1" x14ac:dyDescent="0.3">
      <c r="A36" s="105">
        <v>34</v>
      </c>
      <c r="B36" s="106">
        <v>45461</v>
      </c>
      <c r="C36" s="107" t="s">
        <v>351</v>
      </c>
      <c r="D36" s="97">
        <v>30400</v>
      </c>
      <c r="E36" s="112" t="s">
        <v>219</v>
      </c>
      <c r="F36" s="109" t="s">
        <v>352</v>
      </c>
      <c r="G36" s="109" t="s">
        <v>342</v>
      </c>
    </row>
    <row r="37" spans="1:7" ht="36.75" customHeight="1" x14ac:dyDescent="0.3">
      <c r="A37" s="105">
        <v>35</v>
      </c>
      <c r="B37" s="106">
        <v>45461</v>
      </c>
      <c r="C37" s="107" t="s">
        <v>353</v>
      </c>
      <c r="D37" s="97">
        <v>1120000</v>
      </c>
      <c r="E37" s="112"/>
      <c r="F37" s="109"/>
      <c r="G37" s="109"/>
    </row>
    <row r="38" spans="1:7" ht="36.75" customHeight="1" x14ac:dyDescent="0.3">
      <c r="A38" s="105">
        <v>36</v>
      </c>
      <c r="B38" s="106">
        <v>45461</v>
      </c>
      <c r="C38" s="107" t="s">
        <v>354</v>
      </c>
      <c r="D38" s="97">
        <v>1005000</v>
      </c>
      <c r="E38" s="112"/>
      <c r="F38" s="109"/>
      <c r="G38" s="109"/>
    </row>
    <row r="39" spans="1:7" ht="36.75" customHeight="1" x14ac:dyDescent="0.3">
      <c r="A39" s="105">
        <v>37</v>
      </c>
      <c r="B39" s="106">
        <v>45461</v>
      </c>
      <c r="C39" s="107" t="s">
        <v>354</v>
      </c>
      <c r="D39" s="97">
        <v>15000</v>
      </c>
      <c r="E39" s="112"/>
      <c r="F39" s="109"/>
      <c r="G39" s="109"/>
    </row>
    <row r="40" spans="1:7" ht="36.75" customHeight="1" x14ac:dyDescent="0.3">
      <c r="A40" s="105">
        <v>38</v>
      </c>
      <c r="B40" s="106">
        <v>45461</v>
      </c>
      <c r="C40" s="107" t="s">
        <v>355</v>
      </c>
      <c r="D40" s="97">
        <v>337500</v>
      </c>
      <c r="E40" s="112"/>
      <c r="F40" s="109"/>
      <c r="G40" s="109"/>
    </row>
    <row r="41" spans="1:7" ht="36.75" customHeight="1" x14ac:dyDescent="0.3">
      <c r="A41" s="105">
        <v>39</v>
      </c>
      <c r="B41" s="106">
        <v>45461</v>
      </c>
      <c r="C41" s="107" t="s">
        <v>356</v>
      </c>
      <c r="D41" s="97">
        <v>715000</v>
      </c>
      <c r="E41" s="96" t="s">
        <v>36</v>
      </c>
      <c r="F41" s="108" t="s">
        <v>357</v>
      </c>
      <c r="G41" s="108" t="s">
        <v>333</v>
      </c>
    </row>
    <row r="42" spans="1:7" ht="36.75" customHeight="1" x14ac:dyDescent="0.3">
      <c r="A42" s="105">
        <v>40</v>
      </c>
      <c r="B42" s="106">
        <v>45462</v>
      </c>
      <c r="C42" s="107" t="s">
        <v>293</v>
      </c>
      <c r="D42" s="97">
        <v>107250</v>
      </c>
      <c r="E42" s="96" t="s">
        <v>36</v>
      </c>
      <c r="F42" s="108" t="s">
        <v>358</v>
      </c>
      <c r="G42" s="108" t="s">
        <v>295</v>
      </c>
    </row>
    <row r="43" spans="1:7" ht="36.75" customHeight="1" x14ac:dyDescent="0.3">
      <c r="A43" s="105">
        <v>41</v>
      </c>
      <c r="B43" s="106">
        <v>45462</v>
      </c>
      <c r="C43" s="107" t="s">
        <v>359</v>
      </c>
      <c r="D43" s="97">
        <v>335200</v>
      </c>
      <c r="E43" s="96" t="s">
        <v>36</v>
      </c>
      <c r="F43" s="108" t="s">
        <v>360</v>
      </c>
      <c r="G43" s="108"/>
    </row>
    <row r="44" spans="1:7" ht="36.75" customHeight="1" x14ac:dyDescent="0.3">
      <c r="A44" s="105">
        <v>42</v>
      </c>
      <c r="B44" s="106">
        <v>45462</v>
      </c>
      <c r="C44" s="107" t="s">
        <v>361</v>
      </c>
      <c r="D44" s="97">
        <v>8550</v>
      </c>
      <c r="E44" s="96" t="s">
        <v>36</v>
      </c>
      <c r="F44" s="108" t="s">
        <v>362</v>
      </c>
      <c r="G44" s="108"/>
    </row>
    <row r="45" spans="1:7" ht="36.75" customHeight="1" x14ac:dyDescent="0.3">
      <c r="A45" s="105">
        <v>43</v>
      </c>
      <c r="B45" s="106">
        <v>45462</v>
      </c>
      <c r="C45" s="107" t="s">
        <v>363</v>
      </c>
      <c r="D45" s="97">
        <v>44950</v>
      </c>
      <c r="E45" s="96" t="s">
        <v>36</v>
      </c>
      <c r="F45" s="108" t="s">
        <v>364</v>
      </c>
      <c r="G45" s="108"/>
    </row>
    <row r="46" spans="1:7" ht="36.75" customHeight="1" x14ac:dyDescent="0.3">
      <c r="A46" s="105">
        <v>44</v>
      </c>
      <c r="B46" s="106">
        <v>45462</v>
      </c>
      <c r="C46" s="107" t="s">
        <v>365</v>
      </c>
      <c r="D46" s="97">
        <v>6600</v>
      </c>
      <c r="E46" s="96" t="s">
        <v>36</v>
      </c>
      <c r="F46" s="108" t="s">
        <v>366</v>
      </c>
      <c r="G46" s="108"/>
    </row>
    <row r="47" spans="1:7" ht="36.75" customHeight="1" x14ac:dyDescent="0.3">
      <c r="A47" s="105">
        <v>45</v>
      </c>
      <c r="B47" s="106">
        <v>45462</v>
      </c>
      <c r="C47" s="107" t="s">
        <v>367</v>
      </c>
      <c r="D47" s="97">
        <v>7130</v>
      </c>
      <c r="E47" s="96" t="s">
        <v>36</v>
      </c>
      <c r="F47" s="108" t="s">
        <v>368</v>
      </c>
      <c r="G47" s="108"/>
    </row>
    <row r="48" spans="1:7" ht="36.75" customHeight="1" x14ac:dyDescent="0.3">
      <c r="A48" s="105">
        <v>46</v>
      </c>
      <c r="B48" s="106">
        <v>45462</v>
      </c>
      <c r="C48" s="107" t="s">
        <v>369</v>
      </c>
      <c r="D48" s="97">
        <v>35000</v>
      </c>
      <c r="E48" s="96" t="s">
        <v>36</v>
      </c>
      <c r="F48" s="108" t="s">
        <v>370</v>
      </c>
      <c r="G48" s="108"/>
    </row>
    <row r="49" spans="1:7" ht="36.75" customHeight="1" x14ac:dyDescent="0.3">
      <c r="A49" s="105">
        <v>47</v>
      </c>
      <c r="B49" s="106">
        <v>45467</v>
      </c>
      <c r="C49" s="107" t="s">
        <v>371</v>
      </c>
      <c r="D49" s="97">
        <v>185790</v>
      </c>
      <c r="E49" s="96" t="s">
        <v>219</v>
      </c>
      <c r="F49" s="108" t="s">
        <v>372</v>
      </c>
      <c r="G49" s="108" t="s">
        <v>249</v>
      </c>
    </row>
    <row r="50" spans="1:7" ht="36.75" customHeight="1" x14ac:dyDescent="0.3">
      <c r="A50" s="105">
        <v>48</v>
      </c>
      <c r="B50" s="106">
        <v>45467</v>
      </c>
      <c r="C50" s="107" t="s">
        <v>373</v>
      </c>
      <c r="D50" s="97">
        <v>99590</v>
      </c>
      <c r="E50" s="96" t="s">
        <v>36</v>
      </c>
      <c r="F50" s="108" t="s">
        <v>374</v>
      </c>
      <c r="G50" s="108" t="s">
        <v>287</v>
      </c>
    </row>
    <row r="51" spans="1:7" ht="36.75" customHeight="1" x14ac:dyDescent="0.3">
      <c r="A51" s="105">
        <v>49</v>
      </c>
      <c r="B51" s="106">
        <v>45468</v>
      </c>
      <c r="C51" s="107" t="s">
        <v>375</v>
      </c>
      <c r="D51" s="97">
        <v>600000</v>
      </c>
      <c r="E51" s="96" t="s">
        <v>36</v>
      </c>
      <c r="F51" s="108" t="s">
        <v>376</v>
      </c>
      <c r="G51" s="108" t="s">
        <v>377</v>
      </c>
    </row>
    <row r="52" spans="1:7" ht="36.75" customHeight="1" x14ac:dyDescent="0.3">
      <c r="A52" s="105">
        <v>50</v>
      </c>
      <c r="B52" s="106">
        <v>45468</v>
      </c>
      <c r="C52" s="107" t="s">
        <v>378</v>
      </c>
      <c r="D52" s="97">
        <v>56380</v>
      </c>
      <c r="E52" s="96" t="s">
        <v>36</v>
      </c>
      <c r="F52" s="108" t="s">
        <v>379</v>
      </c>
      <c r="G52" s="108"/>
    </row>
    <row r="53" spans="1:7" ht="36.75" customHeight="1" x14ac:dyDescent="0.3">
      <c r="A53" s="105">
        <v>51</v>
      </c>
      <c r="B53" s="106">
        <v>45468</v>
      </c>
      <c r="C53" s="107" t="s">
        <v>326</v>
      </c>
      <c r="D53" s="97">
        <v>136990</v>
      </c>
      <c r="E53" s="96" t="s">
        <v>36</v>
      </c>
      <c r="F53" s="108" t="s">
        <v>380</v>
      </c>
      <c r="G53" s="108"/>
    </row>
    <row r="54" spans="1:7" ht="36.75" customHeight="1" x14ac:dyDescent="0.3">
      <c r="A54" s="105">
        <v>52</v>
      </c>
      <c r="B54" s="106">
        <v>45468</v>
      </c>
      <c r="C54" s="107" t="s">
        <v>381</v>
      </c>
      <c r="D54" s="97">
        <v>30000</v>
      </c>
      <c r="E54" s="96" t="s">
        <v>36</v>
      </c>
      <c r="F54" s="108" t="s">
        <v>382</v>
      </c>
      <c r="G54" s="108"/>
    </row>
    <row r="55" spans="1:7" ht="36.75" customHeight="1" x14ac:dyDescent="0.3">
      <c r="A55" s="105">
        <v>53</v>
      </c>
      <c r="B55" s="106">
        <v>45468</v>
      </c>
      <c r="C55" s="107" t="s">
        <v>383</v>
      </c>
      <c r="D55" s="97">
        <v>100000</v>
      </c>
      <c r="E55" s="96" t="s">
        <v>36</v>
      </c>
      <c r="F55" s="108" t="s">
        <v>384</v>
      </c>
      <c r="G55" s="108"/>
    </row>
    <row r="56" spans="1:7" ht="36.75" customHeight="1" x14ac:dyDescent="0.3">
      <c r="A56" s="105">
        <v>54</v>
      </c>
      <c r="B56" s="106">
        <v>45468</v>
      </c>
      <c r="C56" s="107" t="s">
        <v>385</v>
      </c>
      <c r="D56" s="97">
        <v>10220</v>
      </c>
      <c r="E56" s="96" t="s">
        <v>36</v>
      </c>
      <c r="F56" s="108" t="s">
        <v>386</v>
      </c>
      <c r="G56" s="108"/>
    </row>
    <row r="57" spans="1:7" ht="36.75" customHeight="1" x14ac:dyDescent="0.3">
      <c r="A57" s="105">
        <v>55</v>
      </c>
      <c r="B57" s="106">
        <v>45468</v>
      </c>
      <c r="C57" s="107" t="s">
        <v>387</v>
      </c>
      <c r="D57" s="97">
        <v>8330</v>
      </c>
      <c r="E57" s="96" t="s">
        <v>36</v>
      </c>
      <c r="F57" s="108" t="s">
        <v>388</v>
      </c>
      <c r="G57" s="108"/>
    </row>
    <row r="58" spans="1:7" ht="36.75" customHeight="1" x14ac:dyDescent="0.3">
      <c r="A58" s="105">
        <v>56</v>
      </c>
      <c r="B58" s="106">
        <v>45468</v>
      </c>
      <c r="C58" s="107" t="s">
        <v>389</v>
      </c>
      <c r="D58" s="97">
        <v>880000</v>
      </c>
      <c r="E58" s="96" t="s">
        <v>36</v>
      </c>
      <c r="F58" s="108" t="s">
        <v>390</v>
      </c>
      <c r="G58" s="108" t="s">
        <v>391</v>
      </c>
    </row>
    <row r="59" spans="1:7" ht="36.75" customHeight="1" x14ac:dyDescent="0.3">
      <c r="A59" s="105">
        <v>57</v>
      </c>
      <c r="B59" s="106">
        <v>45468</v>
      </c>
      <c r="C59" s="107" t="s">
        <v>392</v>
      </c>
      <c r="D59" s="97">
        <v>14900</v>
      </c>
      <c r="E59" s="96" t="s">
        <v>36</v>
      </c>
      <c r="F59" s="108" t="s">
        <v>393</v>
      </c>
      <c r="G59" s="108"/>
    </row>
    <row r="60" spans="1:7" ht="36.75" customHeight="1" x14ac:dyDescent="0.3">
      <c r="A60" s="105">
        <v>58</v>
      </c>
      <c r="B60" s="106">
        <v>45469</v>
      </c>
      <c r="C60" s="107" t="s">
        <v>394</v>
      </c>
      <c r="D60" s="97">
        <v>76000</v>
      </c>
      <c r="E60" s="96" t="s">
        <v>219</v>
      </c>
      <c r="F60" s="108" t="s">
        <v>395</v>
      </c>
      <c r="G60" s="108" t="s">
        <v>396</v>
      </c>
    </row>
    <row r="61" spans="1:7" ht="36.75" customHeight="1" x14ac:dyDescent="0.3">
      <c r="A61" s="105">
        <v>59</v>
      </c>
      <c r="B61" s="106">
        <v>45469</v>
      </c>
      <c r="C61" s="107" t="s">
        <v>397</v>
      </c>
      <c r="D61" s="97">
        <v>42950</v>
      </c>
      <c r="E61" s="96" t="s">
        <v>219</v>
      </c>
      <c r="F61" s="108" t="s">
        <v>398</v>
      </c>
      <c r="G61" s="108"/>
    </row>
    <row r="62" spans="1:7" ht="36.75" customHeight="1" x14ac:dyDescent="0.3">
      <c r="A62" s="105">
        <v>60</v>
      </c>
      <c r="B62" s="106">
        <v>45469</v>
      </c>
      <c r="C62" s="107" t="s">
        <v>399</v>
      </c>
      <c r="D62" s="97">
        <v>5430</v>
      </c>
      <c r="E62" s="96" t="s">
        <v>219</v>
      </c>
      <c r="F62" s="108" t="s">
        <v>400</v>
      </c>
      <c r="G62" s="108"/>
    </row>
    <row r="63" spans="1:7" ht="36.75" customHeight="1" x14ac:dyDescent="0.3">
      <c r="A63" s="105">
        <v>61</v>
      </c>
      <c r="B63" s="106">
        <v>45469</v>
      </c>
      <c r="C63" s="107" t="s">
        <v>401</v>
      </c>
      <c r="D63" s="97">
        <v>9883500</v>
      </c>
      <c r="E63" s="96" t="s">
        <v>219</v>
      </c>
      <c r="F63" s="108" t="s">
        <v>402</v>
      </c>
      <c r="G63" s="108"/>
    </row>
    <row r="64" spans="1:7" ht="36.75" customHeight="1" x14ac:dyDescent="0.3">
      <c r="A64" s="105">
        <v>62</v>
      </c>
      <c r="B64" s="106">
        <v>45470</v>
      </c>
      <c r="C64" s="107" t="s">
        <v>403</v>
      </c>
      <c r="D64" s="97">
        <v>180000</v>
      </c>
      <c r="E64" s="96" t="s">
        <v>219</v>
      </c>
      <c r="F64" s="108" t="s">
        <v>404</v>
      </c>
      <c r="G64" s="108" t="s">
        <v>322</v>
      </c>
    </row>
    <row r="65" spans="1:7" ht="36.75" customHeight="1" x14ac:dyDescent="0.3">
      <c r="A65" s="105">
        <v>63</v>
      </c>
      <c r="B65" s="106">
        <v>45470</v>
      </c>
      <c r="C65" s="107" t="s">
        <v>405</v>
      </c>
      <c r="D65" s="97">
        <v>180000</v>
      </c>
      <c r="E65" s="96" t="s">
        <v>219</v>
      </c>
      <c r="F65" s="108" t="s">
        <v>404</v>
      </c>
      <c r="G65" s="108" t="s">
        <v>322</v>
      </c>
    </row>
    <row r="66" spans="1:7" ht="36.75" customHeight="1" x14ac:dyDescent="0.3">
      <c r="A66" s="105">
        <v>64</v>
      </c>
      <c r="B66" s="106">
        <v>45470</v>
      </c>
      <c r="C66" s="107" t="s">
        <v>406</v>
      </c>
      <c r="D66" s="97">
        <v>200000</v>
      </c>
      <c r="E66" s="96" t="s">
        <v>219</v>
      </c>
      <c r="F66" s="108" t="s">
        <v>314</v>
      </c>
      <c r="G66" s="108" t="s">
        <v>407</v>
      </c>
    </row>
    <row r="67" spans="1:7" ht="36.75" customHeight="1" x14ac:dyDescent="0.3">
      <c r="A67" s="105">
        <v>65</v>
      </c>
      <c r="B67" s="106">
        <v>45470</v>
      </c>
      <c r="C67" s="107" t="s">
        <v>408</v>
      </c>
      <c r="D67" s="97">
        <v>200000</v>
      </c>
      <c r="E67" s="96" t="s">
        <v>219</v>
      </c>
      <c r="F67" s="108" t="s">
        <v>314</v>
      </c>
      <c r="G67" s="108" t="s">
        <v>81</v>
      </c>
    </row>
    <row r="68" spans="1:7" ht="36.75" customHeight="1" x14ac:dyDescent="0.3">
      <c r="A68" s="105">
        <v>66</v>
      </c>
      <c r="B68" s="106">
        <v>45470</v>
      </c>
      <c r="C68" s="107" t="s">
        <v>409</v>
      </c>
      <c r="D68" s="97">
        <v>1430000</v>
      </c>
      <c r="E68" s="96" t="s">
        <v>219</v>
      </c>
      <c r="F68" s="108" t="s">
        <v>410</v>
      </c>
      <c r="G68" s="108"/>
    </row>
    <row r="69" spans="1:7" ht="36.75" customHeight="1" x14ac:dyDescent="0.3">
      <c r="A69" s="105">
        <v>67</v>
      </c>
      <c r="B69" s="106">
        <v>45470</v>
      </c>
      <c r="C69" s="107" t="s">
        <v>293</v>
      </c>
      <c r="D69" s="97">
        <v>93500</v>
      </c>
      <c r="E69" s="96" t="s">
        <v>36</v>
      </c>
      <c r="F69" s="108" t="s">
        <v>411</v>
      </c>
      <c r="G69" s="108" t="s">
        <v>295</v>
      </c>
    </row>
    <row r="70" spans="1:7" ht="36.75" customHeight="1" x14ac:dyDescent="0.3">
      <c r="A70" s="105">
        <v>68</v>
      </c>
      <c r="B70" s="106">
        <v>45470</v>
      </c>
      <c r="C70" s="107" t="s">
        <v>412</v>
      </c>
      <c r="D70" s="97">
        <v>92400</v>
      </c>
      <c r="E70" s="96" t="s">
        <v>36</v>
      </c>
      <c r="F70" s="108" t="s">
        <v>413</v>
      </c>
      <c r="G70" s="108" t="s">
        <v>414</v>
      </c>
    </row>
    <row r="71" spans="1:7" ht="36.75" customHeight="1" x14ac:dyDescent="0.3">
      <c r="A71" s="105">
        <v>69</v>
      </c>
      <c r="B71" s="106">
        <v>45471</v>
      </c>
      <c r="C71" s="107" t="s">
        <v>415</v>
      </c>
      <c r="D71" s="97">
        <v>2000000</v>
      </c>
      <c r="E71" s="96" t="s">
        <v>219</v>
      </c>
      <c r="F71" s="108" t="s">
        <v>416</v>
      </c>
      <c r="G71" s="108" t="s">
        <v>81</v>
      </c>
    </row>
    <row r="72" spans="1:7" ht="51.75" customHeight="1" x14ac:dyDescent="0.3">
      <c r="A72" s="105">
        <v>70</v>
      </c>
      <c r="B72" s="106">
        <v>45471</v>
      </c>
      <c r="C72" s="107" t="s">
        <v>417</v>
      </c>
      <c r="D72" s="97">
        <v>950000</v>
      </c>
      <c r="E72" s="96" t="s">
        <v>219</v>
      </c>
      <c r="F72" s="110" t="s">
        <v>418</v>
      </c>
      <c r="G72" s="108" t="s">
        <v>419</v>
      </c>
    </row>
    <row r="73" spans="1:7" ht="50.25" customHeight="1" x14ac:dyDescent="0.3">
      <c r="A73" s="105">
        <v>71</v>
      </c>
      <c r="B73" s="106">
        <v>45471</v>
      </c>
      <c r="C73" s="107" t="s">
        <v>420</v>
      </c>
      <c r="D73" s="97">
        <v>1400000</v>
      </c>
      <c r="E73" s="96" t="s">
        <v>219</v>
      </c>
      <c r="F73" s="110" t="s">
        <v>421</v>
      </c>
      <c r="G73" s="108" t="s">
        <v>422</v>
      </c>
    </row>
    <row r="74" spans="1:7" ht="36.75" customHeight="1" x14ac:dyDescent="0.3">
      <c r="A74" s="105">
        <v>72</v>
      </c>
      <c r="B74" s="106">
        <v>45471</v>
      </c>
      <c r="C74" s="107" t="s">
        <v>423</v>
      </c>
      <c r="D74" s="97">
        <v>123700</v>
      </c>
      <c r="E74" s="96" t="s">
        <v>36</v>
      </c>
      <c r="F74" s="108" t="s">
        <v>424</v>
      </c>
      <c r="G74" s="108" t="s">
        <v>425</v>
      </c>
    </row>
    <row r="75" spans="1:7" ht="23.25" customHeight="1" x14ac:dyDescent="0.3">
      <c r="A75" s="113" t="s">
        <v>426</v>
      </c>
      <c r="B75" s="113"/>
      <c r="C75" s="113"/>
      <c r="D75" s="114">
        <f>SUM(D2:D74)</f>
        <v>40672610</v>
      </c>
      <c r="E75" s="115"/>
      <c r="F75" s="116"/>
      <c r="G75" s="115"/>
    </row>
  </sheetData>
  <mergeCells count="9">
    <mergeCell ref="A75:C75"/>
    <mergeCell ref="A1:G1"/>
    <mergeCell ref="F6:F8"/>
    <mergeCell ref="G6:G8"/>
    <mergeCell ref="F32:F33"/>
    <mergeCell ref="G32:G33"/>
    <mergeCell ref="E36:E40"/>
    <mergeCell ref="F36:F40"/>
    <mergeCell ref="G36:G40"/>
  </mergeCells>
  <phoneticPr fontId="2" type="noConversion"/>
  <pageMargins left="0.7" right="0.7" top="0.75" bottom="0.75" header="0.3" footer="0.3"/>
  <pageSetup paperSize="9" scale="5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793AB4-8DB6-44BF-9D61-70E5274C3ACE}">
  <dimension ref="A1:O42"/>
  <sheetViews>
    <sheetView view="pageBreakPreview" zoomScale="85" zoomScaleNormal="85" zoomScaleSheetLayoutView="85" workbookViewId="0">
      <selection sqref="A1:O1"/>
    </sheetView>
  </sheetViews>
  <sheetFormatPr defaultRowHeight="16.5" x14ac:dyDescent="0.15"/>
  <cols>
    <col min="1" max="1" width="5" style="46" bestFit="1" customWidth="1"/>
    <col min="2" max="2" width="11.625" style="41" bestFit="1" customWidth="1"/>
    <col min="3" max="3" width="17.25" style="41" bestFit="1" customWidth="1"/>
    <col min="4" max="4" width="11.25" style="46" customWidth="1"/>
    <col min="5" max="5" width="13.5" style="46" bestFit="1" customWidth="1"/>
    <col min="6" max="6" width="9.625" style="46" bestFit="1" customWidth="1"/>
    <col min="7" max="8" width="11.5" style="46" bestFit="1" customWidth="1"/>
    <col min="9" max="9" width="42.875" style="41" customWidth="1"/>
    <col min="10" max="10" width="46.375" style="41" customWidth="1"/>
    <col min="11" max="11" width="9" style="41"/>
    <col min="12" max="12" width="8.875" style="51" customWidth="1"/>
    <col min="13" max="13" width="5.625" style="41" customWidth="1"/>
    <col min="14" max="14" width="12.875" style="33" customWidth="1"/>
    <col min="15" max="15" width="8.875" style="46" customWidth="1"/>
    <col min="16" max="16384" width="9" style="5"/>
  </cols>
  <sheetData>
    <row r="1" spans="1:15" ht="27" customHeight="1" x14ac:dyDescent="0.15">
      <c r="A1" s="62" t="s">
        <v>0</v>
      </c>
      <c r="B1" s="62"/>
      <c r="C1" s="62"/>
      <c r="D1" s="62"/>
      <c r="E1" s="62"/>
      <c r="F1" s="62"/>
      <c r="G1" s="62"/>
      <c r="H1" s="62"/>
      <c r="I1" s="62"/>
      <c r="J1" s="62"/>
      <c r="K1" s="62"/>
      <c r="L1" s="62"/>
      <c r="M1" s="62"/>
      <c r="N1" s="62"/>
      <c r="O1" s="62"/>
    </row>
    <row r="2" spans="1:15" ht="24.75" customHeight="1" x14ac:dyDescent="0.15">
      <c r="A2" s="58" t="s">
        <v>1</v>
      </c>
      <c r="B2" s="12" t="s">
        <v>2</v>
      </c>
      <c r="C2" s="12" t="s">
        <v>3</v>
      </c>
      <c r="D2" s="58" t="s">
        <v>21</v>
      </c>
      <c r="E2" s="58"/>
      <c r="F2" s="58"/>
      <c r="G2" s="58"/>
      <c r="H2" s="58"/>
      <c r="I2" s="58" t="s">
        <v>4</v>
      </c>
      <c r="J2" s="58" t="s">
        <v>5</v>
      </c>
      <c r="K2" s="58" t="s">
        <v>6</v>
      </c>
      <c r="L2" s="58" t="s">
        <v>7</v>
      </c>
      <c r="M2" s="58" t="s">
        <v>8</v>
      </c>
      <c r="N2" s="64" t="s">
        <v>9</v>
      </c>
      <c r="O2" s="58" t="s">
        <v>10</v>
      </c>
    </row>
    <row r="3" spans="1:15" ht="49.5" x14ac:dyDescent="0.15">
      <c r="A3" s="58"/>
      <c r="B3" s="12" t="s">
        <v>11</v>
      </c>
      <c r="C3" s="19" t="s">
        <v>12</v>
      </c>
      <c r="D3" s="63"/>
      <c r="E3" s="19" t="s">
        <v>13</v>
      </c>
      <c r="F3" s="19" t="s">
        <v>22</v>
      </c>
      <c r="G3" s="19" t="s">
        <v>14</v>
      </c>
      <c r="H3" s="19" t="s">
        <v>15</v>
      </c>
      <c r="I3" s="63"/>
      <c r="J3" s="63"/>
      <c r="K3" s="63"/>
      <c r="L3" s="63"/>
      <c r="M3" s="63"/>
      <c r="N3" s="65"/>
      <c r="O3" s="58"/>
    </row>
    <row r="4" spans="1:15" s="6" customFormat="1" ht="35.1" customHeight="1" x14ac:dyDescent="0.25">
      <c r="A4" s="13">
        <v>1</v>
      </c>
      <c r="B4" s="11" t="s">
        <v>100</v>
      </c>
      <c r="C4" s="8" t="s">
        <v>42</v>
      </c>
      <c r="D4" s="21" t="s">
        <v>70</v>
      </c>
      <c r="E4" s="43" t="s">
        <v>71</v>
      </c>
      <c r="F4" s="18"/>
      <c r="G4" s="11" t="s">
        <v>36</v>
      </c>
      <c r="H4" s="26"/>
      <c r="I4" s="7" t="s">
        <v>84</v>
      </c>
      <c r="J4" s="20" t="s">
        <v>117</v>
      </c>
      <c r="K4" s="11" t="s">
        <v>28</v>
      </c>
      <c r="L4" s="11">
        <v>4</v>
      </c>
      <c r="M4" s="11" t="s">
        <v>64</v>
      </c>
      <c r="N4" s="40">
        <v>140000</v>
      </c>
      <c r="O4" s="25"/>
    </row>
    <row r="5" spans="1:15" s="6" customFormat="1" ht="35.1" customHeight="1" x14ac:dyDescent="0.25">
      <c r="A5" s="13">
        <v>2</v>
      </c>
      <c r="B5" s="11" t="s">
        <v>100</v>
      </c>
      <c r="C5" s="8" t="s">
        <v>42</v>
      </c>
      <c r="D5" s="21" t="s">
        <v>70</v>
      </c>
      <c r="E5" s="43" t="s">
        <v>71</v>
      </c>
      <c r="F5" s="18"/>
      <c r="G5" s="11" t="s">
        <v>36</v>
      </c>
      <c r="H5" s="11"/>
      <c r="I5" s="22" t="s">
        <v>78</v>
      </c>
      <c r="J5" s="20" t="s">
        <v>117</v>
      </c>
      <c r="K5" s="11" t="s">
        <v>28</v>
      </c>
      <c r="L5" s="11">
        <v>63</v>
      </c>
      <c r="M5" s="11" t="s">
        <v>64</v>
      </c>
      <c r="N5" s="40">
        <v>200000</v>
      </c>
      <c r="O5" s="25"/>
    </row>
    <row r="6" spans="1:15" s="6" customFormat="1" ht="35.1" customHeight="1" x14ac:dyDescent="0.25">
      <c r="A6" s="13">
        <v>3</v>
      </c>
      <c r="B6" s="11" t="s">
        <v>101</v>
      </c>
      <c r="C6" s="8" t="s">
        <v>43</v>
      </c>
      <c r="D6" s="21" t="s">
        <v>70</v>
      </c>
      <c r="E6" s="43" t="s">
        <v>71</v>
      </c>
      <c r="F6" s="18"/>
      <c r="G6" s="11" t="s">
        <v>36</v>
      </c>
      <c r="H6" s="26"/>
      <c r="I6" s="7" t="s">
        <v>76</v>
      </c>
      <c r="J6" s="20" t="s">
        <v>118</v>
      </c>
      <c r="K6" s="11" t="s">
        <v>30</v>
      </c>
      <c r="L6" s="11">
        <v>4</v>
      </c>
      <c r="M6" s="11" t="s">
        <v>64</v>
      </c>
      <c r="N6" s="40">
        <v>52000</v>
      </c>
      <c r="O6" s="25"/>
    </row>
    <row r="7" spans="1:15" s="6" customFormat="1" ht="35.1" customHeight="1" x14ac:dyDescent="0.25">
      <c r="A7" s="13">
        <v>4</v>
      </c>
      <c r="B7" s="11" t="s">
        <v>102</v>
      </c>
      <c r="C7" s="8" t="s">
        <v>43</v>
      </c>
      <c r="D7" s="14" t="s">
        <v>68</v>
      </c>
      <c r="E7" s="29" t="s">
        <v>69</v>
      </c>
      <c r="F7" s="18"/>
      <c r="G7" s="11" t="s">
        <v>33</v>
      </c>
      <c r="H7" s="11" t="s">
        <v>33</v>
      </c>
      <c r="I7" s="7" t="s">
        <v>73</v>
      </c>
      <c r="J7" s="20" t="s">
        <v>61</v>
      </c>
      <c r="K7" s="11" t="s">
        <v>28</v>
      </c>
      <c r="L7" s="11">
        <v>70</v>
      </c>
      <c r="M7" s="11" t="s">
        <v>64</v>
      </c>
      <c r="N7" s="40">
        <v>98000</v>
      </c>
      <c r="O7" s="25"/>
    </row>
    <row r="8" spans="1:15" s="6" customFormat="1" ht="35.1" customHeight="1" x14ac:dyDescent="0.25">
      <c r="A8" s="13">
        <v>5</v>
      </c>
      <c r="B8" s="11" t="s">
        <v>103</v>
      </c>
      <c r="C8" s="8" t="s">
        <v>42</v>
      </c>
      <c r="D8" s="21" t="s">
        <v>70</v>
      </c>
      <c r="E8" s="43" t="s">
        <v>71</v>
      </c>
      <c r="F8" s="18"/>
      <c r="G8" s="11" t="s">
        <v>36</v>
      </c>
      <c r="H8" s="26"/>
      <c r="I8" s="23" t="s">
        <v>84</v>
      </c>
      <c r="J8" s="20" t="s">
        <v>117</v>
      </c>
      <c r="K8" s="11" t="s">
        <v>28</v>
      </c>
      <c r="L8" s="11">
        <v>4</v>
      </c>
      <c r="M8" s="11" t="s">
        <v>64</v>
      </c>
      <c r="N8" s="40">
        <v>140000</v>
      </c>
      <c r="O8" s="25"/>
    </row>
    <row r="9" spans="1:15" s="6" customFormat="1" ht="35.1" customHeight="1" x14ac:dyDescent="0.25">
      <c r="A9" s="13">
        <v>6</v>
      </c>
      <c r="B9" s="11" t="s">
        <v>103</v>
      </c>
      <c r="C9" s="8" t="s">
        <v>42</v>
      </c>
      <c r="D9" s="21" t="s">
        <v>70</v>
      </c>
      <c r="E9" s="43" t="s">
        <v>71</v>
      </c>
      <c r="F9" s="18"/>
      <c r="G9" s="11" t="s">
        <v>36</v>
      </c>
      <c r="H9" s="26"/>
      <c r="I9" s="7" t="s">
        <v>78</v>
      </c>
      <c r="J9" s="20" t="s">
        <v>117</v>
      </c>
      <c r="K9" s="11" t="s">
        <v>28</v>
      </c>
      <c r="L9" s="11">
        <v>42</v>
      </c>
      <c r="M9" s="11" t="s">
        <v>64</v>
      </c>
      <c r="N9" s="40">
        <v>131000</v>
      </c>
      <c r="O9" s="25"/>
    </row>
    <row r="10" spans="1:15" s="6" customFormat="1" ht="35.1" customHeight="1" x14ac:dyDescent="0.25">
      <c r="A10" s="13">
        <v>7</v>
      </c>
      <c r="B10" s="11" t="s">
        <v>104</v>
      </c>
      <c r="C10" s="8" t="s">
        <v>42</v>
      </c>
      <c r="D10" s="21" t="s">
        <v>70</v>
      </c>
      <c r="E10" s="43" t="s">
        <v>71</v>
      </c>
      <c r="F10" s="18"/>
      <c r="G10" s="11" t="s">
        <v>36</v>
      </c>
      <c r="H10" s="26"/>
      <c r="I10" s="7" t="s">
        <v>80</v>
      </c>
      <c r="J10" s="20" t="s">
        <v>122</v>
      </c>
      <c r="K10" s="11" t="s">
        <v>28</v>
      </c>
      <c r="L10" s="11">
        <v>20</v>
      </c>
      <c r="M10" s="11" t="s">
        <v>64</v>
      </c>
      <c r="N10" s="40">
        <v>100000</v>
      </c>
      <c r="O10" s="25"/>
    </row>
    <row r="11" spans="1:15" s="6" customFormat="1" ht="35.1" customHeight="1" x14ac:dyDescent="0.25">
      <c r="A11" s="13">
        <v>8</v>
      </c>
      <c r="B11" s="11" t="s">
        <v>104</v>
      </c>
      <c r="C11" s="8" t="s">
        <v>43</v>
      </c>
      <c r="D11" s="21" t="s">
        <v>70</v>
      </c>
      <c r="E11" s="43" t="s">
        <v>71</v>
      </c>
      <c r="F11" s="18"/>
      <c r="G11" s="11" t="s">
        <v>36</v>
      </c>
      <c r="H11" s="26"/>
      <c r="I11" s="7" t="s">
        <v>77</v>
      </c>
      <c r="J11" s="20" t="s">
        <v>123</v>
      </c>
      <c r="K11" s="11" t="s">
        <v>28</v>
      </c>
      <c r="L11" s="11">
        <v>10</v>
      </c>
      <c r="M11" s="11" t="s">
        <v>64</v>
      </c>
      <c r="N11" s="40">
        <v>110000</v>
      </c>
      <c r="O11" s="25"/>
    </row>
    <row r="12" spans="1:15" s="6" customFormat="1" ht="35.1" customHeight="1" x14ac:dyDescent="0.25">
      <c r="A12" s="13">
        <v>9</v>
      </c>
      <c r="B12" s="11" t="s">
        <v>105</v>
      </c>
      <c r="C12" s="8" t="s">
        <v>43</v>
      </c>
      <c r="D12" s="21" t="s">
        <v>70</v>
      </c>
      <c r="E12" s="43" t="s">
        <v>71</v>
      </c>
      <c r="F12" s="18"/>
      <c r="G12" s="11" t="s">
        <v>36</v>
      </c>
      <c r="H12" s="26"/>
      <c r="I12" s="7" t="s">
        <v>75</v>
      </c>
      <c r="J12" s="20" t="s">
        <v>124</v>
      </c>
      <c r="K12" s="11" t="s">
        <v>29</v>
      </c>
      <c r="L12" s="11">
        <v>6</v>
      </c>
      <c r="M12" s="11" t="s">
        <v>65</v>
      </c>
      <c r="N12" s="40">
        <v>150000</v>
      </c>
      <c r="O12" s="25"/>
    </row>
    <row r="13" spans="1:15" s="6" customFormat="1" ht="35.1" customHeight="1" x14ac:dyDescent="0.25">
      <c r="A13" s="13">
        <v>10</v>
      </c>
      <c r="B13" s="11" t="s">
        <v>106</v>
      </c>
      <c r="C13" s="8" t="s">
        <v>43</v>
      </c>
      <c r="D13" s="21" t="s">
        <v>72</v>
      </c>
      <c r="E13" s="21" t="s">
        <v>72</v>
      </c>
      <c r="F13" s="18"/>
      <c r="G13" s="11" t="s">
        <v>36</v>
      </c>
      <c r="H13" s="26"/>
      <c r="I13" s="7" t="s">
        <v>81</v>
      </c>
      <c r="J13" s="20" t="s">
        <v>125</v>
      </c>
      <c r="K13" s="11" t="s">
        <v>28</v>
      </c>
      <c r="L13" s="11">
        <v>60</v>
      </c>
      <c r="M13" s="11" t="s">
        <v>64</v>
      </c>
      <c r="N13" s="40">
        <v>148800</v>
      </c>
      <c r="O13" s="25"/>
    </row>
    <row r="14" spans="1:15" s="6" customFormat="1" ht="35.1" customHeight="1" x14ac:dyDescent="0.25">
      <c r="A14" s="13">
        <v>11</v>
      </c>
      <c r="B14" s="11" t="s">
        <v>106</v>
      </c>
      <c r="C14" s="8" t="s">
        <v>43</v>
      </c>
      <c r="D14" s="21" t="s">
        <v>70</v>
      </c>
      <c r="E14" s="43" t="s">
        <v>71</v>
      </c>
      <c r="F14" s="18"/>
      <c r="G14" s="11" t="s">
        <v>36</v>
      </c>
      <c r="H14" s="26"/>
      <c r="I14" s="7" t="s">
        <v>82</v>
      </c>
      <c r="J14" s="20" t="s">
        <v>126</v>
      </c>
      <c r="K14" s="11" t="s">
        <v>41</v>
      </c>
      <c r="L14" s="11">
        <v>15</v>
      </c>
      <c r="M14" s="11" t="s">
        <v>65</v>
      </c>
      <c r="N14" s="40">
        <v>504000</v>
      </c>
      <c r="O14" s="25"/>
    </row>
    <row r="15" spans="1:15" s="6" customFormat="1" ht="35.1" customHeight="1" x14ac:dyDescent="0.25">
      <c r="A15" s="13">
        <v>12</v>
      </c>
      <c r="B15" s="11" t="s">
        <v>107</v>
      </c>
      <c r="C15" s="8" t="s">
        <v>42</v>
      </c>
      <c r="D15" s="21" t="s">
        <v>70</v>
      </c>
      <c r="E15" s="43" t="s">
        <v>71</v>
      </c>
      <c r="F15" s="18"/>
      <c r="G15" s="11" t="s">
        <v>36</v>
      </c>
      <c r="H15" s="26"/>
      <c r="I15" s="7" t="s">
        <v>84</v>
      </c>
      <c r="J15" s="20" t="s">
        <v>117</v>
      </c>
      <c r="K15" s="11" t="s">
        <v>28</v>
      </c>
      <c r="L15" s="11">
        <v>4</v>
      </c>
      <c r="M15" s="11" t="s">
        <v>64</v>
      </c>
      <c r="N15" s="40">
        <v>140000</v>
      </c>
      <c r="O15" s="25"/>
    </row>
    <row r="16" spans="1:15" s="6" customFormat="1" ht="35.1" customHeight="1" x14ac:dyDescent="0.25">
      <c r="A16" s="13">
        <v>13</v>
      </c>
      <c r="B16" s="11" t="s">
        <v>107</v>
      </c>
      <c r="C16" s="8" t="s">
        <v>42</v>
      </c>
      <c r="D16" s="21" t="s">
        <v>70</v>
      </c>
      <c r="E16" s="43" t="s">
        <v>71</v>
      </c>
      <c r="F16" s="18"/>
      <c r="G16" s="11" t="s">
        <v>36</v>
      </c>
      <c r="H16" s="27"/>
      <c r="I16" s="7" t="s">
        <v>78</v>
      </c>
      <c r="J16" s="20" t="s">
        <v>117</v>
      </c>
      <c r="K16" s="11" t="s">
        <v>28</v>
      </c>
      <c r="L16" s="11">
        <v>76</v>
      </c>
      <c r="M16" s="11" t="s">
        <v>64</v>
      </c>
      <c r="N16" s="40">
        <v>224000</v>
      </c>
      <c r="O16" s="25"/>
    </row>
    <row r="17" spans="1:15" s="6" customFormat="1" ht="35.1" customHeight="1" x14ac:dyDescent="0.25">
      <c r="A17" s="13">
        <v>14</v>
      </c>
      <c r="B17" s="11" t="s">
        <v>107</v>
      </c>
      <c r="C17" s="8" t="s">
        <v>42</v>
      </c>
      <c r="D17" s="21" t="s">
        <v>70</v>
      </c>
      <c r="E17" s="43" t="s">
        <v>71</v>
      </c>
      <c r="F17" s="18"/>
      <c r="G17" s="11" t="s">
        <v>36</v>
      </c>
      <c r="H17" s="27"/>
      <c r="I17" s="7" t="s">
        <v>83</v>
      </c>
      <c r="J17" s="20" t="s">
        <v>127</v>
      </c>
      <c r="K17" s="11" t="s">
        <v>28</v>
      </c>
      <c r="L17" s="11">
        <v>2</v>
      </c>
      <c r="M17" s="11" t="s">
        <v>64</v>
      </c>
      <c r="N17" s="40">
        <v>32340</v>
      </c>
      <c r="O17" s="25"/>
    </row>
    <row r="18" spans="1:15" s="6" customFormat="1" ht="35.1" customHeight="1" x14ac:dyDescent="0.25">
      <c r="A18" s="13">
        <v>15</v>
      </c>
      <c r="B18" s="11" t="s">
        <v>107</v>
      </c>
      <c r="C18" s="8" t="s">
        <v>42</v>
      </c>
      <c r="D18" s="21" t="s">
        <v>70</v>
      </c>
      <c r="E18" s="43" t="s">
        <v>71</v>
      </c>
      <c r="F18" s="18"/>
      <c r="G18" s="11" t="s">
        <v>36</v>
      </c>
      <c r="H18" s="26"/>
      <c r="I18" s="7" t="s">
        <v>83</v>
      </c>
      <c r="J18" s="20" t="s">
        <v>128</v>
      </c>
      <c r="K18" s="11" t="s">
        <v>40</v>
      </c>
      <c r="L18" s="11">
        <v>2</v>
      </c>
      <c r="M18" s="11" t="s">
        <v>66</v>
      </c>
      <c r="N18" s="40">
        <v>67000</v>
      </c>
      <c r="O18" s="25"/>
    </row>
    <row r="19" spans="1:15" s="6" customFormat="1" ht="35.1" customHeight="1" x14ac:dyDescent="0.25">
      <c r="A19" s="13">
        <v>16</v>
      </c>
      <c r="B19" s="11" t="s">
        <v>108</v>
      </c>
      <c r="C19" s="8" t="s">
        <v>43</v>
      </c>
      <c r="D19" s="28" t="s">
        <v>34</v>
      </c>
      <c r="E19" s="29" t="s">
        <v>137</v>
      </c>
      <c r="F19" s="18"/>
      <c r="G19" s="11" t="s">
        <v>33</v>
      </c>
      <c r="H19" s="11"/>
      <c r="I19" s="7" t="s">
        <v>74</v>
      </c>
      <c r="J19" s="20" t="s">
        <v>129</v>
      </c>
      <c r="K19" s="11" t="s">
        <v>28</v>
      </c>
      <c r="L19" s="11">
        <v>30</v>
      </c>
      <c r="M19" s="11" t="s">
        <v>64</v>
      </c>
      <c r="N19" s="40">
        <v>30</v>
      </c>
      <c r="O19" s="25"/>
    </row>
    <row r="20" spans="1:15" s="6" customFormat="1" ht="35.1" customHeight="1" x14ac:dyDescent="0.25">
      <c r="A20" s="13">
        <v>17</v>
      </c>
      <c r="B20" s="11" t="s">
        <v>109</v>
      </c>
      <c r="C20" s="8" t="s">
        <v>43</v>
      </c>
      <c r="D20" s="28" t="s">
        <v>72</v>
      </c>
      <c r="E20" s="29" t="s">
        <v>72</v>
      </c>
      <c r="F20" s="18"/>
      <c r="G20" s="11" t="s">
        <v>36</v>
      </c>
      <c r="H20" s="26"/>
      <c r="I20" s="7" t="s">
        <v>138</v>
      </c>
      <c r="J20" s="20" t="s">
        <v>130</v>
      </c>
      <c r="K20" s="11" t="s">
        <v>30</v>
      </c>
      <c r="L20" s="11">
        <v>2</v>
      </c>
      <c r="M20" s="11" t="s">
        <v>64</v>
      </c>
      <c r="N20" s="40">
        <v>67000</v>
      </c>
      <c r="O20" s="25"/>
    </row>
    <row r="21" spans="1:15" s="6" customFormat="1" ht="35.1" customHeight="1" x14ac:dyDescent="0.25">
      <c r="A21" s="13">
        <v>18</v>
      </c>
      <c r="B21" s="11" t="s">
        <v>109</v>
      </c>
      <c r="C21" s="8" t="s">
        <v>43</v>
      </c>
      <c r="D21" s="28" t="s">
        <v>72</v>
      </c>
      <c r="E21" s="29" t="s">
        <v>72</v>
      </c>
      <c r="F21" s="18"/>
      <c r="G21" s="11" t="s">
        <v>36</v>
      </c>
      <c r="H21" s="26"/>
      <c r="I21" s="7" t="s">
        <v>138</v>
      </c>
      <c r="J21" s="20" t="s">
        <v>130</v>
      </c>
      <c r="K21" s="11" t="s">
        <v>30</v>
      </c>
      <c r="L21" s="11">
        <v>2</v>
      </c>
      <c r="M21" s="11" t="s">
        <v>64</v>
      </c>
      <c r="N21" s="40">
        <v>67000</v>
      </c>
      <c r="O21" s="25"/>
    </row>
    <row r="22" spans="1:15" s="6" customFormat="1" ht="35.1" customHeight="1" x14ac:dyDescent="0.25">
      <c r="A22" s="13">
        <v>19</v>
      </c>
      <c r="B22" s="11" t="s">
        <v>109</v>
      </c>
      <c r="C22" s="8" t="s">
        <v>43</v>
      </c>
      <c r="D22" s="28" t="s">
        <v>72</v>
      </c>
      <c r="E22" s="29" t="s">
        <v>72</v>
      </c>
      <c r="F22" s="18"/>
      <c r="G22" s="11" t="s">
        <v>36</v>
      </c>
      <c r="H22" s="26"/>
      <c r="I22" s="7" t="s">
        <v>138</v>
      </c>
      <c r="J22" s="20" t="s">
        <v>130</v>
      </c>
      <c r="K22" s="11" t="s">
        <v>30</v>
      </c>
      <c r="L22" s="11">
        <v>15</v>
      </c>
      <c r="M22" s="11" t="s">
        <v>64</v>
      </c>
      <c r="N22" s="40">
        <v>300000</v>
      </c>
      <c r="O22" s="25"/>
    </row>
    <row r="23" spans="1:15" s="6" customFormat="1" ht="35.1" customHeight="1" x14ac:dyDescent="0.25">
      <c r="A23" s="13">
        <v>20</v>
      </c>
      <c r="B23" s="11" t="s">
        <v>109</v>
      </c>
      <c r="C23" s="8" t="s">
        <v>42</v>
      </c>
      <c r="D23" s="21" t="s">
        <v>70</v>
      </c>
      <c r="E23" s="43" t="s">
        <v>71</v>
      </c>
      <c r="F23" s="18"/>
      <c r="G23" s="11" t="s">
        <v>36</v>
      </c>
      <c r="H23" s="26"/>
      <c r="I23" s="7" t="s">
        <v>84</v>
      </c>
      <c r="J23" s="20" t="s">
        <v>117</v>
      </c>
      <c r="K23" s="11" t="s">
        <v>28</v>
      </c>
      <c r="L23" s="11">
        <v>4</v>
      </c>
      <c r="M23" s="11" t="s">
        <v>64</v>
      </c>
      <c r="N23" s="40">
        <v>140000</v>
      </c>
      <c r="O23" s="25"/>
    </row>
    <row r="24" spans="1:15" s="6" customFormat="1" ht="35.1" customHeight="1" x14ac:dyDescent="0.25">
      <c r="A24" s="13">
        <v>21</v>
      </c>
      <c r="B24" s="11" t="s">
        <v>109</v>
      </c>
      <c r="C24" s="8" t="s">
        <v>43</v>
      </c>
      <c r="D24" s="28" t="s">
        <v>72</v>
      </c>
      <c r="E24" s="29" t="s">
        <v>72</v>
      </c>
      <c r="F24" s="18"/>
      <c r="G24" s="11" t="s">
        <v>36</v>
      </c>
      <c r="H24" s="26"/>
      <c r="I24" s="7" t="s">
        <v>139</v>
      </c>
      <c r="J24" s="20" t="s">
        <v>130</v>
      </c>
      <c r="K24" s="11" t="s">
        <v>30</v>
      </c>
      <c r="L24" s="11">
        <v>2</v>
      </c>
      <c r="M24" s="11" t="s">
        <v>64</v>
      </c>
      <c r="N24" s="40">
        <v>67000</v>
      </c>
      <c r="O24" s="25"/>
    </row>
    <row r="25" spans="1:15" s="6" customFormat="1" ht="35.1" customHeight="1" x14ac:dyDescent="0.25">
      <c r="A25" s="13">
        <v>22</v>
      </c>
      <c r="B25" s="11" t="s">
        <v>109</v>
      </c>
      <c r="C25" s="8" t="s">
        <v>43</v>
      </c>
      <c r="D25" s="28" t="s">
        <v>72</v>
      </c>
      <c r="E25" s="29" t="s">
        <v>72</v>
      </c>
      <c r="F25" s="18"/>
      <c r="G25" s="11" t="s">
        <v>36</v>
      </c>
      <c r="H25" s="26"/>
      <c r="I25" s="22" t="s">
        <v>140</v>
      </c>
      <c r="J25" s="20" t="s">
        <v>130</v>
      </c>
      <c r="K25" s="11" t="s">
        <v>30</v>
      </c>
      <c r="L25" s="11">
        <v>2</v>
      </c>
      <c r="M25" s="11" t="s">
        <v>64</v>
      </c>
      <c r="N25" s="40">
        <v>67000</v>
      </c>
      <c r="O25" s="25"/>
    </row>
    <row r="26" spans="1:15" s="6" customFormat="1" ht="35.1" customHeight="1" x14ac:dyDescent="0.25">
      <c r="A26" s="13">
        <v>23</v>
      </c>
      <c r="B26" s="11" t="s">
        <v>109</v>
      </c>
      <c r="C26" s="8" t="s">
        <v>43</v>
      </c>
      <c r="D26" s="28" t="s">
        <v>72</v>
      </c>
      <c r="E26" s="29" t="s">
        <v>72</v>
      </c>
      <c r="F26" s="18"/>
      <c r="G26" s="11" t="s">
        <v>36</v>
      </c>
      <c r="H26" s="26"/>
      <c r="I26" s="7" t="s">
        <v>141</v>
      </c>
      <c r="J26" s="20" t="s">
        <v>130</v>
      </c>
      <c r="K26" s="11" t="s">
        <v>30</v>
      </c>
      <c r="L26" s="11">
        <v>2</v>
      </c>
      <c r="M26" s="11" t="s">
        <v>64</v>
      </c>
      <c r="N26" s="40">
        <v>67000</v>
      </c>
      <c r="O26" s="25"/>
    </row>
    <row r="27" spans="1:15" s="6" customFormat="1" ht="35.1" customHeight="1" x14ac:dyDescent="0.25">
      <c r="A27" s="13">
        <v>24</v>
      </c>
      <c r="B27" s="11" t="s">
        <v>109</v>
      </c>
      <c r="C27" s="8" t="s">
        <v>43</v>
      </c>
      <c r="D27" s="28" t="s">
        <v>70</v>
      </c>
      <c r="E27" s="29" t="s">
        <v>71</v>
      </c>
      <c r="F27" s="18"/>
      <c r="G27" s="11" t="s">
        <v>36</v>
      </c>
      <c r="H27" s="26"/>
      <c r="I27" s="7" t="s">
        <v>119</v>
      </c>
      <c r="J27" s="20" t="s">
        <v>130</v>
      </c>
      <c r="K27" s="11" t="s">
        <v>30</v>
      </c>
      <c r="L27" s="11">
        <v>27</v>
      </c>
      <c r="M27" s="11" t="s">
        <v>64</v>
      </c>
      <c r="N27" s="40">
        <v>702000</v>
      </c>
      <c r="O27" s="25"/>
    </row>
    <row r="28" spans="1:15" s="6" customFormat="1" ht="35.1" customHeight="1" x14ac:dyDescent="0.25">
      <c r="A28" s="13">
        <v>25</v>
      </c>
      <c r="B28" s="11" t="s">
        <v>109</v>
      </c>
      <c r="C28" s="8" t="s">
        <v>42</v>
      </c>
      <c r="D28" s="21" t="s">
        <v>70</v>
      </c>
      <c r="E28" s="43" t="s">
        <v>71</v>
      </c>
      <c r="F28" s="18"/>
      <c r="G28" s="11" t="s">
        <v>36</v>
      </c>
      <c r="H28" s="26"/>
      <c r="I28" s="7" t="s">
        <v>78</v>
      </c>
      <c r="J28" s="20" t="s">
        <v>117</v>
      </c>
      <c r="K28" s="11" t="s">
        <v>28</v>
      </c>
      <c r="L28" s="11">
        <v>38</v>
      </c>
      <c r="M28" s="11" t="s">
        <v>64</v>
      </c>
      <c r="N28" s="40">
        <v>114000</v>
      </c>
      <c r="O28" s="25"/>
    </row>
    <row r="29" spans="1:15" s="6" customFormat="1" ht="35.1" customHeight="1" x14ac:dyDescent="0.25">
      <c r="A29" s="13">
        <v>26</v>
      </c>
      <c r="B29" s="11" t="s">
        <v>109</v>
      </c>
      <c r="C29" s="8" t="s">
        <v>43</v>
      </c>
      <c r="D29" s="28" t="s">
        <v>72</v>
      </c>
      <c r="E29" s="29" t="s">
        <v>72</v>
      </c>
      <c r="F29" s="18"/>
      <c r="G29" s="11" t="s">
        <v>36</v>
      </c>
      <c r="H29" s="26"/>
      <c r="I29" s="7" t="s">
        <v>142</v>
      </c>
      <c r="J29" s="20" t="s">
        <v>130</v>
      </c>
      <c r="K29" s="11" t="s">
        <v>30</v>
      </c>
      <c r="L29" s="11">
        <v>2</v>
      </c>
      <c r="M29" s="11" t="s">
        <v>64</v>
      </c>
      <c r="N29" s="40">
        <v>67000</v>
      </c>
      <c r="O29" s="25"/>
    </row>
    <row r="30" spans="1:15" s="6" customFormat="1" ht="35.1" customHeight="1" x14ac:dyDescent="0.25">
      <c r="A30" s="13">
        <v>27</v>
      </c>
      <c r="B30" s="11" t="s">
        <v>110</v>
      </c>
      <c r="C30" s="8" t="s">
        <v>43</v>
      </c>
      <c r="D30" s="21" t="s">
        <v>70</v>
      </c>
      <c r="E30" s="43" t="s">
        <v>71</v>
      </c>
      <c r="F30" s="18"/>
      <c r="G30" s="11" t="s">
        <v>36</v>
      </c>
      <c r="H30" s="26"/>
      <c r="I30" s="7" t="s">
        <v>79</v>
      </c>
      <c r="J30" s="20" t="s">
        <v>131</v>
      </c>
      <c r="K30" s="11" t="s">
        <v>28</v>
      </c>
      <c r="L30" s="11">
        <v>10</v>
      </c>
      <c r="M30" s="11" t="s">
        <v>64</v>
      </c>
      <c r="N30" s="40">
        <v>90000</v>
      </c>
      <c r="O30" s="25"/>
    </row>
    <row r="31" spans="1:15" s="6" customFormat="1" ht="35.1" customHeight="1" x14ac:dyDescent="0.25">
      <c r="A31" s="13">
        <v>28</v>
      </c>
      <c r="B31" s="11" t="s">
        <v>111</v>
      </c>
      <c r="C31" s="8" t="s">
        <v>43</v>
      </c>
      <c r="D31" s="21" t="s">
        <v>70</v>
      </c>
      <c r="E31" s="43" t="s">
        <v>71</v>
      </c>
      <c r="F31" s="18"/>
      <c r="G31" s="11" t="s">
        <v>36</v>
      </c>
      <c r="H31" s="26"/>
      <c r="I31" s="7" t="s">
        <v>86</v>
      </c>
      <c r="J31" s="20" t="s">
        <v>118</v>
      </c>
      <c r="K31" s="11" t="s">
        <v>30</v>
      </c>
      <c r="L31" s="11">
        <v>4</v>
      </c>
      <c r="M31" s="11" t="s">
        <v>64</v>
      </c>
      <c r="N31" s="40">
        <v>40500</v>
      </c>
      <c r="O31" s="25"/>
    </row>
    <row r="32" spans="1:15" s="6" customFormat="1" ht="35.1" customHeight="1" x14ac:dyDescent="0.25">
      <c r="A32" s="13">
        <v>29</v>
      </c>
      <c r="B32" s="11" t="s">
        <v>111</v>
      </c>
      <c r="C32" s="8" t="s">
        <v>43</v>
      </c>
      <c r="D32" s="21" t="s">
        <v>70</v>
      </c>
      <c r="E32" s="43" t="s">
        <v>71</v>
      </c>
      <c r="F32" s="18"/>
      <c r="G32" s="11" t="s">
        <v>36</v>
      </c>
      <c r="H32" s="26"/>
      <c r="I32" s="7" t="s">
        <v>77</v>
      </c>
      <c r="J32" s="20" t="s">
        <v>123</v>
      </c>
      <c r="K32" s="11" t="s">
        <v>28</v>
      </c>
      <c r="L32" s="11">
        <v>10</v>
      </c>
      <c r="M32" s="11" t="s">
        <v>64</v>
      </c>
      <c r="N32" s="40">
        <v>110000</v>
      </c>
      <c r="O32" s="25"/>
    </row>
    <row r="33" spans="1:15" s="6" customFormat="1" ht="35.1" customHeight="1" x14ac:dyDescent="0.25">
      <c r="A33" s="13">
        <v>30</v>
      </c>
      <c r="B33" s="11" t="s">
        <v>112</v>
      </c>
      <c r="C33" s="8" t="s">
        <v>42</v>
      </c>
      <c r="D33" s="14" t="s">
        <v>68</v>
      </c>
      <c r="E33" s="29" t="s">
        <v>69</v>
      </c>
      <c r="F33" s="18"/>
      <c r="G33" s="11" t="s">
        <v>33</v>
      </c>
      <c r="H33" s="11" t="s">
        <v>33</v>
      </c>
      <c r="I33" s="7" t="s">
        <v>85</v>
      </c>
      <c r="J33" s="20" t="s">
        <v>132</v>
      </c>
      <c r="K33" s="11" t="s">
        <v>115</v>
      </c>
      <c r="L33" s="11">
        <v>1</v>
      </c>
      <c r="M33" s="11" t="s">
        <v>116</v>
      </c>
      <c r="N33" s="40">
        <v>11800</v>
      </c>
      <c r="O33" s="25"/>
    </row>
    <row r="34" spans="1:15" s="6" customFormat="1" ht="35.1" customHeight="1" x14ac:dyDescent="0.25">
      <c r="A34" s="13">
        <v>31</v>
      </c>
      <c r="B34" s="11" t="s">
        <v>112</v>
      </c>
      <c r="C34" s="8" t="s">
        <v>42</v>
      </c>
      <c r="D34" s="14" t="s">
        <v>68</v>
      </c>
      <c r="E34" s="29" t="s">
        <v>69</v>
      </c>
      <c r="F34" s="18"/>
      <c r="G34" s="11" t="s">
        <v>33</v>
      </c>
      <c r="H34" s="11" t="s">
        <v>33</v>
      </c>
      <c r="I34" s="7" t="s">
        <v>85</v>
      </c>
      <c r="J34" s="20" t="s">
        <v>133</v>
      </c>
      <c r="K34" s="11" t="s">
        <v>28</v>
      </c>
      <c r="L34" s="11">
        <v>2</v>
      </c>
      <c r="M34" s="11" t="s">
        <v>64</v>
      </c>
      <c r="N34" s="40">
        <v>7600</v>
      </c>
      <c r="O34" s="25"/>
    </row>
    <row r="35" spans="1:15" s="6" customFormat="1" ht="35.1" customHeight="1" x14ac:dyDescent="0.25">
      <c r="A35" s="13">
        <v>32</v>
      </c>
      <c r="B35" s="11" t="s">
        <v>113</v>
      </c>
      <c r="C35" s="8" t="s">
        <v>43</v>
      </c>
      <c r="D35" s="21" t="s">
        <v>70</v>
      </c>
      <c r="E35" s="43" t="s">
        <v>71</v>
      </c>
      <c r="F35" s="18"/>
      <c r="G35" s="11" t="s">
        <v>36</v>
      </c>
      <c r="H35" s="26"/>
      <c r="I35" s="7" t="s">
        <v>87</v>
      </c>
      <c r="J35" s="20" t="s">
        <v>134</v>
      </c>
      <c r="K35" s="11" t="s">
        <v>30</v>
      </c>
      <c r="L35" s="11">
        <v>113</v>
      </c>
      <c r="M35" s="11" t="s">
        <v>64</v>
      </c>
      <c r="N35" s="40">
        <v>428172</v>
      </c>
      <c r="O35" s="25"/>
    </row>
    <row r="36" spans="1:15" s="6" customFormat="1" ht="35.1" customHeight="1" x14ac:dyDescent="0.25">
      <c r="A36" s="13">
        <v>33</v>
      </c>
      <c r="B36" s="11" t="s">
        <v>113</v>
      </c>
      <c r="C36" s="8" t="s">
        <v>43</v>
      </c>
      <c r="D36" s="14" t="s">
        <v>68</v>
      </c>
      <c r="E36" s="29" t="s">
        <v>69</v>
      </c>
      <c r="F36" s="18"/>
      <c r="G36" s="11" t="s">
        <v>33</v>
      </c>
      <c r="H36" s="11" t="s">
        <v>33</v>
      </c>
      <c r="I36" s="7" t="s">
        <v>73</v>
      </c>
      <c r="J36" s="20" t="s">
        <v>61</v>
      </c>
      <c r="K36" s="11" t="s">
        <v>28</v>
      </c>
      <c r="L36" s="11">
        <v>70</v>
      </c>
      <c r="M36" s="11" t="s">
        <v>64</v>
      </c>
      <c r="N36" s="40">
        <v>98000</v>
      </c>
      <c r="O36" s="25"/>
    </row>
    <row r="37" spans="1:15" s="6" customFormat="1" ht="35.1" customHeight="1" x14ac:dyDescent="0.25">
      <c r="A37" s="13">
        <v>34</v>
      </c>
      <c r="B37" s="11" t="s">
        <v>113</v>
      </c>
      <c r="C37" s="8" t="s">
        <v>42</v>
      </c>
      <c r="D37" s="21" t="s">
        <v>70</v>
      </c>
      <c r="E37" s="43" t="s">
        <v>71</v>
      </c>
      <c r="F37" s="18"/>
      <c r="G37" s="11" t="s">
        <v>36</v>
      </c>
      <c r="H37" s="26"/>
      <c r="I37" s="7" t="s">
        <v>88</v>
      </c>
      <c r="J37" s="20" t="s">
        <v>67</v>
      </c>
      <c r="K37" s="11" t="s">
        <v>28</v>
      </c>
      <c r="L37" s="11">
        <v>4</v>
      </c>
      <c r="M37" s="11" t="s">
        <v>64</v>
      </c>
      <c r="N37" s="40">
        <v>124000</v>
      </c>
      <c r="O37" s="25"/>
    </row>
    <row r="38" spans="1:15" s="6" customFormat="1" ht="35.1" customHeight="1" x14ac:dyDescent="0.25">
      <c r="A38" s="13">
        <v>35</v>
      </c>
      <c r="B38" s="11" t="s">
        <v>113</v>
      </c>
      <c r="C38" s="8" t="s">
        <v>43</v>
      </c>
      <c r="D38" s="21" t="s">
        <v>70</v>
      </c>
      <c r="E38" s="43" t="s">
        <v>71</v>
      </c>
      <c r="F38" s="18"/>
      <c r="G38" s="11" t="s">
        <v>36</v>
      </c>
      <c r="H38" s="26"/>
      <c r="I38" s="7" t="s">
        <v>120</v>
      </c>
      <c r="J38" s="20" t="s">
        <v>135</v>
      </c>
      <c r="K38" s="11" t="s">
        <v>115</v>
      </c>
      <c r="L38" s="11">
        <v>32</v>
      </c>
      <c r="M38" s="11" t="s">
        <v>116</v>
      </c>
      <c r="N38" s="40">
        <v>3200000</v>
      </c>
      <c r="O38" s="25"/>
    </row>
    <row r="39" spans="1:15" s="6" customFormat="1" ht="35.1" customHeight="1" x14ac:dyDescent="0.25">
      <c r="A39" s="13">
        <v>36</v>
      </c>
      <c r="B39" s="11" t="s">
        <v>113</v>
      </c>
      <c r="C39" s="8" t="s">
        <v>43</v>
      </c>
      <c r="D39" s="21" t="s">
        <v>70</v>
      </c>
      <c r="E39" s="43" t="s">
        <v>71</v>
      </c>
      <c r="F39" s="18"/>
      <c r="G39" s="11" t="s">
        <v>36</v>
      </c>
      <c r="H39" s="26"/>
      <c r="I39" s="7" t="s">
        <v>89</v>
      </c>
      <c r="J39" s="20" t="s">
        <v>117</v>
      </c>
      <c r="K39" s="11" t="s">
        <v>28</v>
      </c>
      <c r="L39" s="11">
        <v>40</v>
      </c>
      <c r="M39" s="11" t="s">
        <v>64</v>
      </c>
      <c r="N39" s="40">
        <v>1000000</v>
      </c>
      <c r="O39" s="25"/>
    </row>
    <row r="40" spans="1:15" s="6" customFormat="1" ht="35.1" customHeight="1" x14ac:dyDescent="0.25">
      <c r="A40" s="13">
        <v>37</v>
      </c>
      <c r="B40" s="11" t="s">
        <v>114</v>
      </c>
      <c r="C40" s="8" t="s">
        <v>43</v>
      </c>
      <c r="D40" s="21" t="s">
        <v>70</v>
      </c>
      <c r="E40" s="43" t="s">
        <v>71</v>
      </c>
      <c r="F40" s="18"/>
      <c r="G40" s="11" t="s">
        <v>36</v>
      </c>
      <c r="H40" s="26"/>
      <c r="I40" s="7" t="s">
        <v>121</v>
      </c>
      <c r="J40" s="20" t="s">
        <v>136</v>
      </c>
      <c r="K40" s="11" t="s">
        <v>28</v>
      </c>
      <c r="L40" s="11">
        <v>12</v>
      </c>
      <c r="M40" s="11" t="s">
        <v>64</v>
      </c>
      <c r="N40" s="40">
        <v>47800</v>
      </c>
      <c r="O40" s="25"/>
    </row>
    <row r="41" spans="1:15" ht="26.25" customHeight="1" x14ac:dyDescent="0.15">
      <c r="A41" s="59" t="s">
        <v>39</v>
      </c>
      <c r="B41" s="59"/>
      <c r="C41" s="59"/>
      <c r="D41" s="59"/>
      <c r="E41" s="59"/>
      <c r="F41" s="59"/>
      <c r="G41" s="59"/>
      <c r="H41" s="59"/>
      <c r="I41" s="15"/>
      <c r="J41" s="15"/>
      <c r="K41" s="16"/>
      <c r="L41" s="17">
        <f>SUM(L4:L40)</f>
        <v>806</v>
      </c>
      <c r="M41" s="16"/>
      <c r="N41" s="60">
        <f>SUM(N4:N40)</f>
        <v>9053042</v>
      </c>
      <c r="O41" s="61"/>
    </row>
    <row r="42" spans="1:15" ht="16.5" customHeight="1" x14ac:dyDescent="0.15">
      <c r="I42" s="30"/>
      <c r="J42" s="30"/>
    </row>
  </sheetData>
  <autoFilter ref="A3:O42" xr:uid="{4785712E-5040-4925-9C95-47FC791B0578}"/>
  <mergeCells count="13">
    <mergeCell ref="O2:O3"/>
    <mergeCell ref="A41:H41"/>
    <mergeCell ref="N41:O41"/>
    <mergeCell ref="A1:O1"/>
    <mergeCell ref="A2:A3"/>
    <mergeCell ref="D2:D3"/>
    <mergeCell ref="E2:H2"/>
    <mergeCell ref="I2:I3"/>
    <mergeCell ref="J2:J3"/>
    <mergeCell ref="K2:K3"/>
    <mergeCell ref="L2:L3"/>
    <mergeCell ref="M2:M3"/>
    <mergeCell ref="N2:N3"/>
  </mergeCells>
  <phoneticPr fontId="2" type="noConversion"/>
  <pageMargins left="0.70866141732283472" right="0.70866141732283472" top="0.74803149606299213" bottom="0.74803149606299213" header="0.31496062992125984" footer="0.31496062992125984"/>
  <pageSetup paperSize="9" scale="35" orientation="portrait" r:id="rId1"/>
  <headerFooter>
    <oddFooter>&amp;C&amp;P/&amp;N</oddFooter>
  </headerFooter>
  <ignoredErrors>
    <ignoredError sqref="A1:O3 O33 A4 O4 O5 O6 O7 O8 O9 O10 O11 O12 O13 O14 O15 O16 O17 O18 O19 O20 O21 O22 O23 O24 O25 O26 O27 O28 O29 O30 O31 O32"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B50E2-82C4-495F-B4E6-84E63BB07716}">
  <dimension ref="A1:I74"/>
  <sheetViews>
    <sheetView view="pageBreakPreview" zoomScaleNormal="100" zoomScaleSheetLayoutView="100" workbookViewId="0">
      <selection activeCell="H6" sqref="H6"/>
    </sheetView>
  </sheetViews>
  <sheetFormatPr defaultRowHeight="16.5" x14ac:dyDescent="0.15"/>
  <cols>
    <col min="1" max="1" width="9.5" style="55" bestFit="1" customWidth="1"/>
    <col min="2" max="2" width="13.25" style="55" bestFit="1" customWidth="1"/>
    <col min="3" max="3" width="38.875" style="56" customWidth="1"/>
    <col min="4" max="4" width="25.5" style="55" bestFit="1" customWidth="1"/>
    <col min="5" max="5" width="13.25" style="55" bestFit="1" customWidth="1"/>
    <col min="6" max="6" width="9.625" style="3" bestFit="1" customWidth="1"/>
    <col min="7" max="7" width="9.5" style="55" bestFit="1" customWidth="1"/>
    <col min="8" max="8" width="14.125" style="4" bestFit="1" customWidth="1"/>
    <col min="9" max="9" width="24.375" style="55" customWidth="1"/>
    <col min="10" max="16384" width="9" style="1"/>
  </cols>
  <sheetData>
    <row r="1" spans="1:9" ht="26.1" customHeight="1" x14ac:dyDescent="0.15">
      <c r="A1" s="62" t="s">
        <v>16</v>
      </c>
      <c r="B1" s="62"/>
      <c r="C1" s="62"/>
      <c r="D1" s="62"/>
      <c r="E1" s="62"/>
      <c r="F1" s="62"/>
      <c r="G1" s="62"/>
      <c r="H1" s="62"/>
      <c r="I1" s="62"/>
    </row>
    <row r="2" spans="1:9" ht="33" x14ac:dyDescent="0.15">
      <c r="A2" s="57" t="s">
        <v>1</v>
      </c>
      <c r="B2" s="57" t="s">
        <v>17</v>
      </c>
      <c r="C2" s="50" t="s">
        <v>63</v>
      </c>
      <c r="D2" s="50" t="s">
        <v>18</v>
      </c>
      <c r="E2" s="57" t="s">
        <v>19</v>
      </c>
      <c r="F2" s="9" t="s">
        <v>7</v>
      </c>
      <c r="G2" s="57" t="s">
        <v>8</v>
      </c>
      <c r="H2" s="10" t="s">
        <v>20</v>
      </c>
      <c r="I2" s="57" t="s">
        <v>10</v>
      </c>
    </row>
    <row r="3" spans="1:9" s="2" customFormat="1" ht="42" customHeight="1" x14ac:dyDescent="0.25">
      <c r="A3" s="37">
        <v>1</v>
      </c>
      <c r="B3" s="36" t="s">
        <v>143</v>
      </c>
      <c r="C3" s="38" t="s">
        <v>169</v>
      </c>
      <c r="D3" s="31" t="s">
        <v>181</v>
      </c>
      <c r="E3" s="48" t="s">
        <v>36</v>
      </c>
      <c r="F3" s="34">
        <v>384</v>
      </c>
      <c r="G3" s="45" t="s">
        <v>35</v>
      </c>
      <c r="H3" s="52">
        <v>384</v>
      </c>
      <c r="I3" s="36" t="s">
        <v>147</v>
      </c>
    </row>
    <row r="4" spans="1:9" s="2" customFormat="1" ht="42" customHeight="1" x14ac:dyDescent="0.25">
      <c r="A4" s="37">
        <v>2</v>
      </c>
      <c r="B4" s="36" t="s">
        <v>143</v>
      </c>
      <c r="C4" s="49" t="s">
        <v>170</v>
      </c>
      <c r="D4" s="31" t="s">
        <v>181</v>
      </c>
      <c r="E4" s="48" t="s">
        <v>36</v>
      </c>
      <c r="F4" s="34">
        <v>60</v>
      </c>
      <c r="G4" s="45" t="s">
        <v>35</v>
      </c>
      <c r="H4" s="52">
        <v>185335</v>
      </c>
      <c r="I4" s="36" t="s">
        <v>147</v>
      </c>
    </row>
    <row r="5" spans="1:9" s="2" customFormat="1" ht="42" customHeight="1" x14ac:dyDescent="0.25">
      <c r="A5" s="37">
        <v>3</v>
      </c>
      <c r="B5" s="36" t="s">
        <v>143</v>
      </c>
      <c r="C5" s="38" t="s">
        <v>55</v>
      </c>
      <c r="D5" s="31" t="s">
        <v>181</v>
      </c>
      <c r="E5" s="48" t="s">
        <v>36</v>
      </c>
      <c r="F5" s="34">
        <v>20</v>
      </c>
      <c r="G5" s="45" t="s">
        <v>35</v>
      </c>
      <c r="H5" s="52">
        <v>2552941</v>
      </c>
      <c r="I5" s="36" t="s">
        <v>147</v>
      </c>
    </row>
    <row r="6" spans="1:9" s="2" customFormat="1" ht="42" customHeight="1" x14ac:dyDescent="0.25">
      <c r="A6" s="37">
        <v>4</v>
      </c>
      <c r="B6" s="36" t="s">
        <v>100</v>
      </c>
      <c r="C6" s="49" t="s">
        <v>171</v>
      </c>
      <c r="D6" s="31" t="s">
        <v>183</v>
      </c>
      <c r="E6" s="48" t="s">
        <v>36</v>
      </c>
      <c r="F6" s="34">
        <v>1</v>
      </c>
      <c r="G6" s="39" t="s">
        <v>191</v>
      </c>
      <c r="H6" s="52">
        <v>1</v>
      </c>
      <c r="I6" s="36" t="s">
        <v>91</v>
      </c>
    </row>
    <row r="7" spans="1:9" s="2" customFormat="1" ht="42" customHeight="1" x14ac:dyDescent="0.25">
      <c r="A7" s="37">
        <v>5</v>
      </c>
      <c r="B7" s="36" t="s">
        <v>100</v>
      </c>
      <c r="C7" s="38" t="s">
        <v>53</v>
      </c>
      <c r="D7" s="31" t="s">
        <v>183</v>
      </c>
      <c r="E7" s="48" t="s">
        <v>36</v>
      </c>
      <c r="F7" s="34">
        <v>2</v>
      </c>
      <c r="G7" s="45" t="s">
        <v>35</v>
      </c>
      <c r="H7" s="52">
        <v>2</v>
      </c>
      <c r="I7" s="36" t="s">
        <v>26</v>
      </c>
    </row>
    <row r="8" spans="1:9" s="2" customFormat="1" ht="42" customHeight="1" x14ac:dyDescent="0.25">
      <c r="A8" s="37">
        <v>6</v>
      </c>
      <c r="B8" s="36" t="s">
        <v>100</v>
      </c>
      <c r="C8" s="38" t="s">
        <v>50</v>
      </c>
      <c r="D8" s="31" t="s">
        <v>182</v>
      </c>
      <c r="E8" s="48" t="s">
        <v>33</v>
      </c>
      <c r="F8" s="34">
        <v>4</v>
      </c>
      <c r="G8" s="45" t="s">
        <v>35</v>
      </c>
      <c r="H8" s="52">
        <v>140000</v>
      </c>
      <c r="I8" s="36" t="s">
        <v>25</v>
      </c>
    </row>
    <row r="9" spans="1:9" s="2" customFormat="1" ht="42" customHeight="1" x14ac:dyDescent="0.25">
      <c r="A9" s="37">
        <v>7</v>
      </c>
      <c r="B9" s="36" t="s">
        <v>100</v>
      </c>
      <c r="C9" s="38" t="s">
        <v>50</v>
      </c>
      <c r="D9" s="31" t="s">
        <v>183</v>
      </c>
      <c r="E9" s="48" t="s">
        <v>33</v>
      </c>
      <c r="F9" s="34">
        <v>63</v>
      </c>
      <c r="G9" s="45" t="s">
        <v>35</v>
      </c>
      <c r="H9" s="52">
        <v>200000</v>
      </c>
      <c r="I9" s="36" t="s">
        <v>148</v>
      </c>
    </row>
    <row r="10" spans="1:9" s="2" customFormat="1" ht="42" customHeight="1" x14ac:dyDescent="0.25">
      <c r="A10" s="37">
        <v>8</v>
      </c>
      <c r="B10" s="36" t="s">
        <v>144</v>
      </c>
      <c r="C10" s="38" t="s">
        <v>48</v>
      </c>
      <c r="D10" s="31" t="s">
        <v>95</v>
      </c>
      <c r="E10" s="48" t="s">
        <v>36</v>
      </c>
      <c r="F10" s="34">
        <v>1</v>
      </c>
      <c r="G10" s="45" t="s">
        <v>60</v>
      </c>
      <c r="H10" s="52">
        <v>33600</v>
      </c>
      <c r="I10" s="36" t="s">
        <v>149</v>
      </c>
    </row>
    <row r="11" spans="1:9" s="2" customFormat="1" ht="42" customHeight="1" x14ac:dyDescent="0.25">
      <c r="A11" s="37">
        <v>9</v>
      </c>
      <c r="B11" s="36" t="s">
        <v>101</v>
      </c>
      <c r="C11" s="38" t="s">
        <v>98</v>
      </c>
      <c r="D11" s="31" t="s">
        <v>95</v>
      </c>
      <c r="E11" s="48" t="s">
        <v>36</v>
      </c>
      <c r="F11" s="34">
        <v>4</v>
      </c>
      <c r="G11" s="45" t="s">
        <v>35</v>
      </c>
      <c r="H11" s="52">
        <v>52000</v>
      </c>
      <c r="I11" s="36" t="s">
        <v>26</v>
      </c>
    </row>
    <row r="12" spans="1:9" s="2" customFormat="1" ht="42" customHeight="1" x14ac:dyDescent="0.25">
      <c r="A12" s="37">
        <v>10</v>
      </c>
      <c r="B12" s="36" t="s">
        <v>101</v>
      </c>
      <c r="C12" s="38" t="s">
        <v>97</v>
      </c>
      <c r="D12" s="31" t="s">
        <v>184</v>
      </c>
      <c r="E12" s="48" t="s">
        <v>36</v>
      </c>
      <c r="F12" s="34">
        <v>1</v>
      </c>
      <c r="G12" s="45" t="s">
        <v>35</v>
      </c>
      <c r="H12" s="52">
        <v>1</v>
      </c>
      <c r="I12" s="36" t="s">
        <v>150</v>
      </c>
    </row>
    <row r="13" spans="1:9" s="2" customFormat="1" ht="42" customHeight="1" x14ac:dyDescent="0.25">
      <c r="A13" s="37">
        <v>11</v>
      </c>
      <c r="B13" s="36" t="s">
        <v>102</v>
      </c>
      <c r="C13" s="49" t="s">
        <v>48</v>
      </c>
      <c r="D13" s="31" t="s">
        <v>185</v>
      </c>
      <c r="E13" s="48" t="s">
        <v>36</v>
      </c>
      <c r="F13" s="34">
        <v>1</v>
      </c>
      <c r="G13" s="45" t="s">
        <v>60</v>
      </c>
      <c r="H13" s="52">
        <v>33600</v>
      </c>
      <c r="I13" s="36" t="s">
        <v>151</v>
      </c>
    </row>
    <row r="14" spans="1:9" s="2" customFormat="1" ht="42" customHeight="1" x14ac:dyDescent="0.25">
      <c r="A14" s="37">
        <v>12</v>
      </c>
      <c r="B14" s="36" t="s">
        <v>102</v>
      </c>
      <c r="C14" s="49" t="s">
        <v>48</v>
      </c>
      <c r="D14" s="31" t="s">
        <v>184</v>
      </c>
      <c r="E14" s="48" t="s">
        <v>36</v>
      </c>
      <c r="F14" s="34">
        <v>1</v>
      </c>
      <c r="G14" s="45" t="s">
        <v>60</v>
      </c>
      <c r="H14" s="52">
        <v>33600</v>
      </c>
      <c r="I14" s="36" t="s">
        <v>152</v>
      </c>
    </row>
    <row r="15" spans="1:9" s="2" customFormat="1" ht="42" customHeight="1" x14ac:dyDescent="0.25">
      <c r="A15" s="37">
        <v>13</v>
      </c>
      <c r="B15" s="36" t="s">
        <v>102</v>
      </c>
      <c r="C15" s="38" t="s">
        <v>97</v>
      </c>
      <c r="D15" s="31" t="s">
        <v>184</v>
      </c>
      <c r="E15" s="48" t="s">
        <v>36</v>
      </c>
      <c r="F15" s="34">
        <v>2</v>
      </c>
      <c r="G15" s="45" t="s">
        <v>35</v>
      </c>
      <c r="H15" s="52">
        <v>2</v>
      </c>
      <c r="I15" s="36" t="s">
        <v>153</v>
      </c>
    </row>
    <row r="16" spans="1:9" s="2" customFormat="1" ht="42" customHeight="1" x14ac:dyDescent="0.25">
      <c r="A16" s="37">
        <v>14</v>
      </c>
      <c r="B16" s="36" t="s">
        <v>102</v>
      </c>
      <c r="C16" s="44" t="s">
        <v>49</v>
      </c>
      <c r="D16" s="31" t="s">
        <v>184</v>
      </c>
      <c r="E16" s="48" t="s">
        <v>36</v>
      </c>
      <c r="F16" s="34">
        <v>1</v>
      </c>
      <c r="G16" s="45" t="s">
        <v>35</v>
      </c>
      <c r="H16" s="52">
        <v>10000</v>
      </c>
      <c r="I16" s="36" t="s">
        <v>23</v>
      </c>
    </row>
    <row r="17" spans="1:9" s="2" customFormat="1" ht="42" customHeight="1" x14ac:dyDescent="0.25">
      <c r="A17" s="37">
        <v>15</v>
      </c>
      <c r="B17" s="36" t="s">
        <v>102</v>
      </c>
      <c r="C17" s="44" t="s">
        <v>47</v>
      </c>
      <c r="D17" s="31" t="s">
        <v>186</v>
      </c>
      <c r="E17" s="48" t="s">
        <v>36</v>
      </c>
      <c r="F17" s="34">
        <v>40</v>
      </c>
      <c r="G17" s="45" t="s">
        <v>35</v>
      </c>
      <c r="H17" s="52">
        <v>56000</v>
      </c>
      <c r="I17" s="36" t="s">
        <v>94</v>
      </c>
    </row>
    <row r="18" spans="1:9" s="2" customFormat="1" ht="42" customHeight="1" x14ac:dyDescent="0.25">
      <c r="A18" s="37">
        <v>16</v>
      </c>
      <c r="B18" s="36" t="s">
        <v>102</v>
      </c>
      <c r="C18" s="44" t="s">
        <v>62</v>
      </c>
      <c r="D18" s="31" t="s">
        <v>185</v>
      </c>
      <c r="E18" s="48" t="s">
        <v>36</v>
      </c>
      <c r="F18" s="34">
        <v>24</v>
      </c>
      <c r="G18" s="45" t="s">
        <v>35</v>
      </c>
      <c r="H18" s="52">
        <v>28960</v>
      </c>
      <c r="I18" s="36" t="s">
        <v>151</v>
      </c>
    </row>
    <row r="19" spans="1:9" s="2" customFormat="1" ht="42" customHeight="1" x14ac:dyDescent="0.25">
      <c r="A19" s="37">
        <v>17</v>
      </c>
      <c r="B19" s="36" t="s">
        <v>103</v>
      </c>
      <c r="C19" s="44" t="s">
        <v>48</v>
      </c>
      <c r="D19" s="31" t="s">
        <v>184</v>
      </c>
      <c r="E19" s="48" t="s">
        <v>36</v>
      </c>
      <c r="F19" s="34">
        <v>1</v>
      </c>
      <c r="G19" s="45" t="s">
        <v>60</v>
      </c>
      <c r="H19" s="52">
        <v>33600</v>
      </c>
      <c r="I19" s="36" t="s">
        <v>23</v>
      </c>
    </row>
    <row r="20" spans="1:9" s="2" customFormat="1" ht="42" customHeight="1" x14ac:dyDescent="0.25">
      <c r="A20" s="37">
        <v>18</v>
      </c>
      <c r="B20" s="36" t="s">
        <v>103</v>
      </c>
      <c r="C20" s="44" t="s">
        <v>47</v>
      </c>
      <c r="D20" s="31" t="s">
        <v>184</v>
      </c>
      <c r="E20" s="48" t="s">
        <v>36</v>
      </c>
      <c r="F20" s="34">
        <v>30</v>
      </c>
      <c r="G20" s="45" t="s">
        <v>35</v>
      </c>
      <c r="H20" s="52">
        <v>42000</v>
      </c>
      <c r="I20" s="36" t="s">
        <v>154</v>
      </c>
    </row>
    <row r="21" spans="1:9" s="2" customFormat="1" ht="42" customHeight="1" x14ac:dyDescent="0.25">
      <c r="A21" s="37">
        <v>19</v>
      </c>
      <c r="B21" s="36" t="s">
        <v>103</v>
      </c>
      <c r="C21" s="38" t="s">
        <v>50</v>
      </c>
      <c r="D21" s="31" t="s">
        <v>182</v>
      </c>
      <c r="E21" s="48" t="s">
        <v>33</v>
      </c>
      <c r="F21" s="34">
        <v>4</v>
      </c>
      <c r="G21" s="45" t="s">
        <v>35</v>
      </c>
      <c r="H21" s="52">
        <v>140000</v>
      </c>
      <c r="I21" s="36" t="s">
        <v>25</v>
      </c>
    </row>
    <row r="22" spans="1:9" s="2" customFormat="1" ht="42" customHeight="1" x14ac:dyDescent="0.25">
      <c r="A22" s="37">
        <v>20</v>
      </c>
      <c r="B22" s="36" t="s">
        <v>103</v>
      </c>
      <c r="C22" s="38" t="s">
        <v>50</v>
      </c>
      <c r="D22" s="31" t="s">
        <v>183</v>
      </c>
      <c r="E22" s="48" t="s">
        <v>33</v>
      </c>
      <c r="F22" s="34">
        <v>42</v>
      </c>
      <c r="G22" s="45" t="s">
        <v>35</v>
      </c>
      <c r="H22" s="52">
        <v>131000</v>
      </c>
      <c r="I22" s="36" t="s">
        <v>155</v>
      </c>
    </row>
    <row r="23" spans="1:9" s="32" customFormat="1" ht="42" customHeight="1" x14ac:dyDescent="0.25">
      <c r="A23" s="37">
        <v>21</v>
      </c>
      <c r="B23" s="36" t="s">
        <v>103</v>
      </c>
      <c r="C23" s="44" t="s">
        <v>51</v>
      </c>
      <c r="D23" s="31" t="s">
        <v>184</v>
      </c>
      <c r="E23" s="48" t="s">
        <v>36</v>
      </c>
      <c r="F23" s="36">
        <v>1</v>
      </c>
      <c r="G23" s="45" t="s">
        <v>59</v>
      </c>
      <c r="H23" s="52">
        <v>25300</v>
      </c>
      <c r="I23" s="36" t="s">
        <v>23</v>
      </c>
    </row>
    <row r="24" spans="1:9" s="2" customFormat="1" ht="42" customHeight="1" x14ac:dyDescent="0.25">
      <c r="A24" s="37">
        <v>22</v>
      </c>
      <c r="B24" s="36" t="s">
        <v>105</v>
      </c>
      <c r="C24" s="44" t="s">
        <v>48</v>
      </c>
      <c r="D24" s="31" t="s">
        <v>184</v>
      </c>
      <c r="E24" s="48" t="s">
        <v>36</v>
      </c>
      <c r="F24" s="34">
        <v>1</v>
      </c>
      <c r="G24" s="45" t="s">
        <v>60</v>
      </c>
      <c r="H24" s="52">
        <v>33600</v>
      </c>
      <c r="I24" s="36" t="s">
        <v>23</v>
      </c>
    </row>
    <row r="25" spans="1:9" s="2" customFormat="1" ht="42" customHeight="1" x14ac:dyDescent="0.25">
      <c r="A25" s="37">
        <v>23</v>
      </c>
      <c r="B25" s="36" t="s">
        <v>105</v>
      </c>
      <c r="C25" s="44" t="s">
        <v>52</v>
      </c>
      <c r="D25" s="31" t="s">
        <v>184</v>
      </c>
      <c r="E25" s="48" t="s">
        <v>36</v>
      </c>
      <c r="F25" s="34">
        <v>10</v>
      </c>
      <c r="G25" s="45" t="s">
        <v>35</v>
      </c>
      <c r="H25" s="52">
        <v>110000</v>
      </c>
      <c r="I25" s="36" t="s">
        <v>156</v>
      </c>
    </row>
    <row r="26" spans="1:9" s="2" customFormat="1" ht="42" customHeight="1" x14ac:dyDescent="0.25">
      <c r="A26" s="37">
        <v>24</v>
      </c>
      <c r="B26" s="36" t="s">
        <v>106</v>
      </c>
      <c r="C26" s="44" t="s">
        <v>54</v>
      </c>
      <c r="D26" s="31" t="s">
        <v>184</v>
      </c>
      <c r="E26" s="48" t="s">
        <v>33</v>
      </c>
      <c r="F26" s="34">
        <v>10</v>
      </c>
      <c r="G26" s="45" t="s">
        <v>35</v>
      </c>
      <c r="H26" s="52">
        <v>50000</v>
      </c>
      <c r="I26" s="36" t="s">
        <v>46</v>
      </c>
    </row>
    <row r="27" spans="1:9" s="2" customFormat="1" ht="42" customHeight="1" x14ac:dyDescent="0.25">
      <c r="A27" s="37">
        <v>25</v>
      </c>
      <c r="B27" s="36" t="s">
        <v>145</v>
      </c>
      <c r="C27" s="44" t="s">
        <v>48</v>
      </c>
      <c r="D27" s="31" t="s">
        <v>184</v>
      </c>
      <c r="E27" s="48" t="s">
        <v>36</v>
      </c>
      <c r="F27" s="34">
        <v>1</v>
      </c>
      <c r="G27" s="45" t="s">
        <v>60</v>
      </c>
      <c r="H27" s="52">
        <v>33600</v>
      </c>
      <c r="I27" s="36" t="s">
        <v>157</v>
      </c>
    </row>
    <row r="28" spans="1:9" s="2" customFormat="1" ht="42" customHeight="1" x14ac:dyDescent="0.25">
      <c r="A28" s="37">
        <v>26</v>
      </c>
      <c r="B28" s="36" t="s">
        <v>145</v>
      </c>
      <c r="C28" s="44" t="s">
        <v>54</v>
      </c>
      <c r="D28" s="31" t="s">
        <v>187</v>
      </c>
      <c r="E28" s="48" t="s">
        <v>33</v>
      </c>
      <c r="F28" s="34">
        <v>10</v>
      </c>
      <c r="G28" s="45" t="s">
        <v>35</v>
      </c>
      <c r="H28" s="52">
        <v>50000</v>
      </c>
      <c r="I28" s="36" t="s">
        <v>45</v>
      </c>
    </row>
    <row r="29" spans="1:9" s="2" customFormat="1" ht="42" customHeight="1" x14ac:dyDescent="0.25">
      <c r="A29" s="37">
        <v>27</v>
      </c>
      <c r="B29" s="36" t="s">
        <v>107</v>
      </c>
      <c r="C29" s="44" t="s">
        <v>58</v>
      </c>
      <c r="D29" s="31" t="s">
        <v>187</v>
      </c>
      <c r="E29" s="48" t="s">
        <v>36</v>
      </c>
      <c r="F29" s="34">
        <v>1</v>
      </c>
      <c r="G29" s="45" t="s">
        <v>60</v>
      </c>
      <c r="H29" s="52">
        <v>25000</v>
      </c>
      <c r="I29" s="36" t="s">
        <v>37</v>
      </c>
    </row>
    <row r="30" spans="1:9" s="2" customFormat="1" ht="42" customHeight="1" x14ac:dyDescent="0.25">
      <c r="A30" s="37">
        <v>28</v>
      </c>
      <c r="B30" s="36" t="s">
        <v>107</v>
      </c>
      <c r="C30" s="44" t="s">
        <v>48</v>
      </c>
      <c r="D30" s="31" t="s">
        <v>184</v>
      </c>
      <c r="E30" s="48" t="s">
        <v>36</v>
      </c>
      <c r="F30" s="34">
        <v>4</v>
      </c>
      <c r="G30" s="45" t="s">
        <v>60</v>
      </c>
      <c r="H30" s="52">
        <v>134400</v>
      </c>
      <c r="I30" s="36" t="s">
        <v>158</v>
      </c>
    </row>
    <row r="31" spans="1:9" s="2" customFormat="1" ht="42" customHeight="1" x14ac:dyDescent="0.25">
      <c r="A31" s="37">
        <v>29</v>
      </c>
      <c r="B31" s="36" t="s">
        <v>107</v>
      </c>
      <c r="C31" s="44" t="s">
        <v>49</v>
      </c>
      <c r="D31" s="31" t="s">
        <v>184</v>
      </c>
      <c r="E31" s="48" t="s">
        <v>36</v>
      </c>
      <c r="F31" s="34">
        <v>3</v>
      </c>
      <c r="G31" s="45" t="s">
        <v>35</v>
      </c>
      <c r="H31" s="52">
        <v>30000</v>
      </c>
      <c r="I31" s="36" t="s">
        <v>159</v>
      </c>
    </row>
    <row r="32" spans="1:9" s="2" customFormat="1" ht="42" customHeight="1" x14ac:dyDescent="0.25">
      <c r="A32" s="37">
        <v>30</v>
      </c>
      <c r="B32" s="36" t="s">
        <v>107</v>
      </c>
      <c r="C32" s="44" t="s">
        <v>50</v>
      </c>
      <c r="D32" s="31" t="s">
        <v>182</v>
      </c>
      <c r="E32" s="48" t="s">
        <v>33</v>
      </c>
      <c r="F32" s="34">
        <v>4</v>
      </c>
      <c r="G32" s="45" t="s">
        <v>35</v>
      </c>
      <c r="H32" s="52">
        <v>140000</v>
      </c>
      <c r="I32" s="36" t="s">
        <v>25</v>
      </c>
    </row>
    <row r="33" spans="1:9" s="2" customFormat="1" ht="42" customHeight="1" x14ac:dyDescent="0.25">
      <c r="A33" s="37">
        <v>31</v>
      </c>
      <c r="B33" s="36" t="s">
        <v>107</v>
      </c>
      <c r="C33" s="44" t="s">
        <v>50</v>
      </c>
      <c r="D33" s="31" t="s">
        <v>183</v>
      </c>
      <c r="E33" s="48" t="s">
        <v>33</v>
      </c>
      <c r="F33" s="34">
        <v>76</v>
      </c>
      <c r="G33" s="45" t="s">
        <v>35</v>
      </c>
      <c r="H33" s="52">
        <v>224000</v>
      </c>
      <c r="I33" s="36" t="s">
        <v>148</v>
      </c>
    </row>
    <row r="34" spans="1:9" s="2" customFormat="1" ht="42" customHeight="1" x14ac:dyDescent="0.25">
      <c r="A34" s="37">
        <v>32</v>
      </c>
      <c r="B34" s="36" t="s">
        <v>146</v>
      </c>
      <c r="C34" s="44" t="s">
        <v>48</v>
      </c>
      <c r="D34" s="31" t="s">
        <v>187</v>
      </c>
      <c r="E34" s="48" t="s">
        <v>36</v>
      </c>
      <c r="F34" s="34">
        <v>1</v>
      </c>
      <c r="G34" s="45" t="s">
        <v>60</v>
      </c>
      <c r="H34" s="52">
        <v>33600</v>
      </c>
      <c r="I34" s="36" t="s">
        <v>24</v>
      </c>
    </row>
    <row r="35" spans="1:9" s="2" customFormat="1" ht="42" customHeight="1" x14ac:dyDescent="0.25">
      <c r="A35" s="37">
        <v>33</v>
      </c>
      <c r="B35" s="36" t="s">
        <v>146</v>
      </c>
      <c r="C35" s="44" t="s">
        <v>57</v>
      </c>
      <c r="D35" s="31" t="s">
        <v>187</v>
      </c>
      <c r="E35" s="48" t="s">
        <v>33</v>
      </c>
      <c r="F35" s="34">
        <v>2</v>
      </c>
      <c r="G35" s="45" t="s">
        <v>35</v>
      </c>
      <c r="H35" s="52">
        <v>32340</v>
      </c>
      <c r="I35" s="36" t="s">
        <v>24</v>
      </c>
    </row>
    <row r="36" spans="1:9" s="2" customFormat="1" ht="42" customHeight="1" x14ac:dyDescent="0.25">
      <c r="A36" s="37">
        <v>34</v>
      </c>
      <c r="B36" s="36" t="s">
        <v>146</v>
      </c>
      <c r="C36" s="44" t="s">
        <v>51</v>
      </c>
      <c r="D36" s="31" t="s">
        <v>187</v>
      </c>
      <c r="E36" s="48" t="s">
        <v>36</v>
      </c>
      <c r="F36" s="34">
        <v>2</v>
      </c>
      <c r="G36" s="45" t="s">
        <v>59</v>
      </c>
      <c r="H36" s="52">
        <v>67000</v>
      </c>
      <c r="I36" s="36" t="s">
        <v>24</v>
      </c>
    </row>
    <row r="37" spans="1:9" s="2" customFormat="1" ht="42" customHeight="1" x14ac:dyDescent="0.25">
      <c r="A37" s="37">
        <v>35</v>
      </c>
      <c r="B37" s="36" t="s">
        <v>108</v>
      </c>
      <c r="C37" s="44" t="s">
        <v>172</v>
      </c>
      <c r="D37" s="31" t="s">
        <v>188</v>
      </c>
      <c r="E37" s="48" t="s">
        <v>36</v>
      </c>
      <c r="F37" s="34">
        <v>128</v>
      </c>
      <c r="G37" s="45" t="s">
        <v>35</v>
      </c>
      <c r="H37" s="52">
        <v>444000</v>
      </c>
      <c r="I37" s="36" t="s">
        <v>160</v>
      </c>
    </row>
    <row r="38" spans="1:9" s="2" customFormat="1" ht="42" customHeight="1" x14ac:dyDescent="0.25">
      <c r="A38" s="37">
        <v>36</v>
      </c>
      <c r="B38" s="36" t="s">
        <v>108</v>
      </c>
      <c r="C38" s="44" t="s">
        <v>173</v>
      </c>
      <c r="D38" s="31" t="s">
        <v>188</v>
      </c>
      <c r="E38" s="48" t="s">
        <v>36</v>
      </c>
      <c r="F38" s="34">
        <v>301</v>
      </c>
      <c r="G38" s="45" t="s">
        <v>35</v>
      </c>
      <c r="H38" s="52">
        <v>301</v>
      </c>
      <c r="I38" s="36" t="s">
        <v>160</v>
      </c>
    </row>
    <row r="39" spans="1:9" s="2" customFormat="1" ht="42" customHeight="1" x14ac:dyDescent="0.25">
      <c r="A39" s="37">
        <v>37</v>
      </c>
      <c r="B39" s="36" t="s">
        <v>108</v>
      </c>
      <c r="C39" s="44" t="s">
        <v>170</v>
      </c>
      <c r="D39" s="31" t="s">
        <v>188</v>
      </c>
      <c r="E39" s="48" t="s">
        <v>36</v>
      </c>
      <c r="F39" s="34">
        <v>366</v>
      </c>
      <c r="G39" s="45" t="s">
        <v>35</v>
      </c>
      <c r="H39" s="52">
        <v>1244513</v>
      </c>
      <c r="I39" s="36" t="s">
        <v>160</v>
      </c>
    </row>
    <row r="40" spans="1:9" s="2" customFormat="1" ht="42" customHeight="1" x14ac:dyDescent="0.25">
      <c r="A40" s="37">
        <v>38</v>
      </c>
      <c r="B40" s="36" t="s">
        <v>108</v>
      </c>
      <c r="C40" s="44" t="s">
        <v>58</v>
      </c>
      <c r="D40" s="31" t="s">
        <v>187</v>
      </c>
      <c r="E40" s="48" t="s">
        <v>36</v>
      </c>
      <c r="F40" s="34">
        <v>1</v>
      </c>
      <c r="G40" s="45" t="s">
        <v>60</v>
      </c>
      <c r="H40" s="52">
        <v>25000</v>
      </c>
      <c r="I40" s="36" t="s">
        <v>44</v>
      </c>
    </row>
    <row r="41" spans="1:9" s="2" customFormat="1" ht="42" customHeight="1" x14ac:dyDescent="0.25">
      <c r="A41" s="37">
        <v>39</v>
      </c>
      <c r="B41" s="36" t="s">
        <v>108</v>
      </c>
      <c r="C41" s="44" t="s">
        <v>58</v>
      </c>
      <c r="D41" s="31" t="s">
        <v>183</v>
      </c>
      <c r="E41" s="48" t="s">
        <v>36</v>
      </c>
      <c r="F41" s="34">
        <v>1</v>
      </c>
      <c r="G41" s="45" t="s">
        <v>60</v>
      </c>
      <c r="H41" s="52">
        <v>25000</v>
      </c>
      <c r="I41" s="36" t="s">
        <v>31</v>
      </c>
    </row>
    <row r="42" spans="1:9" s="2" customFormat="1" ht="42" customHeight="1" x14ac:dyDescent="0.25">
      <c r="A42" s="37">
        <v>40</v>
      </c>
      <c r="B42" s="36" t="s">
        <v>108</v>
      </c>
      <c r="C42" s="44" t="s">
        <v>48</v>
      </c>
      <c r="D42" s="31" t="s">
        <v>183</v>
      </c>
      <c r="E42" s="48" t="s">
        <v>36</v>
      </c>
      <c r="F42" s="34">
        <v>2</v>
      </c>
      <c r="G42" s="45" t="s">
        <v>60</v>
      </c>
      <c r="H42" s="52">
        <v>67200</v>
      </c>
      <c r="I42" s="36" t="s">
        <v>156</v>
      </c>
    </row>
    <row r="43" spans="1:9" s="2" customFormat="1" ht="42" customHeight="1" x14ac:dyDescent="0.25">
      <c r="A43" s="37">
        <v>41</v>
      </c>
      <c r="B43" s="36" t="s">
        <v>108</v>
      </c>
      <c r="C43" s="44" t="s">
        <v>48</v>
      </c>
      <c r="D43" s="31" t="s">
        <v>184</v>
      </c>
      <c r="E43" s="48" t="s">
        <v>36</v>
      </c>
      <c r="F43" s="34">
        <v>1</v>
      </c>
      <c r="G43" s="45" t="s">
        <v>60</v>
      </c>
      <c r="H43" s="52">
        <v>33600</v>
      </c>
      <c r="I43" s="36" t="s">
        <v>92</v>
      </c>
    </row>
    <row r="44" spans="1:9" s="2" customFormat="1" ht="42" customHeight="1" x14ac:dyDescent="0.25">
      <c r="A44" s="37">
        <v>42</v>
      </c>
      <c r="B44" s="36" t="s">
        <v>108</v>
      </c>
      <c r="C44" s="44" t="s">
        <v>96</v>
      </c>
      <c r="D44" s="31" t="s">
        <v>187</v>
      </c>
      <c r="E44" s="48" t="s">
        <v>36</v>
      </c>
      <c r="F44" s="34">
        <v>2</v>
      </c>
      <c r="G44" s="45" t="s">
        <v>35</v>
      </c>
      <c r="H44" s="52">
        <v>22496</v>
      </c>
      <c r="I44" s="36" t="s">
        <v>161</v>
      </c>
    </row>
    <row r="45" spans="1:9" s="2" customFormat="1" ht="42" customHeight="1" x14ac:dyDescent="0.25">
      <c r="A45" s="37">
        <v>43</v>
      </c>
      <c r="B45" s="36" t="s">
        <v>108</v>
      </c>
      <c r="C45" s="44" t="s">
        <v>174</v>
      </c>
      <c r="D45" s="31" t="s">
        <v>183</v>
      </c>
      <c r="E45" s="48" t="s">
        <v>36</v>
      </c>
      <c r="F45" s="34">
        <v>10</v>
      </c>
      <c r="G45" s="45" t="s">
        <v>35</v>
      </c>
      <c r="H45" s="52">
        <v>10</v>
      </c>
      <c r="I45" s="36" t="s">
        <v>162</v>
      </c>
    </row>
    <row r="46" spans="1:9" s="2" customFormat="1" ht="42" customHeight="1" x14ac:dyDescent="0.25">
      <c r="A46" s="37">
        <v>44</v>
      </c>
      <c r="B46" s="36" t="s">
        <v>108</v>
      </c>
      <c r="C46" s="44" t="s">
        <v>97</v>
      </c>
      <c r="D46" s="31" t="s">
        <v>183</v>
      </c>
      <c r="E46" s="48" t="s">
        <v>36</v>
      </c>
      <c r="F46" s="34">
        <v>1</v>
      </c>
      <c r="G46" s="45" t="s">
        <v>35</v>
      </c>
      <c r="H46" s="52">
        <v>1</v>
      </c>
      <c r="I46" s="36" t="s">
        <v>23</v>
      </c>
    </row>
    <row r="47" spans="1:9" s="2" customFormat="1" ht="42" customHeight="1" x14ac:dyDescent="0.25">
      <c r="A47" s="37">
        <v>45</v>
      </c>
      <c r="B47" s="36" t="s">
        <v>108</v>
      </c>
      <c r="C47" s="44" t="s">
        <v>174</v>
      </c>
      <c r="D47" s="31" t="s">
        <v>187</v>
      </c>
      <c r="E47" s="48" t="s">
        <v>36</v>
      </c>
      <c r="F47" s="34">
        <v>10</v>
      </c>
      <c r="G47" s="45" t="s">
        <v>35</v>
      </c>
      <c r="H47" s="52">
        <v>10</v>
      </c>
      <c r="I47" s="36" t="s">
        <v>163</v>
      </c>
    </row>
    <row r="48" spans="1:9" s="2" customFormat="1" ht="42" customHeight="1" x14ac:dyDescent="0.25">
      <c r="A48" s="37">
        <v>46</v>
      </c>
      <c r="B48" s="36" t="s">
        <v>108</v>
      </c>
      <c r="C48" s="44" t="s">
        <v>174</v>
      </c>
      <c r="D48" s="31" t="s">
        <v>183</v>
      </c>
      <c r="E48" s="48" t="s">
        <v>36</v>
      </c>
      <c r="F48" s="34">
        <v>10</v>
      </c>
      <c r="G48" s="45" t="s">
        <v>35</v>
      </c>
      <c r="H48" s="52">
        <v>10</v>
      </c>
      <c r="I48" s="36" t="s">
        <v>164</v>
      </c>
    </row>
    <row r="49" spans="1:9" s="2" customFormat="1" ht="42" customHeight="1" x14ac:dyDescent="0.25">
      <c r="A49" s="37">
        <v>47</v>
      </c>
      <c r="B49" s="36" t="s">
        <v>108</v>
      </c>
      <c r="C49" s="44" t="s">
        <v>175</v>
      </c>
      <c r="D49" s="31" t="s">
        <v>188</v>
      </c>
      <c r="E49" s="48" t="s">
        <v>36</v>
      </c>
      <c r="F49" s="34">
        <v>3</v>
      </c>
      <c r="G49" s="45" t="s">
        <v>191</v>
      </c>
      <c r="H49" s="52">
        <v>3</v>
      </c>
      <c r="I49" s="36" t="s">
        <v>160</v>
      </c>
    </row>
    <row r="50" spans="1:9" s="2" customFormat="1" ht="42" customHeight="1" x14ac:dyDescent="0.25">
      <c r="A50" s="37">
        <v>48</v>
      </c>
      <c r="B50" s="36" t="s">
        <v>109</v>
      </c>
      <c r="C50" s="44" t="s">
        <v>99</v>
      </c>
      <c r="D50" s="31" t="s">
        <v>189</v>
      </c>
      <c r="E50" s="48" t="s">
        <v>36</v>
      </c>
      <c r="F50" s="34">
        <v>20</v>
      </c>
      <c r="G50" s="45" t="s">
        <v>35</v>
      </c>
      <c r="H50" s="52">
        <v>520000</v>
      </c>
      <c r="I50" s="36" t="s">
        <v>165</v>
      </c>
    </row>
    <row r="51" spans="1:9" s="2" customFormat="1" ht="42" customHeight="1" x14ac:dyDescent="0.25">
      <c r="A51" s="37">
        <v>49</v>
      </c>
      <c r="B51" s="36" t="s">
        <v>109</v>
      </c>
      <c r="C51" s="44" t="s">
        <v>58</v>
      </c>
      <c r="D51" s="31" t="s">
        <v>184</v>
      </c>
      <c r="E51" s="48" t="s">
        <v>36</v>
      </c>
      <c r="F51" s="34">
        <v>2</v>
      </c>
      <c r="G51" s="45" t="s">
        <v>60</v>
      </c>
      <c r="H51" s="52">
        <v>50000</v>
      </c>
      <c r="I51" s="36" t="s">
        <v>32</v>
      </c>
    </row>
    <row r="52" spans="1:9" s="2" customFormat="1" ht="42" customHeight="1" x14ac:dyDescent="0.25">
      <c r="A52" s="37">
        <v>50</v>
      </c>
      <c r="B52" s="36" t="s">
        <v>109</v>
      </c>
      <c r="C52" s="44" t="s">
        <v>48</v>
      </c>
      <c r="D52" s="31" t="s">
        <v>184</v>
      </c>
      <c r="E52" s="48" t="s">
        <v>36</v>
      </c>
      <c r="F52" s="34">
        <v>1</v>
      </c>
      <c r="G52" s="45" t="s">
        <v>60</v>
      </c>
      <c r="H52" s="52">
        <v>33600</v>
      </c>
      <c r="I52" s="36" t="s">
        <v>157</v>
      </c>
    </row>
    <row r="53" spans="1:9" s="2" customFormat="1" ht="42" customHeight="1" x14ac:dyDescent="0.25">
      <c r="A53" s="37">
        <v>51</v>
      </c>
      <c r="B53" s="36" t="s">
        <v>109</v>
      </c>
      <c r="C53" s="44" t="s">
        <v>50</v>
      </c>
      <c r="D53" s="31" t="s">
        <v>182</v>
      </c>
      <c r="E53" s="48" t="s">
        <v>33</v>
      </c>
      <c r="F53" s="34">
        <v>4</v>
      </c>
      <c r="G53" s="45" t="s">
        <v>35</v>
      </c>
      <c r="H53" s="52">
        <v>140000</v>
      </c>
      <c r="I53" s="36" t="s">
        <v>25</v>
      </c>
    </row>
    <row r="54" spans="1:9" s="2" customFormat="1" ht="42" customHeight="1" x14ac:dyDescent="0.25">
      <c r="A54" s="37">
        <v>52</v>
      </c>
      <c r="B54" s="36" t="s">
        <v>109</v>
      </c>
      <c r="C54" s="44" t="s">
        <v>50</v>
      </c>
      <c r="D54" s="31" t="s">
        <v>183</v>
      </c>
      <c r="E54" s="48" t="s">
        <v>33</v>
      </c>
      <c r="F54" s="34">
        <v>38</v>
      </c>
      <c r="G54" s="45" t="s">
        <v>35</v>
      </c>
      <c r="H54" s="52">
        <v>114000</v>
      </c>
      <c r="I54" s="36" t="s">
        <v>155</v>
      </c>
    </row>
    <row r="55" spans="1:9" s="2" customFormat="1" ht="42" customHeight="1" x14ac:dyDescent="0.25">
      <c r="A55" s="37">
        <v>53</v>
      </c>
      <c r="B55" s="36" t="s">
        <v>110</v>
      </c>
      <c r="C55" s="38" t="s">
        <v>98</v>
      </c>
      <c r="D55" s="31" t="s">
        <v>184</v>
      </c>
      <c r="E55" s="48" t="s">
        <v>36</v>
      </c>
      <c r="F55" s="34">
        <v>4</v>
      </c>
      <c r="G55" s="45" t="s">
        <v>35</v>
      </c>
      <c r="H55" s="52">
        <v>40500</v>
      </c>
      <c r="I55" s="36" t="s">
        <v>26</v>
      </c>
    </row>
    <row r="56" spans="1:9" s="2" customFormat="1" ht="42" customHeight="1" x14ac:dyDescent="0.25">
      <c r="A56" s="37">
        <v>54</v>
      </c>
      <c r="B56" s="36" t="s">
        <v>110</v>
      </c>
      <c r="C56" s="49" t="s">
        <v>171</v>
      </c>
      <c r="D56" s="31" t="s">
        <v>183</v>
      </c>
      <c r="E56" s="48" t="s">
        <v>36</v>
      </c>
      <c r="F56" s="34">
        <v>1</v>
      </c>
      <c r="G56" s="39" t="s">
        <v>191</v>
      </c>
      <c r="H56" s="52">
        <v>1</v>
      </c>
      <c r="I56" s="36" t="s">
        <v>91</v>
      </c>
    </row>
    <row r="57" spans="1:9" s="2" customFormat="1" ht="42" customHeight="1" x14ac:dyDescent="0.25">
      <c r="A57" s="37">
        <v>55</v>
      </c>
      <c r="B57" s="36" t="s">
        <v>110</v>
      </c>
      <c r="C57" s="44" t="s">
        <v>176</v>
      </c>
      <c r="D57" s="31" t="s">
        <v>183</v>
      </c>
      <c r="E57" s="48" t="s">
        <v>36</v>
      </c>
      <c r="F57" s="34">
        <v>10</v>
      </c>
      <c r="G57" s="45" t="s">
        <v>35</v>
      </c>
      <c r="H57" s="52">
        <v>90000</v>
      </c>
      <c r="I57" s="36" t="s">
        <v>162</v>
      </c>
    </row>
    <row r="58" spans="1:9" s="2" customFormat="1" ht="42" customHeight="1" x14ac:dyDescent="0.25">
      <c r="A58" s="37">
        <v>56</v>
      </c>
      <c r="B58" s="36" t="s">
        <v>111</v>
      </c>
      <c r="C58" s="44" t="s">
        <v>99</v>
      </c>
      <c r="D58" s="31" t="s">
        <v>183</v>
      </c>
      <c r="E58" s="48" t="s">
        <v>36</v>
      </c>
      <c r="F58" s="34">
        <v>7</v>
      </c>
      <c r="G58" s="45" t="s">
        <v>35</v>
      </c>
      <c r="H58" s="52">
        <v>182000</v>
      </c>
      <c r="I58" s="36" t="s">
        <v>166</v>
      </c>
    </row>
    <row r="59" spans="1:9" s="2" customFormat="1" ht="42" customHeight="1" x14ac:dyDescent="0.25">
      <c r="A59" s="37">
        <v>57</v>
      </c>
      <c r="B59" s="36" t="s">
        <v>112</v>
      </c>
      <c r="C59" s="44" t="s">
        <v>99</v>
      </c>
      <c r="D59" s="31" t="s">
        <v>183</v>
      </c>
      <c r="E59" s="48" t="s">
        <v>36</v>
      </c>
      <c r="F59" s="34">
        <v>27</v>
      </c>
      <c r="G59" s="45" t="s">
        <v>35</v>
      </c>
      <c r="H59" s="52">
        <v>702000</v>
      </c>
      <c r="I59" s="36" t="s">
        <v>167</v>
      </c>
    </row>
    <row r="60" spans="1:9" s="2" customFormat="1" ht="42" customHeight="1" x14ac:dyDescent="0.25">
      <c r="A60" s="37">
        <v>58</v>
      </c>
      <c r="B60" s="36" t="s">
        <v>112</v>
      </c>
      <c r="C60" s="44" t="s">
        <v>58</v>
      </c>
      <c r="D60" s="31" t="s">
        <v>184</v>
      </c>
      <c r="E60" s="48" t="s">
        <v>36</v>
      </c>
      <c r="F60" s="34">
        <v>1</v>
      </c>
      <c r="G60" s="45" t="s">
        <v>60</v>
      </c>
      <c r="H60" s="52">
        <v>25000</v>
      </c>
      <c r="I60" s="36" t="s">
        <v>31</v>
      </c>
    </row>
    <row r="61" spans="1:9" s="2" customFormat="1" ht="42" customHeight="1" x14ac:dyDescent="0.25">
      <c r="A61" s="37">
        <v>59</v>
      </c>
      <c r="B61" s="36" t="s">
        <v>112</v>
      </c>
      <c r="C61" s="44" t="s">
        <v>48</v>
      </c>
      <c r="D61" s="31" t="s">
        <v>184</v>
      </c>
      <c r="E61" s="48" t="s">
        <v>36</v>
      </c>
      <c r="F61" s="34">
        <v>1</v>
      </c>
      <c r="G61" s="45" t="s">
        <v>60</v>
      </c>
      <c r="H61" s="52">
        <v>33600</v>
      </c>
      <c r="I61" s="36" t="s">
        <v>23</v>
      </c>
    </row>
    <row r="62" spans="1:9" s="2" customFormat="1" ht="42" customHeight="1" x14ac:dyDescent="0.25">
      <c r="A62" s="37">
        <v>60</v>
      </c>
      <c r="B62" s="36" t="s">
        <v>112</v>
      </c>
      <c r="C62" s="44" t="s">
        <v>177</v>
      </c>
      <c r="D62" s="31" t="s">
        <v>187</v>
      </c>
      <c r="E62" s="48" t="s">
        <v>36</v>
      </c>
      <c r="F62" s="34">
        <v>1</v>
      </c>
      <c r="G62" s="39" t="s">
        <v>191</v>
      </c>
      <c r="H62" s="52">
        <v>11800</v>
      </c>
      <c r="I62" s="36" t="s">
        <v>90</v>
      </c>
    </row>
    <row r="63" spans="1:9" s="2" customFormat="1" ht="42" customHeight="1" x14ac:dyDescent="0.25">
      <c r="A63" s="37">
        <v>61</v>
      </c>
      <c r="B63" s="36" t="s">
        <v>112</v>
      </c>
      <c r="C63" s="44" t="s">
        <v>49</v>
      </c>
      <c r="D63" s="31" t="s">
        <v>184</v>
      </c>
      <c r="E63" s="48" t="s">
        <v>36</v>
      </c>
      <c r="F63" s="34">
        <v>1</v>
      </c>
      <c r="G63" s="45" t="s">
        <v>35</v>
      </c>
      <c r="H63" s="52">
        <v>10000</v>
      </c>
      <c r="I63" s="36" t="s">
        <v>23</v>
      </c>
    </row>
    <row r="64" spans="1:9" s="2" customFormat="1" ht="42" customHeight="1" x14ac:dyDescent="0.25">
      <c r="A64" s="37">
        <v>62</v>
      </c>
      <c r="B64" s="36" t="s">
        <v>112</v>
      </c>
      <c r="C64" s="44" t="s">
        <v>52</v>
      </c>
      <c r="D64" s="31" t="s">
        <v>184</v>
      </c>
      <c r="E64" s="48" t="s">
        <v>36</v>
      </c>
      <c r="F64" s="34">
        <v>10</v>
      </c>
      <c r="G64" s="45" t="s">
        <v>35</v>
      </c>
      <c r="H64" s="52">
        <v>110000</v>
      </c>
      <c r="I64" s="36" t="s">
        <v>27</v>
      </c>
    </row>
    <row r="65" spans="1:9" s="2" customFormat="1" ht="42" customHeight="1" x14ac:dyDescent="0.25">
      <c r="A65" s="37">
        <v>63</v>
      </c>
      <c r="B65" s="36" t="s">
        <v>112</v>
      </c>
      <c r="C65" s="44" t="s">
        <v>97</v>
      </c>
      <c r="D65" s="31" t="s">
        <v>190</v>
      </c>
      <c r="E65" s="48" t="s">
        <v>36</v>
      </c>
      <c r="F65" s="34">
        <v>5</v>
      </c>
      <c r="G65" s="45" t="s">
        <v>35</v>
      </c>
      <c r="H65" s="52">
        <v>5</v>
      </c>
      <c r="I65" s="36" t="s">
        <v>168</v>
      </c>
    </row>
    <row r="66" spans="1:9" s="2" customFormat="1" ht="42" customHeight="1" x14ac:dyDescent="0.25">
      <c r="A66" s="37">
        <v>64</v>
      </c>
      <c r="B66" s="36" t="s">
        <v>112</v>
      </c>
      <c r="C66" s="44" t="s">
        <v>96</v>
      </c>
      <c r="D66" s="31" t="s">
        <v>190</v>
      </c>
      <c r="E66" s="48" t="s">
        <v>36</v>
      </c>
      <c r="F66" s="34">
        <v>50</v>
      </c>
      <c r="G66" s="45" t="s">
        <v>35</v>
      </c>
      <c r="H66" s="52">
        <v>562400</v>
      </c>
      <c r="I66" s="36" t="s">
        <v>168</v>
      </c>
    </row>
    <row r="67" spans="1:9" s="2" customFormat="1" ht="42" customHeight="1" x14ac:dyDescent="0.25">
      <c r="A67" s="37">
        <v>65</v>
      </c>
      <c r="B67" s="36" t="s">
        <v>112</v>
      </c>
      <c r="C67" s="44" t="s">
        <v>178</v>
      </c>
      <c r="D67" s="31" t="s">
        <v>190</v>
      </c>
      <c r="E67" s="48" t="s">
        <v>36</v>
      </c>
      <c r="F67" s="34">
        <v>50</v>
      </c>
      <c r="G67" s="45" t="s">
        <v>35</v>
      </c>
      <c r="H67" s="52">
        <v>149000</v>
      </c>
      <c r="I67" s="36" t="s">
        <v>168</v>
      </c>
    </row>
    <row r="68" spans="1:9" s="2" customFormat="1" ht="42" customHeight="1" x14ac:dyDescent="0.25">
      <c r="A68" s="31">
        <v>66</v>
      </c>
      <c r="B68" s="36" t="s">
        <v>112</v>
      </c>
      <c r="C68" s="44" t="s">
        <v>50</v>
      </c>
      <c r="D68" s="31" t="s">
        <v>184</v>
      </c>
      <c r="E68" s="48" t="s">
        <v>33</v>
      </c>
      <c r="F68" s="34">
        <v>40</v>
      </c>
      <c r="G68" s="45" t="s">
        <v>35</v>
      </c>
      <c r="H68" s="52">
        <v>1000000</v>
      </c>
      <c r="I68" s="36" t="s">
        <v>27</v>
      </c>
    </row>
    <row r="69" spans="1:9" s="2" customFormat="1" ht="42" customHeight="1" x14ac:dyDescent="0.25">
      <c r="A69" s="37">
        <v>67</v>
      </c>
      <c r="B69" s="36" t="s">
        <v>112</v>
      </c>
      <c r="C69" s="44" t="s">
        <v>179</v>
      </c>
      <c r="D69" s="31" t="s">
        <v>187</v>
      </c>
      <c r="E69" s="48" t="s">
        <v>33</v>
      </c>
      <c r="F69" s="34">
        <v>2</v>
      </c>
      <c r="G69" s="45" t="s">
        <v>35</v>
      </c>
      <c r="H69" s="52">
        <v>7600</v>
      </c>
      <c r="I69" s="36" t="s">
        <v>90</v>
      </c>
    </row>
    <row r="70" spans="1:9" s="2" customFormat="1" ht="42" customHeight="1" x14ac:dyDescent="0.25">
      <c r="A70" s="37">
        <v>68</v>
      </c>
      <c r="B70" s="36" t="s">
        <v>113</v>
      </c>
      <c r="C70" s="44" t="s">
        <v>47</v>
      </c>
      <c r="D70" s="31" t="s">
        <v>186</v>
      </c>
      <c r="E70" s="48" t="s">
        <v>36</v>
      </c>
      <c r="F70" s="34">
        <v>40</v>
      </c>
      <c r="G70" s="45" t="s">
        <v>35</v>
      </c>
      <c r="H70" s="52">
        <v>56000</v>
      </c>
      <c r="I70" s="36" t="s">
        <v>94</v>
      </c>
    </row>
    <row r="71" spans="1:9" s="2" customFormat="1" ht="42" customHeight="1" x14ac:dyDescent="0.25">
      <c r="A71" s="37">
        <v>69</v>
      </c>
      <c r="B71" s="36" t="s">
        <v>113</v>
      </c>
      <c r="C71" s="44" t="s">
        <v>47</v>
      </c>
      <c r="D71" s="31" t="s">
        <v>184</v>
      </c>
      <c r="E71" s="48" t="s">
        <v>36</v>
      </c>
      <c r="F71" s="34">
        <v>30</v>
      </c>
      <c r="G71" s="45" t="s">
        <v>35</v>
      </c>
      <c r="H71" s="52">
        <v>42000</v>
      </c>
      <c r="I71" s="36" t="s">
        <v>154</v>
      </c>
    </row>
    <row r="72" spans="1:9" s="2" customFormat="1" ht="42" customHeight="1" x14ac:dyDescent="0.25">
      <c r="A72" s="37">
        <v>70</v>
      </c>
      <c r="B72" s="36" t="s">
        <v>113</v>
      </c>
      <c r="C72" s="44" t="s">
        <v>56</v>
      </c>
      <c r="D72" s="31" t="s">
        <v>183</v>
      </c>
      <c r="E72" s="48" t="s">
        <v>36</v>
      </c>
      <c r="F72" s="34">
        <v>4</v>
      </c>
      <c r="G72" s="45" t="s">
        <v>35</v>
      </c>
      <c r="H72" s="52">
        <v>124000</v>
      </c>
      <c r="I72" s="36" t="s">
        <v>93</v>
      </c>
    </row>
    <row r="73" spans="1:9" s="2" customFormat="1" ht="42" customHeight="1" x14ac:dyDescent="0.25">
      <c r="A73" s="37">
        <v>71</v>
      </c>
      <c r="B73" s="36" t="s">
        <v>114</v>
      </c>
      <c r="C73" s="44" t="s">
        <v>180</v>
      </c>
      <c r="D73" s="31" t="s">
        <v>182</v>
      </c>
      <c r="E73" s="48" t="s">
        <v>36</v>
      </c>
      <c r="F73" s="34">
        <v>12</v>
      </c>
      <c r="G73" s="45" t="s">
        <v>35</v>
      </c>
      <c r="H73" s="52">
        <v>47800</v>
      </c>
      <c r="I73" s="36" t="s">
        <v>25</v>
      </c>
    </row>
    <row r="74" spans="1:9" s="24" customFormat="1" ht="35.25" customHeight="1" x14ac:dyDescent="0.15">
      <c r="A74" s="66" t="s">
        <v>38</v>
      </c>
      <c r="B74" s="66"/>
      <c r="C74" s="66"/>
      <c r="D74" s="35"/>
      <c r="E74" s="35"/>
      <c r="F74" s="54">
        <f>SUM(F3:F73)</f>
        <v>2009</v>
      </c>
      <c r="G74" s="53"/>
      <c r="H74" s="42">
        <f>SUM(H3:H73)</f>
        <v>10575316</v>
      </c>
      <c r="I74" s="47"/>
    </row>
  </sheetData>
  <autoFilter ref="A2:I74" xr:uid="{E04659CD-02EA-4D5E-9CE3-01FC758E4203}"/>
  <mergeCells count="2">
    <mergeCell ref="A1:I1"/>
    <mergeCell ref="A74:C74"/>
  </mergeCells>
  <phoneticPr fontId="2" type="noConversion"/>
  <pageMargins left="0.70866141732283472" right="0.70866141732283472" top="0.74803149606299213" bottom="0.74803149606299213" header="0.31496062992125984" footer="0.31496062992125984"/>
  <pageSetup paperSize="9" scale="50" orientation="portrait" r:id="rId1"/>
  <headerFoot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4</vt:i4>
      </vt:variant>
      <vt:variant>
        <vt:lpstr>이름 지정된 범위</vt:lpstr>
      </vt:variant>
      <vt:variant>
        <vt:i4>4</vt:i4>
      </vt:variant>
    </vt:vector>
  </HeadingPairs>
  <TitlesOfParts>
    <vt:vector size="8" baseType="lpstr">
      <vt:lpstr>1.후원금 수입명세서</vt:lpstr>
      <vt:lpstr>2.후원금 사용명세서</vt:lpstr>
      <vt:lpstr>3.후원품 수입명세서</vt:lpstr>
      <vt:lpstr>4.후원품 사용명세서</vt:lpstr>
      <vt:lpstr>'3.후원품 수입명세서'!Print_Area</vt:lpstr>
      <vt:lpstr>'4.후원품 사용명세서'!Print_Area</vt:lpstr>
      <vt:lpstr>'3.후원품 수입명세서'!Print_Titles</vt:lpstr>
      <vt:lpstr>'4.후원품 사용명세서'!Print_Titles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woner</dc:creator>
  <cp:lastModifiedBy>임원택</cp:lastModifiedBy>
  <cp:lastPrinted>2024-03-14T09:22:23Z</cp:lastPrinted>
  <dcterms:created xsi:type="dcterms:W3CDTF">2012-02-06T10:45:49Z</dcterms:created>
  <dcterms:modified xsi:type="dcterms:W3CDTF">2024-07-24T05:19:46Z</dcterms:modified>
</cp:coreProperties>
</file>