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1A705FFF-3338-4304-B229-EEAA5675538F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7" r:id="rId2"/>
    <sheet name="3. 후원품 수입명세서 " sheetId="14" r:id="rId3"/>
    <sheet name="4. 후원품 사용명세서" sheetId="15" r:id="rId4"/>
  </sheets>
  <definedNames>
    <definedName name="_xlnm._FilterDatabase" localSheetId="0" hidden="1">'1. 후원금 수입명세서'!$A$4:$L$92</definedName>
    <definedName name="_xlnm._FilterDatabase" localSheetId="1" hidden="1">'2. 후원금 사용명세서'!$A$2:$H$34</definedName>
    <definedName name="_xlnm._FilterDatabase" localSheetId="2" hidden="1">'3. 후원품 수입명세서 '!$A$2:$O$121</definedName>
    <definedName name="_xlnm._FilterDatabase" localSheetId="3" hidden="1">'4. 후원품 사용명세서'!$A$2:$J$74</definedName>
    <definedName name="_xlnm.Print_Area" localSheetId="0">'1. 후원금 수입명세서'!$A$1:$L$92</definedName>
    <definedName name="_xlnm.Print_Area" localSheetId="1">'2. 후원금 사용명세서'!$A$1:$H$34</definedName>
    <definedName name="_xlnm.Print_Area" localSheetId="3">'4. 후원품 사용명세서'!$A$1:$J$74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 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사용명세서'!$A$2:$H$33</definedName>
    <definedName name="Z_77139155_8C42_4514_8091_2FF7B66E7BEC_.wvu.PrintArea" localSheetId="0" hidden="1">'1. 후원금 수입명세서'!$A$4:$L$91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수입명세서'!$A$4:$K$91</definedName>
    <definedName name="Z_99B547AF_9B82_44E4_AAF9_3ECB88885F00_.wvu.FilterData" localSheetId="1" hidden="1">'2. 후원금 사용명세서'!$A$2:$H$33</definedName>
    <definedName name="Z_99B547AF_9B82_44E4_AAF9_3ECB88885F00_.wvu.PrintArea" localSheetId="0" hidden="1">'1. 후원금 수입명세서'!$A$4:$L$91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수입명세서'!$A$4:$K$91</definedName>
    <definedName name="Z_AAD86343_3736_42D2_BA5B_7CC23B836608_.wvu.FilterData" localSheetId="1" hidden="1">'2. 후원금 사용명세서'!$A$2:$H$33</definedName>
    <definedName name="Z_AAD86343_3736_42D2_BA5B_7CC23B836608_.wvu.PrintArea" localSheetId="0" hidden="1">'1. 후원금 수입명세서'!$A$4:$L$91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수입명세서'!$A$4:$K$91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4" i="15" l="1"/>
  <c r="H74" i="15"/>
  <c r="G74" i="15"/>
  <c r="L121" i="14"/>
  <c r="N121" i="14"/>
  <c r="K92" i="1" l="1"/>
  <c r="F34" i="7" l="1"/>
</calcChain>
</file>

<file path=xl/sharedStrings.xml><?xml version="1.0" encoding="utf-8"?>
<sst xmlns="http://schemas.openxmlformats.org/spreadsheetml/2006/main" count="2715" uniqueCount="423">
  <si>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</si>
  <si>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</si>
  <si>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</si>
  <si>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</si>
  <si>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</si>
  <si>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</si>
  <si>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</si>
  <si>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</si>
  <si>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</si>
  <si>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</si>
  <si>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</si>
  <si>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</si>
  <si>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</si>
  <si>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</si>
  <si>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</si>
  <si>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</si>
  <si>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</si>
  <si>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</si>
  <si>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</si>
  <si>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</si>
  <si>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</si>
  <si>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</si>
  <si>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</si>
  <si>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</si>
  <si>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</si>
  <si>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</si>
  <si>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</si>
  <si>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</si>
  <si>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</si>
  <si>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</si>
  <si>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</si>
  <si>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</si>
  <si>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</si>
  <si>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</si>
  <si>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</si>
  <si>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</si>
  <si>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</si>
  <si>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</si>
  <si>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</si>
  <si>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</si>
  <si>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</si>
  <si>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</si>
  <si>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</si>
  <si>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</si>
  <si>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</si>
  <si>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</si>
  <si>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</si>
  <si>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</si>
  <si>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상품권</t>
  </si>
  <si>
    <t>라면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</si>
  <si>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</si>
  <si>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</si>
  <si>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</si>
  <si>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</si>
  <si>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</si>
  <si>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</si>
  <si>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</si>
  <si>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</si>
  <si>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</si>
  <si>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</si>
  <si>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</si>
  <si>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</si>
  <si>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</si>
  <si>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</si>
  <si>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</si>
  <si>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</si>
  <si>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</si>
  <si>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</si>
  <si>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</si>
  <si>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</si>
  <si>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Y</t>
  </si>
  <si>
    <t>건강</t>
  </si>
  <si>
    <t>생활</t>
  </si>
  <si>
    <t>교육</t>
  </si>
  <si>
    <t>50,000원*1명</t>
  </si>
  <si>
    <t>100,000원*1명</t>
  </si>
  <si>
    <t>110,000원*10명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</si>
  <si>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</si>
  <si>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</si>
  <si>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</si>
  <si>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box</t>
    <phoneticPr fontId="3" type="noConversion"/>
  </si>
  <si>
    <t>정기결연 후원금</t>
  </si>
  <si>
    <t>조손가정 지정후원</t>
  </si>
  <si>
    <t>-</t>
  </si>
  <si>
    <t>단체</t>
    <phoneticPr fontId="3" type="noConversion"/>
  </si>
  <si>
    <t>결연후원(최*빈)</t>
    <phoneticPr fontId="3" type="noConversion"/>
  </si>
  <si>
    <t>450,000원*1명</t>
  </si>
  <si>
    <t>기타</t>
    <phoneticPr fontId="36" type="noConversion"/>
  </si>
  <si>
    <t>식품</t>
    <phoneticPr fontId="36" type="noConversion"/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</si>
  <si>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</si>
  <si>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</si>
  <si>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</si>
  <si>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</si>
  <si>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닭강정 지정후원</t>
    <phoneticPr fontId="3" type="noConversion"/>
  </si>
  <si>
    <t>동부권역 사례관리 대상자 치킨 지정후원</t>
    <phoneticPr fontId="3" type="noConversion"/>
  </si>
  <si>
    <t>동부권역 사례관리 대상자 미역국 지정후원</t>
    <phoneticPr fontId="3" type="noConversion"/>
  </si>
  <si>
    <t>동부권역 사례관리 대상자 삼계탕 지정후원</t>
    <phoneticPr fontId="3" type="noConversion"/>
  </si>
  <si>
    <t>동부권역 사례관리 대상자 빵 지정후원</t>
    <phoneticPr fontId="3" type="noConversion"/>
  </si>
  <si>
    <t>동부권역 사례관리 대상자 쌀(10kg) 지정후원</t>
    <phoneticPr fontId="3" type="noConversion"/>
  </si>
  <si>
    <t>동부권역 사례관리 대상자 김치(5kg) 지정후원</t>
    <phoneticPr fontId="3" type="noConversion"/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</si>
  <si>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</si>
  <si>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</si>
  <si>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감자탕 및 음료 지정후원</t>
    <phoneticPr fontId="3" type="noConversion"/>
  </si>
  <si>
    <t>동부권역 사례관리 대상자 라면 지정후원</t>
    <phoneticPr fontId="3" type="noConversion"/>
  </si>
  <si>
    <t>동부권역 사례관리 대상자 치킨쿠폰 지정후원</t>
    <phoneticPr fontId="3" type="noConversion"/>
  </si>
  <si>
    <t>동부권역 사례관리 대상자 피자쿠폰 지정후원</t>
    <phoneticPr fontId="3" type="noConversion"/>
  </si>
  <si>
    <t>동부권역 사례관리 대상자 기타잡화 지정후원</t>
    <phoneticPr fontId="3" type="noConversion"/>
  </si>
  <si>
    <t>동부권역 사례관리 대상자 사랑뿜뿜나눔쿠폰 지정후원</t>
    <phoneticPr fontId="3" type="noConversion"/>
  </si>
  <si>
    <t>동부권역 사례관리 대상자 떡케이크 지정후원</t>
    <phoneticPr fontId="3" type="noConversion"/>
  </si>
  <si>
    <t>동부권역 사례관리 대상자 정기나눔식품 지원</t>
    <phoneticPr fontId="3" type="noConversion"/>
  </si>
  <si>
    <t>동부권역 사례관리 대상자 컵밥 지원</t>
    <phoneticPr fontId="3" type="noConversion"/>
  </si>
  <si>
    <t>동부권역 사례관리 대상자 빵 지원</t>
    <phoneticPr fontId="3" type="noConversion"/>
  </si>
  <si>
    <t>동부권역 사례관리 대상자 김치(5kg) 지원</t>
    <phoneticPr fontId="3" type="noConversion"/>
  </si>
  <si>
    <t>동부권역 사례관리 대상자 쌀(10kg) 지원</t>
    <phoneticPr fontId="3" type="noConversion"/>
  </si>
  <si>
    <t>동부권역 사례관리 대상자 피자쿠폰 지원</t>
    <phoneticPr fontId="3" type="noConversion"/>
  </si>
  <si>
    <t>동부권역 사례관리 대상자 치킨쿠폰 지원</t>
    <phoneticPr fontId="3" type="noConversion"/>
  </si>
  <si>
    <t>동부권역 사례관리 대상자 사랑뿜뿜 나눔쿠폰 지원</t>
    <phoneticPr fontId="3" type="noConversion"/>
  </si>
  <si>
    <t>동부권역 사례관리 대상자 감자탕 및 음료 지원</t>
    <phoneticPr fontId="3" type="noConversion"/>
  </si>
  <si>
    <t>동부권역 사례관리 대상자 두유 지원</t>
    <phoneticPr fontId="3" type="noConversion"/>
  </si>
  <si>
    <t>동부권역 사례관리 대상자 치킨 및 음료 지원</t>
    <phoneticPr fontId="3" type="noConversion"/>
  </si>
  <si>
    <t>동부권역 사례관리 대상자 순대국 지원</t>
    <phoneticPr fontId="3" type="noConversion"/>
  </si>
  <si>
    <t>동부권역 사례관리 대상자 떡케이크 지원</t>
    <phoneticPr fontId="3" type="noConversion"/>
  </si>
  <si>
    <t>기간 : 2025년 4월 1일부터 ~ 2025년 4월 30일까지</t>
    <phoneticPr fontId="4" type="noConversion"/>
  </si>
  <si>
    <t>동부희망케어센터</t>
    <phoneticPr fontId="3" type="noConversion"/>
  </si>
  <si>
    <t>이상옥</t>
  </si>
  <si>
    <t>2025년 한수원지원사업 '인심愛밥심' 일부사업비</t>
  </si>
  <si>
    <t>조직화사업/ 마을을 잇다, 사람을 잇다</t>
  </si>
  <si>
    <t>4/10 비지정후원금 전환처리</t>
  </si>
  <si>
    <t>4/21 비지정후원금 전환처리</t>
  </si>
  <si>
    <t>화도읍 옹벽붕괴사고 이재민 지원</t>
  </si>
  <si>
    <t>한부모가정 100, 센터 지정</t>
  </si>
  <si>
    <t>이재민 긴급지원사업비</t>
  </si>
  <si>
    <t>종교법인</t>
    <phoneticPr fontId="3" type="noConversion"/>
  </si>
  <si>
    <t>[잇다] 주민조직화사업  "물골안유튜버" 정기회의 식사 및 다과비 지출(25년 4월)</t>
    <phoneticPr fontId="4" type="noConversion"/>
  </si>
  <si>
    <t>[잇다] 주민조직화사업  "동부희망정리봉사단" 발대식 및 오리엔테이션 다과비 지출(25년 4월)</t>
    <phoneticPr fontId="4" type="noConversion"/>
  </si>
  <si>
    <t>우리동네 삼삼오오 사업 물품비 지출(1차)</t>
    <phoneticPr fontId="4" type="noConversion"/>
  </si>
  <si>
    <t>[조직화] 지역사회연계사업 "남양주 아.이.돌 네트워크" 정기회의 다과비 지출(25년 4월)</t>
    <phoneticPr fontId="4" type="noConversion"/>
  </si>
  <si>
    <t>[잇다] 주민조직화사업  "동부희망정리봉사단" 실습교육 물품비 지출(1차)</t>
    <phoneticPr fontId="4" type="noConversion"/>
  </si>
  <si>
    <t>[잇다] 주민조직화사업  "동부희망정리봉사단" 실습교육 다과비 지출(1차)</t>
    <phoneticPr fontId="4" type="noConversion"/>
  </si>
  <si>
    <t>[긴급위기] 화도읍 붕괴사고 관련 긴급위기가정 식료품(컵라면) 구입비 지출</t>
    <phoneticPr fontId="4" type="noConversion"/>
  </si>
  <si>
    <t>[잇다] 주민조직화사업  "동부희망정리봉사단" 실습교육 다과비 지출(2차)</t>
    <phoneticPr fontId="4" type="noConversion"/>
  </si>
  <si>
    <t>[케어안심] 긴급/위기 및 선순환자립형케어안심주택 임대료 및 기타 공과금 지출(25년 4월_1차)</t>
    <phoneticPr fontId="4" type="noConversion"/>
  </si>
  <si>
    <t>[케어안심] 긴급/위기 및 선순환자립형케어안심주택 임대료 및 기타 공과금 지출(25년 4월_2차)</t>
    <phoneticPr fontId="4" type="noConversion"/>
  </si>
  <si>
    <t>[재단-긴급구호] 화도읍 아파트 옹벽 붕괴에 따른 이재민 긴급지원사업 관련 식대 지출</t>
    <phoneticPr fontId="4" type="noConversion"/>
  </si>
  <si>
    <t>우리동네 삼삼오오 사업 물품비 지출(2차)</t>
    <phoneticPr fontId="4" type="noConversion"/>
  </si>
  <si>
    <t>기타</t>
    <phoneticPr fontId="4" type="noConversion"/>
  </si>
  <si>
    <t>생활</t>
    <phoneticPr fontId="4" type="noConversion"/>
  </si>
  <si>
    <t>교육</t>
    <phoneticPr fontId="4" type="noConversion"/>
  </si>
  <si>
    <t>건강</t>
    <phoneticPr fontId="4" type="noConversion"/>
  </si>
  <si>
    <t>주거</t>
    <phoneticPr fontId="4" type="noConversion"/>
  </si>
  <si>
    <t>Y</t>
    <phoneticPr fontId="4" type="noConversion"/>
  </si>
  <si>
    <t>[긴급위기] 사회적협동조합 일과나눔 도우누리 의뢰 긴급위기가정 가전제품 구입비 지출</t>
    <phoneticPr fontId="4" type="noConversion"/>
  </si>
  <si>
    <t>[재단] 센터 이용자 의료비 지출</t>
    <phoneticPr fontId="4" type="noConversion"/>
  </si>
  <si>
    <t>[재단] 호평평내행정복지센터 의뢰 치과치료비 지출</t>
    <phoneticPr fontId="4" type="noConversion"/>
  </si>
  <si>
    <t>센터 이용자 생계비 지출</t>
    <phoneticPr fontId="4" type="noConversion"/>
  </si>
  <si>
    <t>140,000원*1명
100,000원*11명</t>
    <phoneticPr fontId="3" type="noConversion"/>
  </si>
  <si>
    <t>140,000원*1명
100,000원*3명</t>
    <phoneticPr fontId="3" type="noConversion"/>
  </si>
  <si>
    <t>1,000,000원*1명</t>
    <phoneticPr fontId="3" type="noConversion"/>
  </si>
  <si>
    <t>699,000원*1명
690,000원*1명
449,000원*1명
299,000원*2명
198,000원*1명
129,000원*1명</t>
    <phoneticPr fontId="3" type="noConversion"/>
  </si>
  <si>
    <t>565,400원*1명</t>
    <phoneticPr fontId="3" type="noConversion"/>
  </si>
  <si>
    <t>600,000원*1명
300,000원*1명
250,000원*1명
200,000원*6명
170,000원*1명
150,000원*1명</t>
    <phoneticPr fontId="3" type="noConversion"/>
  </si>
  <si>
    <t>1,000,000원*1명
300,000원*1명
250,000원*1명
200,000원*10명
150,000원*3명
100,000원*32명
70,000원*1명
50,000원*5명
20,000원*1명</t>
    <phoneticPr fontId="3" type="noConversion"/>
  </si>
  <si>
    <t>10,970원*10명</t>
    <phoneticPr fontId="3" type="noConversion"/>
  </si>
  <si>
    <t>7,700원*10명</t>
    <phoneticPr fontId="3" type="noConversion"/>
  </si>
  <si>
    <t>315,000원*1명</t>
    <phoneticPr fontId="3" type="noConversion"/>
  </si>
  <si>
    <t>52,375원*1명
52,325원*85명</t>
    <phoneticPr fontId="3" type="noConversion"/>
  </si>
  <si>
    <t>결연후원(김*윗)</t>
    <phoneticPr fontId="3" type="noConversion"/>
  </si>
  <si>
    <t>화****럽</t>
    <phoneticPr fontId="3" type="noConversion"/>
  </si>
  <si>
    <t>팔*****소</t>
    <phoneticPr fontId="3" type="noConversion"/>
  </si>
  <si>
    <t>신*애</t>
    <phoneticPr fontId="3" type="noConversion"/>
  </si>
  <si>
    <t>남******럽</t>
    <phoneticPr fontId="3" type="noConversion"/>
  </si>
  <si>
    <t>교육비 지정후원(이*욱)</t>
    <phoneticPr fontId="3" type="noConversion"/>
  </si>
  <si>
    <t>경*********회</t>
    <phoneticPr fontId="3" type="noConversion"/>
  </si>
  <si>
    <t>어***단 경******부</t>
    <phoneticPr fontId="3" type="noConversion"/>
  </si>
  <si>
    <t>박*석</t>
    <phoneticPr fontId="3" type="noConversion"/>
  </si>
  <si>
    <t>본******탕</t>
    <phoneticPr fontId="3" type="noConversion"/>
  </si>
  <si>
    <t>㈜인***지</t>
    <phoneticPr fontId="3" type="noConversion"/>
  </si>
  <si>
    <t>월**전</t>
    <phoneticPr fontId="3" type="noConversion"/>
  </si>
  <si>
    <t>박*임</t>
    <phoneticPr fontId="3" type="noConversion"/>
  </si>
  <si>
    <t>이*옥</t>
    <phoneticPr fontId="3" type="noConversion"/>
  </si>
  <si>
    <t>이*란</t>
    <phoneticPr fontId="3" type="noConversion"/>
  </si>
  <si>
    <t>한*현</t>
    <phoneticPr fontId="3" type="noConversion"/>
  </si>
  <si>
    <t>로*방</t>
    <phoneticPr fontId="3" type="noConversion"/>
  </si>
  <si>
    <t>화**회</t>
    <phoneticPr fontId="3" type="noConversion"/>
  </si>
  <si>
    <t>동*******회</t>
    <phoneticPr fontId="3" type="noConversion"/>
  </si>
  <si>
    <t>화********회</t>
    <phoneticPr fontId="3" type="noConversion"/>
  </si>
  <si>
    <t>근**산㈜</t>
    <phoneticPr fontId="3" type="noConversion"/>
  </si>
  <si>
    <t>이*호</t>
    <phoneticPr fontId="3" type="noConversion"/>
  </si>
  <si>
    <t>황*룡</t>
    <phoneticPr fontId="3" type="noConversion"/>
  </si>
  <si>
    <t>윤*연</t>
    <phoneticPr fontId="3" type="noConversion"/>
  </si>
  <si>
    <t>박*배</t>
    <phoneticPr fontId="3" type="noConversion"/>
  </si>
  <si>
    <t>임*홍</t>
    <phoneticPr fontId="3" type="noConversion"/>
  </si>
  <si>
    <t>김*식</t>
    <phoneticPr fontId="3" type="noConversion"/>
  </si>
  <si>
    <t>슈**코</t>
    <phoneticPr fontId="3" type="noConversion"/>
  </si>
  <si>
    <t>㈜성***비</t>
    <phoneticPr fontId="3" type="noConversion"/>
  </si>
  <si>
    <t>도**지 주**사</t>
    <phoneticPr fontId="3" type="noConversion"/>
  </si>
  <si>
    <t>김*진</t>
    <phoneticPr fontId="3" type="noConversion"/>
  </si>
  <si>
    <t>반*태</t>
    <phoneticPr fontId="3" type="noConversion"/>
  </si>
  <si>
    <t>맹*섭</t>
    <phoneticPr fontId="3" type="noConversion"/>
  </si>
  <si>
    <t>임*준</t>
    <phoneticPr fontId="3" type="noConversion"/>
  </si>
  <si>
    <t>㈜신***인</t>
    <phoneticPr fontId="3" type="noConversion"/>
  </si>
  <si>
    <t>이*운</t>
    <phoneticPr fontId="3" type="noConversion"/>
  </si>
  <si>
    <t>강*한</t>
    <phoneticPr fontId="3" type="noConversion"/>
  </si>
  <si>
    <t>㈜현**지</t>
    <phoneticPr fontId="3" type="noConversion"/>
  </si>
  <si>
    <t>남*일</t>
    <phoneticPr fontId="3" type="noConversion"/>
  </si>
  <si>
    <t>이*섭</t>
    <phoneticPr fontId="3" type="noConversion"/>
  </si>
  <si>
    <t>다*****스</t>
    <phoneticPr fontId="3" type="noConversion"/>
  </si>
  <si>
    <t>㈜동***S</t>
    <phoneticPr fontId="3" type="noConversion"/>
  </si>
  <si>
    <t>박*형</t>
    <phoneticPr fontId="3" type="noConversion"/>
  </si>
  <si>
    <t>㈜두***티</t>
    <phoneticPr fontId="3" type="noConversion"/>
  </si>
  <si>
    <t>종***강</t>
    <phoneticPr fontId="3" type="noConversion"/>
  </si>
  <si>
    <t>권*영</t>
    <phoneticPr fontId="3" type="noConversion"/>
  </si>
  <si>
    <t>세**밀</t>
    <phoneticPr fontId="3" type="noConversion"/>
  </si>
  <si>
    <t>코****록</t>
    <phoneticPr fontId="3" type="noConversion"/>
  </si>
  <si>
    <t>신*현</t>
    <phoneticPr fontId="3" type="noConversion"/>
  </si>
  <si>
    <t>베***이</t>
    <phoneticPr fontId="3" type="noConversion"/>
  </si>
  <si>
    <t>권*환</t>
    <phoneticPr fontId="3" type="noConversion"/>
  </si>
  <si>
    <t>김*호</t>
    <phoneticPr fontId="3" type="noConversion"/>
  </si>
  <si>
    <t>이*원</t>
    <phoneticPr fontId="3" type="noConversion"/>
  </si>
  <si>
    <t>㈜거**드</t>
    <phoneticPr fontId="3" type="noConversion"/>
  </si>
  <si>
    <t>장***텍</t>
    <phoneticPr fontId="3" type="noConversion"/>
  </si>
  <si>
    <t>일***저 주**사</t>
    <phoneticPr fontId="3" type="noConversion"/>
  </si>
  <si>
    <t>잉**산</t>
    <phoneticPr fontId="3" type="noConversion"/>
  </si>
  <si>
    <t>임*주</t>
    <phoneticPr fontId="3" type="noConversion"/>
  </si>
  <si>
    <t>㈜기**넷</t>
    <phoneticPr fontId="3" type="noConversion"/>
  </si>
  <si>
    <t>티****처</t>
    <phoneticPr fontId="3" type="noConversion"/>
  </si>
  <si>
    <t>위******널</t>
    <phoneticPr fontId="3" type="noConversion"/>
  </si>
  <si>
    <t>허**임</t>
    <phoneticPr fontId="3" type="noConversion"/>
  </si>
  <si>
    <t>주*규</t>
    <phoneticPr fontId="3" type="noConversion"/>
  </si>
  <si>
    <t>체*로</t>
    <phoneticPr fontId="3" type="noConversion"/>
  </si>
  <si>
    <t>아*</t>
    <phoneticPr fontId="3" type="noConversion"/>
  </si>
  <si>
    <t>㈜엔*크</t>
    <phoneticPr fontId="3" type="noConversion"/>
  </si>
  <si>
    <t>유*****아</t>
    <phoneticPr fontId="3" type="noConversion"/>
  </si>
  <si>
    <t>주**사 한**엘</t>
    <phoneticPr fontId="3" type="noConversion"/>
  </si>
  <si>
    <t>주**사 백*</t>
    <phoneticPr fontId="3" type="noConversion"/>
  </si>
  <si>
    <t>윤*균</t>
    <phoneticPr fontId="3" type="noConversion"/>
  </si>
  <si>
    <t>김*준</t>
    <phoneticPr fontId="3" type="noConversion"/>
  </si>
  <si>
    <t>이*욱</t>
    <phoneticPr fontId="3" type="noConversion"/>
  </si>
  <si>
    <t>대**업</t>
    <phoneticPr fontId="3" type="noConversion"/>
  </si>
  <si>
    <t>한***임</t>
    <phoneticPr fontId="3" type="noConversion"/>
  </si>
  <si>
    <t>김*원</t>
    <phoneticPr fontId="3" type="noConversion"/>
  </si>
  <si>
    <t>무명</t>
    <phoneticPr fontId="3" type="noConversion"/>
  </si>
  <si>
    <t>남******단</t>
    <phoneticPr fontId="3" type="noConversion"/>
  </si>
  <si>
    <t>박*식</t>
    <phoneticPr fontId="3" type="noConversion"/>
  </si>
  <si>
    <t>4/23 지정후원금(동부광성생명샘교회) 전환처리</t>
    <phoneticPr fontId="3" type="noConversion"/>
  </si>
  <si>
    <t>월**전 꿈꾸는아이들 사업비 추가분</t>
    <phoneticPr fontId="3" type="noConversion"/>
  </si>
  <si>
    <t>어***단 4월(3월분) 정기후원</t>
    <phoneticPr fontId="3" type="noConversion"/>
  </si>
  <si>
    <t>자립준비청년 멘토링 사업 [동행지기] 지정 건강식품 구입비 지출(다********과 지정)</t>
    <phoneticPr fontId="4" type="noConversion"/>
  </si>
  <si>
    <t>[팔*] 2025년 한수원지원사업 '인심愛밥심' 농협 상품권 구입(3월, 4월)</t>
    <phoneticPr fontId="4" type="noConversion"/>
  </si>
  <si>
    <t>[팔*] 2025년 한수원지원사업 '인심愛밥심' 이마트 상품권 구입(3월, 4월)</t>
    <phoneticPr fontId="4" type="noConversion"/>
  </si>
  <si>
    <t>교육비 지원(남******럽 지정)</t>
    <phoneticPr fontId="4" type="noConversion"/>
  </si>
  <si>
    <t>어***단 교육비 지원</t>
    <phoneticPr fontId="4" type="noConversion"/>
  </si>
  <si>
    <t>[월**전] 2025년 꿈꾸는아이들 자아탐색프로그램 식사비 지출</t>
    <phoneticPr fontId="4" type="noConversion"/>
  </si>
  <si>
    <t>[월**전] 2025년 꿈꾸는아이들 자아탐색프로그램 교재비 지출</t>
    <phoneticPr fontId="4" type="noConversion"/>
  </si>
  <si>
    <t>화도읍 붕괴사고 관련 긴급 구호 물품 구입비 지출(화**회, 동*******회 지정)</t>
    <phoneticPr fontId="4" type="noConversion"/>
  </si>
  <si>
    <t>[월**전] 2025년 4월 꿈꾸는아이들 꿈지원금 지급</t>
    <phoneticPr fontId="4" type="noConversion"/>
  </si>
  <si>
    <t>[월**전] 2025년 4월 꿈꾸는아이들 전담인력 수당 지급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</si>
  <si>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</si>
  <si>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</si>
  <si>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</si>
  <si>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2025년 동부희망케어센터 사업공유 및 단합을 위한 상반기 워크숍 진행비 지출(황*룡 지정)</t>
    <phoneticPr fontId="4" type="noConversion"/>
  </si>
  <si>
    <t>이*희 외 11명</t>
    <phoneticPr fontId="3" type="noConversion"/>
  </si>
  <si>
    <t>김*진 외 3명</t>
    <phoneticPr fontId="3" type="noConversion"/>
  </si>
  <si>
    <t>강*자 외 6명</t>
    <phoneticPr fontId="3" type="noConversion"/>
  </si>
  <si>
    <t>윤*경</t>
    <phoneticPr fontId="3" type="noConversion"/>
  </si>
  <si>
    <t>이*락 외 10명</t>
    <phoneticPr fontId="3" type="noConversion"/>
  </si>
  <si>
    <t>손*진 외 55명</t>
    <phoneticPr fontId="3" type="noConversion"/>
  </si>
  <si>
    <t>전*서 외 9명</t>
    <phoneticPr fontId="3" type="noConversion"/>
  </si>
  <si>
    <t>황*화</t>
    <phoneticPr fontId="3" type="noConversion"/>
  </si>
  <si>
    <t>김*영</t>
    <phoneticPr fontId="3" type="noConversion"/>
  </si>
  <si>
    <t>오*성 외 85명</t>
    <phoneticPr fontId="3" type="noConversion"/>
  </si>
  <si>
    <t>최*빈</t>
    <phoneticPr fontId="3" type="noConversion"/>
  </si>
  <si>
    <t>김*배</t>
    <phoneticPr fontId="3" type="noConversion"/>
  </si>
  <si>
    <t>2025-04-30</t>
  </si>
  <si>
    <t>2025-04-29</t>
  </si>
  <si>
    <t>2025-04-25</t>
  </si>
  <si>
    <t>쌀(20kg)</t>
  </si>
  <si>
    <t>동부권역 사례관리 대상자 쌀(20kg) 지정후원</t>
    <phoneticPr fontId="3" type="noConversion"/>
  </si>
  <si>
    <t>2025-04-24</t>
  </si>
  <si>
    <t>동부권역 사례관리 대상자 국밥 지정후원</t>
    <phoneticPr fontId="3" type="noConversion"/>
  </si>
  <si>
    <t>동부권역 사례관리 대상자 중식 지정후원</t>
    <phoneticPr fontId="3" type="noConversion"/>
  </si>
  <si>
    <t>동부권역 사례관리 대상자 간식 지정후원</t>
    <phoneticPr fontId="3" type="noConversion"/>
  </si>
  <si>
    <t>동부권역 사례관리 대상자 찹쌀(10kg) 지정후원</t>
    <phoneticPr fontId="3" type="noConversion"/>
  </si>
  <si>
    <t>동부권역 사례관리 대상자 포도 지정후원</t>
    <phoneticPr fontId="3" type="noConversion"/>
  </si>
  <si>
    <t>2025-04-22</t>
  </si>
  <si>
    <t>동부권역 사례관리 대상자 외식 지정후원</t>
    <phoneticPr fontId="3" type="noConversion"/>
  </si>
  <si>
    <t>2025-04-18</t>
  </si>
  <si>
    <t>동부권역 사례관리 대상자 가구 지정후원</t>
    <phoneticPr fontId="3" type="noConversion"/>
  </si>
  <si>
    <t>동부권역 사례관리 대상자 짜장나눔데이 지정후원</t>
    <phoneticPr fontId="3" type="noConversion"/>
  </si>
  <si>
    <t>2025-04-16</t>
  </si>
  <si>
    <t>2025-04-15</t>
  </si>
  <si>
    <t>동부권역 사례관리 대상자 책상 및 의자 지정후원</t>
    <phoneticPr fontId="3" type="noConversion"/>
  </si>
  <si>
    <t>2025-04-11</t>
  </si>
  <si>
    <t>2025-04-10</t>
  </si>
  <si>
    <t>2025-04-09</t>
  </si>
  <si>
    <t>세트</t>
    <phoneticPr fontId="3" type="noConversion"/>
  </si>
  <si>
    <t>동부권역 사례관리 대상자 젓갈 지정후원</t>
    <phoneticPr fontId="3" type="noConversion"/>
  </si>
  <si>
    <t>2025-04-08</t>
  </si>
  <si>
    <t>ro</t>
    <phoneticPr fontId="3" type="noConversion"/>
  </si>
  <si>
    <t>동부권역 사례관리 대상자 도어락 지정후원</t>
    <phoneticPr fontId="3" type="noConversion"/>
  </si>
  <si>
    <t>2025-04-07</t>
  </si>
  <si>
    <t>2025-04-04</t>
  </si>
  <si>
    <t>동부권역 사례관리 대상자 태블릿 지정후원</t>
    <phoneticPr fontId="3" type="noConversion"/>
  </si>
  <si>
    <t>2025-04-03</t>
  </si>
  <si>
    <t>2025-04-01</t>
  </si>
  <si>
    <t>동부희망케어센터 직원 의자 지정후원</t>
    <phoneticPr fontId="3" type="noConversion"/>
  </si>
  <si>
    <t>동부희망케어센터 직원 지정 의자 지원</t>
    <phoneticPr fontId="3" type="noConversion"/>
  </si>
  <si>
    <t>동부희망케어센터 직원 지정 태블릿 지원</t>
    <phoneticPr fontId="3" type="noConversion"/>
  </si>
  <si>
    <t>동부권역 사례관리 대상자 도어락 지원</t>
    <phoneticPr fontId="3" type="noConversion"/>
  </si>
  <si>
    <t>동부권역 사례관리 대상자 비비고 죽 지원</t>
    <phoneticPr fontId="3" type="noConversion"/>
  </si>
  <si>
    <t>동부권역 사례관리 대상자 라면(40개입) 지원</t>
    <phoneticPr fontId="3" type="noConversion"/>
  </si>
  <si>
    <t>동부권역 사례관리 대상자 한약 지원</t>
    <phoneticPr fontId="3" type="noConversion"/>
  </si>
  <si>
    <t>동부권역 사례관리 대상자 쌀(20kg) 지원</t>
    <phoneticPr fontId="3" type="noConversion"/>
  </si>
  <si>
    <t>동부권역 사례관리 대상자 정육, 한약, 떡 지원</t>
    <phoneticPr fontId="3" type="noConversion"/>
  </si>
  <si>
    <t>동부권역 사례관리 대상자 중식, 곰탕 지원</t>
    <phoneticPr fontId="3" type="noConversion"/>
  </si>
  <si>
    <t>동부권역 사례관리 대상자 샴푸 지원</t>
    <phoneticPr fontId="3" type="noConversion"/>
  </si>
  <si>
    <t>동부권역 사례관리 대상자 짜장나눔데이 외식 지원</t>
    <phoneticPr fontId="3" type="noConversion"/>
  </si>
  <si>
    <t>2025-04-21</t>
  </si>
  <si>
    <t>동부권역 사례관리 대상자 휠체어, 지팡이 지원</t>
    <phoneticPr fontId="3" type="noConversion"/>
  </si>
  <si>
    <t>김치</t>
    <phoneticPr fontId="36" type="noConversion"/>
  </si>
  <si>
    <t>동부권역 사례관리 대상자 쿠우쿠우 외식 지원</t>
    <phoneticPr fontId="3" type="noConversion"/>
  </si>
  <si>
    <t>동부권역 사례관리 대상자 물, 컵밥 지원</t>
    <phoneticPr fontId="3" type="noConversion"/>
  </si>
  <si>
    <t>동부권역 사례관리 대상자 삼육두유 지원</t>
    <phoneticPr fontId="3" type="noConversion"/>
  </si>
  <si>
    <t>동부권역 사례관리 대상자 중식 지원</t>
    <phoneticPr fontId="3" type="noConversion"/>
  </si>
  <si>
    <t>동부권역 사례관리 대상자 정육, 포도 지원</t>
    <phoneticPr fontId="3" type="noConversion"/>
  </si>
  <si>
    <t>동부권역 사례관리 대상자 빵, 간식 지원</t>
    <phoneticPr fontId="3" type="noConversion"/>
  </si>
  <si>
    <t>2025-04-28</t>
  </si>
  <si>
    <t>동부권역 사례관리 대상자 가전제품 지원</t>
    <phoneticPr fontId="3" type="noConversion"/>
  </si>
  <si>
    <t>던**** ******점</t>
    <phoneticPr fontId="3" type="noConversion"/>
  </si>
  <si>
    <t>뚜******점</t>
    <phoneticPr fontId="3" type="noConversion"/>
  </si>
  <si>
    <t>맷**페</t>
    <phoneticPr fontId="3" type="noConversion"/>
  </si>
  <si>
    <t>맷******브</t>
    <phoneticPr fontId="3" type="noConversion"/>
  </si>
  <si>
    <t>베*** *리</t>
    <phoneticPr fontId="3" type="noConversion"/>
  </si>
  <si>
    <t>파**** ****점</t>
    <phoneticPr fontId="3" type="noConversion"/>
  </si>
  <si>
    <t>(주)아* ****점</t>
    <phoneticPr fontId="3" type="noConversion"/>
  </si>
  <si>
    <t>롤*핀</t>
    <phoneticPr fontId="3" type="noConversion"/>
  </si>
  <si>
    <t>디***인</t>
    <phoneticPr fontId="3" type="noConversion"/>
  </si>
  <si>
    <t>어***드(주)</t>
    <phoneticPr fontId="3" type="noConversion"/>
  </si>
  <si>
    <t>b********점</t>
    <phoneticPr fontId="3" type="noConversion"/>
  </si>
  <si>
    <t>강** ** *** **점</t>
    <phoneticPr fontId="3" type="noConversion"/>
  </si>
  <si>
    <t>(주)체*로</t>
    <phoneticPr fontId="3" type="noConversion"/>
  </si>
  <si>
    <t>스*****자</t>
    <phoneticPr fontId="3" type="noConversion"/>
  </si>
  <si>
    <t>무*사</t>
    <phoneticPr fontId="3" type="noConversion"/>
  </si>
  <si>
    <t>아**넷</t>
    <phoneticPr fontId="3" type="noConversion"/>
  </si>
  <si>
    <t>서******과</t>
    <phoneticPr fontId="3" type="noConversion"/>
  </si>
  <si>
    <t>맛*****품(주)</t>
    <phoneticPr fontId="3" type="noConversion"/>
  </si>
  <si>
    <t>다*** **점</t>
    <phoneticPr fontId="3" type="noConversion"/>
  </si>
  <si>
    <t>형**집</t>
    <phoneticPr fontId="3" type="noConversion"/>
  </si>
  <si>
    <t>남****리</t>
    <phoneticPr fontId="3" type="noConversion"/>
  </si>
  <si>
    <t>한***집</t>
    <phoneticPr fontId="3" type="noConversion"/>
  </si>
  <si>
    <t>뼈****장</t>
    <phoneticPr fontId="3" type="noConversion"/>
  </si>
  <si>
    <t>남*****사</t>
    <phoneticPr fontId="36" type="noConversion"/>
  </si>
  <si>
    <t>(주)티****처</t>
    <phoneticPr fontId="3" type="noConversion"/>
  </si>
  <si>
    <t>남**********관</t>
    <phoneticPr fontId="3" type="noConversion"/>
  </si>
  <si>
    <t>민*연</t>
    <phoneticPr fontId="3" type="noConversion"/>
  </si>
  <si>
    <t>명****개</t>
    <phoneticPr fontId="3" type="noConversion"/>
  </si>
  <si>
    <t>천***탕</t>
    <phoneticPr fontId="3" type="noConversion"/>
  </si>
  <si>
    <t>서*** **점</t>
    <phoneticPr fontId="3" type="noConversion"/>
  </si>
  <si>
    <t>인**** ******점</t>
    <phoneticPr fontId="3" type="noConversion"/>
  </si>
  <si>
    <t>둘**킨(호평)</t>
    <phoneticPr fontId="3" type="noConversion"/>
  </si>
  <si>
    <t>종**집(호평)</t>
    <phoneticPr fontId="3" type="noConversion"/>
  </si>
  <si>
    <t>부***연</t>
    <phoneticPr fontId="3" type="noConversion"/>
  </si>
  <si>
    <t>박*호</t>
    <phoneticPr fontId="3" type="noConversion"/>
  </si>
  <si>
    <t>조*도</t>
    <phoneticPr fontId="3" type="noConversion"/>
  </si>
  <si>
    <t>이*선</t>
    <phoneticPr fontId="3" type="noConversion"/>
  </si>
  <si>
    <t>우****엌</t>
    <phoneticPr fontId="3" type="noConversion"/>
  </si>
  <si>
    <t>(주)현***트</t>
    <phoneticPr fontId="3" type="noConversion"/>
  </si>
  <si>
    <t>남*****회</t>
    <phoneticPr fontId="3" type="noConversion"/>
  </si>
  <si>
    <t>금***트</t>
    <phoneticPr fontId="3" type="noConversion"/>
  </si>
  <si>
    <t>피**(*평)</t>
    <phoneticPr fontId="3" type="noConversion"/>
  </si>
  <si>
    <t>b****(*평)</t>
    <phoneticPr fontId="3" type="noConversion"/>
  </si>
  <si>
    <t>(주)이**(***점)</t>
    <phoneticPr fontId="3" type="noConversion"/>
  </si>
  <si>
    <t>강******* **점</t>
    <phoneticPr fontId="3" type="noConversion"/>
  </si>
  <si>
    <t>동******터</t>
    <phoneticPr fontId="3" type="noConversion"/>
  </si>
  <si>
    <t>김*남</t>
    <phoneticPr fontId="3" type="noConversion"/>
  </si>
  <si>
    <t>비*****체</t>
    <phoneticPr fontId="3" type="noConversion"/>
  </si>
  <si>
    <t>월**플</t>
    <phoneticPr fontId="3" type="noConversion"/>
  </si>
  <si>
    <t>다*****체</t>
    <phoneticPr fontId="3" type="noConversion"/>
  </si>
  <si>
    <t>청******차</t>
    <phoneticPr fontId="3" type="noConversion"/>
  </si>
  <si>
    <t>김*동 외 1명</t>
    <phoneticPr fontId="3" type="noConversion"/>
  </si>
  <si>
    <t>이*산</t>
    <phoneticPr fontId="3" type="noConversion"/>
  </si>
  <si>
    <t>서*만</t>
    <phoneticPr fontId="3" type="noConversion"/>
  </si>
  <si>
    <t>강*자 외 2명</t>
    <phoneticPr fontId="3" type="noConversion"/>
  </si>
  <si>
    <t>김*현</t>
    <phoneticPr fontId="3" type="noConversion"/>
  </si>
  <si>
    <t>이*아</t>
    <phoneticPr fontId="3" type="noConversion"/>
  </si>
  <si>
    <t>김*숙 외 3명</t>
    <phoneticPr fontId="3" type="noConversion"/>
  </si>
  <si>
    <t>박*비</t>
    <phoneticPr fontId="3" type="noConversion"/>
  </si>
  <si>
    <t>이*순 외 9명</t>
    <phoneticPr fontId="3" type="noConversion"/>
  </si>
  <si>
    <t>최*순 외 1명</t>
    <phoneticPr fontId="3" type="noConversion"/>
  </si>
  <si>
    <t>박*하 외 5명</t>
    <phoneticPr fontId="3" type="noConversion"/>
  </si>
  <si>
    <t>호**********체</t>
    <phoneticPr fontId="3" type="noConversion"/>
  </si>
  <si>
    <t>평**********체</t>
    <phoneticPr fontId="3" type="noConversion"/>
  </si>
  <si>
    <t>수**********체</t>
    <phoneticPr fontId="3" type="noConversion"/>
  </si>
  <si>
    <t>문*영</t>
    <phoneticPr fontId="3" type="noConversion"/>
  </si>
  <si>
    <t>강*선 외 41명</t>
    <phoneticPr fontId="3" type="noConversion"/>
  </si>
  <si>
    <t>이*환 외 2명</t>
    <phoneticPr fontId="3" type="noConversion"/>
  </si>
  <si>
    <t>이*길 외 4명</t>
    <phoneticPr fontId="3" type="noConversion"/>
  </si>
  <si>
    <t>정*수 외 9명</t>
    <phoneticPr fontId="3" type="noConversion"/>
  </si>
  <si>
    <t>이*지 외 1명</t>
    <phoneticPr fontId="3" type="noConversion"/>
  </si>
  <si>
    <t>화******회</t>
    <phoneticPr fontId="3" type="noConversion"/>
  </si>
  <si>
    <t>김*순 외 39명</t>
    <phoneticPr fontId="3" type="noConversion"/>
  </si>
  <si>
    <t>호********터</t>
    <phoneticPr fontId="3" type="noConversion"/>
  </si>
  <si>
    <t>주*숙</t>
    <phoneticPr fontId="3" type="noConversion"/>
  </si>
  <si>
    <t>이*환 외 19명</t>
    <phoneticPr fontId="36" type="noConversion"/>
  </si>
  <si>
    <t>화********터</t>
    <phoneticPr fontId="3" type="noConversion"/>
  </si>
  <si>
    <t>이*환 외 9명</t>
    <phoneticPr fontId="3" type="noConversion"/>
  </si>
  <si>
    <t>김*현</t>
    <phoneticPr fontId="36" type="noConversion"/>
  </si>
  <si>
    <t>서*만 외 4명</t>
    <phoneticPr fontId="3" type="noConversion"/>
  </si>
  <si>
    <t>강*선 외 9명</t>
    <phoneticPr fontId="3" type="noConversion"/>
  </si>
  <si>
    <t>백*해 외 2명</t>
    <phoneticPr fontId="3" type="noConversion"/>
  </si>
  <si>
    <t>이*자 외 29명</t>
    <phoneticPr fontId="3" type="noConversion"/>
  </si>
  <si>
    <t>오*분 외 3명</t>
    <phoneticPr fontId="36" type="noConversion"/>
  </si>
  <si>
    <t>박*용 외 18명</t>
    <phoneticPr fontId="3" type="noConversion"/>
  </si>
  <si>
    <t>오*자 외 2명</t>
    <phoneticPr fontId="3" type="noConversion"/>
  </si>
  <si>
    <t>유*남 외 9명</t>
    <phoneticPr fontId="3" type="noConversion"/>
  </si>
  <si>
    <t>김*자 외 7명</t>
    <phoneticPr fontId="3" type="noConversion"/>
  </si>
  <si>
    <t>박*연 외 23명</t>
    <phoneticPr fontId="3" type="noConversion"/>
  </si>
  <si>
    <t>오* 외 20명</t>
    <phoneticPr fontId="3" type="noConversion"/>
  </si>
  <si>
    <t>정*희 외 49명</t>
    <phoneticPr fontId="3" type="noConversion"/>
  </si>
  <si>
    <t>최*연</t>
    <phoneticPr fontId="3" type="noConversion"/>
  </si>
  <si>
    <t>기부금영수증 미발행</t>
    <phoneticPr fontId="3" type="noConversion"/>
  </si>
  <si>
    <t>[결연] 모*회 정기결연후원금 지급</t>
    <phoneticPr fontId="4" type="noConversion"/>
  </si>
  <si>
    <t>-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</si>
</sst>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4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9"/>
      <color rgb="FF00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8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52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2" fillId="0" borderId="0" xfId="0" applyNumberFormat="1" applyFont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28" fillId="3" borderId="9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8" fillId="3" borderId="9" xfId="2" applyFont="1" applyFill="1" applyBorder="1" applyAlignment="1">
      <alignment horizontal="center" vertical="center" wrapText="1"/>
    </xf>
    <xf numFmtId="0" fontId="28" fillId="3" borderId="7" xfId="2" applyFont="1" applyFill="1" applyBorder="1" applyAlignment="1">
      <alignment horizontal="center" vertical="center" wrapText="1"/>
    </xf>
    <xf numFmtId="42" fontId="28" fillId="3" borderId="7" xfId="2" applyNumberFormat="1" applyFont="1" applyFill="1" applyBorder="1" applyAlignment="1">
      <alignment horizontal="center" vertical="center" wrapText="1"/>
    </xf>
    <xf numFmtId="42" fontId="28" fillId="3" borderId="8" xfId="2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41" fontId="28" fillId="3" borderId="7" xfId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42" fontId="20" fillId="6" borderId="5" xfId="1" applyNumberFormat="1" applyFont="1" applyFill="1" applyBorder="1" applyAlignment="1">
      <alignment horizontal="right" vertical="center"/>
    </xf>
    <xf numFmtId="41" fontId="20" fillId="6" borderId="5" xfId="1" applyFont="1" applyFill="1" applyBorder="1" applyAlignment="1">
      <alignment horizontal="center" vertical="center" wrapText="1"/>
    </xf>
    <xf numFmtId="41" fontId="20" fillId="6" borderId="6" xfId="1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3" xfId="0" applyFont="1" applyBorder="1" applyAlignment="1">
      <alignment horizontal="center" vertical="center"/>
    </xf>
    <xf numFmtId="178" fontId="32" fillId="0" borderId="1" xfId="0" applyNumberFormat="1" applyFont="1" applyBorder="1" applyAlignment="1">
      <alignment horizontal="center" vertical="center"/>
    </xf>
    <xf numFmtId="42" fontId="28" fillId="3" borderId="7" xfId="1" applyNumberFormat="1" applyFont="1" applyFill="1" applyBorder="1" applyAlignment="1">
      <alignment horizontal="center" vertical="center" wrapText="1"/>
    </xf>
    <xf numFmtId="0" fontId="28" fillId="3" borderId="8" xfId="2" applyFont="1" applyFill="1" applyBorder="1" applyAlignment="1">
      <alignment horizontal="center" vertical="center"/>
    </xf>
    <xf numFmtId="0" fontId="32" fillId="0" borderId="1" xfId="0" applyFont="1" applyBorder="1" applyAlignment="1">
      <alignment vertical="center" wrapTex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14" fontId="32" fillId="0" borderId="1" xfId="13" applyNumberFormat="1" applyFont="1" applyFill="1" applyBorder="1">
      <alignment horizontal="center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1" xfId="1" applyNumberFormat="1" applyFont="1" applyBorder="1">
      <alignment vertical="center"/>
    </xf>
    <xf numFmtId="0" fontId="32" fillId="0" borderId="1" xfId="1" applyNumberFormat="1" applyFont="1" applyBorder="1">
      <alignment vertical="center"/>
    </xf>
    <xf numFmtId="0" fontId="33" fillId="0" borderId="1" xfId="0" applyFont="1" applyBorder="1">
      <alignment vertical="center"/>
    </xf>
    <xf numFmtId="42" fontId="28" fillId="6" borderId="15" xfId="1" applyNumberFormat="1" applyFont="1" applyFill="1" applyBorder="1" applyAlignment="1">
      <alignment horizontal="right" vertical="center"/>
    </xf>
    <xf numFmtId="41" fontId="28" fillId="6" borderId="16" xfId="1" applyFont="1" applyFill="1" applyBorder="1" applyAlignment="1">
      <alignment vertical="center" wrapText="1"/>
    </xf>
    <xf numFmtId="178" fontId="33" fillId="0" borderId="1" xfId="0" applyNumberFormat="1" applyFont="1" applyBorder="1" applyAlignment="1">
      <alignment horizontal="center" vertical="center"/>
    </xf>
    <xf numFmtId="41" fontId="32" fillId="0" borderId="1" xfId="1" applyFont="1" applyFill="1" applyBorder="1">
      <alignment vertical="center"/>
    </xf>
    <xf numFmtId="41" fontId="32" fillId="0" borderId="1" xfId="1" applyFont="1" applyFill="1" applyBorder="1" applyAlignment="1">
      <alignment horizontal="right" vertical="center"/>
    </xf>
    <xf numFmtId="41" fontId="33" fillId="0" borderId="1" xfId="1" applyFont="1" applyFill="1" applyBorder="1" applyAlignment="1">
      <alignment horizontal="left" vertical="center"/>
    </xf>
    <xf numFmtId="41" fontId="32" fillId="0" borderId="1" xfId="1" applyFont="1" applyFill="1" applyBorder="1" applyAlignment="1">
      <alignment horizontal="left" vertical="center"/>
    </xf>
    <xf numFmtId="41" fontId="33" fillId="0" borderId="1" xfId="1" applyFont="1" applyFill="1" applyBorder="1">
      <alignment vertical="center"/>
    </xf>
    <xf numFmtId="0" fontId="28" fillId="3" borderId="7" xfId="2" applyFont="1" applyFill="1" applyBorder="1" applyAlignment="1">
      <alignment horizontal="center" vertical="center" shrinkToFit="1"/>
    </xf>
    <xf numFmtId="0" fontId="33" fillId="0" borderId="1" xfId="1" applyNumberFormat="1" applyFont="1" applyBorder="1" applyAlignment="1">
      <alignment horizontal="center" vertical="center" shrinkToFit="1"/>
    </xf>
    <xf numFmtId="0" fontId="32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15" fillId="0" borderId="2" xfId="23" quotePrefix="1" applyFont="1" applyBorder="1" applyAlignment="1">
      <alignment horizontal="center" vertical="center" wrapText="1"/>
    </xf>
    <xf numFmtId="41" fontId="34" fillId="7" borderId="5" xfId="1" applyFont="1" applyFill="1" applyBorder="1" applyAlignment="1">
      <alignment vertical="center"/>
    </xf>
    <xf numFmtId="41" fontId="34" fillId="7" borderId="5" xfId="1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8" fillId="3" borderId="7" xfId="1" applyNumberFormat="1" applyFont="1" applyFill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41" fontId="34" fillId="7" borderId="5" xfId="1" applyFont="1" applyFill="1" applyBorder="1" applyAlignment="1">
      <alignment horizontal="center" vertical="center"/>
    </xf>
    <xf numFmtId="0" fontId="20" fillId="3" borderId="9" xfId="2" applyFont="1" applyFill="1" applyBorder="1" applyAlignment="1">
      <alignment horizontal="center" vertical="center" wrapText="1"/>
    </xf>
    <xf numFmtId="0" fontId="20" fillId="3" borderId="7" xfId="2" applyFont="1" applyFill="1" applyBorder="1" applyAlignment="1">
      <alignment horizontal="center" vertical="center" wrapText="1"/>
    </xf>
    <xf numFmtId="14" fontId="20" fillId="3" borderId="7" xfId="2" applyNumberFormat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41" fontId="20" fillId="3" borderId="7" xfId="1" applyFont="1" applyFill="1" applyBorder="1" applyAlignment="1">
      <alignment horizontal="center" vertical="center" wrapText="1"/>
    </xf>
    <xf numFmtId="0" fontId="20" fillId="3" borderId="8" xfId="2" applyFont="1" applyFill="1" applyBorder="1" applyAlignment="1">
      <alignment horizontal="center" vertical="center" wrapText="1"/>
    </xf>
    <xf numFmtId="14" fontId="35" fillId="0" borderId="1" xfId="23" quotePrefix="1" applyNumberFormat="1" applyFont="1" applyBorder="1" applyAlignment="1">
      <alignment horizontal="center" vertical="center" wrapText="1"/>
    </xf>
    <xf numFmtId="41" fontId="15" fillId="0" borderId="1" xfId="133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shrinkToFit="1"/>
    </xf>
    <xf numFmtId="14" fontId="32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left" vertical="center" wrapText="1" shrinkToFit="1"/>
    </xf>
    <xf numFmtId="0" fontId="33" fillId="0" borderId="1" xfId="0" applyFont="1" applyBorder="1" applyAlignment="1">
      <alignment horizontal="left" vertical="center" wrapText="1" shrinkToFit="1"/>
    </xf>
    <xf numFmtId="42" fontId="20" fillId="7" borderId="17" xfId="1" applyNumberFormat="1" applyFont="1" applyFill="1" applyBorder="1" applyAlignment="1">
      <alignment horizontal="right" vertical="center"/>
    </xf>
    <xf numFmtId="41" fontId="20" fillId="7" borderId="18" xfId="1" applyFont="1" applyFill="1" applyBorder="1" applyAlignment="1">
      <alignment horizontal="right" vertical="center"/>
    </xf>
    <xf numFmtId="41" fontId="20" fillId="7" borderId="18" xfId="0" applyNumberFormat="1" applyFont="1" applyFill="1" applyBorder="1" applyAlignment="1">
      <alignment horizontal="center" vertical="center"/>
    </xf>
    <xf numFmtId="41" fontId="20" fillId="7" borderId="18" xfId="1" applyFont="1" applyFill="1" applyBorder="1" applyAlignment="1">
      <alignment horizontal="center" vertical="center"/>
    </xf>
    <xf numFmtId="176" fontId="37" fillId="0" borderId="20" xfId="24" quotePrefix="1" applyNumberFormat="1" applyFont="1" applyBorder="1" applyAlignment="1">
      <alignment horizontal="center" vertical="center" wrapText="1"/>
    </xf>
    <xf numFmtId="41" fontId="37" fillId="0" borderId="10" xfId="35" quotePrefix="1" applyFont="1" applyBorder="1" applyAlignment="1">
      <alignment horizontal="right" vertical="center" wrapText="1"/>
    </xf>
    <xf numFmtId="41" fontId="37" fillId="0" borderId="10" xfId="35" applyFont="1" applyBorder="1" applyAlignment="1">
      <alignment horizontal="center" vertical="center" wrapText="1"/>
    </xf>
    <xf numFmtId="41" fontId="37" fillId="0" borderId="10" xfId="35" applyFont="1" applyBorder="1" applyAlignment="1">
      <alignment horizontal="right" vertical="center" wrapText="1"/>
    </xf>
    <xf numFmtId="0" fontId="37" fillId="0" borderId="10" xfId="23" quotePrefix="1" applyFont="1" applyBorder="1" applyAlignment="1">
      <alignment horizontal="center" vertical="center" wrapText="1"/>
    </xf>
    <xf numFmtId="0" fontId="38" fillId="0" borderId="10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/>
    </xf>
    <xf numFmtId="176" fontId="37" fillId="0" borderId="3" xfId="24" quotePrefix="1" applyNumberFormat="1" applyFont="1" applyBorder="1" applyAlignment="1">
      <alignment horizontal="center" vertical="center" wrapText="1"/>
    </xf>
    <xf numFmtId="41" fontId="37" fillId="0" borderId="1" xfId="35" quotePrefix="1" applyFont="1" applyBorder="1" applyAlignment="1">
      <alignment horizontal="right" vertical="center" wrapText="1"/>
    </xf>
    <xf numFmtId="41" fontId="37" fillId="0" borderId="1" xfId="35" applyFont="1" applyBorder="1" applyAlignment="1">
      <alignment horizontal="center" vertical="center" wrapText="1"/>
    </xf>
    <xf numFmtId="41" fontId="37" fillId="0" borderId="1" xfId="35" applyFont="1" applyBorder="1" applyAlignment="1">
      <alignment horizontal="right" vertical="center" wrapText="1"/>
    </xf>
    <xf numFmtId="0" fontId="37" fillId="0" borderId="1" xfId="23" quotePrefix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14" fontId="37" fillId="0" borderId="1" xfId="23" quotePrefix="1" applyNumberFormat="1" applyFont="1" applyBorder="1" applyAlignment="1">
      <alignment horizontal="center" vertical="center" wrapText="1"/>
    </xf>
    <xf numFmtId="41" fontId="39" fillId="0" borderId="1" xfId="35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14" fontId="39" fillId="0" borderId="1" xfId="0" applyNumberFormat="1" applyFont="1" applyBorder="1" applyAlignment="1">
      <alignment horizontal="center" vertical="center" wrapText="1"/>
    </xf>
    <xf numFmtId="41" fontId="37" fillId="0" borderId="1" xfId="35" quotePrefix="1" applyFont="1" applyBorder="1" applyAlignment="1">
      <alignment horizontal="center" vertical="center" wrapText="1"/>
    </xf>
    <xf numFmtId="176" fontId="37" fillId="4" borderId="3" xfId="24" quotePrefix="1" applyNumberFormat="1" applyFont="1" applyFill="1" applyBorder="1" applyAlignment="1">
      <alignment horizontal="center" vertical="center" wrapText="1"/>
    </xf>
    <xf numFmtId="0" fontId="37" fillId="0" borderId="1" xfId="43" quotePrefix="1" applyFont="1" applyBorder="1" applyAlignment="1">
      <alignment horizontal="center" vertical="center" wrapText="1"/>
    </xf>
    <xf numFmtId="179" fontId="35" fillId="0" borderId="1" xfId="24" applyNumberFormat="1" applyFont="1" applyBorder="1" applyAlignment="1">
      <alignment horizontal="right" vertical="center" wrapText="1"/>
    </xf>
    <xf numFmtId="179" fontId="35" fillId="0" borderId="1" xfId="24" applyNumberFormat="1" applyFont="1" applyBorder="1" applyAlignment="1">
      <alignment horizontal="center" vertical="center" wrapText="1"/>
    </xf>
    <xf numFmtId="179" fontId="35" fillId="0" borderId="1" xfId="52" applyNumberFormat="1" applyFont="1" applyBorder="1" applyAlignment="1">
      <alignment horizontal="right" vertical="center" wrapText="1"/>
    </xf>
    <xf numFmtId="0" fontId="15" fillId="0" borderId="3" xfId="0" applyFont="1" applyBorder="1">
      <alignment vertical="center"/>
    </xf>
    <xf numFmtId="0" fontId="15" fillId="4" borderId="3" xfId="0" applyFont="1" applyFill="1" applyBorder="1">
      <alignment vertical="center"/>
    </xf>
    <xf numFmtId="0" fontId="29" fillId="6" borderId="14" xfId="0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30" fillId="0" borderId="12" xfId="2" applyFont="1" applyBorder="1" applyAlignment="1">
      <alignment horizontal="left" vertical="center"/>
    </xf>
    <xf numFmtId="0" fontId="30" fillId="0" borderId="11" xfId="2" applyFont="1" applyBorder="1" applyAlignment="1">
      <alignment horizontal="left" vertical="center"/>
    </xf>
    <xf numFmtId="0" fontId="30" fillId="0" borderId="11" xfId="2" applyFont="1" applyBorder="1" applyAlignment="1">
      <alignment horizontal="center" vertical="center"/>
    </xf>
    <xf numFmtId="0" fontId="30" fillId="0" borderId="13" xfId="2" applyFont="1" applyBorder="1" applyAlignment="1">
      <alignment horizontal="left" vertical="center"/>
    </xf>
    <xf numFmtId="0" fontId="20" fillId="7" borderId="19" xfId="0" applyFont="1" applyFill="1" applyBorder="1" applyAlignment="1">
      <alignment horizontal="center" vertical="center"/>
    </xf>
    <xf numFmtId="0" fontId="20" fillId="7" borderId="18" xfId="0" applyFont="1" applyFill="1" applyBorder="1" applyAlignment="1">
      <alignment horizontal="center" vertical="center"/>
    </xf>
    <xf numFmtId="0" fontId="30" fillId="0" borderId="10" xfId="2" applyFont="1" applyBorder="1" applyAlignment="1">
      <alignment horizontal="left" vertical="center" wrapText="1"/>
    </xf>
    <xf numFmtId="0" fontId="30" fillId="0" borderId="10" xfId="2" applyFont="1" applyBorder="1" applyAlignment="1">
      <alignment horizontal="center" vertical="center" wrapText="1"/>
    </xf>
    <xf numFmtId="0" fontId="34" fillId="7" borderId="4" xfId="0" applyFont="1" applyFill="1" applyBorder="1" applyAlignment="1">
      <alignment horizontal="center" vertical="center"/>
    </xf>
    <xf numFmtId="0" fontId="34" fillId="7" borderId="5" xfId="0" applyFont="1" applyFill="1" applyBorder="1" applyAlignment="1">
      <alignment horizontal="center" vertical="center"/>
    </xf>
  </cellXfs>
  <cellStyles count="185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3" xfId="145" xr:uid="{9A3BC951-0E82-4842-915D-9B00488FB027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2" xfId="106" xr:uid="{345E991F-F2DC-42A2-88C5-0E8AC4A93782}"/>
    <cellStyle name="쉼표 [0] 12 2" xfId="158" xr:uid="{3D7BA3BF-7AE3-4C0B-A830-8C7C47FF8A22}"/>
    <cellStyle name="쉼표 [0] 13" xfId="133" xr:uid="{CAECDC90-0E0C-4816-9646-5D80D19C9AE0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3" xfId="152" xr:uid="{8C6721E1-6F14-44D3-B7B9-9C73215E75B7}"/>
    <cellStyle name="쉼표 [0] 2 2 3" xfId="113" xr:uid="{683AA1FA-02AB-4782-9315-954A82D45443}"/>
    <cellStyle name="쉼표 [0] 2 2 3 2" xfId="165" xr:uid="{E93EBAE3-3606-4E02-B340-1A33B0971ED5}"/>
    <cellStyle name="쉼표 [0] 2 2 4" xfId="140" xr:uid="{C277DD65-5F47-4946-8864-E19DA2A112D5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3" xfId="153" xr:uid="{D73ED142-1212-46FB-B267-C5A4BF13E637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4" xfId="114" xr:uid="{7FA533F8-81C5-444C-B1D2-92CA137A934A}"/>
    <cellStyle name="쉼표 [0] 2 3 4 2" xfId="166" xr:uid="{C06F3E42-81EF-4F92-86F4-15D4C661EE3F}"/>
    <cellStyle name="쉼표 [0] 2 3 5" xfId="141" xr:uid="{99CE3DD3-F645-4C8D-8AFB-0C99F65CFFC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3" xfId="147" xr:uid="{8BBE504C-EA9D-4738-B0A4-274D2A427DE4}"/>
    <cellStyle name="쉼표 [0] 2 5" xfId="108" xr:uid="{B9F5189D-BA79-431D-AD27-A42602C554D8}"/>
    <cellStyle name="쉼표 [0] 2 5 2" xfId="160" xr:uid="{91929436-9564-4FC9-8A98-A4D909FE0719}"/>
    <cellStyle name="쉼표 [0] 2 6" xfId="135" xr:uid="{B0985719-83B9-4431-929E-FADBBEAFFBF6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3" xfId="151" xr:uid="{58D04836-2992-442A-80F0-00E136FBC7DF}"/>
    <cellStyle name="쉼표 [0] 3 2 3" xfId="112" xr:uid="{7F84ABE6-61FA-44EC-95D5-F1E63F2BC299}"/>
    <cellStyle name="쉼표 [0] 3 2 3 2" xfId="164" xr:uid="{A24285F9-6974-4554-AAC0-D34E55BCE72D}"/>
    <cellStyle name="쉼표 [0] 3 2 4" xfId="139" xr:uid="{08B4D7C8-CC9F-4294-A8C4-6DADC084CF27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3" xfId="148" xr:uid="{DFAE4224-8052-44CA-9194-F7F266FB1F2F}"/>
    <cellStyle name="쉼표 [0] 3 4" xfId="109" xr:uid="{7601EEC0-9DB3-444C-AFB2-8998EAC99C69}"/>
    <cellStyle name="쉼표 [0] 3 4 2" xfId="161" xr:uid="{7A632F1F-4BFF-4E24-A392-6C0B97C77F88}"/>
    <cellStyle name="쉼표 [0] 3 5" xfId="136" xr:uid="{072ED508-3912-49EE-A466-22797FF37C76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3" xfId="149" xr:uid="{F37DB9D6-3B56-44AD-A8D8-D392836AE398}"/>
    <cellStyle name="쉼표 [0] 4 3" xfId="110" xr:uid="{BE9E1BE1-052B-4E1C-AAD9-3B8BE5148BA1}"/>
    <cellStyle name="쉼표 [0] 4 3 2" xfId="162" xr:uid="{4F3FA919-87DD-474F-816C-009F2F4819C1}"/>
    <cellStyle name="쉼표 [0] 4 4" xfId="137" xr:uid="{93B5C149-CB20-4FE8-8404-6EDA7A8AA010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3" xfId="146" xr:uid="{7FAEEF63-CC90-411D-9BF9-8479CFC3C794}"/>
    <cellStyle name="쉼표 [0] 5 3" xfId="107" xr:uid="{94ED7860-2FCA-4EEA-8527-80E2D6401C65}"/>
    <cellStyle name="쉼표 [0] 5 3 2" xfId="159" xr:uid="{D5DE531E-887F-4F63-8A0A-6AB11E9CC9CD}"/>
    <cellStyle name="쉼표 [0] 5 4" xfId="134" xr:uid="{04F572ED-BDF7-41DB-A8A5-39ED4A045F75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3" xfId="150" xr:uid="{0769A7AC-D1D0-4E8A-8C7F-AE018DE2142C}"/>
    <cellStyle name="쉼표 [0] 6 3" xfId="111" xr:uid="{7F7AA413-ADD9-4104-9560-CE6456D92D46}"/>
    <cellStyle name="쉼표 [0] 6 3 2" xfId="163" xr:uid="{687B4EB2-0C8D-444E-94F5-1ABC70D93F98}"/>
    <cellStyle name="쉼표 [0] 6 4" xfId="138" xr:uid="{3659CC04-E974-46A3-808A-5A1C3BFDE73E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3" xfId="154" xr:uid="{9876271A-C205-4449-9CF4-0188C9224FF2}"/>
    <cellStyle name="쉼표 [0] 7 3" xfId="115" xr:uid="{93EBBF86-4845-4400-BBDC-18556205F020}"/>
    <cellStyle name="쉼표 [0] 7 3 2" xfId="167" xr:uid="{FA3810B6-B36B-4577-AC27-F9BAAD92BF75}"/>
    <cellStyle name="쉼표 [0] 7 4" xfId="142" xr:uid="{65F041F4-869B-4041-ABB8-23BEB04EDCA3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3" xfId="155" xr:uid="{3E14A7E7-1B62-4D93-85E2-8B15705C762A}"/>
    <cellStyle name="쉼표 [0] 8 3" xfId="116" xr:uid="{3F4CEFE7-854C-4735-A767-F19F19E15F96}"/>
    <cellStyle name="쉼표 [0] 8 3 2" xfId="168" xr:uid="{A13747C6-73E5-47DC-906E-8F944F70402F}"/>
    <cellStyle name="쉼표 [0] 8 4" xfId="143" xr:uid="{D4D926AD-630E-43CE-86AE-F8E9A9C444C7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3" xfId="156" xr:uid="{C24BF676-2568-4EBF-9824-6424F8AA2C91}"/>
    <cellStyle name="쉼표 [0] 9 3" xfId="117" xr:uid="{2E3288CC-4FDF-4CC8-AA55-72F2DA5D6A2F}"/>
    <cellStyle name="쉼표 [0] 9 3 2" xfId="169" xr:uid="{F1EC045C-076F-432A-9505-01004ACE19FB}"/>
    <cellStyle name="쉼표 [0] 9 4" xfId="144" xr:uid="{73A64479-EC5C-4348-B702-737A219C21A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3" xfId="157" xr:uid="{2570CABE-F376-406F-B02A-FFD1CE5E17C3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91</xdr:row>
      <xdr:rowOff>0</xdr:rowOff>
    </xdr:from>
    <xdr:to>
      <xdr:col>10</xdr:col>
      <xdr:colOff>439137</xdr:colOff>
      <xdr:row>91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91</xdr:row>
      <xdr:rowOff>0</xdr:rowOff>
    </xdr:from>
    <xdr:to>
      <xdr:col>10</xdr:col>
      <xdr:colOff>95250</xdr:colOff>
      <xdr:row>91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91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36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80" bestFit="1" customWidth="1"/>
    <col min="10" max="10" width="37.5" style="2" bestFit="1" customWidth="1"/>
    <col min="11" max="11" width="16.7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36" t="s">
        <v>43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</row>
    <row r="2" spans="1:12" ht="26.25" customHeight="1">
      <c r="A2" s="137" t="s">
        <v>122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</row>
    <row r="3" spans="1:12" ht="24.95" customHeight="1" thickBot="1">
      <c r="A3" s="138" t="s">
        <v>33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4" spans="1:12" s="1" customFormat="1" ht="45" customHeight="1">
      <c r="A4" s="31" t="s">
        <v>3</v>
      </c>
      <c r="B4" s="32" t="s">
        <v>4</v>
      </c>
      <c r="C4" s="32" t="s">
        <v>1</v>
      </c>
      <c r="D4" s="32" t="s">
        <v>2</v>
      </c>
      <c r="E4" s="32" t="s">
        <v>5</v>
      </c>
      <c r="F4" s="32" t="s">
        <v>6</v>
      </c>
      <c r="G4" s="32" t="s">
        <v>51</v>
      </c>
      <c r="H4" s="32" t="s">
        <v>52</v>
      </c>
      <c r="I4" s="77" t="s">
        <v>8</v>
      </c>
      <c r="J4" s="32" t="s">
        <v>9</v>
      </c>
      <c r="K4" s="56" t="s">
        <v>10</v>
      </c>
      <c r="L4" s="57" t="s">
        <v>11</v>
      </c>
    </row>
    <row r="5" spans="1:12" s="3" customFormat="1" ht="20.100000000000001" customHeight="1">
      <c r="A5" s="38">
        <v>1</v>
      </c>
      <c r="B5" s="55">
        <v>45748</v>
      </c>
      <c r="C5" s="37" t="s">
        <v>58</v>
      </c>
      <c r="D5" s="51" t="s">
        <v>84</v>
      </c>
      <c r="E5" s="36" t="s">
        <v>13</v>
      </c>
      <c r="F5" s="37" t="s">
        <v>13</v>
      </c>
      <c r="G5" s="37" t="s">
        <v>0</v>
      </c>
      <c r="H5" s="37" t="s">
        <v>0</v>
      </c>
      <c r="I5" s="50" t="s">
        <v>167</v>
      </c>
      <c r="J5" s="52" t="s">
        <v>166</v>
      </c>
      <c r="K5" s="72">
        <v>50000</v>
      </c>
      <c r="L5" s="54" t="s">
        <v>64</v>
      </c>
    </row>
    <row r="6" spans="1:12" s="3" customFormat="1" ht="20.100000000000001" customHeight="1">
      <c r="A6" s="38">
        <v>2</v>
      </c>
      <c r="B6" s="55">
        <v>45749</v>
      </c>
      <c r="C6" s="37" t="s">
        <v>58</v>
      </c>
      <c r="D6" s="51" t="s">
        <v>67</v>
      </c>
      <c r="E6" s="36" t="s">
        <v>56</v>
      </c>
      <c r="F6" s="37" t="s">
        <v>13</v>
      </c>
      <c r="G6" s="37" t="s">
        <v>13</v>
      </c>
      <c r="H6" s="37" t="s">
        <v>13</v>
      </c>
      <c r="I6" s="50" t="s">
        <v>168</v>
      </c>
      <c r="J6" s="52" t="s">
        <v>125</v>
      </c>
      <c r="K6" s="72">
        <v>11800000</v>
      </c>
      <c r="L6" s="54" t="s">
        <v>64</v>
      </c>
    </row>
    <row r="7" spans="1:12" s="3" customFormat="1" ht="20.100000000000001" customHeight="1">
      <c r="A7" s="38">
        <v>3</v>
      </c>
      <c r="B7" s="55">
        <v>45751</v>
      </c>
      <c r="C7" s="37" t="s">
        <v>58</v>
      </c>
      <c r="D7" s="51" t="s">
        <v>60</v>
      </c>
      <c r="E7" s="36" t="s">
        <v>13</v>
      </c>
      <c r="F7" s="37" t="s">
        <v>13</v>
      </c>
      <c r="G7" s="37" t="s">
        <v>0</v>
      </c>
      <c r="H7" s="37" t="s">
        <v>13</v>
      </c>
      <c r="I7" s="50" t="s">
        <v>169</v>
      </c>
      <c r="J7" s="52" t="s">
        <v>68</v>
      </c>
      <c r="K7" s="72">
        <v>10000</v>
      </c>
      <c r="L7" s="54" t="s">
        <v>64</v>
      </c>
    </row>
    <row r="8" spans="1:12" s="3" customFormat="1" ht="20.100000000000001" customHeight="1">
      <c r="A8" s="38">
        <v>4</v>
      </c>
      <c r="B8" s="55">
        <v>45751</v>
      </c>
      <c r="C8" s="37" t="s">
        <v>58</v>
      </c>
      <c r="D8" s="50" t="s">
        <v>84</v>
      </c>
      <c r="E8" s="36" t="s">
        <v>13</v>
      </c>
      <c r="F8" s="37" t="s">
        <v>13</v>
      </c>
      <c r="G8" s="37" t="s">
        <v>0</v>
      </c>
      <c r="H8" s="37" t="s">
        <v>0</v>
      </c>
      <c r="I8" s="50" t="s">
        <v>170</v>
      </c>
      <c r="J8" s="53" t="s">
        <v>171</v>
      </c>
      <c r="K8" s="73">
        <v>1000000</v>
      </c>
      <c r="L8" s="54" t="s">
        <v>64</v>
      </c>
    </row>
    <row r="9" spans="1:12" s="3" customFormat="1" ht="20.100000000000001" customHeight="1">
      <c r="A9" s="38">
        <v>5</v>
      </c>
      <c r="B9" s="55">
        <v>45751</v>
      </c>
      <c r="C9" s="37" t="s">
        <v>58</v>
      </c>
      <c r="D9" s="51" t="s">
        <v>67</v>
      </c>
      <c r="E9" s="36" t="s">
        <v>45</v>
      </c>
      <c r="F9" s="37" t="s">
        <v>13</v>
      </c>
      <c r="G9" s="37" t="s">
        <v>55</v>
      </c>
      <c r="H9" s="37" t="s">
        <v>55</v>
      </c>
      <c r="I9" s="50" t="s">
        <v>172</v>
      </c>
      <c r="J9" s="52" t="s">
        <v>126</v>
      </c>
      <c r="K9" s="72">
        <v>6200000</v>
      </c>
      <c r="L9" s="54" t="s">
        <v>64</v>
      </c>
    </row>
    <row r="10" spans="1:12" s="3" customFormat="1" ht="20.100000000000001" customHeight="1">
      <c r="A10" s="38">
        <v>6</v>
      </c>
      <c r="B10" s="55">
        <v>45754</v>
      </c>
      <c r="C10" s="37" t="s">
        <v>58</v>
      </c>
      <c r="D10" s="51" t="s">
        <v>67</v>
      </c>
      <c r="E10" s="36" t="s">
        <v>45</v>
      </c>
      <c r="F10" s="37" t="s">
        <v>13</v>
      </c>
      <c r="G10" s="37" t="s">
        <v>55</v>
      </c>
      <c r="H10" s="37" t="s">
        <v>55</v>
      </c>
      <c r="I10" s="50" t="s">
        <v>172</v>
      </c>
      <c r="J10" s="52" t="s">
        <v>81</v>
      </c>
      <c r="K10" s="73">
        <v>7740000</v>
      </c>
      <c r="L10" s="54" t="s">
        <v>64</v>
      </c>
    </row>
    <row r="11" spans="1:12" s="3" customFormat="1" ht="20.100000000000001" customHeight="1">
      <c r="A11" s="38">
        <v>7</v>
      </c>
      <c r="B11" s="55">
        <v>45755</v>
      </c>
      <c r="C11" s="37" t="s">
        <v>58</v>
      </c>
      <c r="D11" s="50" t="s">
        <v>67</v>
      </c>
      <c r="E11" s="50" t="s">
        <v>45</v>
      </c>
      <c r="F11" s="37" t="s">
        <v>13</v>
      </c>
      <c r="G11" s="37" t="s">
        <v>55</v>
      </c>
      <c r="H11" s="37" t="s">
        <v>55</v>
      </c>
      <c r="I11" s="50" t="s">
        <v>173</v>
      </c>
      <c r="J11" s="53" t="s">
        <v>246</v>
      </c>
      <c r="K11" s="73">
        <v>2670000</v>
      </c>
      <c r="L11" s="54" t="s">
        <v>64</v>
      </c>
    </row>
    <row r="12" spans="1:12" s="3" customFormat="1" ht="20.100000000000001" customHeight="1">
      <c r="A12" s="38">
        <v>8</v>
      </c>
      <c r="B12" s="55">
        <v>45755</v>
      </c>
      <c r="C12" s="37" t="s">
        <v>58</v>
      </c>
      <c r="D12" s="50" t="s">
        <v>60</v>
      </c>
      <c r="E12" s="36" t="s">
        <v>13</v>
      </c>
      <c r="F12" s="37" t="s">
        <v>13</v>
      </c>
      <c r="G12" s="37" t="s">
        <v>0</v>
      </c>
      <c r="H12" s="37" t="s">
        <v>13</v>
      </c>
      <c r="I12" s="50" t="s">
        <v>174</v>
      </c>
      <c r="J12" s="53" t="s">
        <v>65</v>
      </c>
      <c r="K12" s="73">
        <v>10000</v>
      </c>
      <c r="L12" s="54" t="s">
        <v>63</v>
      </c>
    </row>
    <row r="13" spans="1:12" s="3" customFormat="1" ht="20.100000000000001" customHeight="1">
      <c r="A13" s="38">
        <v>9</v>
      </c>
      <c r="B13" s="55">
        <v>45757</v>
      </c>
      <c r="C13" s="37" t="s">
        <v>58</v>
      </c>
      <c r="D13" s="50" t="s">
        <v>67</v>
      </c>
      <c r="E13" s="36" t="s">
        <v>56</v>
      </c>
      <c r="F13" s="37" t="s">
        <v>13</v>
      </c>
      <c r="G13" s="37" t="s">
        <v>0</v>
      </c>
      <c r="H13" s="37" t="s">
        <v>13</v>
      </c>
      <c r="I13" s="50" t="s">
        <v>175</v>
      </c>
      <c r="J13" s="53" t="s">
        <v>65</v>
      </c>
      <c r="K13" s="73">
        <v>200000</v>
      </c>
      <c r="L13" s="54" t="s">
        <v>63</v>
      </c>
    </row>
    <row r="14" spans="1:12" s="3" customFormat="1" ht="20.100000000000001" customHeight="1">
      <c r="A14" s="38">
        <v>10</v>
      </c>
      <c r="B14" s="71">
        <v>45757</v>
      </c>
      <c r="C14" s="37" t="s">
        <v>58</v>
      </c>
      <c r="D14" s="62" t="s">
        <v>83</v>
      </c>
      <c r="E14" s="36" t="s">
        <v>13</v>
      </c>
      <c r="F14" s="37" t="s">
        <v>13</v>
      </c>
      <c r="G14" s="37" t="s">
        <v>13</v>
      </c>
      <c r="H14" s="37" t="s">
        <v>13</v>
      </c>
      <c r="I14" s="78" t="s">
        <v>123</v>
      </c>
      <c r="J14" s="66" t="s">
        <v>127</v>
      </c>
      <c r="K14" s="74">
        <v>-200000</v>
      </c>
      <c r="L14" s="65" t="s">
        <v>63</v>
      </c>
    </row>
    <row r="15" spans="1:12" s="3" customFormat="1" ht="20.100000000000001" customHeight="1">
      <c r="A15" s="38">
        <v>11</v>
      </c>
      <c r="B15" s="71">
        <v>45757</v>
      </c>
      <c r="C15" s="37" t="s">
        <v>58</v>
      </c>
      <c r="D15" s="62" t="s">
        <v>83</v>
      </c>
      <c r="E15" s="36" t="s">
        <v>13</v>
      </c>
      <c r="F15" s="37" t="s">
        <v>13</v>
      </c>
      <c r="G15" s="37" t="s">
        <v>13</v>
      </c>
      <c r="H15" s="37" t="s">
        <v>13</v>
      </c>
      <c r="I15" s="78" t="s">
        <v>66</v>
      </c>
      <c r="J15" s="66" t="s">
        <v>127</v>
      </c>
      <c r="K15" s="74">
        <v>200000</v>
      </c>
      <c r="L15" s="65" t="s">
        <v>63</v>
      </c>
    </row>
    <row r="16" spans="1:12" s="3" customFormat="1" ht="20.100000000000001" customHeight="1">
      <c r="A16" s="38">
        <v>12</v>
      </c>
      <c r="B16" s="55">
        <v>45757</v>
      </c>
      <c r="C16" s="37" t="s">
        <v>58</v>
      </c>
      <c r="D16" s="59" t="s">
        <v>67</v>
      </c>
      <c r="E16" s="36" t="s">
        <v>56</v>
      </c>
      <c r="F16" s="37" t="s">
        <v>13</v>
      </c>
      <c r="G16" s="37" t="s">
        <v>0</v>
      </c>
      <c r="H16" s="37" t="s">
        <v>13</v>
      </c>
      <c r="I16" s="79" t="s">
        <v>176</v>
      </c>
      <c r="J16" s="67" t="s">
        <v>65</v>
      </c>
      <c r="K16" s="75">
        <v>20000</v>
      </c>
      <c r="L16" s="54" t="s">
        <v>63</v>
      </c>
    </row>
    <row r="17" spans="1:12" s="3" customFormat="1" ht="20.100000000000001" customHeight="1">
      <c r="A17" s="38">
        <v>13</v>
      </c>
      <c r="B17" s="55">
        <v>45757</v>
      </c>
      <c r="C17" s="37" t="s">
        <v>58</v>
      </c>
      <c r="D17" s="50" t="s">
        <v>67</v>
      </c>
      <c r="E17" s="36" t="s">
        <v>45</v>
      </c>
      <c r="F17" s="37" t="s">
        <v>13</v>
      </c>
      <c r="G17" s="37" t="s">
        <v>55</v>
      </c>
      <c r="H17" s="37" t="s">
        <v>55</v>
      </c>
      <c r="I17" s="50" t="s">
        <v>177</v>
      </c>
      <c r="J17" s="53" t="s">
        <v>245</v>
      </c>
      <c r="K17" s="73">
        <v>2000000</v>
      </c>
      <c r="L17" s="54" t="s">
        <v>64</v>
      </c>
    </row>
    <row r="18" spans="1:12" s="3" customFormat="1" ht="20.100000000000001" customHeight="1">
      <c r="A18" s="38">
        <v>14</v>
      </c>
      <c r="B18" s="55">
        <v>45762</v>
      </c>
      <c r="C18" s="37" t="s">
        <v>58</v>
      </c>
      <c r="D18" s="50" t="s">
        <v>60</v>
      </c>
      <c r="E18" s="36" t="s">
        <v>13</v>
      </c>
      <c r="F18" s="37" t="s">
        <v>13</v>
      </c>
      <c r="G18" s="37" t="s">
        <v>0</v>
      </c>
      <c r="H18" s="37" t="s">
        <v>13</v>
      </c>
      <c r="I18" s="50" t="s">
        <v>178</v>
      </c>
      <c r="J18" s="53" t="s">
        <v>82</v>
      </c>
      <c r="K18" s="73">
        <v>30000</v>
      </c>
      <c r="L18" s="54" t="s">
        <v>64</v>
      </c>
    </row>
    <row r="19" spans="1:12" s="3" customFormat="1" ht="20.100000000000001" customHeight="1">
      <c r="A19" s="38">
        <v>15</v>
      </c>
      <c r="B19" s="55">
        <v>45764</v>
      </c>
      <c r="C19" s="37" t="s">
        <v>58</v>
      </c>
      <c r="D19" s="59" t="s">
        <v>60</v>
      </c>
      <c r="E19" s="36" t="s">
        <v>13</v>
      </c>
      <c r="F19" s="37" t="s">
        <v>13</v>
      </c>
      <c r="G19" s="37" t="s">
        <v>0</v>
      </c>
      <c r="H19" s="37" t="s">
        <v>13</v>
      </c>
      <c r="I19" s="50" t="s">
        <v>179</v>
      </c>
      <c r="J19" s="67" t="s">
        <v>68</v>
      </c>
      <c r="K19" s="75">
        <v>10000</v>
      </c>
      <c r="L19" s="54" t="s">
        <v>64</v>
      </c>
    </row>
    <row r="20" spans="1:12" s="3" customFormat="1" ht="20.100000000000001" customHeight="1">
      <c r="A20" s="38">
        <v>16</v>
      </c>
      <c r="B20" s="71">
        <v>45764</v>
      </c>
      <c r="C20" s="37" t="s">
        <v>58</v>
      </c>
      <c r="D20" s="62" t="s">
        <v>60</v>
      </c>
      <c r="E20" s="36" t="s">
        <v>13</v>
      </c>
      <c r="F20" s="37" t="s">
        <v>13</v>
      </c>
      <c r="G20" s="37" t="s">
        <v>0</v>
      </c>
      <c r="H20" s="37" t="s">
        <v>13</v>
      </c>
      <c r="I20" s="63" t="s">
        <v>180</v>
      </c>
      <c r="J20" s="66" t="s">
        <v>69</v>
      </c>
      <c r="K20" s="74">
        <v>10000</v>
      </c>
      <c r="L20" s="65" t="s">
        <v>64</v>
      </c>
    </row>
    <row r="21" spans="1:12" s="3" customFormat="1" ht="20.100000000000001" customHeight="1">
      <c r="A21" s="38">
        <v>17</v>
      </c>
      <c r="B21" s="55">
        <v>45768</v>
      </c>
      <c r="C21" s="37" t="s">
        <v>58</v>
      </c>
      <c r="D21" s="59" t="s">
        <v>60</v>
      </c>
      <c r="E21" s="36" t="s">
        <v>13</v>
      </c>
      <c r="F21" s="37" t="s">
        <v>13</v>
      </c>
      <c r="G21" s="37" t="s">
        <v>0</v>
      </c>
      <c r="H21" s="37" t="s">
        <v>13</v>
      </c>
      <c r="I21" s="50" t="s">
        <v>181</v>
      </c>
      <c r="J21" s="67" t="s">
        <v>65</v>
      </c>
      <c r="K21" s="75">
        <v>5000</v>
      </c>
      <c r="L21" s="54" t="s">
        <v>63</v>
      </c>
    </row>
    <row r="22" spans="1:12" s="3" customFormat="1" ht="20.100000000000001" customHeight="1">
      <c r="A22" s="38">
        <v>18</v>
      </c>
      <c r="B22" s="71">
        <v>45768</v>
      </c>
      <c r="C22" s="37" t="s">
        <v>58</v>
      </c>
      <c r="D22" s="62" t="s">
        <v>83</v>
      </c>
      <c r="E22" s="36" t="s">
        <v>13</v>
      </c>
      <c r="F22" s="37" t="s">
        <v>13</v>
      </c>
      <c r="G22" s="37" t="s">
        <v>13</v>
      </c>
      <c r="H22" s="37" t="s">
        <v>13</v>
      </c>
      <c r="I22" s="63" t="s">
        <v>123</v>
      </c>
      <c r="J22" s="66" t="s">
        <v>128</v>
      </c>
      <c r="K22" s="74">
        <v>-5000</v>
      </c>
      <c r="L22" s="65" t="s">
        <v>63</v>
      </c>
    </row>
    <row r="23" spans="1:12" s="3" customFormat="1" ht="20.100000000000001" customHeight="1">
      <c r="A23" s="38">
        <v>19</v>
      </c>
      <c r="B23" s="71">
        <v>45768</v>
      </c>
      <c r="C23" s="37" t="s">
        <v>58</v>
      </c>
      <c r="D23" s="62" t="s">
        <v>83</v>
      </c>
      <c r="E23" s="36" t="s">
        <v>13</v>
      </c>
      <c r="F23" s="37" t="s">
        <v>13</v>
      </c>
      <c r="G23" s="37" t="s">
        <v>13</v>
      </c>
      <c r="H23" s="37" t="s">
        <v>13</v>
      </c>
      <c r="I23" s="63" t="s">
        <v>66</v>
      </c>
      <c r="J23" s="66" t="s">
        <v>128</v>
      </c>
      <c r="K23" s="74">
        <v>5000</v>
      </c>
      <c r="L23" s="65" t="s">
        <v>63</v>
      </c>
    </row>
    <row r="24" spans="1:12" s="3" customFormat="1" ht="20.100000000000001" customHeight="1">
      <c r="A24" s="38">
        <v>20</v>
      </c>
      <c r="B24" s="55">
        <v>45770</v>
      </c>
      <c r="C24" s="37" t="s">
        <v>58</v>
      </c>
      <c r="D24" s="51" t="s">
        <v>67</v>
      </c>
      <c r="E24" s="36" t="s">
        <v>56</v>
      </c>
      <c r="F24" s="37" t="s">
        <v>13</v>
      </c>
      <c r="G24" s="37" t="s">
        <v>0</v>
      </c>
      <c r="H24" s="37" t="s">
        <v>13</v>
      </c>
      <c r="I24" s="50" t="s">
        <v>182</v>
      </c>
      <c r="J24" s="67" t="s">
        <v>65</v>
      </c>
      <c r="K24" s="75">
        <v>10000</v>
      </c>
      <c r="L24" s="54" t="s">
        <v>63</v>
      </c>
    </row>
    <row r="25" spans="1:12" s="3" customFormat="1" ht="20.100000000000001" customHeight="1">
      <c r="A25" s="38">
        <v>21</v>
      </c>
      <c r="B25" s="55">
        <v>45770</v>
      </c>
      <c r="C25" s="37" t="s">
        <v>58</v>
      </c>
      <c r="D25" s="51" t="s">
        <v>67</v>
      </c>
      <c r="E25" s="36" t="s">
        <v>45</v>
      </c>
      <c r="F25" s="99" t="s">
        <v>132</v>
      </c>
      <c r="G25" s="37" t="s">
        <v>0</v>
      </c>
      <c r="H25" s="37" t="s">
        <v>0</v>
      </c>
      <c r="I25" s="50" t="s">
        <v>183</v>
      </c>
      <c r="J25" s="67" t="s">
        <v>129</v>
      </c>
      <c r="K25" s="75">
        <v>1000000</v>
      </c>
      <c r="L25" s="54" t="s">
        <v>64</v>
      </c>
    </row>
    <row r="26" spans="1:12" s="3" customFormat="1" ht="20.100000000000001" customHeight="1">
      <c r="A26" s="38">
        <v>22</v>
      </c>
      <c r="B26" s="55">
        <v>45770</v>
      </c>
      <c r="C26" s="37" t="s">
        <v>58</v>
      </c>
      <c r="D26" s="51" t="s">
        <v>67</v>
      </c>
      <c r="E26" s="36" t="s">
        <v>45</v>
      </c>
      <c r="F26" s="99" t="s">
        <v>132</v>
      </c>
      <c r="G26" s="37" t="s">
        <v>0</v>
      </c>
      <c r="H26" s="37" t="s">
        <v>0</v>
      </c>
      <c r="I26" s="50" t="s">
        <v>184</v>
      </c>
      <c r="J26" s="67" t="s">
        <v>129</v>
      </c>
      <c r="K26" s="75">
        <v>1000000</v>
      </c>
      <c r="L26" s="54" t="s">
        <v>64</v>
      </c>
    </row>
    <row r="27" spans="1:12" s="3" customFormat="1" ht="20.100000000000001" customHeight="1">
      <c r="A27" s="38">
        <v>23</v>
      </c>
      <c r="B27" s="71">
        <v>45770</v>
      </c>
      <c r="C27" s="37" t="s">
        <v>58</v>
      </c>
      <c r="D27" s="64" t="s">
        <v>83</v>
      </c>
      <c r="E27" s="36" t="s">
        <v>13</v>
      </c>
      <c r="F27" s="37" t="s">
        <v>13</v>
      </c>
      <c r="G27" s="37" t="s">
        <v>13</v>
      </c>
      <c r="H27" s="37" t="s">
        <v>13</v>
      </c>
      <c r="I27" s="63" t="s">
        <v>66</v>
      </c>
      <c r="J27" s="66" t="s">
        <v>244</v>
      </c>
      <c r="K27" s="74">
        <v>-1000000</v>
      </c>
      <c r="L27" s="65" t="s">
        <v>64</v>
      </c>
    </row>
    <row r="28" spans="1:12" s="3" customFormat="1" ht="20.100000000000001" customHeight="1">
      <c r="A28" s="38">
        <v>24</v>
      </c>
      <c r="B28" s="55">
        <v>45770</v>
      </c>
      <c r="C28" s="37" t="s">
        <v>58</v>
      </c>
      <c r="D28" s="51" t="s">
        <v>83</v>
      </c>
      <c r="E28" s="36" t="s">
        <v>13</v>
      </c>
      <c r="F28" s="37" t="s">
        <v>13</v>
      </c>
      <c r="G28" s="37" t="s">
        <v>13</v>
      </c>
      <c r="H28" s="37" t="s">
        <v>13</v>
      </c>
      <c r="I28" s="50" t="s">
        <v>66</v>
      </c>
      <c r="J28" s="66" t="s">
        <v>244</v>
      </c>
      <c r="K28" s="75">
        <v>1000000</v>
      </c>
      <c r="L28" s="54" t="s">
        <v>64</v>
      </c>
    </row>
    <row r="29" spans="1:12" s="3" customFormat="1" ht="20.100000000000001" customHeight="1">
      <c r="A29" s="38">
        <v>25</v>
      </c>
      <c r="B29" s="55">
        <v>45771</v>
      </c>
      <c r="C29" s="37" t="s">
        <v>58</v>
      </c>
      <c r="D29" s="51" t="s">
        <v>84</v>
      </c>
      <c r="E29" s="36" t="s">
        <v>13</v>
      </c>
      <c r="F29" s="37" t="s">
        <v>13</v>
      </c>
      <c r="G29" s="37" t="s">
        <v>0</v>
      </c>
      <c r="H29" s="37" t="s">
        <v>0</v>
      </c>
      <c r="I29" s="50" t="s">
        <v>185</v>
      </c>
      <c r="J29" s="67" t="s">
        <v>130</v>
      </c>
      <c r="K29" s="75">
        <v>3000000</v>
      </c>
      <c r="L29" s="54" t="s">
        <v>64</v>
      </c>
    </row>
    <row r="30" spans="1:12" s="3" customFormat="1" ht="20.100000000000001" customHeight="1">
      <c r="A30" s="38">
        <v>26</v>
      </c>
      <c r="B30" s="55">
        <v>45772</v>
      </c>
      <c r="C30" s="37" t="s">
        <v>58</v>
      </c>
      <c r="D30" s="51" t="s">
        <v>67</v>
      </c>
      <c r="E30" s="36" t="s">
        <v>56</v>
      </c>
      <c r="F30" s="37" t="s">
        <v>13</v>
      </c>
      <c r="G30" s="37" t="s">
        <v>0</v>
      </c>
      <c r="H30" s="37" t="s">
        <v>13</v>
      </c>
      <c r="I30" s="50" t="s">
        <v>186</v>
      </c>
      <c r="J30" s="52" t="s">
        <v>62</v>
      </c>
      <c r="K30" s="72">
        <v>4500000</v>
      </c>
      <c r="L30" s="54" t="s">
        <v>64</v>
      </c>
    </row>
    <row r="31" spans="1:12" s="3" customFormat="1" ht="20.100000000000001" customHeight="1">
      <c r="A31" s="38">
        <v>27</v>
      </c>
      <c r="B31" s="71">
        <v>45772</v>
      </c>
      <c r="C31" s="37" t="s">
        <v>58</v>
      </c>
      <c r="D31" s="64" t="s">
        <v>60</v>
      </c>
      <c r="E31" s="36" t="s">
        <v>13</v>
      </c>
      <c r="F31" s="37" t="s">
        <v>13</v>
      </c>
      <c r="G31" s="37" t="s">
        <v>0</v>
      </c>
      <c r="H31" s="37" t="s">
        <v>13</v>
      </c>
      <c r="I31" s="63" t="s">
        <v>187</v>
      </c>
      <c r="J31" s="68" t="s">
        <v>85</v>
      </c>
      <c r="K31" s="76">
        <v>50000</v>
      </c>
      <c r="L31" s="65" t="s">
        <v>64</v>
      </c>
    </row>
    <row r="32" spans="1:12" s="3" customFormat="1" ht="20.100000000000001" customHeight="1">
      <c r="A32" s="38">
        <v>28</v>
      </c>
      <c r="B32" s="55">
        <v>45772</v>
      </c>
      <c r="C32" s="37" t="s">
        <v>58</v>
      </c>
      <c r="D32" s="51" t="s">
        <v>60</v>
      </c>
      <c r="E32" s="36" t="s">
        <v>13</v>
      </c>
      <c r="F32" s="37" t="s">
        <v>13</v>
      </c>
      <c r="G32" s="37" t="s">
        <v>0</v>
      </c>
      <c r="H32" s="37" t="s">
        <v>13</v>
      </c>
      <c r="I32" s="50" t="s">
        <v>188</v>
      </c>
      <c r="J32" s="52" t="s">
        <v>61</v>
      </c>
      <c r="K32" s="72">
        <v>100000</v>
      </c>
      <c r="L32" s="54" t="s">
        <v>64</v>
      </c>
    </row>
    <row r="33" spans="1:12" s="3" customFormat="1" ht="20.100000000000001" customHeight="1">
      <c r="A33" s="38">
        <v>29</v>
      </c>
      <c r="B33" s="55">
        <v>45772</v>
      </c>
      <c r="C33" s="37" t="s">
        <v>58</v>
      </c>
      <c r="D33" s="51" t="s">
        <v>60</v>
      </c>
      <c r="E33" s="36" t="s">
        <v>13</v>
      </c>
      <c r="F33" s="37" t="s">
        <v>13</v>
      </c>
      <c r="G33" s="37" t="s">
        <v>0</v>
      </c>
      <c r="H33" s="37" t="s">
        <v>13</v>
      </c>
      <c r="I33" s="50" t="s">
        <v>189</v>
      </c>
      <c r="J33" s="52" t="s">
        <v>68</v>
      </c>
      <c r="K33" s="72">
        <v>20000</v>
      </c>
      <c r="L33" s="54" t="s">
        <v>64</v>
      </c>
    </row>
    <row r="34" spans="1:12" s="3" customFormat="1" ht="20.100000000000001" customHeight="1">
      <c r="A34" s="38">
        <v>30</v>
      </c>
      <c r="B34" s="71">
        <v>45772</v>
      </c>
      <c r="C34" s="37" t="s">
        <v>58</v>
      </c>
      <c r="D34" s="64" t="s">
        <v>60</v>
      </c>
      <c r="E34" s="36" t="s">
        <v>13</v>
      </c>
      <c r="F34" s="37" t="s">
        <v>13</v>
      </c>
      <c r="G34" s="37" t="s">
        <v>0</v>
      </c>
      <c r="H34" s="37" t="s">
        <v>13</v>
      </c>
      <c r="I34" s="63" t="s">
        <v>190</v>
      </c>
      <c r="J34" s="68" t="s">
        <v>65</v>
      </c>
      <c r="K34" s="76">
        <v>10000</v>
      </c>
      <c r="L34" s="65" t="s">
        <v>63</v>
      </c>
    </row>
    <row r="35" spans="1:12" s="3" customFormat="1" ht="20.100000000000001" customHeight="1">
      <c r="A35" s="38">
        <v>31</v>
      </c>
      <c r="B35" s="71">
        <v>45772</v>
      </c>
      <c r="C35" s="37" t="s">
        <v>58</v>
      </c>
      <c r="D35" s="64" t="s">
        <v>60</v>
      </c>
      <c r="E35" s="36" t="s">
        <v>13</v>
      </c>
      <c r="F35" s="37" t="s">
        <v>13</v>
      </c>
      <c r="G35" s="37" t="s">
        <v>0</v>
      </c>
      <c r="H35" s="37" t="s">
        <v>13</v>
      </c>
      <c r="I35" s="63" t="s">
        <v>191</v>
      </c>
      <c r="J35" s="68" t="s">
        <v>65</v>
      </c>
      <c r="K35" s="76">
        <v>100000</v>
      </c>
      <c r="L35" s="65" t="s">
        <v>63</v>
      </c>
    </row>
    <row r="36" spans="1:12" s="3" customFormat="1" ht="20.100000000000001" customHeight="1">
      <c r="A36" s="38">
        <v>32</v>
      </c>
      <c r="B36" s="71">
        <v>45772</v>
      </c>
      <c r="C36" s="37" t="s">
        <v>58</v>
      </c>
      <c r="D36" s="64" t="s">
        <v>60</v>
      </c>
      <c r="E36" s="36" t="s">
        <v>13</v>
      </c>
      <c r="F36" s="37" t="s">
        <v>13</v>
      </c>
      <c r="G36" s="37" t="s">
        <v>0</v>
      </c>
      <c r="H36" s="37" t="s">
        <v>13</v>
      </c>
      <c r="I36" s="63" t="s">
        <v>192</v>
      </c>
      <c r="J36" s="68" t="s">
        <v>65</v>
      </c>
      <c r="K36" s="76">
        <v>50000</v>
      </c>
      <c r="L36" s="65" t="s">
        <v>63</v>
      </c>
    </row>
    <row r="37" spans="1:12" s="3" customFormat="1" ht="20.100000000000001" customHeight="1">
      <c r="A37" s="38">
        <v>33</v>
      </c>
      <c r="B37" s="71">
        <v>45772</v>
      </c>
      <c r="C37" s="37" t="s">
        <v>58</v>
      </c>
      <c r="D37" s="64" t="s">
        <v>67</v>
      </c>
      <c r="E37" s="36" t="s">
        <v>56</v>
      </c>
      <c r="F37" s="37" t="s">
        <v>13</v>
      </c>
      <c r="G37" s="37" t="s">
        <v>0</v>
      </c>
      <c r="H37" s="37" t="s">
        <v>13</v>
      </c>
      <c r="I37" s="63" t="s">
        <v>193</v>
      </c>
      <c r="J37" s="68" t="s">
        <v>65</v>
      </c>
      <c r="K37" s="76">
        <v>200000</v>
      </c>
      <c r="L37" s="65" t="s">
        <v>63</v>
      </c>
    </row>
    <row r="38" spans="1:12" s="3" customFormat="1" ht="20.100000000000001" customHeight="1">
      <c r="A38" s="38">
        <v>34</v>
      </c>
      <c r="B38" s="71">
        <v>45772</v>
      </c>
      <c r="C38" s="37" t="s">
        <v>58</v>
      </c>
      <c r="D38" s="64" t="s">
        <v>67</v>
      </c>
      <c r="E38" s="36" t="s">
        <v>56</v>
      </c>
      <c r="F38" s="37" t="s">
        <v>13</v>
      </c>
      <c r="G38" s="37" t="s">
        <v>0</v>
      </c>
      <c r="H38" s="37" t="s">
        <v>13</v>
      </c>
      <c r="I38" s="63" t="s">
        <v>194</v>
      </c>
      <c r="J38" s="68" t="s">
        <v>65</v>
      </c>
      <c r="K38" s="76">
        <v>100000</v>
      </c>
      <c r="L38" s="65" t="s">
        <v>63</v>
      </c>
    </row>
    <row r="39" spans="1:12" s="3" customFormat="1" ht="20.100000000000001" customHeight="1">
      <c r="A39" s="38">
        <v>35</v>
      </c>
      <c r="B39" s="71">
        <v>45772</v>
      </c>
      <c r="C39" s="37" t="s">
        <v>58</v>
      </c>
      <c r="D39" s="64" t="s">
        <v>60</v>
      </c>
      <c r="E39" s="36" t="s">
        <v>13</v>
      </c>
      <c r="F39" s="37" t="s">
        <v>13</v>
      </c>
      <c r="G39" s="37" t="s">
        <v>0</v>
      </c>
      <c r="H39" s="37" t="s">
        <v>13</v>
      </c>
      <c r="I39" s="63" t="s">
        <v>124</v>
      </c>
      <c r="J39" s="68" t="s">
        <v>65</v>
      </c>
      <c r="K39" s="76">
        <v>100000</v>
      </c>
      <c r="L39" s="65" t="s">
        <v>63</v>
      </c>
    </row>
    <row r="40" spans="1:12" s="3" customFormat="1" ht="20.100000000000001" customHeight="1">
      <c r="A40" s="38">
        <v>36</v>
      </c>
      <c r="B40" s="71">
        <v>45772</v>
      </c>
      <c r="C40" s="37" t="s">
        <v>58</v>
      </c>
      <c r="D40" s="64" t="s">
        <v>67</v>
      </c>
      <c r="E40" s="36" t="s">
        <v>56</v>
      </c>
      <c r="F40" s="37" t="s">
        <v>13</v>
      </c>
      <c r="G40" s="37" t="s">
        <v>0</v>
      </c>
      <c r="H40" s="37" t="s">
        <v>13</v>
      </c>
      <c r="I40" s="63" t="s">
        <v>195</v>
      </c>
      <c r="J40" s="68" t="s">
        <v>65</v>
      </c>
      <c r="K40" s="76">
        <v>100000</v>
      </c>
      <c r="L40" s="65" t="s">
        <v>63</v>
      </c>
    </row>
    <row r="41" spans="1:12" s="3" customFormat="1" ht="20.100000000000001" customHeight="1">
      <c r="A41" s="38">
        <v>37</v>
      </c>
      <c r="B41" s="71">
        <v>45772</v>
      </c>
      <c r="C41" s="37" t="s">
        <v>58</v>
      </c>
      <c r="D41" s="64" t="s">
        <v>60</v>
      </c>
      <c r="E41" s="36" t="s">
        <v>13</v>
      </c>
      <c r="F41" s="37" t="s">
        <v>13</v>
      </c>
      <c r="G41" s="37" t="s">
        <v>0</v>
      </c>
      <c r="H41" s="37" t="s">
        <v>13</v>
      </c>
      <c r="I41" s="63" t="s">
        <v>196</v>
      </c>
      <c r="J41" s="68" t="s">
        <v>65</v>
      </c>
      <c r="K41" s="76">
        <v>50000</v>
      </c>
      <c r="L41" s="65" t="s">
        <v>63</v>
      </c>
    </row>
    <row r="42" spans="1:12" s="3" customFormat="1" ht="20.100000000000001" customHeight="1">
      <c r="A42" s="38">
        <v>38</v>
      </c>
      <c r="B42" s="71">
        <v>45772</v>
      </c>
      <c r="C42" s="37" t="s">
        <v>58</v>
      </c>
      <c r="D42" s="64" t="s">
        <v>60</v>
      </c>
      <c r="E42" s="36" t="s">
        <v>13</v>
      </c>
      <c r="F42" s="37" t="s">
        <v>13</v>
      </c>
      <c r="G42" s="37" t="s">
        <v>0</v>
      </c>
      <c r="H42" s="37" t="s">
        <v>13</v>
      </c>
      <c r="I42" s="63" t="s">
        <v>197</v>
      </c>
      <c r="J42" s="68" t="s">
        <v>65</v>
      </c>
      <c r="K42" s="76">
        <v>300000</v>
      </c>
      <c r="L42" s="65" t="s">
        <v>63</v>
      </c>
    </row>
    <row r="43" spans="1:12" s="3" customFormat="1" ht="20.100000000000001" customHeight="1">
      <c r="A43" s="38">
        <v>39</v>
      </c>
      <c r="B43" s="71">
        <v>45772</v>
      </c>
      <c r="C43" s="37" t="s">
        <v>58</v>
      </c>
      <c r="D43" s="64" t="s">
        <v>60</v>
      </c>
      <c r="E43" s="36" t="s">
        <v>13</v>
      </c>
      <c r="F43" s="37" t="s">
        <v>13</v>
      </c>
      <c r="G43" s="37" t="s">
        <v>0</v>
      </c>
      <c r="H43" s="37" t="s">
        <v>13</v>
      </c>
      <c r="I43" s="63" t="s">
        <v>198</v>
      </c>
      <c r="J43" s="68" t="s">
        <v>65</v>
      </c>
      <c r="K43" s="76">
        <v>100000</v>
      </c>
      <c r="L43" s="65" t="s">
        <v>63</v>
      </c>
    </row>
    <row r="44" spans="1:12" s="3" customFormat="1" ht="20.100000000000001" customHeight="1">
      <c r="A44" s="38">
        <v>40</v>
      </c>
      <c r="B44" s="71">
        <v>45772</v>
      </c>
      <c r="C44" s="37" t="s">
        <v>58</v>
      </c>
      <c r="D44" s="64" t="s">
        <v>60</v>
      </c>
      <c r="E44" s="36" t="s">
        <v>13</v>
      </c>
      <c r="F44" s="37" t="s">
        <v>13</v>
      </c>
      <c r="G44" s="37" t="s">
        <v>0</v>
      </c>
      <c r="H44" s="37" t="s">
        <v>13</v>
      </c>
      <c r="I44" s="63" t="s">
        <v>199</v>
      </c>
      <c r="J44" s="68" t="s">
        <v>65</v>
      </c>
      <c r="K44" s="76">
        <v>100000</v>
      </c>
      <c r="L44" s="65" t="s">
        <v>63</v>
      </c>
    </row>
    <row r="45" spans="1:12" s="3" customFormat="1" ht="20.100000000000001" customHeight="1">
      <c r="A45" s="38">
        <v>41</v>
      </c>
      <c r="B45" s="71">
        <v>45772</v>
      </c>
      <c r="C45" s="37" t="s">
        <v>58</v>
      </c>
      <c r="D45" s="64" t="s">
        <v>67</v>
      </c>
      <c r="E45" s="36" t="s">
        <v>56</v>
      </c>
      <c r="F45" s="37" t="s">
        <v>13</v>
      </c>
      <c r="G45" s="37" t="s">
        <v>0</v>
      </c>
      <c r="H45" s="37" t="s">
        <v>13</v>
      </c>
      <c r="I45" s="63" t="s">
        <v>200</v>
      </c>
      <c r="J45" s="68" t="s">
        <v>65</v>
      </c>
      <c r="K45" s="76">
        <v>200000</v>
      </c>
      <c r="L45" s="65" t="s">
        <v>63</v>
      </c>
    </row>
    <row r="46" spans="1:12" s="3" customFormat="1" ht="20.100000000000001" customHeight="1">
      <c r="A46" s="38">
        <v>42</v>
      </c>
      <c r="B46" s="71">
        <v>45772</v>
      </c>
      <c r="C46" s="37" t="s">
        <v>58</v>
      </c>
      <c r="D46" s="64" t="s">
        <v>60</v>
      </c>
      <c r="E46" s="36" t="s">
        <v>13</v>
      </c>
      <c r="F46" s="37" t="s">
        <v>13</v>
      </c>
      <c r="G46" s="37" t="s">
        <v>0</v>
      </c>
      <c r="H46" s="37" t="s">
        <v>13</v>
      </c>
      <c r="I46" s="63" t="s">
        <v>201</v>
      </c>
      <c r="J46" s="68" t="s">
        <v>65</v>
      </c>
      <c r="K46" s="76">
        <v>50000</v>
      </c>
      <c r="L46" s="65" t="s">
        <v>63</v>
      </c>
    </row>
    <row r="47" spans="1:12" s="3" customFormat="1" ht="20.100000000000001" customHeight="1">
      <c r="A47" s="38">
        <v>43</v>
      </c>
      <c r="B47" s="71">
        <v>45772</v>
      </c>
      <c r="C47" s="37" t="s">
        <v>58</v>
      </c>
      <c r="D47" s="64" t="s">
        <v>60</v>
      </c>
      <c r="E47" s="36" t="s">
        <v>13</v>
      </c>
      <c r="F47" s="37" t="s">
        <v>13</v>
      </c>
      <c r="G47" s="37" t="s">
        <v>0</v>
      </c>
      <c r="H47" s="37" t="s">
        <v>13</v>
      </c>
      <c r="I47" s="63" t="s">
        <v>202</v>
      </c>
      <c r="J47" s="68" t="s">
        <v>65</v>
      </c>
      <c r="K47" s="76">
        <v>50000</v>
      </c>
      <c r="L47" s="65" t="s">
        <v>63</v>
      </c>
    </row>
    <row r="48" spans="1:12" s="3" customFormat="1" ht="20.100000000000001" customHeight="1">
      <c r="A48" s="38">
        <v>44</v>
      </c>
      <c r="B48" s="71">
        <v>45772</v>
      </c>
      <c r="C48" s="37" t="s">
        <v>58</v>
      </c>
      <c r="D48" s="64" t="s">
        <v>67</v>
      </c>
      <c r="E48" s="36" t="s">
        <v>56</v>
      </c>
      <c r="F48" s="37" t="s">
        <v>13</v>
      </c>
      <c r="G48" s="37" t="s">
        <v>0</v>
      </c>
      <c r="H48" s="37" t="s">
        <v>13</v>
      </c>
      <c r="I48" s="63" t="s">
        <v>203</v>
      </c>
      <c r="J48" s="68" t="s">
        <v>65</v>
      </c>
      <c r="K48" s="76">
        <v>100000</v>
      </c>
      <c r="L48" s="65" t="s">
        <v>63</v>
      </c>
    </row>
    <row r="49" spans="1:12" s="3" customFormat="1" ht="20.100000000000001" customHeight="1">
      <c r="A49" s="38">
        <v>45</v>
      </c>
      <c r="B49" s="71">
        <v>45772</v>
      </c>
      <c r="C49" s="37" t="s">
        <v>58</v>
      </c>
      <c r="D49" s="64" t="s">
        <v>60</v>
      </c>
      <c r="E49" s="36" t="s">
        <v>13</v>
      </c>
      <c r="F49" s="37" t="s">
        <v>13</v>
      </c>
      <c r="G49" s="37" t="s">
        <v>0</v>
      </c>
      <c r="H49" s="37" t="s">
        <v>13</v>
      </c>
      <c r="I49" s="63" t="s">
        <v>204</v>
      </c>
      <c r="J49" s="68" t="s">
        <v>65</v>
      </c>
      <c r="K49" s="76">
        <v>100000</v>
      </c>
      <c r="L49" s="65" t="s">
        <v>63</v>
      </c>
    </row>
    <row r="50" spans="1:12" s="3" customFormat="1" ht="20.100000000000001" customHeight="1">
      <c r="A50" s="38">
        <v>46</v>
      </c>
      <c r="B50" s="71">
        <v>45772</v>
      </c>
      <c r="C50" s="37" t="s">
        <v>58</v>
      </c>
      <c r="D50" s="64" t="s">
        <v>60</v>
      </c>
      <c r="E50" s="36" t="s">
        <v>13</v>
      </c>
      <c r="F50" s="37" t="s">
        <v>13</v>
      </c>
      <c r="G50" s="37" t="s">
        <v>0</v>
      </c>
      <c r="H50" s="37" t="s">
        <v>13</v>
      </c>
      <c r="I50" s="63" t="s">
        <v>205</v>
      </c>
      <c r="J50" s="68" t="s">
        <v>65</v>
      </c>
      <c r="K50" s="76">
        <v>200000</v>
      </c>
      <c r="L50" s="65" t="s">
        <v>63</v>
      </c>
    </row>
    <row r="51" spans="1:12" s="3" customFormat="1" ht="20.100000000000001" customHeight="1">
      <c r="A51" s="38">
        <v>47</v>
      </c>
      <c r="B51" s="71">
        <v>45772</v>
      </c>
      <c r="C51" s="37" t="s">
        <v>58</v>
      </c>
      <c r="D51" s="64" t="s">
        <v>67</v>
      </c>
      <c r="E51" s="36" t="s">
        <v>56</v>
      </c>
      <c r="F51" s="37" t="s">
        <v>13</v>
      </c>
      <c r="G51" s="37" t="s">
        <v>0</v>
      </c>
      <c r="H51" s="37" t="s">
        <v>13</v>
      </c>
      <c r="I51" s="63" t="s">
        <v>206</v>
      </c>
      <c r="J51" s="68" t="s">
        <v>65</v>
      </c>
      <c r="K51" s="76">
        <v>100000</v>
      </c>
      <c r="L51" s="65" t="s">
        <v>63</v>
      </c>
    </row>
    <row r="52" spans="1:12" s="3" customFormat="1" ht="20.100000000000001" customHeight="1">
      <c r="A52" s="38">
        <v>48</v>
      </c>
      <c r="B52" s="71">
        <v>45772</v>
      </c>
      <c r="C52" s="37" t="s">
        <v>58</v>
      </c>
      <c r="D52" s="64" t="s">
        <v>67</v>
      </c>
      <c r="E52" s="36" t="s">
        <v>56</v>
      </c>
      <c r="F52" s="37" t="s">
        <v>13</v>
      </c>
      <c r="G52" s="37" t="s">
        <v>0</v>
      </c>
      <c r="H52" s="37" t="s">
        <v>13</v>
      </c>
      <c r="I52" s="63" t="s">
        <v>207</v>
      </c>
      <c r="J52" s="68" t="s">
        <v>65</v>
      </c>
      <c r="K52" s="76">
        <v>200000</v>
      </c>
      <c r="L52" s="65" t="s">
        <v>63</v>
      </c>
    </row>
    <row r="53" spans="1:12" s="3" customFormat="1" ht="20.100000000000001" customHeight="1">
      <c r="A53" s="38">
        <v>49</v>
      </c>
      <c r="B53" s="71">
        <v>45772</v>
      </c>
      <c r="C53" s="37" t="s">
        <v>58</v>
      </c>
      <c r="D53" s="64" t="s">
        <v>60</v>
      </c>
      <c r="E53" s="36" t="s">
        <v>13</v>
      </c>
      <c r="F53" s="37" t="s">
        <v>13</v>
      </c>
      <c r="G53" s="37" t="s">
        <v>0</v>
      </c>
      <c r="H53" s="37" t="s">
        <v>13</v>
      </c>
      <c r="I53" s="63" t="s">
        <v>208</v>
      </c>
      <c r="J53" s="68" t="s">
        <v>65</v>
      </c>
      <c r="K53" s="76">
        <v>100000</v>
      </c>
      <c r="L53" s="65" t="s">
        <v>63</v>
      </c>
    </row>
    <row r="54" spans="1:12" s="3" customFormat="1" ht="20.100000000000001" customHeight="1">
      <c r="A54" s="38">
        <v>50</v>
      </c>
      <c r="B54" s="71">
        <v>45772</v>
      </c>
      <c r="C54" s="37" t="s">
        <v>58</v>
      </c>
      <c r="D54" s="64" t="s">
        <v>67</v>
      </c>
      <c r="E54" s="36" t="s">
        <v>56</v>
      </c>
      <c r="F54" s="37" t="s">
        <v>13</v>
      </c>
      <c r="G54" s="37" t="s">
        <v>0</v>
      </c>
      <c r="H54" s="37" t="s">
        <v>13</v>
      </c>
      <c r="I54" s="63" t="s">
        <v>209</v>
      </c>
      <c r="J54" s="68" t="s">
        <v>65</v>
      </c>
      <c r="K54" s="76">
        <v>100000</v>
      </c>
      <c r="L54" s="65" t="s">
        <v>63</v>
      </c>
    </row>
    <row r="55" spans="1:12" s="3" customFormat="1" ht="20.100000000000001" customHeight="1">
      <c r="A55" s="38">
        <v>51</v>
      </c>
      <c r="B55" s="71">
        <v>45772</v>
      </c>
      <c r="C55" s="37" t="s">
        <v>58</v>
      </c>
      <c r="D55" s="64" t="s">
        <v>67</v>
      </c>
      <c r="E55" s="36" t="s">
        <v>56</v>
      </c>
      <c r="F55" s="37" t="s">
        <v>13</v>
      </c>
      <c r="G55" s="37" t="s">
        <v>0</v>
      </c>
      <c r="H55" s="37" t="s">
        <v>13</v>
      </c>
      <c r="I55" s="63" t="s">
        <v>210</v>
      </c>
      <c r="J55" s="68" t="s">
        <v>65</v>
      </c>
      <c r="K55" s="76">
        <v>50000</v>
      </c>
      <c r="L55" s="65" t="s">
        <v>63</v>
      </c>
    </row>
    <row r="56" spans="1:12" s="3" customFormat="1" ht="20.100000000000001" customHeight="1">
      <c r="A56" s="38">
        <v>52</v>
      </c>
      <c r="B56" s="71">
        <v>45772</v>
      </c>
      <c r="C56" s="37" t="s">
        <v>58</v>
      </c>
      <c r="D56" s="64" t="s">
        <v>60</v>
      </c>
      <c r="E56" s="36" t="s">
        <v>13</v>
      </c>
      <c r="F56" s="37" t="s">
        <v>13</v>
      </c>
      <c r="G56" s="37" t="s">
        <v>0</v>
      </c>
      <c r="H56" s="37" t="s">
        <v>13</v>
      </c>
      <c r="I56" s="63" t="s">
        <v>211</v>
      </c>
      <c r="J56" s="68" t="s">
        <v>65</v>
      </c>
      <c r="K56" s="76">
        <v>100000</v>
      </c>
      <c r="L56" s="65" t="s">
        <v>63</v>
      </c>
    </row>
    <row r="57" spans="1:12" s="3" customFormat="1" ht="20.100000000000001" customHeight="1">
      <c r="A57" s="38">
        <v>53</v>
      </c>
      <c r="B57" s="71">
        <v>45772</v>
      </c>
      <c r="C57" s="37" t="s">
        <v>58</v>
      </c>
      <c r="D57" s="64" t="s">
        <v>67</v>
      </c>
      <c r="E57" s="36" t="s">
        <v>56</v>
      </c>
      <c r="F57" s="37" t="s">
        <v>13</v>
      </c>
      <c r="G57" s="37" t="s">
        <v>0</v>
      </c>
      <c r="H57" s="37" t="s">
        <v>13</v>
      </c>
      <c r="I57" s="63" t="s">
        <v>212</v>
      </c>
      <c r="J57" s="68" t="s">
        <v>65</v>
      </c>
      <c r="K57" s="76">
        <v>100000</v>
      </c>
      <c r="L57" s="65" t="s">
        <v>63</v>
      </c>
    </row>
    <row r="58" spans="1:12" s="3" customFormat="1" ht="20.100000000000001" customHeight="1">
      <c r="A58" s="38">
        <v>54</v>
      </c>
      <c r="B58" s="71">
        <v>45772</v>
      </c>
      <c r="C58" s="37" t="s">
        <v>58</v>
      </c>
      <c r="D58" s="64" t="s">
        <v>67</v>
      </c>
      <c r="E58" s="36" t="s">
        <v>56</v>
      </c>
      <c r="F58" s="37" t="s">
        <v>13</v>
      </c>
      <c r="G58" s="37" t="s">
        <v>0</v>
      </c>
      <c r="H58" s="37" t="s">
        <v>13</v>
      </c>
      <c r="I58" s="63" t="s">
        <v>213</v>
      </c>
      <c r="J58" s="68" t="s">
        <v>65</v>
      </c>
      <c r="K58" s="76">
        <v>100000</v>
      </c>
      <c r="L58" s="65" t="s">
        <v>63</v>
      </c>
    </row>
    <row r="59" spans="1:12" s="3" customFormat="1" ht="20.100000000000001" customHeight="1">
      <c r="A59" s="38">
        <v>55</v>
      </c>
      <c r="B59" s="71">
        <v>45772</v>
      </c>
      <c r="C59" s="37" t="s">
        <v>58</v>
      </c>
      <c r="D59" s="64" t="s">
        <v>67</v>
      </c>
      <c r="E59" s="36" t="s">
        <v>56</v>
      </c>
      <c r="F59" s="37" t="s">
        <v>13</v>
      </c>
      <c r="G59" s="37" t="s">
        <v>0</v>
      </c>
      <c r="H59" s="37" t="s">
        <v>13</v>
      </c>
      <c r="I59" s="63" t="s">
        <v>212</v>
      </c>
      <c r="J59" s="68" t="s">
        <v>65</v>
      </c>
      <c r="K59" s="76">
        <v>100000</v>
      </c>
      <c r="L59" s="65" t="s">
        <v>63</v>
      </c>
    </row>
    <row r="60" spans="1:12" s="3" customFormat="1" ht="20.100000000000001" customHeight="1">
      <c r="A60" s="38">
        <v>56</v>
      </c>
      <c r="B60" s="71">
        <v>45772</v>
      </c>
      <c r="C60" s="37" t="s">
        <v>58</v>
      </c>
      <c r="D60" s="64" t="s">
        <v>60</v>
      </c>
      <c r="E60" s="36" t="s">
        <v>13</v>
      </c>
      <c r="F60" s="37" t="s">
        <v>13</v>
      </c>
      <c r="G60" s="37" t="s">
        <v>0</v>
      </c>
      <c r="H60" s="37" t="s">
        <v>13</v>
      </c>
      <c r="I60" s="63" t="s">
        <v>214</v>
      </c>
      <c r="J60" s="68" t="s">
        <v>65</v>
      </c>
      <c r="K60" s="76">
        <v>100000</v>
      </c>
      <c r="L60" s="65" t="s">
        <v>63</v>
      </c>
    </row>
    <row r="61" spans="1:12" s="3" customFormat="1" ht="20.100000000000001" customHeight="1">
      <c r="A61" s="38">
        <v>57</v>
      </c>
      <c r="B61" s="71">
        <v>45772</v>
      </c>
      <c r="C61" s="37" t="s">
        <v>58</v>
      </c>
      <c r="D61" s="64" t="s">
        <v>67</v>
      </c>
      <c r="E61" s="36" t="s">
        <v>56</v>
      </c>
      <c r="F61" s="37" t="s">
        <v>13</v>
      </c>
      <c r="G61" s="37" t="s">
        <v>0</v>
      </c>
      <c r="H61" s="37" t="s">
        <v>13</v>
      </c>
      <c r="I61" s="63" t="s">
        <v>215</v>
      </c>
      <c r="J61" s="68" t="s">
        <v>65</v>
      </c>
      <c r="K61" s="76">
        <v>100000</v>
      </c>
      <c r="L61" s="65" t="s">
        <v>63</v>
      </c>
    </row>
    <row r="62" spans="1:12" s="3" customFormat="1" ht="20.100000000000001" customHeight="1">
      <c r="A62" s="38">
        <v>58</v>
      </c>
      <c r="B62" s="71">
        <v>45772</v>
      </c>
      <c r="C62" s="37" t="s">
        <v>58</v>
      </c>
      <c r="D62" s="64" t="s">
        <v>60</v>
      </c>
      <c r="E62" s="36" t="s">
        <v>13</v>
      </c>
      <c r="F62" s="37" t="s">
        <v>13</v>
      </c>
      <c r="G62" s="37" t="s">
        <v>0</v>
      </c>
      <c r="H62" s="37" t="s">
        <v>13</v>
      </c>
      <c r="I62" s="63" t="s">
        <v>216</v>
      </c>
      <c r="J62" s="68" t="s">
        <v>65</v>
      </c>
      <c r="K62" s="76">
        <v>100000</v>
      </c>
      <c r="L62" s="65" t="s">
        <v>63</v>
      </c>
    </row>
    <row r="63" spans="1:12" s="3" customFormat="1" ht="20.100000000000001" customHeight="1">
      <c r="A63" s="38">
        <v>59</v>
      </c>
      <c r="B63" s="71">
        <v>45772</v>
      </c>
      <c r="C63" s="37" t="s">
        <v>58</v>
      </c>
      <c r="D63" s="64" t="s">
        <v>60</v>
      </c>
      <c r="E63" s="36" t="s">
        <v>13</v>
      </c>
      <c r="F63" s="37" t="s">
        <v>13</v>
      </c>
      <c r="G63" s="37" t="s">
        <v>0</v>
      </c>
      <c r="H63" s="37" t="s">
        <v>13</v>
      </c>
      <c r="I63" s="63" t="s">
        <v>217</v>
      </c>
      <c r="J63" s="68" t="s">
        <v>65</v>
      </c>
      <c r="K63" s="76">
        <v>100000</v>
      </c>
      <c r="L63" s="65" t="s">
        <v>63</v>
      </c>
    </row>
    <row r="64" spans="1:12" s="3" customFormat="1" ht="20.100000000000001" customHeight="1">
      <c r="A64" s="38">
        <v>60</v>
      </c>
      <c r="B64" s="71">
        <v>45772</v>
      </c>
      <c r="C64" s="37" t="s">
        <v>58</v>
      </c>
      <c r="D64" s="64" t="s">
        <v>60</v>
      </c>
      <c r="E64" s="36" t="s">
        <v>13</v>
      </c>
      <c r="F64" s="37" t="s">
        <v>13</v>
      </c>
      <c r="G64" s="37" t="s">
        <v>0</v>
      </c>
      <c r="H64" s="37" t="s">
        <v>13</v>
      </c>
      <c r="I64" s="63" t="s">
        <v>218</v>
      </c>
      <c r="J64" s="68" t="s">
        <v>65</v>
      </c>
      <c r="K64" s="76">
        <v>100000</v>
      </c>
      <c r="L64" s="65" t="s">
        <v>63</v>
      </c>
    </row>
    <row r="65" spans="1:12" s="3" customFormat="1" ht="20.100000000000001" customHeight="1">
      <c r="A65" s="38">
        <v>61</v>
      </c>
      <c r="B65" s="71">
        <v>45772</v>
      </c>
      <c r="C65" s="37" t="s">
        <v>58</v>
      </c>
      <c r="D65" s="64" t="s">
        <v>67</v>
      </c>
      <c r="E65" s="36" t="s">
        <v>56</v>
      </c>
      <c r="F65" s="37" t="s">
        <v>13</v>
      </c>
      <c r="G65" s="37" t="s">
        <v>0</v>
      </c>
      <c r="H65" s="37" t="s">
        <v>13</v>
      </c>
      <c r="I65" s="63" t="s">
        <v>219</v>
      </c>
      <c r="J65" s="68" t="s">
        <v>65</v>
      </c>
      <c r="K65" s="76">
        <v>200000</v>
      </c>
      <c r="L65" s="65" t="s">
        <v>63</v>
      </c>
    </row>
    <row r="66" spans="1:12" s="3" customFormat="1" ht="20.100000000000001" customHeight="1">
      <c r="A66" s="38">
        <v>62</v>
      </c>
      <c r="B66" s="71">
        <v>45772</v>
      </c>
      <c r="C66" s="37" t="s">
        <v>58</v>
      </c>
      <c r="D66" s="64" t="s">
        <v>67</v>
      </c>
      <c r="E66" s="36" t="s">
        <v>56</v>
      </c>
      <c r="F66" s="37" t="s">
        <v>13</v>
      </c>
      <c r="G66" s="37" t="s">
        <v>0</v>
      </c>
      <c r="H66" s="37" t="s">
        <v>13</v>
      </c>
      <c r="I66" s="63" t="s">
        <v>220</v>
      </c>
      <c r="J66" s="68" t="s">
        <v>65</v>
      </c>
      <c r="K66" s="76">
        <v>100000</v>
      </c>
      <c r="L66" s="65" t="s">
        <v>63</v>
      </c>
    </row>
    <row r="67" spans="1:12" s="3" customFormat="1" ht="20.100000000000001" customHeight="1">
      <c r="A67" s="38">
        <v>63</v>
      </c>
      <c r="B67" s="71">
        <v>45772</v>
      </c>
      <c r="C67" s="37" t="s">
        <v>58</v>
      </c>
      <c r="D67" s="64" t="s">
        <v>67</v>
      </c>
      <c r="E67" s="36" t="s">
        <v>56</v>
      </c>
      <c r="F67" s="37" t="s">
        <v>13</v>
      </c>
      <c r="G67" s="37" t="s">
        <v>0</v>
      </c>
      <c r="H67" s="37" t="s">
        <v>13</v>
      </c>
      <c r="I67" s="63" t="s">
        <v>221</v>
      </c>
      <c r="J67" s="68" t="s">
        <v>65</v>
      </c>
      <c r="K67" s="76">
        <v>100000</v>
      </c>
      <c r="L67" s="65" t="s">
        <v>63</v>
      </c>
    </row>
    <row r="68" spans="1:12" s="3" customFormat="1" ht="20.100000000000001" customHeight="1">
      <c r="A68" s="38">
        <v>64</v>
      </c>
      <c r="B68" s="71">
        <v>45772</v>
      </c>
      <c r="C68" s="37" t="s">
        <v>58</v>
      </c>
      <c r="D68" s="64" t="s">
        <v>67</v>
      </c>
      <c r="E68" s="36" t="s">
        <v>56</v>
      </c>
      <c r="F68" s="37" t="s">
        <v>13</v>
      </c>
      <c r="G68" s="37" t="s">
        <v>0</v>
      </c>
      <c r="H68" s="37" t="s">
        <v>13</v>
      </c>
      <c r="I68" s="63" t="s">
        <v>222</v>
      </c>
      <c r="J68" s="68" t="s">
        <v>65</v>
      </c>
      <c r="K68" s="76">
        <v>100000</v>
      </c>
      <c r="L68" s="65" t="s">
        <v>63</v>
      </c>
    </row>
    <row r="69" spans="1:12" s="3" customFormat="1" ht="20.100000000000001" customHeight="1">
      <c r="A69" s="38">
        <v>65</v>
      </c>
      <c r="B69" s="71">
        <v>45772</v>
      </c>
      <c r="C69" s="37" t="s">
        <v>58</v>
      </c>
      <c r="D69" s="64" t="s">
        <v>60</v>
      </c>
      <c r="E69" s="36" t="s">
        <v>13</v>
      </c>
      <c r="F69" s="37" t="s">
        <v>13</v>
      </c>
      <c r="G69" s="37" t="s">
        <v>0</v>
      </c>
      <c r="H69" s="37" t="s">
        <v>13</v>
      </c>
      <c r="I69" s="63" t="s">
        <v>223</v>
      </c>
      <c r="J69" s="68" t="s">
        <v>65</v>
      </c>
      <c r="K69" s="76">
        <v>100000</v>
      </c>
      <c r="L69" s="65" t="s">
        <v>63</v>
      </c>
    </row>
    <row r="70" spans="1:12" s="3" customFormat="1" ht="20.100000000000001" customHeight="1">
      <c r="A70" s="38">
        <v>66</v>
      </c>
      <c r="B70" s="71">
        <v>45772</v>
      </c>
      <c r="C70" s="37" t="s">
        <v>58</v>
      </c>
      <c r="D70" s="64" t="s">
        <v>67</v>
      </c>
      <c r="E70" s="36" t="s">
        <v>56</v>
      </c>
      <c r="F70" s="37" t="s">
        <v>13</v>
      </c>
      <c r="G70" s="37" t="s">
        <v>0</v>
      </c>
      <c r="H70" s="37" t="s">
        <v>13</v>
      </c>
      <c r="I70" s="63" t="s">
        <v>224</v>
      </c>
      <c r="J70" s="68" t="s">
        <v>65</v>
      </c>
      <c r="K70" s="76">
        <v>200000</v>
      </c>
      <c r="L70" s="65" t="s">
        <v>63</v>
      </c>
    </row>
    <row r="71" spans="1:12" s="3" customFormat="1" ht="20.100000000000001" customHeight="1">
      <c r="A71" s="38">
        <v>67</v>
      </c>
      <c r="B71" s="71">
        <v>45772</v>
      </c>
      <c r="C71" s="37" t="s">
        <v>58</v>
      </c>
      <c r="D71" s="64" t="s">
        <v>67</v>
      </c>
      <c r="E71" s="36" t="s">
        <v>56</v>
      </c>
      <c r="F71" s="37" t="s">
        <v>13</v>
      </c>
      <c r="G71" s="37" t="s">
        <v>0</v>
      </c>
      <c r="H71" s="37" t="s">
        <v>13</v>
      </c>
      <c r="I71" s="63" t="s">
        <v>225</v>
      </c>
      <c r="J71" s="68" t="s">
        <v>65</v>
      </c>
      <c r="K71" s="76">
        <v>200000</v>
      </c>
      <c r="L71" s="65" t="s">
        <v>63</v>
      </c>
    </row>
    <row r="72" spans="1:12" s="3" customFormat="1" ht="20.100000000000001" customHeight="1">
      <c r="A72" s="38">
        <v>68</v>
      </c>
      <c r="B72" s="71">
        <v>45772</v>
      </c>
      <c r="C72" s="37" t="s">
        <v>58</v>
      </c>
      <c r="D72" s="64" t="s">
        <v>67</v>
      </c>
      <c r="E72" s="36" t="s">
        <v>56</v>
      </c>
      <c r="F72" s="37" t="s">
        <v>13</v>
      </c>
      <c r="G72" s="37" t="s">
        <v>0</v>
      </c>
      <c r="H72" s="37" t="s">
        <v>13</v>
      </c>
      <c r="I72" s="63" t="s">
        <v>226</v>
      </c>
      <c r="J72" s="68" t="s">
        <v>65</v>
      </c>
      <c r="K72" s="76">
        <v>100000</v>
      </c>
      <c r="L72" s="65" t="s">
        <v>63</v>
      </c>
    </row>
    <row r="73" spans="1:12" s="3" customFormat="1" ht="20.100000000000001" customHeight="1">
      <c r="A73" s="38">
        <v>69</v>
      </c>
      <c r="B73" s="71">
        <v>45772</v>
      </c>
      <c r="C73" s="37" t="s">
        <v>58</v>
      </c>
      <c r="D73" s="64" t="s">
        <v>67</v>
      </c>
      <c r="E73" s="36" t="s">
        <v>56</v>
      </c>
      <c r="F73" s="37" t="s">
        <v>13</v>
      </c>
      <c r="G73" s="37" t="s">
        <v>0</v>
      </c>
      <c r="H73" s="37" t="s">
        <v>13</v>
      </c>
      <c r="I73" s="63" t="s">
        <v>227</v>
      </c>
      <c r="J73" s="68" t="s">
        <v>65</v>
      </c>
      <c r="K73" s="76">
        <v>100000</v>
      </c>
      <c r="L73" s="65" t="s">
        <v>63</v>
      </c>
    </row>
    <row r="74" spans="1:12" s="3" customFormat="1" ht="20.100000000000001" customHeight="1">
      <c r="A74" s="38">
        <v>70</v>
      </c>
      <c r="B74" s="71">
        <v>45772</v>
      </c>
      <c r="C74" s="37" t="s">
        <v>58</v>
      </c>
      <c r="D74" s="64" t="s">
        <v>60</v>
      </c>
      <c r="E74" s="36" t="s">
        <v>13</v>
      </c>
      <c r="F74" s="37" t="s">
        <v>13</v>
      </c>
      <c r="G74" s="37" t="s">
        <v>0</v>
      </c>
      <c r="H74" s="37" t="s">
        <v>13</v>
      </c>
      <c r="I74" s="63" t="s">
        <v>228</v>
      </c>
      <c r="J74" s="68" t="s">
        <v>65</v>
      </c>
      <c r="K74" s="76">
        <v>100000</v>
      </c>
      <c r="L74" s="65" t="s">
        <v>63</v>
      </c>
    </row>
    <row r="75" spans="1:12" s="3" customFormat="1" ht="20.100000000000001" customHeight="1">
      <c r="A75" s="38">
        <v>71</v>
      </c>
      <c r="B75" s="71">
        <v>45772</v>
      </c>
      <c r="C75" s="37" t="s">
        <v>58</v>
      </c>
      <c r="D75" s="64" t="s">
        <v>67</v>
      </c>
      <c r="E75" s="36" t="s">
        <v>56</v>
      </c>
      <c r="F75" s="37" t="s">
        <v>13</v>
      </c>
      <c r="G75" s="37" t="s">
        <v>0</v>
      </c>
      <c r="H75" s="37" t="s">
        <v>13</v>
      </c>
      <c r="I75" s="63" t="s">
        <v>229</v>
      </c>
      <c r="J75" s="68" t="s">
        <v>65</v>
      </c>
      <c r="K75" s="76">
        <v>100000</v>
      </c>
      <c r="L75" s="65" t="s">
        <v>63</v>
      </c>
    </row>
    <row r="76" spans="1:12" s="3" customFormat="1" ht="20.100000000000001" customHeight="1">
      <c r="A76" s="38">
        <v>72</v>
      </c>
      <c r="B76" s="71">
        <v>45772</v>
      </c>
      <c r="C76" s="37" t="s">
        <v>58</v>
      </c>
      <c r="D76" s="64" t="s">
        <v>67</v>
      </c>
      <c r="E76" s="36" t="s">
        <v>56</v>
      </c>
      <c r="F76" s="37" t="s">
        <v>13</v>
      </c>
      <c r="G76" s="37" t="s">
        <v>0</v>
      </c>
      <c r="H76" s="37" t="s">
        <v>13</v>
      </c>
      <c r="I76" s="63" t="s">
        <v>230</v>
      </c>
      <c r="J76" s="68" t="s">
        <v>65</v>
      </c>
      <c r="K76" s="76">
        <v>100000</v>
      </c>
      <c r="L76" s="65" t="s">
        <v>63</v>
      </c>
    </row>
    <row r="77" spans="1:12" s="3" customFormat="1" ht="20.100000000000001" customHeight="1">
      <c r="A77" s="38">
        <v>73</v>
      </c>
      <c r="B77" s="71">
        <v>45772</v>
      </c>
      <c r="C77" s="37" t="s">
        <v>58</v>
      </c>
      <c r="D77" s="64" t="s">
        <v>67</v>
      </c>
      <c r="E77" s="36" t="s">
        <v>56</v>
      </c>
      <c r="F77" s="37" t="s">
        <v>13</v>
      </c>
      <c r="G77" s="37" t="s">
        <v>0</v>
      </c>
      <c r="H77" s="37" t="s">
        <v>13</v>
      </c>
      <c r="I77" s="63" t="s">
        <v>231</v>
      </c>
      <c r="J77" s="68" t="s">
        <v>65</v>
      </c>
      <c r="K77" s="76">
        <v>100000</v>
      </c>
      <c r="L77" s="65" t="s">
        <v>63</v>
      </c>
    </row>
    <row r="78" spans="1:12" s="3" customFormat="1" ht="20.100000000000001" customHeight="1">
      <c r="A78" s="38">
        <v>74</v>
      </c>
      <c r="B78" s="71">
        <v>45772</v>
      </c>
      <c r="C78" s="37" t="s">
        <v>58</v>
      </c>
      <c r="D78" s="64" t="s">
        <v>60</v>
      </c>
      <c r="E78" s="36" t="s">
        <v>13</v>
      </c>
      <c r="F78" s="37" t="s">
        <v>13</v>
      </c>
      <c r="G78" s="37" t="s">
        <v>0</v>
      </c>
      <c r="H78" s="37" t="s">
        <v>13</v>
      </c>
      <c r="I78" s="63" t="s">
        <v>205</v>
      </c>
      <c r="J78" s="68" t="s">
        <v>65</v>
      </c>
      <c r="K78" s="76">
        <v>100000</v>
      </c>
      <c r="L78" s="65" t="s">
        <v>63</v>
      </c>
    </row>
    <row r="79" spans="1:12" s="3" customFormat="1" ht="20.100000000000001" customHeight="1">
      <c r="A79" s="38">
        <v>75</v>
      </c>
      <c r="B79" s="71">
        <v>45772</v>
      </c>
      <c r="C79" s="37" t="s">
        <v>58</v>
      </c>
      <c r="D79" s="64" t="s">
        <v>67</v>
      </c>
      <c r="E79" s="36" t="s">
        <v>56</v>
      </c>
      <c r="F79" s="37" t="s">
        <v>13</v>
      </c>
      <c r="G79" s="37" t="s">
        <v>0</v>
      </c>
      <c r="H79" s="37" t="s">
        <v>13</v>
      </c>
      <c r="I79" s="63" t="s">
        <v>232</v>
      </c>
      <c r="J79" s="68" t="s">
        <v>65</v>
      </c>
      <c r="K79" s="76">
        <v>100000</v>
      </c>
      <c r="L79" s="65" t="s">
        <v>63</v>
      </c>
    </row>
    <row r="80" spans="1:12" s="3" customFormat="1" ht="20.100000000000001" customHeight="1">
      <c r="A80" s="38">
        <v>76</v>
      </c>
      <c r="B80" s="71">
        <v>45772</v>
      </c>
      <c r="C80" s="37" t="s">
        <v>58</v>
      </c>
      <c r="D80" s="64" t="s">
        <v>67</v>
      </c>
      <c r="E80" s="36" t="s">
        <v>56</v>
      </c>
      <c r="F80" s="37" t="s">
        <v>13</v>
      </c>
      <c r="G80" s="37" t="s">
        <v>0</v>
      </c>
      <c r="H80" s="37" t="s">
        <v>13</v>
      </c>
      <c r="I80" s="63" t="s">
        <v>233</v>
      </c>
      <c r="J80" s="68" t="s">
        <v>65</v>
      </c>
      <c r="K80" s="76">
        <v>100000</v>
      </c>
      <c r="L80" s="65" t="s">
        <v>63</v>
      </c>
    </row>
    <row r="81" spans="1:12" s="3" customFormat="1" ht="20.100000000000001" customHeight="1">
      <c r="A81" s="38">
        <v>77</v>
      </c>
      <c r="B81" s="71">
        <v>45772</v>
      </c>
      <c r="C81" s="37" t="s">
        <v>58</v>
      </c>
      <c r="D81" s="64" t="s">
        <v>67</v>
      </c>
      <c r="E81" s="36" t="s">
        <v>56</v>
      </c>
      <c r="F81" s="37" t="s">
        <v>13</v>
      </c>
      <c r="G81" s="37" t="s">
        <v>0</v>
      </c>
      <c r="H81" s="37" t="s">
        <v>13</v>
      </c>
      <c r="I81" s="63" t="s">
        <v>234</v>
      </c>
      <c r="J81" s="68" t="s">
        <v>65</v>
      </c>
      <c r="K81" s="76">
        <v>100000</v>
      </c>
      <c r="L81" s="65" t="s">
        <v>63</v>
      </c>
    </row>
    <row r="82" spans="1:12" s="3" customFormat="1" ht="20.100000000000001" customHeight="1">
      <c r="A82" s="38">
        <v>78</v>
      </c>
      <c r="B82" s="71">
        <v>45772</v>
      </c>
      <c r="C82" s="37" t="s">
        <v>58</v>
      </c>
      <c r="D82" s="64" t="s">
        <v>60</v>
      </c>
      <c r="E82" s="36" t="s">
        <v>13</v>
      </c>
      <c r="F82" s="37" t="s">
        <v>13</v>
      </c>
      <c r="G82" s="37" t="s">
        <v>0</v>
      </c>
      <c r="H82" s="37" t="s">
        <v>13</v>
      </c>
      <c r="I82" s="63" t="s">
        <v>235</v>
      </c>
      <c r="J82" s="68" t="s">
        <v>65</v>
      </c>
      <c r="K82" s="76">
        <v>100000</v>
      </c>
      <c r="L82" s="65" t="s">
        <v>63</v>
      </c>
    </row>
    <row r="83" spans="1:12" s="3" customFormat="1" ht="20.100000000000001" customHeight="1">
      <c r="A83" s="38">
        <v>79</v>
      </c>
      <c r="B83" s="71">
        <v>45772</v>
      </c>
      <c r="C83" s="37" t="s">
        <v>58</v>
      </c>
      <c r="D83" s="64" t="s">
        <v>60</v>
      </c>
      <c r="E83" s="36" t="s">
        <v>13</v>
      </c>
      <c r="F83" s="37" t="s">
        <v>13</v>
      </c>
      <c r="G83" s="37" t="s">
        <v>0</v>
      </c>
      <c r="H83" s="37" t="s">
        <v>13</v>
      </c>
      <c r="I83" s="63" t="s">
        <v>236</v>
      </c>
      <c r="J83" s="68" t="s">
        <v>65</v>
      </c>
      <c r="K83" s="76">
        <v>200000</v>
      </c>
      <c r="L83" s="65" t="s">
        <v>63</v>
      </c>
    </row>
    <row r="84" spans="1:12" s="3" customFormat="1" ht="20.100000000000001" customHeight="1">
      <c r="A84" s="38">
        <v>80</v>
      </c>
      <c r="B84" s="71">
        <v>45772</v>
      </c>
      <c r="C84" s="37" t="s">
        <v>58</v>
      </c>
      <c r="D84" s="64" t="s">
        <v>60</v>
      </c>
      <c r="E84" s="36" t="s">
        <v>13</v>
      </c>
      <c r="F84" s="37" t="s">
        <v>13</v>
      </c>
      <c r="G84" s="37" t="s">
        <v>0</v>
      </c>
      <c r="H84" s="37" t="s">
        <v>13</v>
      </c>
      <c r="I84" s="63" t="s">
        <v>237</v>
      </c>
      <c r="J84" s="68" t="s">
        <v>65</v>
      </c>
      <c r="K84" s="76">
        <v>100000</v>
      </c>
      <c r="L84" s="65" t="s">
        <v>63</v>
      </c>
    </row>
    <row r="85" spans="1:12" s="3" customFormat="1" ht="20.100000000000001" customHeight="1">
      <c r="A85" s="38">
        <v>81</v>
      </c>
      <c r="B85" s="71">
        <v>45772</v>
      </c>
      <c r="C85" s="37" t="s">
        <v>58</v>
      </c>
      <c r="D85" s="64" t="s">
        <v>67</v>
      </c>
      <c r="E85" s="36" t="s">
        <v>56</v>
      </c>
      <c r="F85" s="37" t="s">
        <v>13</v>
      </c>
      <c r="G85" s="37" t="s">
        <v>0</v>
      </c>
      <c r="H85" s="37" t="s">
        <v>13</v>
      </c>
      <c r="I85" s="63" t="s">
        <v>238</v>
      </c>
      <c r="J85" s="68" t="s">
        <v>65</v>
      </c>
      <c r="K85" s="76">
        <v>100000</v>
      </c>
      <c r="L85" s="65" t="s">
        <v>63</v>
      </c>
    </row>
    <row r="86" spans="1:12" s="3" customFormat="1" ht="20.100000000000001" customHeight="1">
      <c r="A86" s="38">
        <v>82</v>
      </c>
      <c r="B86" s="71">
        <v>45772</v>
      </c>
      <c r="C86" s="37" t="s">
        <v>58</v>
      </c>
      <c r="D86" s="64" t="s">
        <v>67</v>
      </c>
      <c r="E86" s="36" t="s">
        <v>56</v>
      </c>
      <c r="F86" s="37" t="s">
        <v>13</v>
      </c>
      <c r="G86" s="37" t="s">
        <v>0</v>
      </c>
      <c r="H86" s="37" t="s">
        <v>13</v>
      </c>
      <c r="I86" s="63" t="s">
        <v>239</v>
      </c>
      <c r="J86" s="68" t="s">
        <v>65</v>
      </c>
      <c r="K86" s="76">
        <v>100000</v>
      </c>
      <c r="L86" s="65" t="s">
        <v>63</v>
      </c>
    </row>
    <row r="87" spans="1:12" s="3" customFormat="1" ht="20.100000000000001" customHeight="1">
      <c r="A87" s="38">
        <v>83</v>
      </c>
      <c r="B87" s="71">
        <v>45772</v>
      </c>
      <c r="C87" s="37" t="s">
        <v>58</v>
      </c>
      <c r="D87" s="64" t="s">
        <v>60</v>
      </c>
      <c r="E87" s="36" t="s">
        <v>13</v>
      </c>
      <c r="F87" s="37" t="s">
        <v>13</v>
      </c>
      <c r="G87" s="37" t="s">
        <v>0</v>
      </c>
      <c r="H87" s="37" t="s">
        <v>13</v>
      </c>
      <c r="I87" s="63" t="s">
        <v>240</v>
      </c>
      <c r="J87" s="68" t="s">
        <v>65</v>
      </c>
      <c r="K87" s="76">
        <v>100000</v>
      </c>
      <c r="L87" s="65" t="s">
        <v>63</v>
      </c>
    </row>
    <row r="88" spans="1:12" s="3" customFormat="1" ht="20.100000000000001" customHeight="1">
      <c r="A88" s="38">
        <v>84</v>
      </c>
      <c r="B88" s="71">
        <v>45772</v>
      </c>
      <c r="C88" s="37" t="s">
        <v>58</v>
      </c>
      <c r="D88" s="64" t="s">
        <v>60</v>
      </c>
      <c r="E88" s="36" t="s">
        <v>13</v>
      </c>
      <c r="F88" s="37" t="s">
        <v>13</v>
      </c>
      <c r="G88" s="37" t="s">
        <v>0</v>
      </c>
      <c r="H88" s="37" t="s">
        <v>13</v>
      </c>
      <c r="I88" s="63" t="s">
        <v>241</v>
      </c>
      <c r="J88" s="68" t="s">
        <v>65</v>
      </c>
      <c r="K88" s="76">
        <v>200000</v>
      </c>
      <c r="L88" s="65" t="s">
        <v>63</v>
      </c>
    </row>
    <row r="89" spans="1:12" s="3" customFormat="1" ht="20.100000000000001" customHeight="1">
      <c r="A89" s="38">
        <v>85</v>
      </c>
      <c r="B89" s="71">
        <v>45776</v>
      </c>
      <c r="C89" s="37" t="s">
        <v>58</v>
      </c>
      <c r="D89" s="64" t="s">
        <v>67</v>
      </c>
      <c r="E89" s="36" t="s">
        <v>45</v>
      </c>
      <c r="F89" s="37" t="s">
        <v>13</v>
      </c>
      <c r="G89" s="37" t="s">
        <v>13</v>
      </c>
      <c r="H89" s="37" t="s">
        <v>13</v>
      </c>
      <c r="I89" s="63" t="s">
        <v>242</v>
      </c>
      <c r="J89" s="68" t="s">
        <v>131</v>
      </c>
      <c r="K89" s="76">
        <v>1000000</v>
      </c>
      <c r="L89" s="65" t="s">
        <v>64</v>
      </c>
    </row>
    <row r="90" spans="1:12" s="3" customFormat="1" ht="20.100000000000001" customHeight="1">
      <c r="A90" s="38">
        <v>86</v>
      </c>
      <c r="B90" s="55">
        <v>45777</v>
      </c>
      <c r="C90" s="37" t="s">
        <v>58</v>
      </c>
      <c r="D90" s="50" t="s">
        <v>60</v>
      </c>
      <c r="E90" s="36" t="s">
        <v>13</v>
      </c>
      <c r="F90" s="37" t="s">
        <v>13</v>
      </c>
      <c r="G90" s="37" t="s">
        <v>0</v>
      </c>
      <c r="H90" s="37" t="s">
        <v>13</v>
      </c>
      <c r="I90" s="50" t="s">
        <v>243</v>
      </c>
      <c r="J90" s="53" t="s">
        <v>68</v>
      </c>
      <c r="K90" s="73">
        <v>10000</v>
      </c>
      <c r="L90" s="54" t="s">
        <v>64</v>
      </c>
    </row>
    <row r="91" spans="1:12" s="3" customFormat="1" ht="20.100000000000001" customHeight="1">
      <c r="A91" s="38">
        <v>87</v>
      </c>
      <c r="B91" s="71">
        <v>45777</v>
      </c>
      <c r="C91" s="37" t="s">
        <v>58</v>
      </c>
      <c r="D91" s="64" t="s">
        <v>60</v>
      </c>
      <c r="E91" s="36" t="s">
        <v>13</v>
      </c>
      <c r="F91" s="37" t="s">
        <v>13</v>
      </c>
      <c r="G91" s="37" t="s">
        <v>0</v>
      </c>
      <c r="H91" s="37" t="s">
        <v>13</v>
      </c>
      <c r="I91" s="63" t="s">
        <v>187</v>
      </c>
      <c r="J91" s="68" t="s">
        <v>85</v>
      </c>
      <c r="K91" s="76">
        <v>50000</v>
      </c>
      <c r="L91" s="65" t="s">
        <v>64</v>
      </c>
    </row>
    <row r="92" spans="1:12" ht="20.100000000000001" customHeight="1" thickBot="1">
      <c r="A92" s="134" t="s">
        <v>12</v>
      </c>
      <c r="B92" s="135"/>
      <c r="C92" s="135"/>
      <c r="D92" s="135"/>
      <c r="E92" s="135"/>
      <c r="F92" s="135"/>
      <c r="G92" s="135"/>
      <c r="H92" s="135"/>
      <c r="I92" s="135"/>
      <c r="J92" s="135"/>
      <c r="K92" s="69">
        <f>SUM(K5:K91)</f>
        <v>48755000</v>
      </c>
      <c r="L92" s="70"/>
    </row>
    <row r="1048536" spans="12:12">
      <c r="L1048536" s="18"/>
    </row>
  </sheetData>
  <autoFilter ref="A4:L92" xr:uid="{00000000-0009-0000-0000-000000000000}"/>
  <sortState xmlns:xlrd2="http://schemas.microsoft.com/office/spreadsheetml/2017/richdata2" ref="B5:L22">
    <sortCondition ref="B4:B22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25CF93C8-6F2A-44C9-B257-81571B678566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495FA876-B9A2-4AF2-AE08-827175488785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38D89D03-6A3D-4B44-BF51-68AC099FDB8A}"/>
    </customSheetView>
  </customSheetViews>
  <mergeCells count="4">
    <mergeCell ref="A92:J92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4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4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1" sqref="C11"/>
    </sheetView>
  </sheetViews>
  <sheetFormatPr defaultRowHeight="16.5"/>
  <cols>
    <col min="1" max="1" width="4.75" style="4" bestFit="1" customWidth="1"/>
    <col min="2" max="2" width="13.375" style="4" customWidth="1"/>
    <col min="3" max="3" width="64.625" style="5" customWidth="1"/>
    <col min="4" max="4" width="8.75" style="5" bestFit="1" customWidth="1"/>
    <col min="5" max="5" width="8.75" style="5" customWidth="1"/>
    <col min="6" max="6" width="13.125" style="22" bestFit="1" customWidth="1"/>
    <col min="7" max="7" width="14.625" style="44" bestFit="1" customWidth="1"/>
    <col min="8" max="8" width="12.25" style="4" bestFit="1" customWidth="1"/>
    <col min="9" max="16384" width="9" style="24"/>
  </cols>
  <sheetData>
    <row r="1" spans="1:8" ht="26.25" customHeight="1" thickBot="1">
      <c r="A1" s="139" t="s">
        <v>38</v>
      </c>
      <c r="B1" s="139"/>
      <c r="C1" s="139"/>
      <c r="D1" s="139"/>
      <c r="E1" s="139"/>
      <c r="F1" s="139"/>
      <c r="G1" s="139"/>
      <c r="H1" s="139"/>
    </row>
    <row r="2" spans="1:8" s="25" customFormat="1" ht="27">
      <c r="A2" s="91" t="s">
        <v>3</v>
      </c>
      <c r="B2" s="92" t="s">
        <v>29</v>
      </c>
      <c r="C2" s="93" t="s">
        <v>23</v>
      </c>
      <c r="D2" s="93" t="s">
        <v>37</v>
      </c>
      <c r="E2" s="93" t="s">
        <v>25</v>
      </c>
      <c r="F2" s="94" t="s">
        <v>53</v>
      </c>
      <c r="G2" s="95" t="s">
        <v>30</v>
      </c>
      <c r="H2" s="96" t="s">
        <v>31</v>
      </c>
    </row>
    <row r="3" spans="1:8" s="42" customFormat="1" ht="30" customHeight="1">
      <c r="A3" s="40">
        <v>1</v>
      </c>
      <c r="B3" s="100">
        <v>45750</v>
      </c>
      <c r="C3" s="101" t="s">
        <v>247</v>
      </c>
      <c r="D3" s="59" t="s">
        <v>145</v>
      </c>
      <c r="E3" s="51" t="s">
        <v>422</v>
      </c>
      <c r="F3" s="60">
        <v>1999872</v>
      </c>
      <c r="G3" s="43" t="s">
        <v>13</v>
      </c>
      <c r="H3" s="41" t="s">
        <v>13</v>
      </c>
    </row>
    <row r="4" spans="1:8" s="42" customFormat="1" ht="30" customHeight="1">
      <c r="A4" s="40">
        <v>2</v>
      </c>
      <c r="B4" s="100">
        <v>45750</v>
      </c>
      <c r="C4" s="101" t="s">
        <v>248</v>
      </c>
      <c r="D4" s="59" t="s">
        <v>146</v>
      </c>
      <c r="E4" s="51" t="s">
        <v>422</v>
      </c>
      <c r="F4" s="60">
        <v>1240000</v>
      </c>
      <c r="G4" s="43" t="s">
        <v>155</v>
      </c>
      <c r="H4" s="41" t="s">
        <v>261</v>
      </c>
    </row>
    <row r="5" spans="1:8" s="42" customFormat="1" ht="30" customHeight="1">
      <c r="A5" s="40">
        <v>3</v>
      </c>
      <c r="B5" s="100">
        <v>45750</v>
      </c>
      <c r="C5" s="101" t="s">
        <v>249</v>
      </c>
      <c r="D5" s="59" t="s">
        <v>146</v>
      </c>
      <c r="E5" s="51" t="s">
        <v>422</v>
      </c>
      <c r="F5" s="60">
        <v>440000</v>
      </c>
      <c r="G5" s="43" t="s">
        <v>156</v>
      </c>
      <c r="H5" s="41" t="s">
        <v>262</v>
      </c>
    </row>
    <row r="6" spans="1:8" s="42" customFormat="1" ht="30" customHeight="1">
      <c r="A6" s="40">
        <v>4</v>
      </c>
      <c r="B6" s="61">
        <v>45751</v>
      </c>
      <c r="C6" s="101" t="s">
        <v>250</v>
      </c>
      <c r="D6" s="59" t="s">
        <v>147</v>
      </c>
      <c r="E6" s="51" t="s">
        <v>150</v>
      </c>
      <c r="F6" s="60">
        <v>1000000</v>
      </c>
      <c r="G6" s="43" t="s">
        <v>157</v>
      </c>
      <c r="H6" s="41" t="s">
        <v>237</v>
      </c>
    </row>
    <row r="7" spans="1:8" s="42" customFormat="1" ht="99.95" customHeight="1">
      <c r="A7" s="40">
        <v>5</v>
      </c>
      <c r="B7" s="61">
        <v>45754</v>
      </c>
      <c r="C7" s="101" t="s">
        <v>151</v>
      </c>
      <c r="D7" s="59" t="s">
        <v>146</v>
      </c>
      <c r="E7" s="51" t="s">
        <v>422</v>
      </c>
      <c r="F7" s="60">
        <v>2763000</v>
      </c>
      <c r="G7" s="43" t="s">
        <v>158</v>
      </c>
      <c r="H7" s="41" t="s">
        <v>263</v>
      </c>
    </row>
    <row r="8" spans="1:8" s="42" customFormat="1" ht="30" customHeight="1">
      <c r="A8" s="40">
        <v>6</v>
      </c>
      <c r="B8" s="61">
        <v>45755</v>
      </c>
      <c r="C8" s="101" t="s">
        <v>133</v>
      </c>
      <c r="D8" s="59" t="s">
        <v>145</v>
      </c>
      <c r="E8" s="51" t="s">
        <v>422</v>
      </c>
      <c r="F8" s="60">
        <v>146700</v>
      </c>
      <c r="G8" s="43" t="s">
        <v>13</v>
      </c>
      <c r="H8" s="41" t="s">
        <v>13</v>
      </c>
    </row>
    <row r="9" spans="1:8" s="42" customFormat="1" ht="30" customHeight="1">
      <c r="A9" s="40">
        <v>7</v>
      </c>
      <c r="B9" s="61">
        <v>45755</v>
      </c>
      <c r="C9" s="101" t="s">
        <v>134</v>
      </c>
      <c r="D9" s="59" t="s">
        <v>145</v>
      </c>
      <c r="E9" s="51" t="s">
        <v>422</v>
      </c>
      <c r="F9" s="60">
        <v>180000</v>
      </c>
      <c r="G9" s="43" t="s">
        <v>13</v>
      </c>
      <c r="H9" s="41" t="s">
        <v>13</v>
      </c>
    </row>
    <row r="10" spans="1:8" s="42" customFormat="1" ht="30" customHeight="1">
      <c r="A10" s="40">
        <v>8</v>
      </c>
      <c r="B10" s="61">
        <v>45756</v>
      </c>
      <c r="C10" s="101" t="s">
        <v>152</v>
      </c>
      <c r="D10" s="59" t="s">
        <v>148</v>
      </c>
      <c r="E10" s="51" t="s">
        <v>422</v>
      </c>
      <c r="F10" s="60">
        <v>565400</v>
      </c>
      <c r="G10" s="43" t="s">
        <v>159</v>
      </c>
      <c r="H10" s="41" t="s">
        <v>264</v>
      </c>
    </row>
    <row r="11" spans="1:8" s="42" customFormat="1" ht="99.95" customHeight="1">
      <c r="A11" s="40">
        <v>9</v>
      </c>
      <c r="B11" s="61">
        <v>45757</v>
      </c>
      <c r="C11" s="101" t="s">
        <v>251</v>
      </c>
      <c r="D11" s="59" t="s">
        <v>73</v>
      </c>
      <c r="E11" s="51" t="s">
        <v>70</v>
      </c>
      <c r="F11" s="60">
        <v>2670000</v>
      </c>
      <c r="G11" s="43" t="s">
        <v>160</v>
      </c>
      <c r="H11" s="41" t="s">
        <v>265</v>
      </c>
    </row>
    <row r="12" spans="1:8" s="42" customFormat="1" ht="129.94999999999999" customHeight="1">
      <c r="A12" s="40">
        <v>10</v>
      </c>
      <c r="B12" s="61">
        <v>45757</v>
      </c>
      <c r="C12" s="102" t="s">
        <v>421</v>
      </c>
      <c r="D12" s="59" t="s">
        <v>73</v>
      </c>
      <c r="E12" s="51" t="s">
        <v>70</v>
      </c>
      <c r="F12" s="60">
        <v>7540000</v>
      </c>
      <c r="G12" s="43" t="s">
        <v>161</v>
      </c>
      <c r="H12" s="41" t="s">
        <v>266</v>
      </c>
    </row>
    <row r="13" spans="1:8" s="42" customFormat="1" ht="30" customHeight="1">
      <c r="A13" s="40">
        <v>11</v>
      </c>
      <c r="B13" s="61">
        <v>45763</v>
      </c>
      <c r="C13" s="101" t="s">
        <v>135</v>
      </c>
      <c r="D13" s="59" t="s">
        <v>145</v>
      </c>
      <c r="E13" s="51" t="s">
        <v>422</v>
      </c>
      <c r="F13" s="60">
        <v>10000</v>
      </c>
      <c r="G13" s="43" t="s">
        <v>13</v>
      </c>
      <c r="H13" s="41" t="s">
        <v>13</v>
      </c>
    </row>
    <row r="14" spans="1:8" s="42" customFormat="1" ht="30" customHeight="1">
      <c r="A14" s="40">
        <v>12</v>
      </c>
      <c r="B14" s="61">
        <v>45764</v>
      </c>
      <c r="C14" s="101" t="s">
        <v>252</v>
      </c>
      <c r="D14" s="59" t="s">
        <v>147</v>
      </c>
      <c r="E14" s="51" t="s">
        <v>422</v>
      </c>
      <c r="F14" s="60">
        <v>109700</v>
      </c>
      <c r="G14" s="43" t="s">
        <v>162</v>
      </c>
      <c r="H14" s="41" t="s">
        <v>267</v>
      </c>
    </row>
    <row r="15" spans="1:8" s="25" customFormat="1" ht="30" customHeight="1">
      <c r="A15" s="40">
        <v>13</v>
      </c>
      <c r="B15" s="61">
        <v>45764</v>
      </c>
      <c r="C15" s="101" t="s">
        <v>136</v>
      </c>
      <c r="D15" s="59" t="s">
        <v>145</v>
      </c>
      <c r="E15" s="51" t="s">
        <v>422</v>
      </c>
      <c r="F15" s="60">
        <v>149500</v>
      </c>
      <c r="G15" s="43" t="s">
        <v>13</v>
      </c>
      <c r="H15" s="41" t="s">
        <v>13</v>
      </c>
    </row>
    <row r="16" spans="1:8" s="42" customFormat="1" ht="30" customHeight="1">
      <c r="A16" s="40">
        <v>14</v>
      </c>
      <c r="B16" s="61">
        <v>45765</v>
      </c>
      <c r="C16" s="101" t="s">
        <v>137</v>
      </c>
      <c r="D16" s="59" t="s">
        <v>145</v>
      </c>
      <c r="E16" s="51" t="s">
        <v>422</v>
      </c>
      <c r="F16" s="60">
        <v>30000</v>
      </c>
      <c r="G16" s="43" t="s">
        <v>13</v>
      </c>
      <c r="H16" s="41" t="s">
        <v>13</v>
      </c>
    </row>
    <row r="17" spans="1:8" s="25" customFormat="1" ht="30" customHeight="1">
      <c r="A17" s="40">
        <v>15</v>
      </c>
      <c r="B17" s="61">
        <v>45765</v>
      </c>
      <c r="C17" s="101" t="s">
        <v>138</v>
      </c>
      <c r="D17" s="59" t="s">
        <v>145</v>
      </c>
      <c r="E17" s="51" t="s">
        <v>422</v>
      </c>
      <c r="F17" s="60">
        <v>53200</v>
      </c>
      <c r="G17" s="43" t="s">
        <v>13</v>
      </c>
      <c r="H17" s="41" t="s">
        <v>13</v>
      </c>
    </row>
    <row r="18" spans="1:8" s="42" customFormat="1" ht="30" customHeight="1">
      <c r="A18" s="40">
        <v>16</v>
      </c>
      <c r="B18" s="61">
        <v>45769</v>
      </c>
      <c r="C18" s="101" t="s">
        <v>253</v>
      </c>
      <c r="D18" s="59" t="s">
        <v>147</v>
      </c>
      <c r="E18" s="51" t="s">
        <v>422</v>
      </c>
      <c r="F18" s="60">
        <v>77000</v>
      </c>
      <c r="G18" s="43" t="s">
        <v>163</v>
      </c>
      <c r="H18" s="41" t="s">
        <v>267</v>
      </c>
    </row>
    <row r="19" spans="1:8" s="42" customFormat="1" ht="30" customHeight="1">
      <c r="A19" s="40">
        <v>17</v>
      </c>
      <c r="B19" s="61">
        <v>45769</v>
      </c>
      <c r="C19" s="101" t="s">
        <v>153</v>
      </c>
      <c r="D19" s="59" t="s">
        <v>148</v>
      </c>
      <c r="E19" s="51" t="s">
        <v>422</v>
      </c>
      <c r="F19" s="60">
        <v>315000</v>
      </c>
      <c r="G19" s="43" t="s">
        <v>164</v>
      </c>
      <c r="H19" s="41" t="s">
        <v>268</v>
      </c>
    </row>
    <row r="20" spans="1:8" s="42" customFormat="1" ht="30" customHeight="1">
      <c r="A20" s="40">
        <v>18</v>
      </c>
      <c r="B20" s="61">
        <v>45769</v>
      </c>
      <c r="C20" s="101" t="s">
        <v>139</v>
      </c>
      <c r="D20" s="59" t="s">
        <v>145</v>
      </c>
      <c r="E20" s="51" t="s">
        <v>422</v>
      </c>
      <c r="F20" s="60">
        <v>279120</v>
      </c>
      <c r="G20" s="43" t="s">
        <v>13</v>
      </c>
      <c r="H20" s="41" t="s">
        <v>13</v>
      </c>
    </row>
    <row r="21" spans="1:8" s="42" customFormat="1" ht="30" customHeight="1">
      <c r="A21" s="40">
        <v>19</v>
      </c>
      <c r="B21" s="61">
        <v>45770</v>
      </c>
      <c r="C21" s="101" t="s">
        <v>254</v>
      </c>
      <c r="D21" s="59" t="s">
        <v>145</v>
      </c>
      <c r="E21" s="51" t="s">
        <v>150</v>
      </c>
      <c r="F21" s="60">
        <v>2000180</v>
      </c>
      <c r="G21" s="43" t="s">
        <v>13</v>
      </c>
      <c r="H21" s="41" t="s">
        <v>13</v>
      </c>
    </row>
    <row r="22" spans="1:8" s="42" customFormat="1" ht="30" customHeight="1">
      <c r="A22" s="40">
        <v>20</v>
      </c>
      <c r="B22" s="61">
        <v>45770</v>
      </c>
      <c r="C22" s="101" t="s">
        <v>140</v>
      </c>
      <c r="D22" s="59" t="s">
        <v>145</v>
      </c>
      <c r="E22" s="51" t="s">
        <v>422</v>
      </c>
      <c r="F22" s="60">
        <v>86500</v>
      </c>
      <c r="G22" s="43" t="s">
        <v>13</v>
      </c>
      <c r="H22" s="41" t="s">
        <v>13</v>
      </c>
    </row>
    <row r="23" spans="1:8" s="42" customFormat="1" ht="30" customHeight="1">
      <c r="A23" s="40">
        <v>21</v>
      </c>
      <c r="B23" s="61">
        <v>45772</v>
      </c>
      <c r="C23" s="101" t="s">
        <v>154</v>
      </c>
      <c r="D23" s="59" t="s">
        <v>146</v>
      </c>
      <c r="E23" s="51" t="s">
        <v>422</v>
      </c>
      <c r="F23" s="60">
        <v>450000</v>
      </c>
      <c r="G23" s="43" t="s">
        <v>86</v>
      </c>
      <c r="H23" s="41" t="s">
        <v>269</v>
      </c>
    </row>
    <row r="24" spans="1:8" s="42" customFormat="1" ht="30" customHeight="1">
      <c r="A24" s="40">
        <v>22</v>
      </c>
      <c r="B24" s="61">
        <v>45772</v>
      </c>
      <c r="C24" s="58" t="s">
        <v>255</v>
      </c>
      <c r="D24" s="59" t="s">
        <v>73</v>
      </c>
      <c r="E24" s="51" t="s">
        <v>13</v>
      </c>
      <c r="F24" s="60">
        <v>1100000</v>
      </c>
      <c r="G24" s="43" t="s">
        <v>76</v>
      </c>
      <c r="H24" s="41" t="s">
        <v>267</v>
      </c>
    </row>
    <row r="25" spans="1:8" s="42" customFormat="1" ht="30" customHeight="1">
      <c r="A25" s="40">
        <v>23</v>
      </c>
      <c r="B25" s="61">
        <v>45772</v>
      </c>
      <c r="C25" s="58" t="s">
        <v>256</v>
      </c>
      <c r="D25" s="59" t="s">
        <v>47</v>
      </c>
      <c r="E25" s="51" t="s">
        <v>13</v>
      </c>
      <c r="F25" s="60">
        <v>100000</v>
      </c>
      <c r="G25" s="43" t="s">
        <v>13</v>
      </c>
      <c r="H25" s="41" t="s">
        <v>13</v>
      </c>
    </row>
    <row r="26" spans="1:8" s="42" customFormat="1" ht="30" customHeight="1">
      <c r="A26" s="40">
        <v>24</v>
      </c>
      <c r="B26" s="61">
        <v>45772</v>
      </c>
      <c r="C26" s="58" t="s">
        <v>141</v>
      </c>
      <c r="D26" s="59" t="s">
        <v>149</v>
      </c>
      <c r="E26" s="51" t="s">
        <v>13</v>
      </c>
      <c r="F26" s="60">
        <v>15840</v>
      </c>
      <c r="G26" s="43" t="s">
        <v>13</v>
      </c>
      <c r="H26" s="41" t="s">
        <v>13</v>
      </c>
    </row>
    <row r="27" spans="1:8" s="42" customFormat="1" ht="30" customHeight="1">
      <c r="A27" s="40">
        <v>25</v>
      </c>
      <c r="B27" s="61">
        <v>45775</v>
      </c>
      <c r="C27" s="101" t="s">
        <v>257</v>
      </c>
      <c r="D27" s="59" t="s">
        <v>72</v>
      </c>
      <c r="E27" s="51" t="s">
        <v>13</v>
      </c>
      <c r="F27" s="60">
        <v>4500000</v>
      </c>
      <c r="G27" s="43" t="s">
        <v>165</v>
      </c>
      <c r="H27" s="41" t="s">
        <v>270</v>
      </c>
    </row>
    <row r="28" spans="1:8" s="42" customFormat="1" ht="30" customHeight="1">
      <c r="A28" s="40">
        <v>26</v>
      </c>
      <c r="B28" s="61">
        <v>45776</v>
      </c>
      <c r="C28" s="58" t="s">
        <v>258</v>
      </c>
      <c r="D28" s="59" t="s">
        <v>73</v>
      </c>
      <c r="E28" s="51" t="s">
        <v>70</v>
      </c>
      <c r="F28" s="60">
        <v>50000</v>
      </c>
      <c r="G28" s="43" t="s">
        <v>74</v>
      </c>
      <c r="H28" s="41" t="s">
        <v>271</v>
      </c>
    </row>
    <row r="29" spans="1:8" s="42" customFormat="1" ht="30" customHeight="1">
      <c r="A29" s="40">
        <v>27</v>
      </c>
      <c r="B29" s="61">
        <v>45776</v>
      </c>
      <c r="C29" s="58" t="s">
        <v>259</v>
      </c>
      <c r="D29" s="59" t="s">
        <v>71</v>
      </c>
      <c r="E29" s="51" t="s">
        <v>70</v>
      </c>
      <c r="F29" s="60">
        <v>100000</v>
      </c>
      <c r="G29" s="43" t="s">
        <v>75</v>
      </c>
      <c r="H29" s="41" t="s">
        <v>272</v>
      </c>
    </row>
    <row r="30" spans="1:8" s="42" customFormat="1" ht="30" customHeight="1">
      <c r="A30" s="40">
        <v>28</v>
      </c>
      <c r="B30" s="61">
        <v>45776</v>
      </c>
      <c r="C30" s="58" t="s">
        <v>142</v>
      </c>
      <c r="D30" s="59" t="s">
        <v>149</v>
      </c>
      <c r="E30" s="51" t="s">
        <v>422</v>
      </c>
      <c r="F30" s="60">
        <v>720700</v>
      </c>
      <c r="G30" s="98" t="s">
        <v>13</v>
      </c>
      <c r="H30" s="41" t="s">
        <v>13</v>
      </c>
    </row>
    <row r="31" spans="1:8" s="42" customFormat="1" ht="30" customHeight="1">
      <c r="A31" s="40">
        <v>29</v>
      </c>
      <c r="B31" s="61">
        <v>45776</v>
      </c>
      <c r="C31" s="58" t="s">
        <v>143</v>
      </c>
      <c r="D31" s="59" t="s">
        <v>145</v>
      </c>
      <c r="E31" s="51" t="s">
        <v>422</v>
      </c>
      <c r="F31" s="60">
        <v>1000000</v>
      </c>
      <c r="G31" s="43" t="s">
        <v>13</v>
      </c>
      <c r="H31" s="41" t="s">
        <v>13</v>
      </c>
    </row>
    <row r="32" spans="1:8" s="42" customFormat="1" ht="30" customHeight="1">
      <c r="A32" s="40">
        <v>30</v>
      </c>
      <c r="B32" s="61">
        <v>45777</v>
      </c>
      <c r="C32" s="101" t="s">
        <v>260</v>
      </c>
      <c r="D32" s="59" t="s">
        <v>145</v>
      </c>
      <c r="E32" s="51" t="s">
        <v>422</v>
      </c>
      <c r="F32" s="60">
        <v>1239400</v>
      </c>
      <c r="G32" s="43" t="s">
        <v>13</v>
      </c>
      <c r="H32" s="41" t="s">
        <v>13</v>
      </c>
    </row>
    <row r="33" spans="1:8" s="42" customFormat="1" ht="30" customHeight="1">
      <c r="A33" s="40">
        <v>31</v>
      </c>
      <c r="B33" s="61">
        <v>45777</v>
      </c>
      <c r="C33" s="101" t="s">
        <v>144</v>
      </c>
      <c r="D33" s="59" t="s">
        <v>145</v>
      </c>
      <c r="E33" s="51" t="s">
        <v>422</v>
      </c>
      <c r="F33" s="60">
        <v>47000</v>
      </c>
      <c r="G33" s="43" t="s">
        <v>13</v>
      </c>
      <c r="H33" s="41" t="s">
        <v>13</v>
      </c>
    </row>
    <row r="34" spans="1:8" s="25" customFormat="1" ht="30" customHeight="1" thickBot="1">
      <c r="A34" s="140" t="s">
        <v>35</v>
      </c>
      <c r="B34" s="141"/>
      <c r="C34" s="141"/>
      <c r="D34" s="46"/>
      <c r="E34" s="46"/>
      <c r="F34" s="47">
        <f>SUM('2. 후원금 사용명세서'!F3:F33)</f>
        <v>30978112</v>
      </c>
      <c r="G34" s="48"/>
      <c r="H34" s="49"/>
    </row>
  </sheetData>
  <autoFilter ref="A2:H34" xr:uid="{00000000-0009-0000-0000-000001000000}"/>
  <sortState xmlns:xlrd2="http://schemas.microsoft.com/office/spreadsheetml/2017/richdata2" ref="A3:H33">
    <sortCondition ref="B2"/>
  </sortState>
  <mergeCells count="2">
    <mergeCell ref="A1:H1"/>
    <mergeCell ref="A34:C3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7" fitToHeight="0" orientation="landscape" r:id="rId1"/>
  <rowBreaks count="1" manualBreakCount="1">
    <brk id="11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101A1-9DAC-4267-9484-EFCF41EA94F3}">
  <sheetPr>
    <pageSetUpPr fitToPage="1"/>
  </sheetPr>
  <dimension ref="A1:O121"/>
  <sheetViews>
    <sheetView view="pageBreakPreview" zoomScale="115" zoomScaleNormal="145" zoomScaleSheetLayoutView="115" workbookViewId="0">
      <selection sqref="A1:O1"/>
    </sheetView>
  </sheetViews>
  <sheetFormatPr defaultRowHeight="16.5"/>
  <cols>
    <col min="1" max="1" width="4.75" style="6" bestFit="1" customWidth="1"/>
    <col min="2" max="2" width="9.875" style="6" bestFit="1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2.875" style="6" bestFit="1" customWidth="1"/>
    <col min="10" max="10" width="52.125" style="30" bestFit="1" customWidth="1"/>
    <col min="11" max="11" width="8.75" style="6" bestFit="1" customWidth="1"/>
    <col min="12" max="12" width="8.125" style="7" bestFit="1" customWidth="1"/>
    <col min="13" max="13" width="4.75" style="6" bestFit="1" customWidth="1"/>
    <col min="14" max="14" width="13.875" style="23" bestFit="1" customWidth="1"/>
    <col min="15" max="15" width="17.5" bestFit="1" customWidth="1"/>
  </cols>
  <sheetData>
    <row r="1" spans="1:15" s="11" customFormat="1" ht="24.95" customHeight="1" thickBot="1">
      <c r="A1" s="142" t="s">
        <v>54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4"/>
      <c r="N1" s="143"/>
      <c r="O1" s="145"/>
    </row>
    <row r="2" spans="1:15" s="11" customFormat="1" ht="39.950000000000003" customHeight="1">
      <c r="A2" s="31" t="s">
        <v>3</v>
      </c>
      <c r="B2" s="32" t="s">
        <v>4</v>
      </c>
      <c r="C2" s="32" t="s">
        <v>44</v>
      </c>
      <c r="D2" s="32" t="s">
        <v>2</v>
      </c>
      <c r="E2" s="32" t="s">
        <v>5</v>
      </c>
      <c r="F2" s="32" t="s">
        <v>6</v>
      </c>
      <c r="G2" s="32" t="s">
        <v>7</v>
      </c>
      <c r="H2" s="32" t="s">
        <v>36</v>
      </c>
      <c r="I2" s="32" t="s">
        <v>8</v>
      </c>
      <c r="J2" s="32" t="s">
        <v>39</v>
      </c>
      <c r="K2" s="32" t="s">
        <v>40</v>
      </c>
      <c r="L2" s="32" t="s">
        <v>19</v>
      </c>
      <c r="M2" s="32" t="s">
        <v>18</v>
      </c>
      <c r="N2" s="33" t="s">
        <v>41</v>
      </c>
      <c r="O2" s="34" t="s">
        <v>57</v>
      </c>
    </row>
    <row r="3" spans="1:15" s="10" customFormat="1" ht="20.100000000000001" customHeight="1">
      <c r="A3" s="45">
        <v>1</v>
      </c>
      <c r="B3" s="119" t="s">
        <v>304</v>
      </c>
      <c r="C3" s="120" t="s">
        <v>15</v>
      </c>
      <c r="D3" s="120" t="s">
        <v>34</v>
      </c>
      <c r="E3" s="121" t="s">
        <v>56</v>
      </c>
      <c r="F3" s="120" t="s">
        <v>13</v>
      </c>
      <c r="G3" s="120" t="s">
        <v>0</v>
      </c>
      <c r="H3" s="120" t="s">
        <v>0</v>
      </c>
      <c r="I3" s="119" t="s">
        <v>340</v>
      </c>
      <c r="J3" s="128" t="s">
        <v>305</v>
      </c>
      <c r="K3" s="119" t="s">
        <v>47</v>
      </c>
      <c r="L3" s="118">
        <v>11</v>
      </c>
      <c r="M3" s="117" t="s">
        <v>77</v>
      </c>
      <c r="N3" s="116">
        <v>2200000</v>
      </c>
      <c r="O3" s="115"/>
    </row>
    <row r="4" spans="1:15" ht="20.100000000000001" customHeight="1">
      <c r="A4" s="45">
        <v>2</v>
      </c>
      <c r="B4" s="119" t="s">
        <v>304</v>
      </c>
      <c r="C4" s="120" t="s">
        <v>15</v>
      </c>
      <c r="D4" s="120" t="s">
        <v>34</v>
      </c>
      <c r="E4" s="121" t="s">
        <v>56</v>
      </c>
      <c r="F4" s="120" t="s">
        <v>13</v>
      </c>
      <c r="G4" s="120" t="s">
        <v>0</v>
      </c>
      <c r="H4" s="120" t="s">
        <v>0</v>
      </c>
      <c r="I4" s="119" t="s">
        <v>329</v>
      </c>
      <c r="J4" s="120" t="s">
        <v>97</v>
      </c>
      <c r="K4" s="119" t="s">
        <v>17</v>
      </c>
      <c r="L4" s="118">
        <v>22</v>
      </c>
      <c r="M4" s="117" t="s">
        <v>77</v>
      </c>
      <c r="N4" s="116">
        <v>73500</v>
      </c>
      <c r="O4" s="115"/>
    </row>
    <row r="5" spans="1:15" ht="20.100000000000001" customHeight="1">
      <c r="A5" s="45">
        <v>3</v>
      </c>
      <c r="B5" s="119" t="s">
        <v>304</v>
      </c>
      <c r="C5" s="120" t="s">
        <v>15</v>
      </c>
      <c r="D5" s="120" t="s">
        <v>34</v>
      </c>
      <c r="E5" s="121" t="s">
        <v>56</v>
      </c>
      <c r="F5" s="120" t="s">
        <v>13</v>
      </c>
      <c r="G5" s="120" t="s">
        <v>0</v>
      </c>
      <c r="H5" s="120" t="s">
        <v>0</v>
      </c>
      <c r="I5" s="119" t="s">
        <v>330</v>
      </c>
      <c r="J5" s="120" t="s">
        <v>97</v>
      </c>
      <c r="K5" s="119" t="s">
        <v>17</v>
      </c>
      <c r="L5" s="118">
        <v>53</v>
      </c>
      <c r="M5" s="117" t="s">
        <v>77</v>
      </c>
      <c r="N5" s="116">
        <v>251090</v>
      </c>
      <c r="O5" s="115"/>
    </row>
    <row r="6" spans="1:15" ht="20.100000000000001" customHeight="1">
      <c r="A6" s="45">
        <v>4</v>
      </c>
      <c r="B6" s="119" t="s">
        <v>304</v>
      </c>
      <c r="C6" s="120" t="s">
        <v>15</v>
      </c>
      <c r="D6" s="120" t="s">
        <v>34</v>
      </c>
      <c r="E6" s="121" t="s">
        <v>56</v>
      </c>
      <c r="F6" s="120" t="s">
        <v>13</v>
      </c>
      <c r="G6" s="120" t="s">
        <v>0</v>
      </c>
      <c r="H6" s="120" t="s">
        <v>0</v>
      </c>
      <c r="I6" s="119" t="s">
        <v>332</v>
      </c>
      <c r="J6" s="120" t="s">
        <v>97</v>
      </c>
      <c r="K6" s="119" t="s">
        <v>17</v>
      </c>
      <c r="L6" s="118">
        <v>9</v>
      </c>
      <c r="M6" s="117" t="s">
        <v>77</v>
      </c>
      <c r="N6" s="116">
        <v>35274</v>
      </c>
      <c r="O6" s="115"/>
    </row>
    <row r="7" spans="1:15" ht="20.100000000000001" customHeight="1">
      <c r="A7" s="45">
        <v>5</v>
      </c>
      <c r="B7" s="119" t="s">
        <v>304</v>
      </c>
      <c r="C7" s="120" t="s">
        <v>15</v>
      </c>
      <c r="D7" s="120" t="s">
        <v>34</v>
      </c>
      <c r="E7" s="121" t="s">
        <v>56</v>
      </c>
      <c r="F7" s="120" t="s">
        <v>13</v>
      </c>
      <c r="G7" s="120" t="s">
        <v>0</v>
      </c>
      <c r="H7" s="120" t="s">
        <v>0</v>
      </c>
      <c r="I7" s="119" t="s">
        <v>333</v>
      </c>
      <c r="J7" s="120" t="s">
        <v>97</v>
      </c>
      <c r="K7" s="119" t="s">
        <v>17</v>
      </c>
      <c r="L7" s="118">
        <v>18</v>
      </c>
      <c r="M7" s="117" t="s">
        <v>77</v>
      </c>
      <c r="N7" s="116">
        <v>65900</v>
      </c>
      <c r="O7" s="115"/>
    </row>
    <row r="8" spans="1:15" ht="20.100000000000001" customHeight="1">
      <c r="A8" s="45">
        <v>6</v>
      </c>
      <c r="B8" s="119" t="s">
        <v>304</v>
      </c>
      <c r="C8" s="120" t="s">
        <v>15</v>
      </c>
      <c r="D8" s="120" t="s">
        <v>34</v>
      </c>
      <c r="E8" s="121" t="s">
        <v>56</v>
      </c>
      <c r="F8" s="120" t="s">
        <v>13</v>
      </c>
      <c r="G8" s="120" t="s">
        <v>0</v>
      </c>
      <c r="H8" s="120" t="s">
        <v>0</v>
      </c>
      <c r="I8" s="119" t="s">
        <v>333</v>
      </c>
      <c r="J8" s="120" t="s">
        <v>97</v>
      </c>
      <c r="K8" s="119" t="s">
        <v>17</v>
      </c>
      <c r="L8" s="118">
        <v>11</v>
      </c>
      <c r="M8" s="117" t="s">
        <v>77</v>
      </c>
      <c r="N8" s="116">
        <v>32700</v>
      </c>
      <c r="O8" s="115"/>
    </row>
    <row r="9" spans="1:15" ht="20.100000000000001" customHeight="1">
      <c r="A9" s="45">
        <v>7</v>
      </c>
      <c r="B9" s="119" t="s">
        <v>304</v>
      </c>
      <c r="C9" s="120" t="s">
        <v>15</v>
      </c>
      <c r="D9" s="120" t="s">
        <v>34</v>
      </c>
      <c r="E9" s="121" t="s">
        <v>56</v>
      </c>
      <c r="F9" s="120" t="s">
        <v>13</v>
      </c>
      <c r="G9" s="120" t="s">
        <v>0</v>
      </c>
      <c r="H9" s="120" t="s">
        <v>0</v>
      </c>
      <c r="I9" s="119" t="s">
        <v>334</v>
      </c>
      <c r="J9" s="120" t="s">
        <v>97</v>
      </c>
      <c r="K9" s="119" t="s">
        <v>17</v>
      </c>
      <c r="L9" s="118">
        <v>57</v>
      </c>
      <c r="M9" s="117" t="s">
        <v>77</v>
      </c>
      <c r="N9" s="116">
        <v>452274</v>
      </c>
      <c r="O9" s="115"/>
    </row>
    <row r="10" spans="1:15" ht="20.100000000000001" customHeight="1">
      <c r="A10" s="45">
        <v>8</v>
      </c>
      <c r="B10" s="119" t="s">
        <v>304</v>
      </c>
      <c r="C10" s="120" t="s">
        <v>15</v>
      </c>
      <c r="D10" s="120" t="s">
        <v>34</v>
      </c>
      <c r="E10" s="121" t="s">
        <v>56</v>
      </c>
      <c r="F10" s="120" t="s">
        <v>13</v>
      </c>
      <c r="G10" s="120" t="s">
        <v>0</v>
      </c>
      <c r="H10" s="120" t="s">
        <v>0</v>
      </c>
      <c r="I10" s="119" t="s">
        <v>336</v>
      </c>
      <c r="J10" s="120" t="s">
        <v>97</v>
      </c>
      <c r="K10" s="119" t="s">
        <v>17</v>
      </c>
      <c r="L10" s="118">
        <v>42</v>
      </c>
      <c r="M10" s="117" t="s">
        <v>77</v>
      </c>
      <c r="N10" s="116">
        <v>153553</v>
      </c>
      <c r="O10" s="115"/>
    </row>
    <row r="11" spans="1:15" ht="20.100000000000001" customHeight="1">
      <c r="A11" s="45">
        <v>9</v>
      </c>
      <c r="B11" s="119" t="s">
        <v>304</v>
      </c>
      <c r="C11" s="120" t="s">
        <v>15</v>
      </c>
      <c r="D11" s="120" t="s">
        <v>34</v>
      </c>
      <c r="E11" s="121" t="s">
        <v>56</v>
      </c>
      <c r="F11" s="120" t="s">
        <v>13</v>
      </c>
      <c r="G11" s="120" t="s">
        <v>0</v>
      </c>
      <c r="H11" s="120" t="s">
        <v>0</v>
      </c>
      <c r="I11" s="119" t="s">
        <v>337</v>
      </c>
      <c r="J11" s="120" t="s">
        <v>97</v>
      </c>
      <c r="K11" s="119" t="s">
        <v>17</v>
      </c>
      <c r="L11" s="118">
        <v>79</v>
      </c>
      <c r="M11" s="117" t="s">
        <v>77</v>
      </c>
      <c r="N11" s="116">
        <v>293367</v>
      </c>
      <c r="O11" s="115"/>
    </row>
    <row r="12" spans="1:15" ht="20.100000000000001" customHeight="1">
      <c r="A12" s="45">
        <v>10</v>
      </c>
      <c r="B12" s="119" t="s">
        <v>303</v>
      </c>
      <c r="C12" s="120" t="s">
        <v>15</v>
      </c>
      <c r="D12" s="120" t="s">
        <v>34</v>
      </c>
      <c r="E12" s="121" t="s">
        <v>56</v>
      </c>
      <c r="F12" s="120" t="s">
        <v>13</v>
      </c>
      <c r="G12" s="120" t="s">
        <v>0</v>
      </c>
      <c r="H12" s="120" t="s">
        <v>0</v>
      </c>
      <c r="I12" s="119" t="s">
        <v>341</v>
      </c>
      <c r="J12" s="128" t="s">
        <v>302</v>
      </c>
      <c r="K12" s="119" t="s">
        <v>47</v>
      </c>
      <c r="L12" s="118">
        <v>15</v>
      </c>
      <c r="M12" s="117" t="s">
        <v>77</v>
      </c>
      <c r="N12" s="116">
        <v>8850000</v>
      </c>
      <c r="O12" s="115"/>
    </row>
    <row r="13" spans="1:15" ht="20.100000000000001" customHeight="1">
      <c r="A13" s="45">
        <v>11</v>
      </c>
      <c r="B13" s="119" t="s">
        <v>301</v>
      </c>
      <c r="C13" s="120" t="s">
        <v>15</v>
      </c>
      <c r="D13" s="120" t="s">
        <v>34</v>
      </c>
      <c r="E13" s="121" t="s">
        <v>56</v>
      </c>
      <c r="F13" s="120" t="s">
        <v>13</v>
      </c>
      <c r="G13" s="120" t="s">
        <v>0</v>
      </c>
      <c r="H13" s="120" t="s">
        <v>0</v>
      </c>
      <c r="I13" s="119" t="s">
        <v>329</v>
      </c>
      <c r="J13" s="120" t="s">
        <v>97</v>
      </c>
      <c r="K13" s="119" t="s">
        <v>17</v>
      </c>
      <c r="L13" s="118">
        <v>44</v>
      </c>
      <c r="M13" s="117" t="s">
        <v>77</v>
      </c>
      <c r="N13" s="116">
        <v>140700</v>
      </c>
      <c r="O13" s="115"/>
    </row>
    <row r="14" spans="1:15" ht="20.100000000000001" customHeight="1">
      <c r="A14" s="45">
        <v>12</v>
      </c>
      <c r="B14" s="119" t="s">
        <v>301</v>
      </c>
      <c r="C14" s="120" t="s">
        <v>15</v>
      </c>
      <c r="D14" s="120" t="s">
        <v>34</v>
      </c>
      <c r="E14" s="121" t="s">
        <v>56</v>
      </c>
      <c r="F14" s="120" t="s">
        <v>13</v>
      </c>
      <c r="G14" s="120" t="s">
        <v>0</v>
      </c>
      <c r="H14" s="120" t="s">
        <v>0</v>
      </c>
      <c r="I14" s="119" t="s">
        <v>332</v>
      </c>
      <c r="J14" s="120" t="s">
        <v>97</v>
      </c>
      <c r="K14" s="119" t="s">
        <v>17</v>
      </c>
      <c r="L14" s="118">
        <v>35</v>
      </c>
      <c r="M14" s="117" t="s">
        <v>77</v>
      </c>
      <c r="N14" s="116">
        <v>140553</v>
      </c>
      <c r="O14" s="115"/>
    </row>
    <row r="15" spans="1:15" ht="20.100000000000001" customHeight="1">
      <c r="A15" s="45">
        <v>13</v>
      </c>
      <c r="B15" s="119" t="s">
        <v>301</v>
      </c>
      <c r="C15" s="120" t="s">
        <v>15</v>
      </c>
      <c r="D15" s="120" t="s">
        <v>34</v>
      </c>
      <c r="E15" s="121" t="s">
        <v>56</v>
      </c>
      <c r="F15" s="120" t="s">
        <v>46</v>
      </c>
      <c r="G15" s="120" t="s">
        <v>0</v>
      </c>
      <c r="H15" s="120" t="s">
        <v>0</v>
      </c>
      <c r="I15" s="119" t="s">
        <v>333</v>
      </c>
      <c r="J15" s="120" t="s">
        <v>97</v>
      </c>
      <c r="K15" s="119" t="s">
        <v>17</v>
      </c>
      <c r="L15" s="118">
        <v>25</v>
      </c>
      <c r="M15" s="117" t="s">
        <v>77</v>
      </c>
      <c r="N15" s="116">
        <v>75980</v>
      </c>
      <c r="O15" s="115"/>
    </row>
    <row r="16" spans="1:15" ht="20.100000000000001" customHeight="1">
      <c r="A16" s="45">
        <v>14</v>
      </c>
      <c r="B16" s="119" t="s">
        <v>301</v>
      </c>
      <c r="C16" s="120" t="s">
        <v>15</v>
      </c>
      <c r="D16" s="120" t="s">
        <v>34</v>
      </c>
      <c r="E16" s="121" t="s">
        <v>56</v>
      </c>
      <c r="F16" s="120" t="s">
        <v>13</v>
      </c>
      <c r="G16" s="120" t="s">
        <v>0</v>
      </c>
      <c r="H16" s="120" t="s">
        <v>0</v>
      </c>
      <c r="I16" s="119" t="s">
        <v>333</v>
      </c>
      <c r="J16" s="120" t="s">
        <v>97</v>
      </c>
      <c r="K16" s="119" t="s">
        <v>17</v>
      </c>
      <c r="L16" s="118">
        <v>17</v>
      </c>
      <c r="M16" s="117" t="s">
        <v>77</v>
      </c>
      <c r="N16" s="116">
        <v>56300</v>
      </c>
      <c r="O16" s="115"/>
    </row>
    <row r="17" spans="1:15" ht="20.100000000000001" customHeight="1">
      <c r="A17" s="45">
        <v>15</v>
      </c>
      <c r="B17" s="119" t="s">
        <v>301</v>
      </c>
      <c r="C17" s="120" t="s">
        <v>15</v>
      </c>
      <c r="D17" s="120" t="s">
        <v>34</v>
      </c>
      <c r="E17" s="121" t="s">
        <v>56</v>
      </c>
      <c r="F17" s="120" t="s">
        <v>13</v>
      </c>
      <c r="G17" s="120" t="s">
        <v>0</v>
      </c>
      <c r="H17" s="120" t="s">
        <v>0</v>
      </c>
      <c r="I17" s="119" t="s">
        <v>334</v>
      </c>
      <c r="J17" s="120" t="s">
        <v>97</v>
      </c>
      <c r="K17" s="119" t="s">
        <v>17</v>
      </c>
      <c r="L17" s="118">
        <v>23</v>
      </c>
      <c r="M17" s="117" t="s">
        <v>77</v>
      </c>
      <c r="N17" s="116">
        <v>178184</v>
      </c>
      <c r="O17" s="115"/>
    </row>
    <row r="18" spans="1:15" ht="20.100000000000001" customHeight="1">
      <c r="A18" s="45">
        <v>16</v>
      </c>
      <c r="B18" s="119" t="s">
        <v>301</v>
      </c>
      <c r="C18" s="120" t="s">
        <v>15</v>
      </c>
      <c r="D18" s="120" t="s">
        <v>34</v>
      </c>
      <c r="E18" s="121" t="s">
        <v>56</v>
      </c>
      <c r="F18" s="120" t="s">
        <v>13</v>
      </c>
      <c r="G18" s="120" t="s">
        <v>0</v>
      </c>
      <c r="H18" s="120" t="s">
        <v>0</v>
      </c>
      <c r="I18" s="119" t="s">
        <v>336</v>
      </c>
      <c r="J18" s="120" t="s">
        <v>97</v>
      </c>
      <c r="K18" s="119" t="s">
        <v>17</v>
      </c>
      <c r="L18" s="118">
        <v>61</v>
      </c>
      <c r="M18" s="117" t="s">
        <v>77</v>
      </c>
      <c r="N18" s="116">
        <v>212461</v>
      </c>
      <c r="O18" s="115"/>
    </row>
    <row r="19" spans="1:15" ht="20.100000000000001" customHeight="1">
      <c r="A19" s="45">
        <v>17</v>
      </c>
      <c r="B19" s="119" t="s">
        <v>301</v>
      </c>
      <c r="C19" s="120" t="s">
        <v>15</v>
      </c>
      <c r="D19" s="120" t="s">
        <v>34</v>
      </c>
      <c r="E19" s="121" t="s">
        <v>56</v>
      </c>
      <c r="F19" s="120" t="s">
        <v>13</v>
      </c>
      <c r="G19" s="120" t="s">
        <v>0</v>
      </c>
      <c r="H19" s="120" t="s">
        <v>0</v>
      </c>
      <c r="I19" s="119" t="s">
        <v>337</v>
      </c>
      <c r="J19" s="120" t="s">
        <v>97</v>
      </c>
      <c r="K19" s="119" t="s">
        <v>17</v>
      </c>
      <c r="L19" s="118">
        <v>27</v>
      </c>
      <c r="M19" s="117" t="s">
        <v>77</v>
      </c>
      <c r="N19" s="116">
        <v>102637</v>
      </c>
      <c r="O19" s="115"/>
    </row>
    <row r="20" spans="1:15" ht="20.100000000000001" customHeight="1">
      <c r="A20" s="45">
        <v>18</v>
      </c>
      <c r="B20" s="119" t="s">
        <v>300</v>
      </c>
      <c r="C20" s="120" t="s">
        <v>15</v>
      </c>
      <c r="D20" s="120" t="s">
        <v>34</v>
      </c>
      <c r="E20" s="121" t="s">
        <v>45</v>
      </c>
      <c r="F20" s="120" t="s">
        <v>13</v>
      </c>
      <c r="G20" s="120" t="s">
        <v>0</v>
      </c>
      <c r="H20" s="120" t="s">
        <v>0</v>
      </c>
      <c r="I20" s="119" t="s">
        <v>342</v>
      </c>
      <c r="J20" s="120" t="s">
        <v>103</v>
      </c>
      <c r="K20" s="119" t="s">
        <v>49</v>
      </c>
      <c r="L20" s="118">
        <v>40</v>
      </c>
      <c r="M20" s="117" t="s">
        <v>80</v>
      </c>
      <c r="N20" s="116">
        <v>953600</v>
      </c>
      <c r="O20" s="115"/>
    </row>
    <row r="21" spans="1:15" ht="20.100000000000001" customHeight="1">
      <c r="A21" s="45">
        <v>19</v>
      </c>
      <c r="B21" s="119" t="s">
        <v>300</v>
      </c>
      <c r="C21" s="120" t="s">
        <v>15</v>
      </c>
      <c r="D21" s="120" t="s">
        <v>34</v>
      </c>
      <c r="E21" s="121" t="s">
        <v>56</v>
      </c>
      <c r="F21" s="120" t="s">
        <v>13</v>
      </c>
      <c r="G21" s="120" t="s">
        <v>0</v>
      </c>
      <c r="H21" s="120" t="s">
        <v>0</v>
      </c>
      <c r="I21" s="119" t="s">
        <v>343</v>
      </c>
      <c r="J21" s="120" t="s">
        <v>299</v>
      </c>
      <c r="K21" s="119" t="s">
        <v>47</v>
      </c>
      <c r="L21" s="118">
        <v>2</v>
      </c>
      <c r="M21" s="117" t="s">
        <v>298</v>
      </c>
      <c r="N21" s="116">
        <v>400000</v>
      </c>
      <c r="O21" s="115"/>
    </row>
    <row r="22" spans="1:15" ht="20.100000000000001" customHeight="1">
      <c r="A22" s="45">
        <v>20</v>
      </c>
      <c r="B22" s="119" t="s">
        <v>297</v>
      </c>
      <c r="C22" s="120" t="s">
        <v>15</v>
      </c>
      <c r="D22" s="120" t="s">
        <v>34</v>
      </c>
      <c r="E22" s="121" t="s">
        <v>56</v>
      </c>
      <c r="F22" s="120" t="s">
        <v>13</v>
      </c>
      <c r="G22" s="120" t="s">
        <v>0</v>
      </c>
      <c r="H22" s="120" t="s">
        <v>0</v>
      </c>
      <c r="I22" s="119" t="s">
        <v>329</v>
      </c>
      <c r="J22" s="120" t="s">
        <v>97</v>
      </c>
      <c r="K22" s="119" t="s">
        <v>17</v>
      </c>
      <c r="L22" s="118">
        <v>28</v>
      </c>
      <c r="M22" s="117" t="s">
        <v>77</v>
      </c>
      <c r="N22" s="116">
        <v>96700</v>
      </c>
      <c r="O22" s="115"/>
    </row>
    <row r="23" spans="1:15" ht="20.100000000000001" customHeight="1">
      <c r="A23" s="45">
        <v>21</v>
      </c>
      <c r="B23" s="119" t="s">
        <v>297</v>
      </c>
      <c r="C23" s="120" t="s">
        <v>15</v>
      </c>
      <c r="D23" s="120" t="s">
        <v>34</v>
      </c>
      <c r="E23" s="121" t="s">
        <v>56</v>
      </c>
      <c r="F23" s="120" t="s">
        <v>13</v>
      </c>
      <c r="G23" s="120" t="s">
        <v>0</v>
      </c>
      <c r="H23" s="120" t="s">
        <v>0</v>
      </c>
      <c r="I23" s="119" t="s">
        <v>330</v>
      </c>
      <c r="J23" s="120" t="s">
        <v>97</v>
      </c>
      <c r="K23" s="119" t="s">
        <v>17</v>
      </c>
      <c r="L23" s="118">
        <v>30</v>
      </c>
      <c r="M23" s="117" t="s">
        <v>77</v>
      </c>
      <c r="N23" s="116">
        <v>136545</v>
      </c>
      <c r="O23" s="115"/>
    </row>
    <row r="24" spans="1:15" ht="20.100000000000001" customHeight="1">
      <c r="A24" s="45">
        <v>22</v>
      </c>
      <c r="B24" s="119" t="s">
        <v>297</v>
      </c>
      <c r="C24" s="120" t="s">
        <v>15</v>
      </c>
      <c r="D24" s="120" t="s">
        <v>34</v>
      </c>
      <c r="E24" s="121" t="s">
        <v>56</v>
      </c>
      <c r="F24" s="120" t="s">
        <v>13</v>
      </c>
      <c r="G24" s="120" t="s">
        <v>0</v>
      </c>
      <c r="H24" s="120" t="s">
        <v>0</v>
      </c>
      <c r="I24" s="119" t="s">
        <v>332</v>
      </c>
      <c r="J24" s="120" t="s">
        <v>97</v>
      </c>
      <c r="K24" s="119" t="s">
        <v>17</v>
      </c>
      <c r="L24" s="118">
        <v>12</v>
      </c>
      <c r="M24" s="117" t="s">
        <v>77</v>
      </c>
      <c r="N24" s="116">
        <v>89913</v>
      </c>
      <c r="O24" s="115"/>
    </row>
    <row r="25" spans="1:15" ht="20.100000000000001" customHeight="1">
      <c r="A25" s="45">
        <v>23</v>
      </c>
      <c r="B25" s="119" t="s">
        <v>297</v>
      </c>
      <c r="C25" s="120" t="s">
        <v>15</v>
      </c>
      <c r="D25" s="120" t="s">
        <v>34</v>
      </c>
      <c r="E25" s="121" t="s">
        <v>56</v>
      </c>
      <c r="F25" s="120" t="s">
        <v>13</v>
      </c>
      <c r="G25" s="120" t="s">
        <v>0</v>
      </c>
      <c r="H25" s="120" t="s">
        <v>0</v>
      </c>
      <c r="I25" s="119" t="s">
        <v>333</v>
      </c>
      <c r="J25" s="120" t="s">
        <v>97</v>
      </c>
      <c r="K25" s="119" t="s">
        <v>17</v>
      </c>
      <c r="L25" s="118">
        <v>14</v>
      </c>
      <c r="M25" s="117" t="s">
        <v>77</v>
      </c>
      <c r="N25" s="116">
        <v>45600</v>
      </c>
      <c r="O25" s="127"/>
    </row>
    <row r="26" spans="1:15" ht="20.100000000000001" customHeight="1">
      <c r="A26" s="45">
        <v>24</v>
      </c>
      <c r="B26" s="119" t="s">
        <v>297</v>
      </c>
      <c r="C26" s="120" t="s">
        <v>15</v>
      </c>
      <c r="D26" s="120" t="s">
        <v>34</v>
      </c>
      <c r="E26" s="121" t="s">
        <v>56</v>
      </c>
      <c r="F26" s="120" t="s">
        <v>13</v>
      </c>
      <c r="G26" s="120" t="s">
        <v>0</v>
      </c>
      <c r="H26" s="120" t="s">
        <v>0</v>
      </c>
      <c r="I26" s="119" t="s">
        <v>333</v>
      </c>
      <c r="J26" s="120" t="s">
        <v>97</v>
      </c>
      <c r="K26" s="119" t="s">
        <v>17</v>
      </c>
      <c r="L26" s="118">
        <v>21</v>
      </c>
      <c r="M26" s="117" t="s">
        <v>77</v>
      </c>
      <c r="N26" s="116">
        <v>66300</v>
      </c>
      <c r="O26" s="115"/>
    </row>
    <row r="27" spans="1:15" ht="20.100000000000001" customHeight="1">
      <c r="A27" s="45">
        <v>25</v>
      </c>
      <c r="B27" s="119" t="s">
        <v>297</v>
      </c>
      <c r="C27" s="120" t="s">
        <v>15</v>
      </c>
      <c r="D27" s="120" t="s">
        <v>34</v>
      </c>
      <c r="E27" s="121" t="s">
        <v>56</v>
      </c>
      <c r="F27" s="120" t="s">
        <v>13</v>
      </c>
      <c r="G27" s="120" t="s">
        <v>0</v>
      </c>
      <c r="H27" s="120" t="s">
        <v>0</v>
      </c>
      <c r="I27" s="119" t="s">
        <v>334</v>
      </c>
      <c r="J27" s="120" t="s">
        <v>97</v>
      </c>
      <c r="K27" s="119" t="s">
        <v>17</v>
      </c>
      <c r="L27" s="118">
        <v>13</v>
      </c>
      <c r="M27" s="117" t="s">
        <v>77</v>
      </c>
      <c r="N27" s="116">
        <v>105910</v>
      </c>
      <c r="O27" s="115"/>
    </row>
    <row r="28" spans="1:15" ht="20.100000000000001" customHeight="1">
      <c r="A28" s="45">
        <v>26</v>
      </c>
      <c r="B28" s="119" t="s">
        <v>297</v>
      </c>
      <c r="C28" s="120" t="s">
        <v>15</v>
      </c>
      <c r="D28" s="120" t="s">
        <v>34</v>
      </c>
      <c r="E28" s="121" t="s">
        <v>56</v>
      </c>
      <c r="F28" s="120" t="s">
        <v>13</v>
      </c>
      <c r="G28" s="120" t="s">
        <v>0</v>
      </c>
      <c r="H28" s="120" t="s">
        <v>0</v>
      </c>
      <c r="I28" s="119" t="s">
        <v>335</v>
      </c>
      <c r="J28" s="120" t="s">
        <v>97</v>
      </c>
      <c r="K28" s="119" t="s">
        <v>17</v>
      </c>
      <c r="L28" s="118">
        <v>17</v>
      </c>
      <c r="M28" s="117" t="s">
        <v>77</v>
      </c>
      <c r="N28" s="116">
        <v>78550</v>
      </c>
      <c r="O28" s="115"/>
    </row>
    <row r="29" spans="1:15" ht="20.100000000000001" customHeight="1">
      <c r="A29" s="45">
        <v>27</v>
      </c>
      <c r="B29" s="119" t="s">
        <v>297</v>
      </c>
      <c r="C29" s="120" t="s">
        <v>15</v>
      </c>
      <c r="D29" s="120" t="s">
        <v>34</v>
      </c>
      <c r="E29" s="121" t="s">
        <v>56</v>
      </c>
      <c r="F29" s="120" t="s">
        <v>13</v>
      </c>
      <c r="G29" s="120" t="s">
        <v>0</v>
      </c>
      <c r="H29" s="120" t="s">
        <v>0</v>
      </c>
      <c r="I29" s="119" t="s">
        <v>336</v>
      </c>
      <c r="J29" s="120" t="s">
        <v>97</v>
      </c>
      <c r="K29" s="119" t="s">
        <v>17</v>
      </c>
      <c r="L29" s="118">
        <v>60</v>
      </c>
      <c r="M29" s="117" t="s">
        <v>77</v>
      </c>
      <c r="N29" s="116">
        <v>205373</v>
      </c>
      <c r="O29" s="115"/>
    </row>
    <row r="30" spans="1:15" ht="20.100000000000001" customHeight="1">
      <c r="A30" s="45">
        <v>28</v>
      </c>
      <c r="B30" s="119" t="s">
        <v>297</v>
      </c>
      <c r="C30" s="120" t="s">
        <v>15</v>
      </c>
      <c r="D30" s="120" t="s">
        <v>34</v>
      </c>
      <c r="E30" s="121" t="s">
        <v>56</v>
      </c>
      <c r="F30" s="120" t="s">
        <v>13</v>
      </c>
      <c r="G30" s="120" t="s">
        <v>0</v>
      </c>
      <c r="H30" s="120" t="s">
        <v>0</v>
      </c>
      <c r="I30" s="119" t="s">
        <v>337</v>
      </c>
      <c r="J30" s="120" t="s">
        <v>97</v>
      </c>
      <c r="K30" s="119" t="s">
        <v>17</v>
      </c>
      <c r="L30" s="118">
        <v>53</v>
      </c>
      <c r="M30" s="117" t="s">
        <v>77</v>
      </c>
      <c r="N30" s="116">
        <v>186547</v>
      </c>
      <c r="O30" s="115"/>
    </row>
    <row r="31" spans="1:15" ht="20.100000000000001" customHeight="1">
      <c r="A31" s="45">
        <v>29</v>
      </c>
      <c r="B31" s="119" t="s">
        <v>294</v>
      </c>
      <c r="C31" s="120" t="s">
        <v>15</v>
      </c>
      <c r="D31" s="120" t="s">
        <v>34</v>
      </c>
      <c r="E31" s="121" t="s">
        <v>56</v>
      </c>
      <c r="F31" s="120" t="s">
        <v>13</v>
      </c>
      <c r="G31" s="120" t="s">
        <v>0</v>
      </c>
      <c r="H31" s="120" t="s">
        <v>0</v>
      </c>
      <c r="I31" s="119" t="s">
        <v>344</v>
      </c>
      <c r="J31" s="120" t="s">
        <v>296</v>
      </c>
      <c r="K31" s="119" t="s">
        <v>17</v>
      </c>
      <c r="L31" s="118">
        <v>33</v>
      </c>
      <c r="M31" s="117" t="s">
        <v>295</v>
      </c>
      <c r="N31" s="116">
        <v>990000</v>
      </c>
      <c r="O31" s="115"/>
    </row>
    <row r="32" spans="1:15" ht="20.100000000000001" customHeight="1">
      <c r="A32" s="45">
        <v>30</v>
      </c>
      <c r="B32" s="119" t="s">
        <v>294</v>
      </c>
      <c r="C32" s="120" t="s">
        <v>15</v>
      </c>
      <c r="D32" s="120" t="s">
        <v>34</v>
      </c>
      <c r="E32" s="121" t="s">
        <v>56</v>
      </c>
      <c r="F32" s="120" t="s">
        <v>13</v>
      </c>
      <c r="G32" s="120" t="s">
        <v>0</v>
      </c>
      <c r="H32" s="120" t="s">
        <v>0</v>
      </c>
      <c r="I32" s="119" t="s">
        <v>345</v>
      </c>
      <c r="J32" s="120" t="s">
        <v>99</v>
      </c>
      <c r="K32" s="119" t="s">
        <v>32</v>
      </c>
      <c r="L32" s="118">
        <v>6</v>
      </c>
      <c r="M32" s="117" t="s">
        <v>79</v>
      </c>
      <c r="N32" s="116">
        <v>150000</v>
      </c>
      <c r="O32" s="115"/>
    </row>
    <row r="33" spans="1:15" ht="20.100000000000001" customHeight="1">
      <c r="A33" s="45">
        <v>31</v>
      </c>
      <c r="B33" s="119" t="s">
        <v>293</v>
      </c>
      <c r="C33" s="120" t="s">
        <v>15</v>
      </c>
      <c r="D33" s="120" t="s">
        <v>34</v>
      </c>
      <c r="E33" s="121" t="s">
        <v>56</v>
      </c>
      <c r="F33" s="120" t="s">
        <v>13</v>
      </c>
      <c r="G33" s="120" t="s">
        <v>0</v>
      </c>
      <c r="H33" s="120" t="s">
        <v>0</v>
      </c>
      <c r="I33" s="119" t="s">
        <v>346</v>
      </c>
      <c r="J33" s="120" t="s">
        <v>100</v>
      </c>
      <c r="K33" s="119" t="s">
        <v>17</v>
      </c>
      <c r="L33" s="118">
        <v>1</v>
      </c>
      <c r="M33" s="117" t="s">
        <v>77</v>
      </c>
      <c r="N33" s="116">
        <v>350000</v>
      </c>
      <c r="O33" s="115"/>
    </row>
    <row r="34" spans="1:15" ht="20.100000000000001" customHeight="1">
      <c r="A34" s="45">
        <v>32</v>
      </c>
      <c r="B34" s="119" t="s">
        <v>293</v>
      </c>
      <c r="C34" s="120" t="s">
        <v>15</v>
      </c>
      <c r="D34" s="120" t="s">
        <v>34</v>
      </c>
      <c r="E34" s="121" t="s">
        <v>56</v>
      </c>
      <c r="F34" s="120" t="s">
        <v>13</v>
      </c>
      <c r="G34" s="120" t="s">
        <v>0</v>
      </c>
      <c r="H34" s="120" t="s">
        <v>0</v>
      </c>
      <c r="I34" s="119" t="s">
        <v>338</v>
      </c>
      <c r="J34" s="120" t="s">
        <v>101</v>
      </c>
      <c r="K34" s="119" t="s">
        <v>17</v>
      </c>
      <c r="L34" s="118">
        <v>10</v>
      </c>
      <c r="M34" s="117" t="s">
        <v>77</v>
      </c>
      <c r="N34" s="116">
        <v>118182</v>
      </c>
      <c r="O34" s="115"/>
    </row>
    <row r="35" spans="1:15" ht="20.100000000000001" customHeight="1">
      <c r="A35" s="45">
        <v>33</v>
      </c>
      <c r="B35" s="119" t="s">
        <v>293</v>
      </c>
      <c r="C35" s="120" t="s">
        <v>15</v>
      </c>
      <c r="D35" s="120" t="s">
        <v>34</v>
      </c>
      <c r="E35" s="121" t="s">
        <v>56</v>
      </c>
      <c r="F35" s="120" t="s">
        <v>13</v>
      </c>
      <c r="G35" s="120" t="s">
        <v>0</v>
      </c>
      <c r="H35" s="120" t="s">
        <v>0</v>
      </c>
      <c r="I35" s="119" t="s">
        <v>347</v>
      </c>
      <c r="J35" s="120" t="s">
        <v>90</v>
      </c>
      <c r="K35" s="119" t="s">
        <v>17</v>
      </c>
      <c r="L35" s="118">
        <v>50</v>
      </c>
      <c r="M35" s="117" t="s">
        <v>77</v>
      </c>
      <c r="N35" s="116">
        <v>60000</v>
      </c>
      <c r="O35" s="115"/>
    </row>
    <row r="36" spans="1:15" ht="20.100000000000001" customHeight="1">
      <c r="A36" s="45">
        <v>34</v>
      </c>
      <c r="B36" s="119" t="s">
        <v>293</v>
      </c>
      <c r="C36" s="120" t="s">
        <v>15</v>
      </c>
      <c r="D36" s="120" t="s">
        <v>34</v>
      </c>
      <c r="E36" s="121" t="s">
        <v>56</v>
      </c>
      <c r="F36" s="120" t="s">
        <v>13</v>
      </c>
      <c r="G36" s="120" t="s">
        <v>0</v>
      </c>
      <c r="H36" s="120" t="s">
        <v>0</v>
      </c>
      <c r="I36" s="119" t="s">
        <v>348</v>
      </c>
      <c r="J36" s="120" t="s">
        <v>280</v>
      </c>
      <c r="K36" s="119" t="s">
        <v>17</v>
      </c>
      <c r="L36" s="118">
        <v>10</v>
      </c>
      <c r="M36" s="117" t="s">
        <v>77</v>
      </c>
      <c r="N36" s="116">
        <v>90910</v>
      </c>
      <c r="O36" s="115"/>
    </row>
    <row r="37" spans="1:15" ht="20.100000000000001" customHeight="1">
      <c r="A37" s="45">
        <v>35</v>
      </c>
      <c r="B37" s="119" t="s">
        <v>293</v>
      </c>
      <c r="C37" s="120" t="s">
        <v>15</v>
      </c>
      <c r="D37" s="120" t="s">
        <v>34</v>
      </c>
      <c r="E37" s="121" t="s">
        <v>56</v>
      </c>
      <c r="F37" s="120" t="s">
        <v>13</v>
      </c>
      <c r="G37" s="120" t="s">
        <v>0</v>
      </c>
      <c r="H37" s="120" t="s">
        <v>0</v>
      </c>
      <c r="I37" s="119" t="s">
        <v>349</v>
      </c>
      <c r="J37" s="120" t="s">
        <v>91</v>
      </c>
      <c r="K37" s="119" t="s">
        <v>17</v>
      </c>
      <c r="L37" s="118">
        <v>10</v>
      </c>
      <c r="M37" s="117" t="s">
        <v>77</v>
      </c>
      <c r="N37" s="116">
        <v>118182</v>
      </c>
      <c r="O37" s="115"/>
    </row>
    <row r="38" spans="1:15" ht="20.100000000000001" customHeight="1">
      <c r="A38" s="45">
        <v>36</v>
      </c>
      <c r="B38" s="119" t="s">
        <v>293</v>
      </c>
      <c r="C38" s="120" t="s">
        <v>15</v>
      </c>
      <c r="D38" s="120" t="s">
        <v>34</v>
      </c>
      <c r="E38" s="121" t="s">
        <v>56</v>
      </c>
      <c r="F38" s="120" t="s">
        <v>13</v>
      </c>
      <c r="G38" s="120" t="s">
        <v>0</v>
      </c>
      <c r="H38" s="120" t="s">
        <v>0</v>
      </c>
      <c r="I38" s="119" t="s">
        <v>350</v>
      </c>
      <c r="J38" s="120" t="s">
        <v>102</v>
      </c>
      <c r="K38" s="119" t="s">
        <v>17</v>
      </c>
      <c r="L38" s="118">
        <v>6</v>
      </c>
      <c r="M38" s="117" t="s">
        <v>77</v>
      </c>
      <c r="N38" s="116">
        <v>100000</v>
      </c>
      <c r="O38" s="127"/>
    </row>
    <row r="39" spans="1:15" ht="20.100000000000001" customHeight="1">
      <c r="A39" s="45">
        <v>37</v>
      </c>
      <c r="B39" s="119" t="s">
        <v>292</v>
      </c>
      <c r="C39" s="120" t="s">
        <v>15</v>
      </c>
      <c r="D39" s="120" t="s">
        <v>34</v>
      </c>
      <c r="E39" s="121" t="s">
        <v>56</v>
      </c>
      <c r="F39" s="120" t="s">
        <v>13</v>
      </c>
      <c r="G39" s="120" t="s">
        <v>0</v>
      </c>
      <c r="H39" s="120" t="s">
        <v>0</v>
      </c>
      <c r="I39" s="119" t="s">
        <v>329</v>
      </c>
      <c r="J39" s="120" t="s">
        <v>97</v>
      </c>
      <c r="K39" s="119" t="s">
        <v>17</v>
      </c>
      <c r="L39" s="118">
        <v>72</v>
      </c>
      <c r="M39" s="117" t="s">
        <v>77</v>
      </c>
      <c r="N39" s="116">
        <v>261000</v>
      </c>
      <c r="O39" s="115"/>
    </row>
    <row r="40" spans="1:15" ht="20.100000000000001" customHeight="1">
      <c r="A40" s="45">
        <v>38</v>
      </c>
      <c r="B40" s="119" t="s">
        <v>292</v>
      </c>
      <c r="C40" s="120" t="s">
        <v>15</v>
      </c>
      <c r="D40" s="120" t="s">
        <v>34</v>
      </c>
      <c r="E40" s="121" t="s">
        <v>56</v>
      </c>
      <c r="F40" s="120" t="s">
        <v>13</v>
      </c>
      <c r="G40" s="120" t="s">
        <v>0</v>
      </c>
      <c r="H40" s="120" t="s">
        <v>0</v>
      </c>
      <c r="I40" s="119" t="s">
        <v>332</v>
      </c>
      <c r="J40" s="120" t="s">
        <v>97</v>
      </c>
      <c r="K40" s="119" t="s">
        <v>17</v>
      </c>
      <c r="L40" s="118">
        <v>31</v>
      </c>
      <c r="M40" s="117" t="s">
        <v>77</v>
      </c>
      <c r="N40" s="116">
        <v>174187</v>
      </c>
      <c r="O40" s="115"/>
    </row>
    <row r="41" spans="1:15" ht="20.100000000000001" customHeight="1">
      <c r="A41" s="45">
        <v>39</v>
      </c>
      <c r="B41" s="119" t="s">
        <v>292</v>
      </c>
      <c r="C41" s="120" t="s">
        <v>15</v>
      </c>
      <c r="D41" s="120" t="s">
        <v>34</v>
      </c>
      <c r="E41" s="121" t="s">
        <v>56</v>
      </c>
      <c r="F41" s="120" t="s">
        <v>13</v>
      </c>
      <c r="G41" s="120" t="s">
        <v>0</v>
      </c>
      <c r="H41" s="120" t="s">
        <v>0</v>
      </c>
      <c r="I41" s="119" t="s">
        <v>333</v>
      </c>
      <c r="J41" s="120" t="s">
        <v>97</v>
      </c>
      <c r="K41" s="119" t="s">
        <v>17</v>
      </c>
      <c r="L41" s="118">
        <v>15</v>
      </c>
      <c r="M41" s="117" t="s">
        <v>77</v>
      </c>
      <c r="N41" s="116">
        <v>51500</v>
      </c>
      <c r="O41" s="115"/>
    </row>
    <row r="42" spans="1:15" ht="20.100000000000001" customHeight="1">
      <c r="A42" s="45">
        <v>40</v>
      </c>
      <c r="B42" s="119" t="s">
        <v>292</v>
      </c>
      <c r="C42" s="120" t="s">
        <v>15</v>
      </c>
      <c r="D42" s="120" t="s">
        <v>34</v>
      </c>
      <c r="E42" s="121" t="s">
        <v>56</v>
      </c>
      <c r="F42" s="120" t="s">
        <v>13</v>
      </c>
      <c r="G42" s="120" t="s">
        <v>0</v>
      </c>
      <c r="H42" s="120" t="s">
        <v>0</v>
      </c>
      <c r="I42" s="119" t="s">
        <v>333</v>
      </c>
      <c r="J42" s="120" t="s">
        <v>97</v>
      </c>
      <c r="K42" s="119" t="s">
        <v>17</v>
      </c>
      <c r="L42" s="118">
        <v>27</v>
      </c>
      <c r="M42" s="117" t="s">
        <v>77</v>
      </c>
      <c r="N42" s="116">
        <v>91000</v>
      </c>
      <c r="O42" s="115"/>
    </row>
    <row r="43" spans="1:15" ht="20.100000000000001" customHeight="1">
      <c r="A43" s="45">
        <v>41</v>
      </c>
      <c r="B43" s="119" t="s">
        <v>292</v>
      </c>
      <c r="C43" s="120" t="s">
        <v>15</v>
      </c>
      <c r="D43" s="120" t="s">
        <v>34</v>
      </c>
      <c r="E43" s="121" t="s">
        <v>56</v>
      </c>
      <c r="F43" s="120" t="s">
        <v>13</v>
      </c>
      <c r="G43" s="120" t="s">
        <v>0</v>
      </c>
      <c r="H43" s="120" t="s">
        <v>0</v>
      </c>
      <c r="I43" s="119" t="s">
        <v>334</v>
      </c>
      <c r="J43" s="120" t="s">
        <v>97</v>
      </c>
      <c r="K43" s="119" t="s">
        <v>17</v>
      </c>
      <c r="L43" s="118">
        <v>24</v>
      </c>
      <c r="M43" s="117" t="s">
        <v>77</v>
      </c>
      <c r="N43" s="116">
        <v>189548</v>
      </c>
      <c r="O43" s="115"/>
    </row>
    <row r="44" spans="1:15" ht="20.100000000000001" customHeight="1">
      <c r="A44" s="45">
        <v>42</v>
      </c>
      <c r="B44" s="119" t="s">
        <v>292</v>
      </c>
      <c r="C44" s="120" t="s">
        <v>15</v>
      </c>
      <c r="D44" s="120" t="s">
        <v>34</v>
      </c>
      <c r="E44" s="121" t="s">
        <v>56</v>
      </c>
      <c r="F44" s="120" t="s">
        <v>13</v>
      </c>
      <c r="G44" s="120" t="s">
        <v>0</v>
      </c>
      <c r="H44" s="120" t="s">
        <v>0</v>
      </c>
      <c r="I44" s="119" t="s">
        <v>335</v>
      </c>
      <c r="J44" s="120" t="s">
        <v>97</v>
      </c>
      <c r="K44" s="119" t="s">
        <v>17</v>
      </c>
      <c r="L44" s="118">
        <v>19</v>
      </c>
      <c r="M44" s="117" t="s">
        <v>77</v>
      </c>
      <c r="N44" s="116">
        <v>91096</v>
      </c>
      <c r="O44" s="115"/>
    </row>
    <row r="45" spans="1:15" ht="20.100000000000001" customHeight="1">
      <c r="A45" s="45">
        <v>43</v>
      </c>
      <c r="B45" s="119" t="s">
        <v>292</v>
      </c>
      <c r="C45" s="120" t="s">
        <v>15</v>
      </c>
      <c r="D45" s="120" t="s">
        <v>34</v>
      </c>
      <c r="E45" s="121" t="s">
        <v>56</v>
      </c>
      <c r="F45" s="120" t="s">
        <v>13</v>
      </c>
      <c r="G45" s="120" t="s">
        <v>0</v>
      </c>
      <c r="H45" s="120" t="s">
        <v>0</v>
      </c>
      <c r="I45" s="119" t="s">
        <v>336</v>
      </c>
      <c r="J45" s="120" t="s">
        <v>97</v>
      </c>
      <c r="K45" s="119" t="s">
        <v>17</v>
      </c>
      <c r="L45" s="117">
        <v>68</v>
      </c>
      <c r="M45" s="117" t="s">
        <v>77</v>
      </c>
      <c r="N45" s="126">
        <v>262645</v>
      </c>
      <c r="O45" s="115"/>
    </row>
    <row r="46" spans="1:15" ht="20.100000000000001" customHeight="1">
      <c r="A46" s="45">
        <v>44</v>
      </c>
      <c r="B46" s="119" t="s">
        <v>292</v>
      </c>
      <c r="C46" s="120" t="s">
        <v>15</v>
      </c>
      <c r="D46" s="120" t="s">
        <v>34</v>
      </c>
      <c r="E46" s="121" t="s">
        <v>56</v>
      </c>
      <c r="F46" s="120" t="s">
        <v>13</v>
      </c>
      <c r="G46" s="120" t="s">
        <v>0</v>
      </c>
      <c r="H46" s="120" t="s">
        <v>0</v>
      </c>
      <c r="I46" s="119" t="s">
        <v>337</v>
      </c>
      <c r="J46" s="120" t="s">
        <v>97</v>
      </c>
      <c r="K46" s="119" t="s">
        <v>17</v>
      </c>
      <c r="L46" s="117">
        <v>14</v>
      </c>
      <c r="M46" s="117" t="s">
        <v>77</v>
      </c>
      <c r="N46" s="126">
        <v>56908</v>
      </c>
      <c r="O46" s="115"/>
    </row>
    <row r="47" spans="1:15" ht="20.100000000000001" customHeight="1">
      <c r="A47" s="45">
        <v>45</v>
      </c>
      <c r="B47" s="125">
        <v>45761</v>
      </c>
      <c r="C47" s="120" t="s">
        <v>15</v>
      </c>
      <c r="D47" s="120" t="s">
        <v>34</v>
      </c>
      <c r="E47" s="121" t="s">
        <v>56</v>
      </c>
      <c r="F47" s="120" t="s">
        <v>13</v>
      </c>
      <c r="G47" s="120" t="s">
        <v>0</v>
      </c>
      <c r="H47" s="120" t="s">
        <v>0</v>
      </c>
      <c r="I47" s="124" t="s">
        <v>351</v>
      </c>
      <c r="J47" s="120" t="s">
        <v>291</v>
      </c>
      <c r="K47" s="124" t="s">
        <v>87</v>
      </c>
      <c r="L47" s="123">
        <v>60</v>
      </c>
      <c r="M47" s="123" t="s">
        <v>77</v>
      </c>
      <c r="N47" s="123">
        <v>1650000</v>
      </c>
      <c r="O47" s="115"/>
    </row>
    <row r="48" spans="1:15" ht="20.100000000000001" customHeight="1">
      <c r="A48" s="45">
        <v>46</v>
      </c>
      <c r="B48" s="119" t="s">
        <v>290</v>
      </c>
      <c r="C48" s="120" t="s">
        <v>15</v>
      </c>
      <c r="D48" s="120" t="s">
        <v>34</v>
      </c>
      <c r="E48" s="121" t="s">
        <v>56</v>
      </c>
      <c r="F48" s="120" t="s">
        <v>13</v>
      </c>
      <c r="G48" s="120" t="s">
        <v>0</v>
      </c>
      <c r="H48" s="120" t="s">
        <v>0</v>
      </c>
      <c r="I48" s="119" t="s">
        <v>329</v>
      </c>
      <c r="J48" s="120" t="s">
        <v>97</v>
      </c>
      <c r="K48" s="119" t="s">
        <v>17</v>
      </c>
      <c r="L48" s="118">
        <v>32</v>
      </c>
      <c r="M48" s="117" t="s">
        <v>77</v>
      </c>
      <c r="N48" s="116">
        <v>124400</v>
      </c>
      <c r="O48" s="115"/>
    </row>
    <row r="49" spans="1:15" ht="20.100000000000001" customHeight="1">
      <c r="A49" s="45">
        <v>47</v>
      </c>
      <c r="B49" s="119" t="s">
        <v>290</v>
      </c>
      <c r="C49" s="120" t="s">
        <v>15</v>
      </c>
      <c r="D49" s="120" t="s">
        <v>34</v>
      </c>
      <c r="E49" s="121" t="s">
        <v>56</v>
      </c>
      <c r="F49" s="120" t="s">
        <v>13</v>
      </c>
      <c r="G49" s="120" t="s">
        <v>0</v>
      </c>
      <c r="H49" s="120" t="s">
        <v>0</v>
      </c>
      <c r="I49" s="119" t="s">
        <v>330</v>
      </c>
      <c r="J49" s="120" t="s">
        <v>97</v>
      </c>
      <c r="K49" s="119" t="s">
        <v>17</v>
      </c>
      <c r="L49" s="118">
        <v>82</v>
      </c>
      <c r="M49" s="117" t="s">
        <v>77</v>
      </c>
      <c r="N49" s="116">
        <v>391636</v>
      </c>
      <c r="O49" s="115"/>
    </row>
    <row r="50" spans="1:15" ht="20.100000000000001" customHeight="1">
      <c r="A50" s="45">
        <v>48</v>
      </c>
      <c r="B50" s="119" t="s">
        <v>290</v>
      </c>
      <c r="C50" s="120" t="s">
        <v>15</v>
      </c>
      <c r="D50" s="120" t="s">
        <v>34</v>
      </c>
      <c r="E50" s="121" t="s">
        <v>56</v>
      </c>
      <c r="F50" s="120" t="s">
        <v>13</v>
      </c>
      <c r="G50" s="120" t="s">
        <v>0</v>
      </c>
      <c r="H50" s="120" t="s">
        <v>0</v>
      </c>
      <c r="I50" s="119" t="s">
        <v>332</v>
      </c>
      <c r="J50" s="120" t="s">
        <v>97</v>
      </c>
      <c r="K50" s="119" t="s">
        <v>17</v>
      </c>
      <c r="L50" s="118">
        <v>50</v>
      </c>
      <c r="M50" s="117" t="s">
        <v>77</v>
      </c>
      <c r="N50" s="116">
        <v>222734</v>
      </c>
      <c r="O50" s="115"/>
    </row>
    <row r="51" spans="1:15" ht="20.100000000000001" customHeight="1">
      <c r="A51" s="45">
        <v>49</v>
      </c>
      <c r="B51" s="119" t="s">
        <v>290</v>
      </c>
      <c r="C51" s="120" t="s">
        <v>15</v>
      </c>
      <c r="D51" s="120" t="s">
        <v>34</v>
      </c>
      <c r="E51" s="121" t="s">
        <v>56</v>
      </c>
      <c r="F51" s="120" t="s">
        <v>13</v>
      </c>
      <c r="G51" s="120" t="s">
        <v>0</v>
      </c>
      <c r="H51" s="120" t="s">
        <v>0</v>
      </c>
      <c r="I51" s="119" t="s">
        <v>333</v>
      </c>
      <c r="J51" s="120" t="s">
        <v>97</v>
      </c>
      <c r="K51" s="119" t="s">
        <v>17</v>
      </c>
      <c r="L51" s="118">
        <v>35</v>
      </c>
      <c r="M51" s="117" t="s">
        <v>77</v>
      </c>
      <c r="N51" s="116">
        <v>107270</v>
      </c>
      <c r="O51" s="115"/>
    </row>
    <row r="52" spans="1:15" ht="20.100000000000001" customHeight="1">
      <c r="A52" s="45">
        <v>50</v>
      </c>
      <c r="B52" s="119" t="s">
        <v>290</v>
      </c>
      <c r="C52" s="120" t="s">
        <v>15</v>
      </c>
      <c r="D52" s="120" t="s">
        <v>34</v>
      </c>
      <c r="E52" s="121" t="s">
        <v>56</v>
      </c>
      <c r="F52" s="120" t="s">
        <v>13</v>
      </c>
      <c r="G52" s="120" t="s">
        <v>0</v>
      </c>
      <c r="H52" s="120" t="s">
        <v>0</v>
      </c>
      <c r="I52" s="119" t="s">
        <v>333</v>
      </c>
      <c r="J52" s="120" t="s">
        <v>97</v>
      </c>
      <c r="K52" s="119" t="s">
        <v>17</v>
      </c>
      <c r="L52" s="118">
        <v>33</v>
      </c>
      <c r="M52" s="117" t="s">
        <v>77</v>
      </c>
      <c r="N52" s="116">
        <v>117400</v>
      </c>
      <c r="O52" s="115"/>
    </row>
    <row r="53" spans="1:15" ht="20.100000000000001" customHeight="1">
      <c r="A53" s="45">
        <v>51</v>
      </c>
      <c r="B53" s="119" t="s">
        <v>290</v>
      </c>
      <c r="C53" s="120" t="s">
        <v>15</v>
      </c>
      <c r="D53" s="120" t="s">
        <v>34</v>
      </c>
      <c r="E53" s="121" t="s">
        <v>56</v>
      </c>
      <c r="F53" s="120" t="s">
        <v>13</v>
      </c>
      <c r="G53" s="120" t="s">
        <v>0</v>
      </c>
      <c r="H53" s="120" t="s">
        <v>0</v>
      </c>
      <c r="I53" s="119" t="s">
        <v>334</v>
      </c>
      <c r="J53" s="120" t="s">
        <v>97</v>
      </c>
      <c r="K53" s="119" t="s">
        <v>17</v>
      </c>
      <c r="L53" s="118">
        <v>18</v>
      </c>
      <c r="M53" s="117" t="s">
        <v>77</v>
      </c>
      <c r="N53" s="116">
        <v>164092</v>
      </c>
      <c r="O53" s="115"/>
    </row>
    <row r="54" spans="1:15" ht="20.100000000000001" customHeight="1">
      <c r="A54" s="45">
        <v>52</v>
      </c>
      <c r="B54" s="119" t="s">
        <v>290</v>
      </c>
      <c r="C54" s="120" t="s">
        <v>15</v>
      </c>
      <c r="D54" s="120" t="s">
        <v>34</v>
      </c>
      <c r="E54" s="121" t="s">
        <v>56</v>
      </c>
      <c r="F54" s="120" t="s">
        <v>13</v>
      </c>
      <c r="G54" s="120" t="s">
        <v>0</v>
      </c>
      <c r="H54" s="120" t="s">
        <v>0</v>
      </c>
      <c r="I54" s="119" t="s">
        <v>335</v>
      </c>
      <c r="J54" s="120" t="s">
        <v>97</v>
      </c>
      <c r="K54" s="119" t="s">
        <v>17</v>
      </c>
      <c r="L54" s="118">
        <v>14</v>
      </c>
      <c r="M54" s="117" t="s">
        <v>77</v>
      </c>
      <c r="N54" s="116">
        <v>63549</v>
      </c>
      <c r="O54" s="115"/>
    </row>
    <row r="55" spans="1:15" ht="20.100000000000001" customHeight="1">
      <c r="A55" s="45">
        <v>53</v>
      </c>
      <c r="B55" s="119" t="s">
        <v>290</v>
      </c>
      <c r="C55" s="120" t="s">
        <v>15</v>
      </c>
      <c r="D55" s="120" t="s">
        <v>34</v>
      </c>
      <c r="E55" s="121" t="s">
        <v>56</v>
      </c>
      <c r="F55" s="120" t="s">
        <v>13</v>
      </c>
      <c r="G55" s="120" t="s">
        <v>0</v>
      </c>
      <c r="H55" s="120" t="s">
        <v>0</v>
      </c>
      <c r="I55" s="119" t="s">
        <v>336</v>
      </c>
      <c r="J55" s="120" t="s">
        <v>97</v>
      </c>
      <c r="K55" s="119" t="s">
        <v>17</v>
      </c>
      <c r="L55" s="118">
        <v>31</v>
      </c>
      <c r="M55" s="117" t="s">
        <v>77</v>
      </c>
      <c r="N55" s="116">
        <v>116550</v>
      </c>
      <c r="O55" s="115"/>
    </row>
    <row r="56" spans="1:15" ht="20.100000000000001" customHeight="1">
      <c r="A56" s="45">
        <v>54</v>
      </c>
      <c r="B56" s="119" t="s">
        <v>289</v>
      </c>
      <c r="C56" s="120" t="s">
        <v>15</v>
      </c>
      <c r="D56" s="120" t="s">
        <v>34</v>
      </c>
      <c r="E56" s="121" t="s">
        <v>56</v>
      </c>
      <c r="F56" s="120" t="s">
        <v>13</v>
      </c>
      <c r="G56" s="120" t="s">
        <v>0</v>
      </c>
      <c r="H56" s="120" t="s">
        <v>0</v>
      </c>
      <c r="I56" s="119" t="s">
        <v>348</v>
      </c>
      <c r="J56" s="120" t="s">
        <v>288</v>
      </c>
      <c r="K56" s="119" t="s">
        <v>17</v>
      </c>
      <c r="L56" s="118">
        <v>21</v>
      </c>
      <c r="M56" s="117" t="s">
        <v>77</v>
      </c>
      <c r="N56" s="116">
        <v>141819</v>
      </c>
      <c r="O56" s="115"/>
    </row>
    <row r="57" spans="1:15" ht="20.100000000000001" customHeight="1">
      <c r="A57" s="45">
        <v>55</v>
      </c>
      <c r="B57" s="119" t="s">
        <v>286</v>
      </c>
      <c r="C57" s="120" t="s">
        <v>15</v>
      </c>
      <c r="D57" s="120" t="s">
        <v>34</v>
      </c>
      <c r="E57" s="121" t="s">
        <v>56</v>
      </c>
      <c r="F57" s="120" t="s">
        <v>13</v>
      </c>
      <c r="G57" s="120" t="s">
        <v>0</v>
      </c>
      <c r="H57" s="120" t="s">
        <v>0</v>
      </c>
      <c r="I57" s="119" t="s">
        <v>352</v>
      </c>
      <c r="J57" s="120" t="s">
        <v>287</v>
      </c>
      <c r="K57" s="119" t="s">
        <v>47</v>
      </c>
      <c r="L57" s="118">
        <v>36</v>
      </c>
      <c r="M57" s="117" t="s">
        <v>77</v>
      </c>
      <c r="N57" s="116">
        <v>5594000</v>
      </c>
      <c r="O57" s="115"/>
    </row>
    <row r="58" spans="1:15" ht="20.100000000000001" customHeight="1">
      <c r="A58" s="45">
        <v>56</v>
      </c>
      <c r="B58" s="119" t="s">
        <v>286</v>
      </c>
      <c r="C58" s="120" t="s">
        <v>15</v>
      </c>
      <c r="D58" s="120" t="s">
        <v>34</v>
      </c>
      <c r="E58" s="121" t="s">
        <v>56</v>
      </c>
      <c r="F58" s="120" t="s">
        <v>13</v>
      </c>
      <c r="G58" s="120" t="s">
        <v>0</v>
      </c>
      <c r="H58" s="120" t="s">
        <v>0</v>
      </c>
      <c r="I58" s="119" t="s">
        <v>328</v>
      </c>
      <c r="J58" s="120" t="s">
        <v>97</v>
      </c>
      <c r="K58" s="119" t="s">
        <v>17</v>
      </c>
      <c r="L58" s="118">
        <v>56</v>
      </c>
      <c r="M58" s="117" t="s">
        <v>77</v>
      </c>
      <c r="N58" s="116">
        <v>129364</v>
      </c>
      <c r="O58" s="115"/>
    </row>
    <row r="59" spans="1:15" ht="20.100000000000001" customHeight="1">
      <c r="A59" s="45">
        <v>57</v>
      </c>
      <c r="B59" s="119" t="s">
        <v>286</v>
      </c>
      <c r="C59" s="120" t="s">
        <v>15</v>
      </c>
      <c r="D59" s="120" t="s">
        <v>34</v>
      </c>
      <c r="E59" s="121" t="s">
        <v>56</v>
      </c>
      <c r="F59" s="120" t="s">
        <v>13</v>
      </c>
      <c r="G59" s="120" t="s">
        <v>0</v>
      </c>
      <c r="H59" s="120" t="s">
        <v>0</v>
      </c>
      <c r="I59" s="119" t="s">
        <v>329</v>
      </c>
      <c r="J59" s="120" t="s">
        <v>97</v>
      </c>
      <c r="K59" s="119" t="s">
        <v>17</v>
      </c>
      <c r="L59" s="118">
        <v>54</v>
      </c>
      <c r="M59" s="117" t="s">
        <v>77</v>
      </c>
      <c r="N59" s="116">
        <v>174200</v>
      </c>
      <c r="O59" s="115"/>
    </row>
    <row r="60" spans="1:15" ht="20.100000000000001" customHeight="1">
      <c r="A60" s="45">
        <v>58</v>
      </c>
      <c r="B60" s="119" t="s">
        <v>286</v>
      </c>
      <c r="C60" s="120" t="s">
        <v>15</v>
      </c>
      <c r="D60" s="120" t="s">
        <v>34</v>
      </c>
      <c r="E60" s="121" t="s">
        <v>56</v>
      </c>
      <c r="F60" s="120" t="s">
        <v>13</v>
      </c>
      <c r="G60" s="120" t="s">
        <v>0</v>
      </c>
      <c r="H60" s="120" t="s">
        <v>0</v>
      </c>
      <c r="I60" s="119" t="s">
        <v>332</v>
      </c>
      <c r="J60" s="120" t="s">
        <v>97</v>
      </c>
      <c r="K60" s="119" t="s">
        <v>17</v>
      </c>
      <c r="L60" s="118">
        <v>51</v>
      </c>
      <c r="M60" s="117" t="s">
        <v>77</v>
      </c>
      <c r="N60" s="116">
        <v>188553</v>
      </c>
      <c r="O60" s="115"/>
    </row>
    <row r="61" spans="1:15" ht="20.100000000000001" customHeight="1">
      <c r="A61" s="45">
        <v>59</v>
      </c>
      <c r="B61" s="119" t="s">
        <v>286</v>
      </c>
      <c r="C61" s="120" t="s">
        <v>15</v>
      </c>
      <c r="D61" s="120" t="s">
        <v>34</v>
      </c>
      <c r="E61" s="121" t="s">
        <v>56</v>
      </c>
      <c r="F61" s="120" t="s">
        <v>13</v>
      </c>
      <c r="G61" s="120" t="s">
        <v>0</v>
      </c>
      <c r="H61" s="120" t="s">
        <v>0</v>
      </c>
      <c r="I61" s="119" t="s">
        <v>333</v>
      </c>
      <c r="J61" s="120" t="s">
        <v>97</v>
      </c>
      <c r="K61" s="119" t="s">
        <v>17</v>
      </c>
      <c r="L61" s="118">
        <v>10</v>
      </c>
      <c r="M61" s="117" t="s">
        <v>77</v>
      </c>
      <c r="N61" s="116">
        <v>35900</v>
      </c>
      <c r="O61" s="115"/>
    </row>
    <row r="62" spans="1:15" ht="20.100000000000001" customHeight="1">
      <c r="A62" s="45">
        <v>60</v>
      </c>
      <c r="B62" s="119" t="s">
        <v>286</v>
      </c>
      <c r="C62" s="120" t="s">
        <v>15</v>
      </c>
      <c r="D62" s="120" t="s">
        <v>34</v>
      </c>
      <c r="E62" s="121" t="s">
        <v>56</v>
      </c>
      <c r="F62" s="120" t="s">
        <v>13</v>
      </c>
      <c r="G62" s="120" t="s">
        <v>0</v>
      </c>
      <c r="H62" s="120" t="s">
        <v>0</v>
      </c>
      <c r="I62" s="119" t="s">
        <v>333</v>
      </c>
      <c r="J62" s="120" t="s">
        <v>97</v>
      </c>
      <c r="K62" s="119" t="s">
        <v>17</v>
      </c>
      <c r="L62" s="118">
        <v>13</v>
      </c>
      <c r="M62" s="117" t="s">
        <v>77</v>
      </c>
      <c r="N62" s="116">
        <v>46200</v>
      </c>
      <c r="O62" s="115"/>
    </row>
    <row r="63" spans="1:15" ht="20.100000000000001" customHeight="1">
      <c r="A63" s="45">
        <v>61</v>
      </c>
      <c r="B63" s="119" t="s">
        <v>286</v>
      </c>
      <c r="C63" s="120" t="s">
        <v>15</v>
      </c>
      <c r="D63" s="120" t="s">
        <v>34</v>
      </c>
      <c r="E63" s="121" t="s">
        <v>56</v>
      </c>
      <c r="F63" s="120" t="s">
        <v>13</v>
      </c>
      <c r="G63" s="120" t="s">
        <v>0</v>
      </c>
      <c r="H63" s="120" t="s">
        <v>0</v>
      </c>
      <c r="I63" s="119" t="s">
        <v>334</v>
      </c>
      <c r="J63" s="120" t="s">
        <v>97</v>
      </c>
      <c r="K63" s="119" t="s">
        <v>17</v>
      </c>
      <c r="L63" s="118">
        <v>11</v>
      </c>
      <c r="M63" s="117" t="s">
        <v>77</v>
      </c>
      <c r="N63" s="116">
        <v>84092</v>
      </c>
      <c r="O63" s="115"/>
    </row>
    <row r="64" spans="1:15" ht="20.100000000000001" customHeight="1">
      <c r="A64" s="45">
        <v>62</v>
      </c>
      <c r="B64" s="119" t="s">
        <v>286</v>
      </c>
      <c r="C64" s="120" t="s">
        <v>15</v>
      </c>
      <c r="D64" s="120" t="s">
        <v>34</v>
      </c>
      <c r="E64" s="121" t="s">
        <v>56</v>
      </c>
      <c r="F64" s="120" t="s">
        <v>13</v>
      </c>
      <c r="G64" s="120" t="s">
        <v>0</v>
      </c>
      <c r="H64" s="120" t="s">
        <v>0</v>
      </c>
      <c r="I64" s="119" t="s">
        <v>336</v>
      </c>
      <c r="J64" s="120" t="s">
        <v>97</v>
      </c>
      <c r="K64" s="119" t="s">
        <v>17</v>
      </c>
      <c r="L64" s="118">
        <v>35</v>
      </c>
      <c r="M64" s="117" t="s">
        <v>77</v>
      </c>
      <c r="N64" s="116">
        <v>130826</v>
      </c>
      <c r="O64" s="115"/>
    </row>
    <row r="65" spans="1:15" ht="20.100000000000001" customHeight="1">
      <c r="A65" s="45">
        <v>63</v>
      </c>
      <c r="B65" s="119" t="s">
        <v>286</v>
      </c>
      <c r="C65" s="120" t="s">
        <v>15</v>
      </c>
      <c r="D65" s="120" t="s">
        <v>34</v>
      </c>
      <c r="E65" s="121" t="s">
        <v>56</v>
      </c>
      <c r="F65" s="120" t="s">
        <v>13</v>
      </c>
      <c r="G65" s="120" t="s">
        <v>0</v>
      </c>
      <c r="H65" s="120" t="s">
        <v>0</v>
      </c>
      <c r="I65" s="119" t="s">
        <v>337</v>
      </c>
      <c r="J65" s="120" t="s">
        <v>97</v>
      </c>
      <c r="K65" s="119" t="s">
        <v>17</v>
      </c>
      <c r="L65" s="118">
        <v>66</v>
      </c>
      <c r="M65" s="117" t="s">
        <v>77</v>
      </c>
      <c r="N65" s="116">
        <v>265363</v>
      </c>
      <c r="O65" s="115"/>
    </row>
    <row r="66" spans="1:15" ht="20.100000000000001" customHeight="1">
      <c r="A66" s="45">
        <v>64</v>
      </c>
      <c r="B66" s="122">
        <v>45768</v>
      </c>
      <c r="C66" s="120" t="s">
        <v>15</v>
      </c>
      <c r="D66" s="120" t="s">
        <v>34</v>
      </c>
      <c r="E66" s="121" t="s">
        <v>56</v>
      </c>
      <c r="F66" s="120" t="s">
        <v>13</v>
      </c>
      <c r="G66" s="120" t="s">
        <v>0</v>
      </c>
      <c r="H66" s="120" t="s">
        <v>0</v>
      </c>
      <c r="I66" s="119" t="s">
        <v>352</v>
      </c>
      <c r="J66" s="120" t="s">
        <v>285</v>
      </c>
      <c r="K66" s="119" t="s">
        <v>88</v>
      </c>
      <c r="L66" s="118">
        <v>23</v>
      </c>
      <c r="M66" s="117" t="s">
        <v>77</v>
      </c>
      <c r="N66" s="116">
        <v>570700</v>
      </c>
      <c r="O66" s="115"/>
    </row>
    <row r="67" spans="1:15" ht="20.100000000000001" customHeight="1">
      <c r="A67" s="45">
        <v>65</v>
      </c>
      <c r="B67" s="119" t="s">
        <v>284</v>
      </c>
      <c r="C67" s="120" t="s">
        <v>15</v>
      </c>
      <c r="D67" s="120" t="s">
        <v>34</v>
      </c>
      <c r="E67" s="121" t="s">
        <v>56</v>
      </c>
      <c r="F67" s="120" t="s">
        <v>13</v>
      </c>
      <c r="G67" s="120" t="s">
        <v>0</v>
      </c>
      <c r="H67" s="120" t="s">
        <v>0</v>
      </c>
      <c r="I67" s="119" t="s">
        <v>328</v>
      </c>
      <c r="J67" s="120" t="s">
        <v>97</v>
      </c>
      <c r="K67" s="119" t="s">
        <v>17</v>
      </c>
      <c r="L67" s="118">
        <v>41</v>
      </c>
      <c r="M67" s="117" t="s">
        <v>77</v>
      </c>
      <c r="N67" s="116">
        <v>106545</v>
      </c>
      <c r="O67" s="115"/>
    </row>
    <row r="68" spans="1:15" ht="20.100000000000001" customHeight="1">
      <c r="A68" s="45">
        <v>66</v>
      </c>
      <c r="B68" s="119" t="s">
        <v>284</v>
      </c>
      <c r="C68" s="120" t="s">
        <v>15</v>
      </c>
      <c r="D68" s="120" t="s">
        <v>34</v>
      </c>
      <c r="E68" s="121" t="s">
        <v>56</v>
      </c>
      <c r="F68" s="120" t="s">
        <v>13</v>
      </c>
      <c r="G68" s="120" t="s">
        <v>0</v>
      </c>
      <c r="H68" s="120" t="s">
        <v>0</v>
      </c>
      <c r="I68" s="119" t="s">
        <v>329</v>
      </c>
      <c r="J68" s="120" t="s">
        <v>97</v>
      </c>
      <c r="K68" s="119" t="s">
        <v>17</v>
      </c>
      <c r="L68" s="118">
        <v>43</v>
      </c>
      <c r="M68" s="117" t="s">
        <v>77</v>
      </c>
      <c r="N68" s="116">
        <v>162100</v>
      </c>
      <c r="O68" s="115"/>
    </row>
    <row r="69" spans="1:15" ht="20.100000000000001" customHeight="1">
      <c r="A69" s="45">
        <v>67</v>
      </c>
      <c r="B69" s="119" t="s">
        <v>284</v>
      </c>
      <c r="C69" s="120" t="s">
        <v>15</v>
      </c>
      <c r="D69" s="120" t="s">
        <v>34</v>
      </c>
      <c r="E69" s="121" t="s">
        <v>56</v>
      </c>
      <c r="F69" s="120" t="s">
        <v>13</v>
      </c>
      <c r="G69" s="120" t="s">
        <v>0</v>
      </c>
      <c r="H69" s="120" t="s">
        <v>0</v>
      </c>
      <c r="I69" s="119" t="s">
        <v>330</v>
      </c>
      <c r="J69" s="120" t="s">
        <v>97</v>
      </c>
      <c r="K69" s="119" t="s">
        <v>17</v>
      </c>
      <c r="L69" s="118">
        <v>19</v>
      </c>
      <c r="M69" s="117" t="s">
        <v>77</v>
      </c>
      <c r="N69" s="116">
        <v>80546</v>
      </c>
      <c r="O69" s="115"/>
    </row>
    <row r="70" spans="1:15" ht="20.100000000000001" customHeight="1">
      <c r="A70" s="45">
        <v>68</v>
      </c>
      <c r="B70" s="119" t="s">
        <v>284</v>
      </c>
      <c r="C70" s="120" t="s">
        <v>15</v>
      </c>
      <c r="D70" s="120" t="s">
        <v>34</v>
      </c>
      <c r="E70" s="121" t="s">
        <v>56</v>
      </c>
      <c r="F70" s="120" t="s">
        <v>13</v>
      </c>
      <c r="G70" s="120" t="s">
        <v>0</v>
      </c>
      <c r="H70" s="120" t="s">
        <v>0</v>
      </c>
      <c r="I70" s="119" t="s">
        <v>332</v>
      </c>
      <c r="J70" s="120" t="s">
        <v>97</v>
      </c>
      <c r="K70" s="119" t="s">
        <v>17</v>
      </c>
      <c r="L70" s="118">
        <v>33</v>
      </c>
      <c r="M70" s="117" t="s">
        <v>77</v>
      </c>
      <c r="N70" s="116">
        <v>212644</v>
      </c>
      <c r="O70" s="115"/>
    </row>
    <row r="71" spans="1:15" ht="20.100000000000001" customHeight="1">
      <c r="A71" s="45">
        <v>69</v>
      </c>
      <c r="B71" s="119" t="s">
        <v>284</v>
      </c>
      <c r="C71" s="120" t="s">
        <v>15</v>
      </c>
      <c r="D71" s="120" t="s">
        <v>34</v>
      </c>
      <c r="E71" s="121" t="s">
        <v>56</v>
      </c>
      <c r="F71" s="120" t="s">
        <v>13</v>
      </c>
      <c r="G71" s="120" t="s">
        <v>0</v>
      </c>
      <c r="H71" s="120" t="s">
        <v>0</v>
      </c>
      <c r="I71" s="119" t="s">
        <v>333</v>
      </c>
      <c r="J71" s="120" t="s">
        <v>97</v>
      </c>
      <c r="K71" s="119" t="s">
        <v>17</v>
      </c>
      <c r="L71" s="118">
        <v>31</v>
      </c>
      <c r="M71" s="117" t="s">
        <v>77</v>
      </c>
      <c r="N71" s="116">
        <v>79100</v>
      </c>
      <c r="O71" s="115"/>
    </row>
    <row r="72" spans="1:15" ht="20.100000000000001" customHeight="1">
      <c r="A72" s="45">
        <v>70</v>
      </c>
      <c r="B72" s="119" t="s">
        <v>284</v>
      </c>
      <c r="C72" s="120" t="s">
        <v>15</v>
      </c>
      <c r="D72" s="120" t="s">
        <v>34</v>
      </c>
      <c r="E72" s="121" t="s">
        <v>56</v>
      </c>
      <c r="F72" s="120" t="s">
        <v>13</v>
      </c>
      <c r="G72" s="120" t="s">
        <v>0</v>
      </c>
      <c r="H72" s="120" t="s">
        <v>0</v>
      </c>
      <c r="I72" s="119" t="s">
        <v>333</v>
      </c>
      <c r="J72" s="120" t="s">
        <v>97</v>
      </c>
      <c r="K72" s="119" t="s">
        <v>17</v>
      </c>
      <c r="L72" s="118">
        <v>26</v>
      </c>
      <c r="M72" s="117" t="s">
        <v>77</v>
      </c>
      <c r="N72" s="116">
        <v>94900</v>
      </c>
      <c r="O72" s="115"/>
    </row>
    <row r="73" spans="1:15" ht="20.100000000000001" customHeight="1">
      <c r="A73" s="45">
        <v>71</v>
      </c>
      <c r="B73" s="119" t="s">
        <v>284</v>
      </c>
      <c r="C73" s="120" t="s">
        <v>15</v>
      </c>
      <c r="D73" s="120" t="s">
        <v>34</v>
      </c>
      <c r="E73" s="121" t="s">
        <v>56</v>
      </c>
      <c r="F73" s="120" t="s">
        <v>13</v>
      </c>
      <c r="G73" s="120" t="s">
        <v>0</v>
      </c>
      <c r="H73" s="120" t="s">
        <v>0</v>
      </c>
      <c r="I73" s="119" t="s">
        <v>334</v>
      </c>
      <c r="J73" s="120" t="s">
        <v>97</v>
      </c>
      <c r="K73" s="119" t="s">
        <v>17</v>
      </c>
      <c r="L73" s="118">
        <v>10</v>
      </c>
      <c r="M73" s="117" t="s">
        <v>77</v>
      </c>
      <c r="N73" s="116">
        <v>75002</v>
      </c>
      <c r="O73" s="115"/>
    </row>
    <row r="74" spans="1:15" ht="20.100000000000001" customHeight="1">
      <c r="A74" s="45">
        <v>72</v>
      </c>
      <c r="B74" s="119" t="s">
        <v>284</v>
      </c>
      <c r="C74" s="120" t="s">
        <v>15</v>
      </c>
      <c r="D74" s="120" t="s">
        <v>34</v>
      </c>
      <c r="E74" s="121" t="s">
        <v>56</v>
      </c>
      <c r="F74" s="120" t="s">
        <v>13</v>
      </c>
      <c r="G74" s="120" t="s">
        <v>0</v>
      </c>
      <c r="H74" s="120" t="s">
        <v>0</v>
      </c>
      <c r="I74" s="119" t="s">
        <v>335</v>
      </c>
      <c r="J74" s="120" t="s">
        <v>97</v>
      </c>
      <c r="K74" s="119" t="s">
        <v>17</v>
      </c>
      <c r="L74" s="118">
        <v>6</v>
      </c>
      <c r="M74" s="117" t="s">
        <v>77</v>
      </c>
      <c r="N74" s="116">
        <v>24001</v>
      </c>
      <c r="O74" s="115"/>
    </row>
    <row r="75" spans="1:15" ht="20.100000000000001" customHeight="1">
      <c r="A75" s="45">
        <v>73</v>
      </c>
      <c r="B75" s="119" t="s">
        <v>284</v>
      </c>
      <c r="C75" s="120" t="s">
        <v>15</v>
      </c>
      <c r="D75" s="120" t="s">
        <v>34</v>
      </c>
      <c r="E75" s="121" t="s">
        <v>56</v>
      </c>
      <c r="F75" s="120" t="s">
        <v>13</v>
      </c>
      <c r="G75" s="120" t="s">
        <v>0</v>
      </c>
      <c r="H75" s="120" t="s">
        <v>0</v>
      </c>
      <c r="I75" s="119" t="s">
        <v>336</v>
      </c>
      <c r="J75" s="120" t="s">
        <v>97</v>
      </c>
      <c r="K75" s="119" t="s">
        <v>17</v>
      </c>
      <c r="L75" s="118">
        <v>48</v>
      </c>
      <c r="M75" s="117" t="s">
        <v>77</v>
      </c>
      <c r="N75" s="116">
        <v>179279</v>
      </c>
      <c r="O75" s="115"/>
    </row>
    <row r="76" spans="1:15" ht="20.100000000000001" customHeight="1">
      <c r="A76" s="45">
        <v>74</v>
      </c>
      <c r="B76" s="119" t="s">
        <v>284</v>
      </c>
      <c r="C76" s="120" t="s">
        <v>15</v>
      </c>
      <c r="D76" s="120" t="s">
        <v>34</v>
      </c>
      <c r="E76" s="121" t="s">
        <v>45</v>
      </c>
      <c r="F76" s="120" t="s">
        <v>13</v>
      </c>
      <c r="G76" s="120" t="s">
        <v>55</v>
      </c>
      <c r="H76" s="120" t="s">
        <v>55</v>
      </c>
      <c r="I76" s="119" t="s">
        <v>353</v>
      </c>
      <c r="J76" s="120" t="s">
        <v>283</v>
      </c>
      <c r="K76" s="119" t="s">
        <v>17</v>
      </c>
      <c r="L76" s="118">
        <v>15</v>
      </c>
      <c r="M76" s="117" t="s">
        <v>80</v>
      </c>
      <c r="N76" s="116">
        <v>15</v>
      </c>
      <c r="O76" s="115" t="s">
        <v>420</v>
      </c>
    </row>
    <row r="77" spans="1:15" ht="20.100000000000001" customHeight="1">
      <c r="A77" s="45">
        <v>75</v>
      </c>
      <c r="B77" s="119" t="s">
        <v>278</v>
      </c>
      <c r="C77" s="120" t="s">
        <v>15</v>
      </c>
      <c r="D77" s="120" t="s">
        <v>59</v>
      </c>
      <c r="E77" s="121" t="s">
        <v>45</v>
      </c>
      <c r="F77" s="120" t="s">
        <v>13</v>
      </c>
      <c r="G77" s="120" t="s">
        <v>0</v>
      </c>
      <c r="H77" s="120" t="s">
        <v>0</v>
      </c>
      <c r="I77" s="119" t="s">
        <v>354</v>
      </c>
      <c r="J77" s="120" t="s">
        <v>282</v>
      </c>
      <c r="K77" s="119" t="s">
        <v>17</v>
      </c>
      <c r="L77" s="118">
        <v>2</v>
      </c>
      <c r="M77" s="117" t="s">
        <v>79</v>
      </c>
      <c r="N77" s="116">
        <v>87200</v>
      </c>
      <c r="O77" s="115"/>
    </row>
    <row r="78" spans="1:15" ht="20.100000000000001" customHeight="1">
      <c r="A78" s="45">
        <v>76</v>
      </c>
      <c r="B78" s="119" t="s">
        <v>278</v>
      </c>
      <c r="C78" s="120" t="s">
        <v>15</v>
      </c>
      <c r="D78" s="120" t="s">
        <v>59</v>
      </c>
      <c r="E78" s="121" t="s">
        <v>45</v>
      </c>
      <c r="F78" s="120" t="s">
        <v>13</v>
      </c>
      <c r="G78" s="120" t="s">
        <v>0</v>
      </c>
      <c r="H78" s="120" t="s">
        <v>0</v>
      </c>
      <c r="I78" s="119" t="s">
        <v>354</v>
      </c>
      <c r="J78" s="120" t="s">
        <v>98</v>
      </c>
      <c r="K78" s="119" t="s">
        <v>16</v>
      </c>
      <c r="L78" s="118">
        <v>4</v>
      </c>
      <c r="M78" s="117" t="s">
        <v>79</v>
      </c>
      <c r="N78" s="116">
        <v>113120</v>
      </c>
      <c r="O78" s="115"/>
    </row>
    <row r="79" spans="1:15" ht="20.100000000000001" customHeight="1">
      <c r="A79" s="45">
        <v>77</v>
      </c>
      <c r="B79" s="119" t="s">
        <v>278</v>
      </c>
      <c r="C79" s="120" t="s">
        <v>15</v>
      </c>
      <c r="D79" s="120" t="s">
        <v>59</v>
      </c>
      <c r="E79" s="121" t="s">
        <v>45</v>
      </c>
      <c r="F79" s="120" t="s">
        <v>13</v>
      </c>
      <c r="G79" s="120" t="s">
        <v>0</v>
      </c>
      <c r="H79" s="120" t="s">
        <v>0</v>
      </c>
      <c r="I79" s="119" t="s">
        <v>354</v>
      </c>
      <c r="J79" s="120" t="s">
        <v>281</v>
      </c>
      <c r="K79" s="119" t="s">
        <v>17</v>
      </c>
      <c r="L79" s="118">
        <v>3</v>
      </c>
      <c r="M79" s="117" t="s">
        <v>80</v>
      </c>
      <c r="N79" s="116">
        <v>3</v>
      </c>
      <c r="O79" s="115" t="s">
        <v>420</v>
      </c>
    </row>
    <row r="80" spans="1:15" ht="20.100000000000001" customHeight="1">
      <c r="A80" s="45">
        <v>78</v>
      </c>
      <c r="B80" s="119" t="s">
        <v>278</v>
      </c>
      <c r="C80" s="120" t="s">
        <v>15</v>
      </c>
      <c r="D80" s="120" t="s">
        <v>34</v>
      </c>
      <c r="E80" s="121" t="s">
        <v>56</v>
      </c>
      <c r="F80" s="120" t="s">
        <v>13</v>
      </c>
      <c r="G80" s="120" t="s">
        <v>0</v>
      </c>
      <c r="H80" s="120" t="s">
        <v>0</v>
      </c>
      <c r="I80" s="119" t="s">
        <v>346</v>
      </c>
      <c r="J80" s="120" t="s">
        <v>100</v>
      </c>
      <c r="K80" s="119" t="s">
        <v>17</v>
      </c>
      <c r="L80" s="118">
        <v>1</v>
      </c>
      <c r="M80" s="117" t="s">
        <v>77</v>
      </c>
      <c r="N80" s="116">
        <v>350000</v>
      </c>
      <c r="O80" s="115"/>
    </row>
    <row r="81" spans="1:15" ht="20.100000000000001" customHeight="1">
      <c r="A81" s="45">
        <v>79</v>
      </c>
      <c r="B81" s="119" t="s">
        <v>278</v>
      </c>
      <c r="C81" s="120" t="s">
        <v>15</v>
      </c>
      <c r="D81" s="120" t="s">
        <v>34</v>
      </c>
      <c r="E81" s="121" t="s">
        <v>56</v>
      </c>
      <c r="F81" s="120" t="s">
        <v>13</v>
      </c>
      <c r="G81" s="120" t="s">
        <v>0</v>
      </c>
      <c r="H81" s="120" t="s">
        <v>0</v>
      </c>
      <c r="I81" s="119" t="s">
        <v>338</v>
      </c>
      <c r="J81" s="120" t="s">
        <v>101</v>
      </c>
      <c r="K81" s="119" t="s">
        <v>17</v>
      </c>
      <c r="L81" s="118">
        <v>10</v>
      </c>
      <c r="M81" s="117" t="s">
        <v>77</v>
      </c>
      <c r="N81" s="116">
        <v>118182</v>
      </c>
      <c r="O81" s="115"/>
    </row>
    <row r="82" spans="1:15" ht="20.100000000000001" customHeight="1">
      <c r="A82" s="45">
        <v>80</v>
      </c>
      <c r="B82" s="119" t="s">
        <v>278</v>
      </c>
      <c r="C82" s="120" t="s">
        <v>15</v>
      </c>
      <c r="D82" s="120" t="s">
        <v>34</v>
      </c>
      <c r="E82" s="121" t="s">
        <v>56</v>
      </c>
      <c r="F82" s="120" t="s">
        <v>13</v>
      </c>
      <c r="G82" s="120" t="s">
        <v>0</v>
      </c>
      <c r="H82" s="120" t="s">
        <v>0</v>
      </c>
      <c r="I82" s="119" t="s">
        <v>348</v>
      </c>
      <c r="J82" s="120" t="s">
        <v>280</v>
      </c>
      <c r="K82" s="119" t="s">
        <v>17</v>
      </c>
      <c r="L82" s="118">
        <v>20</v>
      </c>
      <c r="M82" s="117" t="s">
        <v>77</v>
      </c>
      <c r="N82" s="116">
        <v>136364</v>
      </c>
      <c r="O82" s="115"/>
    </row>
    <row r="83" spans="1:15" ht="20.100000000000001" customHeight="1">
      <c r="A83" s="45">
        <v>81</v>
      </c>
      <c r="B83" s="119" t="s">
        <v>278</v>
      </c>
      <c r="C83" s="120" t="s">
        <v>15</v>
      </c>
      <c r="D83" s="120" t="s">
        <v>34</v>
      </c>
      <c r="E83" s="121" t="s">
        <v>56</v>
      </c>
      <c r="F83" s="120" t="s">
        <v>13</v>
      </c>
      <c r="G83" s="120" t="s">
        <v>0</v>
      </c>
      <c r="H83" s="120" t="s">
        <v>0</v>
      </c>
      <c r="I83" s="119" t="s">
        <v>350</v>
      </c>
      <c r="J83" s="120" t="s">
        <v>102</v>
      </c>
      <c r="K83" s="119" t="s">
        <v>17</v>
      </c>
      <c r="L83" s="118">
        <v>6</v>
      </c>
      <c r="M83" s="117" t="s">
        <v>77</v>
      </c>
      <c r="N83" s="116">
        <v>100000</v>
      </c>
      <c r="O83" s="115"/>
    </row>
    <row r="84" spans="1:15" ht="20.100000000000001" customHeight="1">
      <c r="A84" s="45">
        <v>82</v>
      </c>
      <c r="B84" s="119" t="s">
        <v>278</v>
      </c>
      <c r="C84" s="120" t="s">
        <v>15</v>
      </c>
      <c r="D84" s="120" t="s">
        <v>34</v>
      </c>
      <c r="E84" s="121" t="s">
        <v>56</v>
      </c>
      <c r="F84" s="120" t="s">
        <v>13</v>
      </c>
      <c r="G84" s="120" t="s">
        <v>0</v>
      </c>
      <c r="H84" s="120" t="s">
        <v>0</v>
      </c>
      <c r="I84" s="119" t="s">
        <v>339</v>
      </c>
      <c r="J84" s="120" t="s">
        <v>92</v>
      </c>
      <c r="K84" s="119" t="s">
        <v>17</v>
      </c>
      <c r="L84" s="118">
        <v>30</v>
      </c>
      <c r="M84" s="117" t="s">
        <v>77</v>
      </c>
      <c r="N84" s="116">
        <v>300000</v>
      </c>
      <c r="O84" s="115"/>
    </row>
    <row r="85" spans="1:15" ht="20.100000000000001" customHeight="1">
      <c r="A85" s="45">
        <v>83</v>
      </c>
      <c r="B85" s="119" t="s">
        <v>278</v>
      </c>
      <c r="C85" s="120" t="s">
        <v>15</v>
      </c>
      <c r="D85" s="120" t="s">
        <v>34</v>
      </c>
      <c r="E85" s="121" t="s">
        <v>56</v>
      </c>
      <c r="F85" s="120" t="s">
        <v>13</v>
      </c>
      <c r="G85" s="120" t="s">
        <v>0</v>
      </c>
      <c r="H85" s="120" t="s">
        <v>0</v>
      </c>
      <c r="I85" s="119" t="s">
        <v>355</v>
      </c>
      <c r="J85" s="120" t="s">
        <v>89</v>
      </c>
      <c r="K85" s="119" t="s">
        <v>17</v>
      </c>
      <c r="L85" s="118">
        <v>10</v>
      </c>
      <c r="M85" s="117" t="s">
        <v>77</v>
      </c>
      <c r="N85" s="116">
        <v>100000</v>
      </c>
      <c r="O85" s="115"/>
    </row>
    <row r="86" spans="1:15" ht="20.100000000000001" customHeight="1">
      <c r="A86" s="45">
        <v>84</v>
      </c>
      <c r="B86" s="119" t="s">
        <v>278</v>
      </c>
      <c r="C86" s="120" t="s">
        <v>15</v>
      </c>
      <c r="D86" s="120" t="s">
        <v>34</v>
      </c>
      <c r="E86" s="121" t="s">
        <v>56</v>
      </c>
      <c r="F86" s="120" t="s">
        <v>13</v>
      </c>
      <c r="G86" s="120" t="s">
        <v>0</v>
      </c>
      <c r="H86" s="120" t="s">
        <v>0</v>
      </c>
      <c r="I86" s="119" t="s">
        <v>356</v>
      </c>
      <c r="J86" s="120" t="s">
        <v>91</v>
      </c>
      <c r="K86" s="119" t="s">
        <v>17</v>
      </c>
      <c r="L86" s="118">
        <v>5</v>
      </c>
      <c r="M86" s="117" t="s">
        <v>77</v>
      </c>
      <c r="N86" s="116">
        <v>80000</v>
      </c>
      <c r="O86" s="115"/>
    </row>
    <row r="87" spans="1:15" ht="20.100000000000001" customHeight="1">
      <c r="A87" s="45">
        <v>85</v>
      </c>
      <c r="B87" s="119" t="s">
        <v>278</v>
      </c>
      <c r="C87" s="120" t="s">
        <v>15</v>
      </c>
      <c r="D87" s="120" t="s">
        <v>34</v>
      </c>
      <c r="E87" s="121" t="s">
        <v>56</v>
      </c>
      <c r="F87" s="120" t="s">
        <v>13</v>
      </c>
      <c r="G87" s="120" t="s">
        <v>0</v>
      </c>
      <c r="H87" s="120" t="s">
        <v>0</v>
      </c>
      <c r="I87" s="119" t="s">
        <v>357</v>
      </c>
      <c r="J87" s="120" t="s">
        <v>279</v>
      </c>
      <c r="K87" s="119" t="s">
        <v>17</v>
      </c>
      <c r="L87" s="118">
        <v>5</v>
      </c>
      <c r="M87" s="117" t="s">
        <v>77</v>
      </c>
      <c r="N87" s="116">
        <v>49500</v>
      </c>
      <c r="O87" s="115"/>
    </row>
    <row r="88" spans="1:15" ht="20.100000000000001" customHeight="1">
      <c r="A88" s="45">
        <v>86</v>
      </c>
      <c r="B88" s="119" t="s">
        <v>278</v>
      </c>
      <c r="C88" s="120" t="s">
        <v>15</v>
      </c>
      <c r="D88" s="120" t="s">
        <v>34</v>
      </c>
      <c r="E88" s="121" t="s">
        <v>56</v>
      </c>
      <c r="F88" s="120" t="s">
        <v>13</v>
      </c>
      <c r="G88" s="120" t="s">
        <v>0</v>
      </c>
      <c r="H88" s="120" t="s">
        <v>0</v>
      </c>
      <c r="I88" s="119" t="s">
        <v>358</v>
      </c>
      <c r="J88" s="120" t="s">
        <v>93</v>
      </c>
      <c r="K88" s="119" t="s">
        <v>17</v>
      </c>
      <c r="L88" s="118">
        <v>5</v>
      </c>
      <c r="M88" s="117" t="s">
        <v>77</v>
      </c>
      <c r="N88" s="116">
        <v>50000</v>
      </c>
      <c r="O88" s="115"/>
    </row>
    <row r="89" spans="1:15" ht="20.100000000000001" customHeight="1">
      <c r="A89" s="45">
        <v>87</v>
      </c>
      <c r="B89" s="119" t="s">
        <v>278</v>
      </c>
      <c r="C89" s="120" t="s">
        <v>15</v>
      </c>
      <c r="D89" s="120" t="s">
        <v>34</v>
      </c>
      <c r="E89" s="121" t="s">
        <v>56</v>
      </c>
      <c r="F89" s="120" t="s">
        <v>13</v>
      </c>
      <c r="G89" s="120" t="s">
        <v>0</v>
      </c>
      <c r="H89" s="120" t="s">
        <v>0</v>
      </c>
      <c r="I89" s="119" t="s">
        <v>359</v>
      </c>
      <c r="J89" s="120" t="s">
        <v>94</v>
      </c>
      <c r="K89" s="119" t="s">
        <v>17</v>
      </c>
      <c r="L89" s="118">
        <v>3</v>
      </c>
      <c r="M89" s="117" t="s">
        <v>77</v>
      </c>
      <c r="N89" s="116">
        <v>60000</v>
      </c>
      <c r="O89" s="115"/>
    </row>
    <row r="90" spans="1:15" ht="20.100000000000001" customHeight="1">
      <c r="A90" s="45">
        <v>88</v>
      </c>
      <c r="B90" s="119" t="s">
        <v>278</v>
      </c>
      <c r="C90" s="120" t="s">
        <v>15</v>
      </c>
      <c r="D90" s="120" t="s">
        <v>34</v>
      </c>
      <c r="E90" s="121" t="s">
        <v>56</v>
      </c>
      <c r="F90" s="120" t="s">
        <v>13</v>
      </c>
      <c r="G90" s="120" t="s">
        <v>0</v>
      </c>
      <c r="H90" s="120" t="s">
        <v>0</v>
      </c>
      <c r="I90" s="119" t="s">
        <v>360</v>
      </c>
      <c r="J90" s="120" t="s">
        <v>90</v>
      </c>
      <c r="K90" s="119" t="s">
        <v>17</v>
      </c>
      <c r="L90" s="118">
        <v>10</v>
      </c>
      <c r="M90" s="117" t="s">
        <v>77</v>
      </c>
      <c r="N90" s="116">
        <v>50000</v>
      </c>
      <c r="O90" s="115"/>
    </row>
    <row r="91" spans="1:15" ht="20.100000000000001" customHeight="1">
      <c r="A91" s="45">
        <v>89</v>
      </c>
      <c r="B91" s="119" t="s">
        <v>278</v>
      </c>
      <c r="C91" s="120" t="s">
        <v>15</v>
      </c>
      <c r="D91" s="120" t="s">
        <v>34</v>
      </c>
      <c r="E91" s="121" t="s">
        <v>56</v>
      </c>
      <c r="F91" s="120" t="s">
        <v>13</v>
      </c>
      <c r="G91" s="120" t="s">
        <v>0</v>
      </c>
      <c r="H91" s="120" t="s">
        <v>0</v>
      </c>
      <c r="I91" s="119" t="s">
        <v>361</v>
      </c>
      <c r="J91" s="120" t="s">
        <v>96</v>
      </c>
      <c r="K91" s="119" t="s">
        <v>17</v>
      </c>
      <c r="L91" s="118">
        <v>2</v>
      </c>
      <c r="M91" s="117" t="s">
        <v>77</v>
      </c>
      <c r="N91" s="116">
        <v>30000</v>
      </c>
      <c r="O91" s="115"/>
    </row>
    <row r="92" spans="1:15" ht="20.100000000000001" customHeight="1">
      <c r="A92" s="45">
        <v>90</v>
      </c>
      <c r="B92" s="119" t="s">
        <v>278</v>
      </c>
      <c r="C92" s="120" t="s">
        <v>15</v>
      </c>
      <c r="D92" s="120" t="s">
        <v>34</v>
      </c>
      <c r="E92" s="121" t="s">
        <v>56</v>
      </c>
      <c r="F92" s="120" t="s">
        <v>13</v>
      </c>
      <c r="G92" s="120" t="s">
        <v>0</v>
      </c>
      <c r="H92" s="120" t="s">
        <v>0</v>
      </c>
      <c r="I92" s="119" t="s">
        <v>347</v>
      </c>
      <c r="J92" s="120" t="s">
        <v>95</v>
      </c>
      <c r="K92" s="119" t="s">
        <v>17</v>
      </c>
      <c r="L92" s="118">
        <v>5</v>
      </c>
      <c r="M92" s="117" t="s">
        <v>77</v>
      </c>
      <c r="N92" s="116">
        <v>30000</v>
      </c>
      <c r="O92" s="115"/>
    </row>
    <row r="93" spans="1:15" ht="20.100000000000001" customHeight="1">
      <c r="A93" s="45">
        <v>91</v>
      </c>
      <c r="B93" s="119" t="s">
        <v>275</v>
      </c>
      <c r="C93" s="120" t="s">
        <v>15</v>
      </c>
      <c r="D93" s="120" t="s">
        <v>34</v>
      </c>
      <c r="E93" s="121" t="s">
        <v>56</v>
      </c>
      <c r="F93" s="120" t="s">
        <v>13</v>
      </c>
      <c r="G93" s="120" t="s">
        <v>0</v>
      </c>
      <c r="H93" s="120" t="s">
        <v>0</v>
      </c>
      <c r="I93" s="119" t="s">
        <v>369</v>
      </c>
      <c r="J93" s="120" t="s">
        <v>105</v>
      </c>
      <c r="K93" s="119" t="s">
        <v>48</v>
      </c>
      <c r="L93" s="118">
        <v>3</v>
      </c>
      <c r="M93" s="117" t="s">
        <v>78</v>
      </c>
      <c r="N93" s="116">
        <v>119700</v>
      </c>
      <c r="O93" s="115"/>
    </row>
    <row r="94" spans="1:15" ht="20.100000000000001" customHeight="1">
      <c r="A94" s="45">
        <v>92</v>
      </c>
      <c r="B94" s="119" t="s">
        <v>275</v>
      </c>
      <c r="C94" s="120" t="s">
        <v>15</v>
      </c>
      <c r="D94" s="120" t="s">
        <v>34</v>
      </c>
      <c r="E94" s="121" t="s">
        <v>56</v>
      </c>
      <c r="F94" s="120" t="s">
        <v>13</v>
      </c>
      <c r="G94" s="120" t="s">
        <v>0</v>
      </c>
      <c r="H94" s="120" t="s">
        <v>0</v>
      </c>
      <c r="I94" s="119" t="s">
        <v>370</v>
      </c>
      <c r="J94" s="120" t="s">
        <v>104</v>
      </c>
      <c r="K94" s="119" t="s">
        <v>48</v>
      </c>
      <c r="L94" s="118">
        <v>10</v>
      </c>
      <c r="M94" s="117" t="s">
        <v>78</v>
      </c>
      <c r="N94" s="116">
        <v>270000</v>
      </c>
      <c r="O94" s="115"/>
    </row>
    <row r="95" spans="1:15" ht="20.100000000000001" customHeight="1">
      <c r="A95" s="45">
        <v>93</v>
      </c>
      <c r="B95" s="119" t="s">
        <v>275</v>
      </c>
      <c r="C95" s="120" t="s">
        <v>15</v>
      </c>
      <c r="D95" s="120" t="s">
        <v>34</v>
      </c>
      <c r="E95" s="121" t="s">
        <v>56</v>
      </c>
      <c r="F95" s="120" t="s">
        <v>13</v>
      </c>
      <c r="G95" s="120" t="s">
        <v>0</v>
      </c>
      <c r="H95" s="120" t="s">
        <v>0</v>
      </c>
      <c r="I95" s="119" t="s">
        <v>329</v>
      </c>
      <c r="J95" s="120" t="s">
        <v>97</v>
      </c>
      <c r="K95" s="119" t="s">
        <v>17</v>
      </c>
      <c r="L95" s="118">
        <v>70</v>
      </c>
      <c r="M95" s="117" t="s">
        <v>77</v>
      </c>
      <c r="N95" s="116">
        <v>206500</v>
      </c>
      <c r="O95" s="115"/>
    </row>
    <row r="96" spans="1:15" ht="20.100000000000001" customHeight="1">
      <c r="A96" s="45">
        <v>94</v>
      </c>
      <c r="B96" s="119" t="s">
        <v>275</v>
      </c>
      <c r="C96" s="120" t="s">
        <v>15</v>
      </c>
      <c r="D96" s="120" t="s">
        <v>34</v>
      </c>
      <c r="E96" s="121" t="s">
        <v>56</v>
      </c>
      <c r="F96" s="120" t="s">
        <v>13</v>
      </c>
      <c r="G96" s="120" t="s">
        <v>0</v>
      </c>
      <c r="H96" s="120" t="s">
        <v>0</v>
      </c>
      <c r="I96" s="119" t="s">
        <v>332</v>
      </c>
      <c r="J96" s="120" t="s">
        <v>97</v>
      </c>
      <c r="K96" s="119" t="s">
        <v>17</v>
      </c>
      <c r="L96" s="118">
        <v>37</v>
      </c>
      <c r="M96" s="117" t="s">
        <v>77</v>
      </c>
      <c r="N96" s="116">
        <v>190735</v>
      </c>
      <c r="O96" s="115"/>
    </row>
    <row r="97" spans="1:15" ht="20.100000000000001" customHeight="1">
      <c r="A97" s="45">
        <v>95</v>
      </c>
      <c r="B97" s="119" t="s">
        <v>275</v>
      </c>
      <c r="C97" s="120" t="s">
        <v>15</v>
      </c>
      <c r="D97" s="120" t="s">
        <v>34</v>
      </c>
      <c r="E97" s="121" t="s">
        <v>56</v>
      </c>
      <c r="F97" s="120" t="s">
        <v>13</v>
      </c>
      <c r="G97" s="120" t="s">
        <v>0</v>
      </c>
      <c r="H97" s="120" t="s">
        <v>0</v>
      </c>
      <c r="I97" s="119" t="s">
        <v>333</v>
      </c>
      <c r="J97" s="120" t="s">
        <v>97</v>
      </c>
      <c r="K97" s="119" t="s">
        <v>17</v>
      </c>
      <c r="L97" s="118">
        <v>19</v>
      </c>
      <c r="M97" s="117" t="s">
        <v>77</v>
      </c>
      <c r="N97" s="116">
        <v>65850</v>
      </c>
      <c r="O97" s="115"/>
    </row>
    <row r="98" spans="1:15" ht="20.100000000000001" customHeight="1">
      <c r="A98" s="45">
        <v>96</v>
      </c>
      <c r="B98" s="119" t="s">
        <v>275</v>
      </c>
      <c r="C98" s="120" t="s">
        <v>15</v>
      </c>
      <c r="D98" s="120" t="s">
        <v>34</v>
      </c>
      <c r="E98" s="121" t="s">
        <v>56</v>
      </c>
      <c r="F98" s="120" t="s">
        <v>13</v>
      </c>
      <c r="G98" s="120" t="s">
        <v>0</v>
      </c>
      <c r="H98" s="120" t="s">
        <v>0</v>
      </c>
      <c r="I98" s="119" t="s">
        <v>333</v>
      </c>
      <c r="J98" s="120" t="s">
        <v>97</v>
      </c>
      <c r="K98" s="119" t="s">
        <v>17</v>
      </c>
      <c r="L98" s="118">
        <v>11</v>
      </c>
      <c r="M98" s="117" t="s">
        <v>77</v>
      </c>
      <c r="N98" s="116">
        <v>40600</v>
      </c>
      <c r="O98" s="115"/>
    </row>
    <row r="99" spans="1:15" ht="20.100000000000001" customHeight="1">
      <c r="A99" s="45">
        <v>97</v>
      </c>
      <c r="B99" s="119" t="s">
        <v>275</v>
      </c>
      <c r="C99" s="120" t="s">
        <v>15</v>
      </c>
      <c r="D99" s="120" t="s">
        <v>34</v>
      </c>
      <c r="E99" s="121" t="s">
        <v>56</v>
      </c>
      <c r="F99" s="120" t="s">
        <v>13</v>
      </c>
      <c r="G99" s="120" t="s">
        <v>0</v>
      </c>
      <c r="H99" s="120" t="s">
        <v>0</v>
      </c>
      <c r="I99" s="119" t="s">
        <v>334</v>
      </c>
      <c r="J99" s="120" t="s">
        <v>97</v>
      </c>
      <c r="K99" s="119" t="s">
        <v>17</v>
      </c>
      <c r="L99" s="118">
        <v>9</v>
      </c>
      <c r="M99" s="117" t="s">
        <v>77</v>
      </c>
      <c r="N99" s="116">
        <v>78638</v>
      </c>
      <c r="O99" s="115"/>
    </row>
    <row r="100" spans="1:15" ht="20.100000000000001" customHeight="1">
      <c r="A100" s="45">
        <v>98</v>
      </c>
      <c r="B100" s="119" t="s">
        <v>275</v>
      </c>
      <c r="C100" s="120" t="s">
        <v>15</v>
      </c>
      <c r="D100" s="120" t="s">
        <v>34</v>
      </c>
      <c r="E100" s="121" t="s">
        <v>56</v>
      </c>
      <c r="F100" s="120" t="s">
        <v>13</v>
      </c>
      <c r="G100" s="120" t="s">
        <v>0</v>
      </c>
      <c r="H100" s="120" t="s">
        <v>0</v>
      </c>
      <c r="I100" s="119" t="s">
        <v>335</v>
      </c>
      <c r="J100" s="120" t="s">
        <v>97</v>
      </c>
      <c r="K100" s="119" t="s">
        <v>17</v>
      </c>
      <c r="L100" s="118">
        <v>10</v>
      </c>
      <c r="M100" s="117" t="s">
        <v>77</v>
      </c>
      <c r="N100" s="116">
        <v>44458</v>
      </c>
      <c r="O100" s="115"/>
    </row>
    <row r="101" spans="1:15" ht="20.100000000000001" customHeight="1">
      <c r="A101" s="45">
        <v>99</v>
      </c>
      <c r="B101" s="119" t="s">
        <v>275</v>
      </c>
      <c r="C101" s="120" t="s">
        <v>15</v>
      </c>
      <c r="D101" s="120" t="s">
        <v>34</v>
      </c>
      <c r="E101" s="121" t="s">
        <v>56</v>
      </c>
      <c r="F101" s="120" t="s">
        <v>13</v>
      </c>
      <c r="G101" s="120" t="s">
        <v>0</v>
      </c>
      <c r="H101" s="120" t="s">
        <v>0</v>
      </c>
      <c r="I101" s="119" t="s">
        <v>337</v>
      </c>
      <c r="J101" s="120" t="s">
        <v>97</v>
      </c>
      <c r="K101" s="119" t="s">
        <v>17</v>
      </c>
      <c r="L101" s="118">
        <v>55</v>
      </c>
      <c r="M101" s="117" t="s">
        <v>77</v>
      </c>
      <c r="N101" s="116">
        <v>231280</v>
      </c>
      <c r="O101" s="115"/>
    </row>
    <row r="102" spans="1:15" ht="20.100000000000001" customHeight="1">
      <c r="A102" s="45">
        <v>100</v>
      </c>
      <c r="B102" s="119" t="s">
        <v>275</v>
      </c>
      <c r="C102" s="120" t="s">
        <v>15</v>
      </c>
      <c r="D102" s="120" t="s">
        <v>59</v>
      </c>
      <c r="E102" s="121" t="s">
        <v>45</v>
      </c>
      <c r="F102" s="120" t="s">
        <v>13</v>
      </c>
      <c r="G102" s="120" t="s">
        <v>0</v>
      </c>
      <c r="H102" s="120" t="s">
        <v>0</v>
      </c>
      <c r="I102" s="119" t="s">
        <v>362</v>
      </c>
      <c r="J102" s="120" t="s">
        <v>108</v>
      </c>
      <c r="K102" s="119" t="s">
        <v>17</v>
      </c>
      <c r="L102" s="118">
        <v>8</v>
      </c>
      <c r="M102" s="117" t="s">
        <v>77</v>
      </c>
      <c r="N102" s="116">
        <v>320000</v>
      </c>
      <c r="O102" s="115"/>
    </row>
    <row r="103" spans="1:15" ht="20.100000000000001" customHeight="1">
      <c r="A103" s="45">
        <v>101</v>
      </c>
      <c r="B103" s="119" t="s">
        <v>275</v>
      </c>
      <c r="C103" s="120" t="s">
        <v>15</v>
      </c>
      <c r="D103" s="120" t="s">
        <v>59</v>
      </c>
      <c r="E103" s="121" t="s">
        <v>45</v>
      </c>
      <c r="F103" s="120" t="s">
        <v>13</v>
      </c>
      <c r="G103" s="120" t="s">
        <v>0</v>
      </c>
      <c r="H103" s="120" t="s">
        <v>0</v>
      </c>
      <c r="I103" s="119" t="s">
        <v>363</v>
      </c>
      <c r="J103" s="120" t="s">
        <v>277</v>
      </c>
      <c r="K103" s="119" t="s">
        <v>276</v>
      </c>
      <c r="L103" s="118">
        <v>1</v>
      </c>
      <c r="M103" s="117" t="s">
        <v>79</v>
      </c>
      <c r="N103" s="116">
        <v>56560</v>
      </c>
      <c r="O103" s="115"/>
    </row>
    <row r="104" spans="1:15" ht="20.100000000000001" customHeight="1">
      <c r="A104" s="45">
        <v>102</v>
      </c>
      <c r="B104" s="119" t="s">
        <v>275</v>
      </c>
      <c r="C104" s="120" t="s">
        <v>15</v>
      </c>
      <c r="D104" s="120" t="s">
        <v>59</v>
      </c>
      <c r="E104" s="121" t="s">
        <v>45</v>
      </c>
      <c r="F104" s="120" t="s">
        <v>13</v>
      </c>
      <c r="G104" s="120" t="s">
        <v>0</v>
      </c>
      <c r="H104" s="120" t="s">
        <v>0</v>
      </c>
      <c r="I104" s="119" t="s">
        <v>364</v>
      </c>
      <c r="J104" s="120" t="s">
        <v>277</v>
      </c>
      <c r="K104" s="119" t="s">
        <v>276</v>
      </c>
      <c r="L104" s="118">
        <v>1</v>
      </c>
      <c r="M104" s="117" t="s">
        <v>79</v>
      </c>
      <c r="N104" s="116">
        <v>56560</v>
      </c>
      <c r="O104" s="115"/>
    </row>
    <row r="105" spans="1:15" ht="20.100000000000001" customHeight="1">
      <c r="A105" s="45">
        <v>103</v>
      </c>
      <c r="B105" s="119" t="s">
        <v>275</v>
      </c>
      <c r="C105" s="120" t="s">
        <v>15</v>
      </c>
      <c r="D105" s="120" t="s">
        <v>34</v>
      </c>
      <c r="E105" s="121" t="s">
        <v>56</v>
      </c>
      <c r="F105" s="120" t="s">
        <v>13</v>
      </c>
      <c r="G105" s="120" t="s">
        <v>0</v>
      </c>
      <c r="H105" s="120" t="s">
        <v>0</v>
      </c>
      <c r="I105" s="119" t="s">
        <v>331</v>
      </c>
      <c r="J105" s="120" t="s">
        <v>277</v>
      </c>
      <c r="K105" s="119" t="s">
        <v>276</v>
      </c>
      <c r="L105" s="118">
        <v>1</v>
      </c>
      <c r="M105" s="117" t="s">
        <v>79</v>
      </c>
      <c r="N105" s="116">
        <v>56560</v>
      </c>
      <c r="O105" s="115"/>
    </row>
    <row r="106" spans="1:15" ht="20.100000000000001" customHeight="1">
      <c r="A106" s="45">
        <v>104</v>
      </c>
      <c r="B106" s="119" t="s">
        <v>275</v>
      </c>
      <c r="C106" s="120" t="s">
        <v>15</v>
      </c>
      <c r="D106" s="120" t="s">
        <v>34</v>
      </c>
      <c r="E106" s="121" t="s">
        <v>56</v>
      </c>
      <c r="F106" s="120" t="s">
        <v>13</v>
      </c>
      <c r="G106" s="120" t="s">
        <v>0</v>
      </c>
      <c r="H106" s="120" t="s">
        <v>0</v>
      </c>
      <c r="I106" s="119" t="s">
        <v>365</v>
      </c>
      <c r="J106" s="120" t="s">
        <v>98</v>
      </c>
      <c r="K106" s="119" t="s">
        <v>16</v>
      </c>
      <c r="L106" s="118">
        <v>3</v>
      </c>
      <c r="M106" s="117" t="s">
        <v>79</v>
      </c>
      <c r="N106" s="116">
        <v>165000</v>
      </c>
      <c r="O106" s="115"/>
    </row>
    <row r="107" spans="1:15" ht="20.100000000000001" customHeight="1">
      <c r="A107" s="45">
        <v>105</v>
      </c>
      <c r="B107" s="119" t="s">
        <v>275</v>
      </c>
      <c r="C107" s="120" t="s">
        <v>15</v>
      </c>
      <c r="D107" s="120" t="s">
        <v>34</v>
      </c>
      <c r="E107" s="121" t="s">
        <v>56</v>
      </c>
      <c r="F107" s="120" t="s">
        <v>13</v>
      </c>
      <c r="G107" s="120" t="s">
        <v>0</v>
      </c>
      <c r="H107" s="120" t="s">
        <v>0</v>
      </c>
      <c r="I107" s="119" t="s">
        <v>366</v>
      </c>
      <c r="J107" s="120" t="s">
        <v>98</v>
      </c>
      <c r="K107" s="119" t="s">
        <v>16</v>
      </c>
      <c r="L107" s="118">
        <v>2</v>
      </c>
      <c r="M107" s="117" t="s">
        <v>79</v>
      </c>
      <c r="N107" s="116">
        <v>56560</v>
      </c>
      <c r="O107" s="115"/>
    </row>
    <row r="108" spans="1:15" ht="20.100000000000001" customHeight="1">
      <c r="A108" s="45">
        <v>106</v>
      </c>
      <c r="B108" s="119" t="s">
        <v>275</v>
      </c>
      <c r="C108" s="120" t="s">
        <v>15</v>
      </c>
      <c r="D108" s="120" t="s">
        <v>34</v>
      </c>
      <c r="E108" s="121" t="s">
        <v>45</v>
      </c>
      <c r="F108" s="120" t="s">
        <v>13</v>
      </c>
      <c r="G108" s="120" t="s">
        <v>0</v>
      </c>
      <c r="H108" s="120" t="s">
        <v>0</v>
      </c>
      <c r="I108" s="119" t="s">
        <v>367</v>
      </c>
      <c r="J108" s="120" t="s">
        <v>98</v>
      </c>
      <c r="K108" s="119" t="s">
        <v>16</v>
      </c>
      <c r="L108" s="118">
        <v>1</v>
      </c>
      <c r="M108" s="117" t="s">
        <v>79</v>
      </c>
      <c r="N108" s="116">
        <v>1</v>
      </c>
      <c r="O108" s="115" t="s">
        <v>420</v>
      </c>
    </row>
    <row r="109" spans="1:15" ht="20.100000000000001" customHeight="1">
      <c r="A109" s="45">
        <v>107</v>
      </c>
      <c r="B109" s="119" t="s">
        <v>274</v>
      </c>
      <c r="C109" s="120" t="s">
        <v>15</v>
      </c>
      <c r="D109" s="120" t="s">
        <v>34</v>
      </c>
      <c r="E109" s="121" t="s">
        <v>56</v>
      </c>
      <c r="F109" s="120" t="s">
        <v>13</v>
      </c>
      <c r="G109" s="120" t="s">
        <v>0</v>
      </c>
      <c r="H109" s="120" t="s">
        <v>0</v>
      </c>
      <c r="I109" s="119" t="s">
        <v>328</v>
      </c>
      <c r="J109" s="120" t="s">
        <v>97</v>
      </c>
      <c r="K109" s="119" t="s">
        <v>17</v>
      </c>
      <c r="L109" s="118">
        <v>30</v>
      </c>
      <c r="M109" s="117" t="s">
        <v>77</v>
      </c>
      <c r="N109" s="116">
        <v>72909</v>
      </c>
      <c r="O109" s="115"/>
    </row>
    <row r="110" spans="1:15" ht="20.100000000000001" customHeight="1">
      <c r="A110" s="45">
        <v>108</v>
      </c>
      <c r="B110" s="119" t="s">
        <v>274</v>
      </c>
      <c r="C110" s="120" t="s">
        <v>15</v>
      </c>
      <c r="D110" s="120" t="s">
        <v>34</v>
      </c>
      <c r="E110" s="121" t="s">
        <v>56</v>
      </c>
      <c r="F110" s="120" t="s">
        <v>13</v>
      </c>
      <c r="G110" s="120" t="s">
        <v>0</v>
      </c>
      <c r="H110" s="120" t="s">
        <v>0</v>
      </c>
      <c r="I110" s="119" t="s">
        <v>329</v>
      </c>
      <c r="J110" s="120" t="s">
        <v>97</v>
      </c>
      <c r="K110" s="119" t="s">
        <v>17</v>
      </c>
      <c r="L110" s="118">
        <v>28</v>
      </c>
      <c r="M110" s="117" t="s">
        <v>77</v>
      </c>
      <c r="N110" s="116">
        <v>89100</v>
      </c>
      <c r="O110" s="115"/>
    </row>
    <row r="111" spans="1:15" ht="20.100000000000001" customHeight="1">
      <c r="A111" s="45">
        <v>109</v>
      </c>
      <c r="B111" s="119" t="s">
        <v>274</v>
      </c>
      <c r="C111" s="120" t="s">
        <v>15</v>
      </c>
      <c r="D111" s="120" t="s">
        <v>34</v>
      </c>
      <c r="E111" s="121" t="s">
        <v>56</v>
      </c>
      <c r="F111" s="120" t="s">
        <v>13</v>
      </c>
      <c r="G111" s="120" t="s">
        <v>0</v>
      </c>
      <c r="H111" s="120" t="s">
        <v>0</v>
      </c>
      <c r="I111" s="119" t="s">
        <v>330</v>
      </c>
      <c r="J111" s="120" t="s">
        <v>97</v>
      </c>
      <c r="K111" s="119" t="s">
        <v>17</v>
      </c>
      <c r="L111" s="118">
        <v>62</v>
      </c>
      <c r="M111" s="117" t="s">
        <v>77</v>
      </c>
      <c r="N111" s="116">
        <v>255726</v>
      </c>
      <c r="O111" s="115"/>
    </row>
    <row r="112" spans="1:15" ht="20.100000000000001" customHeight="1">
      <c r="A112" s="45">
        <v>110</v>
      </c>
      <c r="B112" s="119" t="s">
        <v>274</v>
      </c>
      <c r="C112" s="120" t="s">
        <v>15</v>
      </c>
      <c r="D112" s="120" t="s">
        <v>34</v>
      </c>
      <c r="E112" s="121" t="s">
        <v>56</v>
      </c>
      <c r="F112" s="120" t="s">
        <v>13</v>
      </c>
      <c r="G112" s="120" t="s">
        <v>0</v>
      </c>
      <c r="H112" s="120" t="s">
        <v>0</v>
      </c>
      <c r="I112" s="119" t="s">
        <v>332</v>
      </c>
      <c r="J112" s="120" t="s">
        <v>97</v>
      </c>
      <c r="K112" s="119" t="s">
        <v>17</v>
      </c>
      <c r="L112" s="118">
        <v>25</v>
      </c>
      <c r="M112" s="117" t="s">
        <v>77</v>
      </c>
      <c r="N112" s="116">
        <v>95823</v>
      </c>
      <c r="O112" s="115"/>
    </row>
    <row r="113" spans="1:15" ht="20.100000000000001" customHeight="1">
      <c r="A113" s="45">
        <v>111</v>
      </c>
      <c r="B113" s="119" t="s">
        <v>274</v>
      </c>
      <c r="C113" s="120" t="s">
        <v>15</v>
      </c>
      <c r="D113" s="120" t="s">
        <v>34</v>
      </c>
      <c r="E113" s="121" t="s">
        <v>56</v>
      </c>
      <c r="F113" s="120" t="s">
        <v>13</v>
      </c>
      <c r="G113" s="120" t="s">
        <v>0</v>
      </c>
      <c r="H113" s="120" t="s">
        <v>0</v>
      </c>
      <c r="I113" s="119" t="s">
        <v>333</v>
      </c>
      <c r="J113" s="120" t="s">
        <v>97</v>
      </c>
      <c r="K113" s="119" t="s">
        <v>17</v>
      </c>
      <c r="L113" s="118">
        <v>27</v>
      </c>
      <c r="M113" s="117" t="s">
        <v>77</v>
      </c>
      <c r="N113" s="116">
        <v>93900</v>
      </c>
      <c r="O113" s="115"/>
    </row>
    <row r="114" spans="1:15">
      <c r="A114" s="45">
        <v>112</v>
      </c>
      <c r="B114" s="119" t="s">
        <v>274</v>
      </c>
      <c r="C114" s="120" t="s">
        <v>15</v>
      </c>
      <c r="D114" s="120" t="s">
        <v>34</v>
      </c>
      <c r="E114" s="121" t="s">
        <v>56</v>
      </c>
      <c r="F114" s="120" t="s">
        <v>13</v>
      </c>
      <c r="G114" s="120" t="s">
        <v>0</v>
      </c>
      <c r="H114" s="120" t="s">
        <v>0</v>
      </c>
      <c r="I114" s="119" t="s">
        <v>333</v>
      </c>
      <c r="J114" s="120" t="s">
        <v>97</v>
      </c>
      <c r="K114" s="119" t="s">
        <v>17</v>
      </c>
      <c r="L114" s="118">
        <v>25</v>
      </c>
      <c r="M114" s="117" t="s">
        <v>77</v>
      </c>
      <c r="N114" s="116">
        <v>85100</v>
      </c>
      <c r="O114" s="115"/>
    </row>
    <row r="115" spans="1:15">
      <c r="A115" s="45">
        <v>113</v>
      </c>
      <c r="B115" s="119" t="s">
        <v>274</v>
      </c>
      <c r="C115" s="120" t="s">
        <v>15</v>
      </c>
      <c r="D115" s="120" t="s">
        <v>34</v>
      </c>
      <c r="E115" s="121" t="s">
        <v>56</v>
      </c>
      <c r="F115" s="120" t="s">
        <v>13</v>
      </c>
      <c r="G115" s="120" t="s">
        <v>0</v>
      </c>
      <c r="H115" s="120" t="s">
        <v>0</v>
      </c>
      <c r="I115" s="119" t="s">
        <v>334</v>
      </c>
      <c r="J115" s="120" t="s">
        <v>97</v>
      </c>
      <c r="K115" s="119" t="s">
        <v>17</v>
      </c>
      <c r="L115" s="118">
        <v>27</v>
      </c>
      <c r="M115" s="117" t="s">
        <v>77</v>
      </c>
      <c r="N115" s="116">
        <v>211821</v>
      </c>
      <c r="O115" s="115"/>
    </row>
    <row r="116" spans="1:15">
      <c r="A116" s="45">
        <v>114</v>
      </c>
      <c r="B116" s="119" t="s">
        <v>274</v>
      </c>
      <c r="C116" s="120" t="s">
        <v>15</v>
      </c>
      <c r="D116" s="120" t="s">
        <v>34</v>
      </c>
      <c r="E116" s="121" t="s">
        <v>56</v>
      </c>
      <c r="F116" s="120" t="s">
        <v>13</v>
      </c>
      <c r="G116" s="120" t="s">
        <v>0</v>
      </c>
      <c r="H116" s="120" t="s">
        <v>0</v>
      </c>
      <c r="I116" s="119" t="s">
        <v>335</v>
      </c>
      <c r="J116" s="120" t="s">
        <v>97</v>
      </c>
      <c r="K116" s="119" t="s">
        <v>17</v>
      </c>
      <c r="L116" s="118">
        <v>27</v>
      </c>
      <c r="M116" s="117" t="s">
        <v>77</v>
      </c>
      <c r="N116" s="116">
        <v>120551</v>
      </c>
      <c r="O116" s="115"/>
    </row>
    <row r="117" spans="1:15">
      <c r="A117" s="45">
        <v>115</v>
      </c>
      <c r="B117" s="119" t="s">
        <v>274</v>
      </c>
      <c r="C117" s="120" t="s">
        <v>15</v>
      </c>
      <c r="D117" s="120" t="s">
        <v>34</v>
      </c>
      <c r="E117" s="121" t="s">
        <v>56</v>
      </c>
      <c r="F117" s="120" t="s">
        <v>13</v>
      </c>
      <c r="G117" s="120" t="s">
        <v>0</v>
      </c>
      <c r="H117" s="120" t="s">
        <v>0</v>
      </c>
      <c r="I117" s="119" t="s">
        <v>336</v>
      </c>
      <c r="J117" s="120" t="s">
        <v>97</v>
      </c>
      <c r="K117" s="119" t="s">
        <v>17</v>
      </c>
      <c r="L117" s="118">
        <v>192</v>
      </c>
      <c r="M117" s="117" t="s">
        <v>77</v>
      </c>
      <c r="N117" s="116">
        <v>747027</v>
      </c>
      <c r="O117" s="115"/>
    </row>
    <row r="118" spans="1:15">
      <c r="A118" s="45">
        <v>116</v>
      </c>
      <c r="B118" s="119" t="s">
        <v>273</v>
      </c>
      <c r="C118" s="120" t="s">
        <v>15</v>
      </c>
      <c r="D118" s="120" t="s">
        <v>34</v>
      </c>
      <c r="E118" s="121" t="s">
        <v>56</v>
      </c>
      <c r="F118" s="120" t="s">
        <v>13</v>
      </c>
      <c r="G118" s="120" t="s">
        <v>0</v>
      </c>
      <c r="H118" s="120" t="s">
        <v>0</v>
      </c>
      <c r="I118" s="119" t="s">
        <v>368</v>
      </c>
      <c r="J118" s="120" t="s">
        <v>107</v>
      </c>
      <c r="K118" s="119" t="s">
        <v>48</v>
      </c>
      <c r="L118" s="118">
        <v>72</v>
      </c>
      <c r="M118" s="117" t="s">
        <v>78</v>
      </c>
      <c r="N118" s="116">
        <v>1080000</v>
      </c>
      <c r="O118" s="115"/>
    </row>
    <row r="119" spans="1:15">
      <c r="A119" s="45">
        <v>117</v>
      </c>
      <c r="B119" s="119" t="s">
        <v>273</v>
      </c>
      <c r="C119" s="120" t="s">
        <v>15</v>
      </c>
      <c r="D119" s="120" t="s">
        <v>34</v>
      </c>
      <c r="E119" s="121" t="s">
        <v>56</v>
      </c>
      <c r="F119" s="120" t="s">
        <v>13</v>
      </c>
      <c r="G119" s="120" t="s">
        <v>0</v>
      </c>
      <c r="H119" s="120" t="s">
        <v>0</v>
      </c>
      <c r="I119" s="119" t="s">
        <v>371</v>
      </c>
      <c r="J119" s="120" t="s">
        <v>106</v>
      </c>
      <c r="K119" s="119" t="s">
        <v>47</v>
      </c>
      <c r="L119" s="118">
        <v>48</v>
      </c>
      <c r="M119" s="117" t="s">
        <v>77</v>
      </c>
      <c r="N119" s="116">
        <v>396117</v>
      </c>
      <c r="O119" s="115"/>
    </row>
    <row r="120" spans="1:15" ht="17.25" thickBot="1">
      <c r="A120" s="114">
        <v>118</v>
      </c>
      <c r="B120" s="111" t="s">
        <v>273</v>
      </c>
      <c r="C120" s="112" t="s">
        <v>15</v>
      </c>
      <c r="D120" s="112" t="s">
        <v>34</v>
      </c>
      <c r="E120" s="113" t="s">
        <v>56</v>
      </c>
      <c r="F120" s="112" t="s">
        <v>13</v>
      </c>
      <c r="G120" s="112" t="s">
        <v>0</v>
      </c>
      <c r="H120" s="112" t="s">
        <v>0</v>
      </c>
      <c r="I120" s="111" t="s">
        <v>372</v>
      </c>
      <c r="J120" s="112" t="s">
        <v>92</v>
      </c>
      <c r="K120" s="111" t="s">
        <v>17</v>
      </c>
      <c r="L120" s="110">
        <v>50</v>
      </c>
      <c r="M120" s="109" t="s">
        <v>77</v>
      </c>
      <c r="N120" s="108">
        <v>125000</v>
      </c>
      <c r="O120" s="107"/>
    </row>
    <row r="121" spans="1:15" ht="17.25" thickBot="1">
      <c r="A121" s="146" t="s">
        <v>14</v>
      </c>
      <c r="B121" s="147"/>
      <c r="C121" s="147"/>
      <c r="D121" s="147"/>
      <c r="E121" s="147"/>
      <c r="F121" s="147"/>
      <c r="G121" s="147"/>
      <c r="H121" s="147"/>
      <c r="I121" s="147"/>
      <c r="J121" s="147"/>
      <c r="K121" s="147"/>
      <c r="L121" s="106">
        <f>SUM(L3:L120)</f>
        <v>3213</v>
      </c>
      <c r="M121" s="105"/>
      <c r="N121" s="104">
        <f>SUM(N3:N120)</f>
        <v>37153894</v>
      </c>
      <c r="O121" s="103"/>
    </row>
  </sheetData>
  <autoFilter ref="A2:O121" xr:uid="{40E101A1-9DAC-4267-9484-EFCF41EA94F3}"/>
  <mergeCells count="2">
    <mergeCell ref="A1:O1"/>
    <mergeCell ref="A121:K12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rowBreaks count="2" manualBreakCount="2">
    <brk id="36" max="14" man="1"/>
    <brk id="7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59249-A593-4F1E-8A77-28CE31BBDEDD}">
  <sheetPr>
    <pageSetUpPr fitToPage="1"/>
  </sheetPr>
  <dimension ref="A1:J74"/>
  <sheetViews>
    <sheetView view="pageBreakPreview" topLeftCell="A28" zoomScaleNormal="130" zoomScaleSheetLayoutView="100" workbookViewId="0">
      <selection activeCell="D2" sqref="D2"/>
    </sheetView>
  </sheetViews>
  <sheetFormatPr defaultColWidth="9" defaultRowHeight="13.5"/>
  <cols>
    <col min="1" max="1" width="4.75" style="13" bestFit="1" customWidth="1"/>
    <col min="2" max="2" width="10.625" style="13" customWidth="1"/>
    <col min="3" max="3" width="7.75" style="13" bestFit="1" customWidth="1"/>
    <col min="4" max="4" width="63.625" style="14" bestFit="1" customWidth="1"/>
    <col min="5" max="5" width="25.75" style="13" customWidth="1"/>
    <col min="6" max="6" width="10.75" style="15" customWidth="1"/>
    <col min="7" max="7" width="9.375" style="89" customWidth="1"/>
    <col min="8" max="8" width="6.375" style="13" customWidth="1"/>
    <col min="9" max="9" width="14.25" style="16" bestFit="1" customWidth="1"/>
    <col min="10" max="10" width="8.75" style="12" bestFit="1" customWidth="1"/>
    <col min="11" max="11" width="25.75" style="12" bestFit="1" customWidth="1"/>
    <col min="12" max="16384" width="9" style="12"/>
  </cols>
  <sheetData>
    <row r="1" spans="1:10" ht="30" customHeight="1" thickBot="1">
      <c r="A1" s="148" t="s">
        <v>42</v>
      </c>
      <c r="B1" s="148"/>
      <c r="C1" s="148"/>
      <c r="D1" s="148"/>
      <c r="E1" s="148"/>
      <c r="F1" s="148"/>
      <c r="G1" s="148"/>
      <c r="H1" s="149"/>
      <c r="I1" s="148"/>
      <c r="J1" s="148"/>
    </row>
    <row r="2" spans="1:10" ht="39.950000000000003" customHeight="1">
      <c r="A2" s="27" t="s">
        <v>20</v>
      </c>
      <c r="B2" s="28" t="s">
        <v>21</v>
      </c>
      <c r="C2" s="28" t="s">
        <v>22</v>
      </c>
      <c r="D2" s="28" t="s">
        <v>39</v>
      </c>
      <c r="E2" s="28" t="s">
        <v>24</v>
      </c>
      <c r="F2" s="28" t="s">
        <v>25</v>
      </c>
      <c r="G2" s="88" t="s">
        <v>19</v>
      </c>
      <c r="H2" s="28" t="s">
        <v>18</v>
      </c>
      <c r="I2" s="39" t="s">
        <v>26</v>
      </c>
      <c r="J2" s="29" t="s">
        <v>27</v>
      </c>
    </row>
    <row r="3" spans="1:10" s="20" customFormat="1" ht="20.100000000000001" customHeight="1">
      <c r="A3" s="81">
        <v>1</v>
      </c>
      <c r="B3" s="85" t="s">
        <v>304</v>
      </c>
      <c r="C3" s="85" t="s">
        <v>47</v>
      </c>
      <c r="D3" s="87" t="s">
        <v>306</v>
      </c>
      <c r="E3" s="85" t="s">
        <v>373</v>
      </c>
      <c r="F3" s="86" t="s">
        <v>13</v>
      </c>
      <c r="G3" s="129">
        <v>11</v>
      </c>
      <c r="H3" s="130" t="s">
        <v>77</v>
      </c>
      <c r="I3" s="131">
        <v>2200000</v>
      </c>
      <c r="J3" s="132"/>
    </row>
    <row r="4" spans="1:10" s="20" customFormat="1" ht="20.100000000000001" customHeight="1">
      <c r="A4" s="81">
        <v>2</v>
      </c>
      <c r="B4" s="85" t="s">
        <v>304</v>
      </c>
      <c r="C4" s="85" t="s">
        <v>17</v>
      </c>
      <c r="D4" s="87" t="s">
        <v>111</v>
      </c>
      <c r="E4" s="85" t="s">
        <v>374</v>
      </c>
      <c r="F4" s="86" t="s">
        <v>13</v>
      </c>
      <c r="G4" s="129">
        <v>10</v>
      </c>
      <c r="H4" s="130" t="s">
        <v>77</v>
      </c>
      <c r="I4" s="131">
        <v>46000</v>
      </c>
      <c r="J4" s="132"/>
    </row>
    <row r="5" spans="1:10" s="20" customFormat="1" ht="20.100000000000001" customHeight="1">
      <c r="A5" s="81">
        <v>3</v>
      </c>
      <c r="B5" s="85" t="s">
        <v>304</v>
      </c>
      <c r="C5" s="85" t="s">
        <v>17</v>
      </c>
      <c r="D5" s="87" t="s">
        <v>111</v>
      </c>
      <c r="E5" s="85" t="s">
        <v>375</v>
      </c>
      <c r="F5" s="86" t="s">
        <v>13</v>
      </c>
      <c r="G5" s="129">
        <v>148</v>
      </c>
      <c r="H5" s="130" t="s">
        <v>77</v>
      </c>
      <c r="I5" s="131">
        <v>837238</v>
      </c>
      <c r="J5" s="132"/>
    </row>
    <row r="6" spans="1:10" s="20" customFormat="1" ht="20.100000000000001" customHeight="1">
      <c r="A6" s="81">
        <v>4</v>
      </c>
      <c r="B6" s="85" t="s">
        <v>304</v>
      </c>
      <c r="C6" s="85" t="s">
        <v>17</v>
      </c>
      <c r="D6" s="87" t="s">
        <v>111</v>
      </c>
      <c r="E6" s="85" t="s">
        <v>376</v>
      </c>
      <c r="F6" s="86" t="s">
        <v>13</v>
      </c>
      <c r="G6" s="129">
        <v>133</v>
      </c>
      <c r="H6" s="130" t="s">
        <v>77</v>
      </c>
      <c r="I6" s="131">
        <v>474420</v>
      </c>
      <c r="J6" s="132"/>
    </row>
    <row r="7" spans="1:10" s="20" customFormat="1" ht="20.100000000000001" customHeight="1">
      <c r="A7" s="81">
        <v>5</v>
      </c>
      <c r="B7" s="85" t="s">
        <v>303</v>
      </c>
      <c r="C7" s="85" t="s">
        <v>47</v>
      </c>
      <c r="D7" s="87" t="s">
        <v>307</v>
      </c>
      <c r="E7" s="85" t="s">
        <v>373</v>
      </c>
      <c r="F7" s="86" t="s">
        <v>13</v>
      </c>
      <c r="G7" s="129">
        <v>6</v>
      </c>
      <c r="H7" s="130" t="s">
        <v>77</v>
      </c>
      <c r="I7" s="131">
        <v>3540000</v>
      </c>
      <c r="J7" s="132"/>
    </row>
    <row r="8" spans="1:10" s="20" customFormat="1" ht="20.100000000000001" customHeight="1">
      <c r="A8" s="81">
        <v>6</v>
      </c>
      <c r="B8" s="85" t="s">
        <v>301</v>
      </c>
      <c r="C8" s="85" t="s">
        <v>17</v>
      </c>
      <c r="D8" s="87" t="s">
        <v>111</v>
      </c>
      <c r="E8" s="85" t="s">
        <v>377</v>
      </c>
      <c r="F8" s="86" t="s">
        <v>13</v>
      </c>
      <c r="G8" s="129">
        <v>121</v>
      </c>
      <c r="H8" s="130" t="s">
        <v>77</v>
      </c>
      <c r="I8" s="131">
        <v>413533</v>
      </c>
      <c r="J8" s="132"/>
    </row>
    <row r="9" spans="1:10" s="20" customFormat="1" ht="20.100000000000001" customHeight="1">
      <c r="A9" s="81">
        <v>7</v>
      </c>
      <c r="B9" s="85" t="s">
        <v>301</v>
      </c>
      <c r="C9" s="85" t="s">
        <v>17</v>
      </c>
      <c r="D9" s="87" t="s">
        <v>111</v>
      </c>
      <c r="E9" s="85" t="s">
        <v>378</v>
      </c>
      <c r="F9" s="86" t="s">
        <v>13</v>
      </c>
      <c r="G9" s="129">
        <v>111</v>
      </c>
      <c r="H9" s="130" t="s">
        <v>77</v>
      </c>
      <c r="I9" s="131">
        <v>493282</v>
      </c>
      <c r="J9" s="132"/>
    </row>
    <row r="10" spans="1:10" s="20" customFormat="1" ht="20.100000000000001" customHeight="1">
      <c r="A10" s="81">
        <v>8</v>
      </c>
      <c r="B10" s="85" t="s">
        <v>300</v>
      </c>
      <c r="C10" s="85" t="s">
        <v>47</v>
      </c>
      <c r="D10" s="87" t="s">
        <v>308</v>
      </c>
      <c r="E10" s="85" t="s">
        <v>379</v>
      </c>
      <c r="F10" s="86" t="s">
        <v>13</v>
      </c>
      <c r="G10" s="129">
        <v>2</v>
      </c>
      <c r="H10" s="130" t="s">
        <v>77</v>
      </c>
      <c r="I10" s="131">
        <v>400000</v>
      </c>
      <c r="J10" s="132"/>
    </row>
    <row r="11" spans="1:10" s="20" customFormat="1" ht="20.100000000000001" customHeight="1">
      <c r="A11" s="81">
        <v>9</v>
      </c>
      <c r="B11" s="85" t="s">
        <v>300</v>
      </c>
      <c r="C11" s="85" t="s">
        <v>17</v>
      </c>
      <c r="D11" s="87" t="s">
        <v>309</v>
      </c>
      <c r="E11" s="85" t="s">
        <v>380</v>
      </c>
      <c r="F11" s="86" t="s">
        <v>13</v>
      </c>
      <c r="G11" s="129">
        <v>2</v>
      </c>
      <c r="H11" s="130" t="s">
        <v>77</v>
      </c>
      <c r="I11" s="131">
        <v>5900</v>
      </c>
      <c r="J11" s="132"/>
    </row>
    <row r="12" spans="1:10" s="20" customFormat="1" ht="20.100000000000001" customHeight="1">
      <c r="A12" s="81">
        <v>10</v>
      </c>
      <c r="B12" s="85" t="s">
        <v>300</v>
      </c>
      <c r="C12" s="85" t="s">
        <v>17</v>
      </c>
      <c r="D12" s="87" t="s">
        <v>309</v>
      </c>
      <c r="E12" s="85" t="s">
        <v>381</v>
      </c>
      <c r="F12" s="86" t="s">
        <v>13</v>
      </c>
      <c r="G12" s="129">
        <v>2</v>
      </c>
      <c r="H12" s="130" t="s">
        <v>77</v>
      </c>
      <c r="I12" s="131">
        <v>5900</v>
      </c>
      <c r="J12" s="132"/>
    </row>
    <row r="13" spans="1:10" s="20" customFormat="1" ht="20.100000000000001" customHeight="1">
      <c r="A13" s="81">
        <v>11</v>
      </c>
      <c r="B13" s="85" t="s">
        <v>297</v>
      </c>
      <c r="C13" s="85" t="s">
        <v>49</v>
      </c>
      <c r="D13" s="87" t="s">
        <v>310</v>
      </c>
      <c r="E13" s="85" t="s">
        <v>382</v>
      </c>
      <c r="F13" s="86" t="s">
        <v>13</v>
      </c>
      <c r="G13" s="129">
        <v>3</v>
      </c>
      <c r="H13" s="130" t="s">
        <v>80</v>
      </c>
      <c r="I13" s="131">
        <v>71520</v>
      </c>
      <c r="J13" s="132"/>
    </row>
    <row r="14" spans="1:10" s="20" customFormat="1" ht="20.100000000000001" customHeight="1">
      <c r="A14" s="81">
        <v>12</v>
      </c>
      <c r="B14" s="85" t="s">
        <v>297</v>
      </c>
      <c r="C14" s="85" t="s">
        <v>17</v>
      </c>
      <c r="D14" s="87" t="s">
        <v>111</v>
      </c>
      <c r="E14" s="85" t="s">
        <v>383</v>
      </c>
      <c r="F14" s="86" t="s">
        <v>13</v>
      </c>
      <c r="G14" s="129">
        <v>1</v>
      </c>
      <c r="H14" s="130" t="s">
        <v>77</v>
      </c>
      <c r="I14" s="131">
        <v>4100</v>
      </c>
      <c r="J14" s="132"/>
    </row>
    <row r="15" spans="1:10" s="20" customFormat="1" ht="20.100000000000001" customHeight="1">
      <c r="A15" s="81">
        <v>13</v>
      </c>
      <c r="B15" s="85" t="s">
        <v>297</v>
      </c>
      <c r="C15" s="85" t="s">
        <v>17</v>
      </c>
      <c r="D15" s="87" t="s">
        <v>110</v>
      </c>
      <c r="E15" s="85" t="s">
        <v>384</v>
      </c>
      <c r="F15" s="86" t="s">
        <v>13</v>
      </c>
      <c r="G15" s="129">
        <v>6</v>
      </c>
      <c r="H15" s="130" t="s">
        <v>77</v>
      </c>
      <c r="I15" s="131">
        <v>18000</v>
      </c>
      <c r="J15" s="132"/>
    </row>
    <row r="16" spans="1:10" s="20" customFormat="1" ht="20.100000000000001" customHeight="1">
      <c r="A16" s="81">
        <v>14</v>
      </c>
      <c r="B16" s="85" t="s">
        <v>297</v>
      </c>
      <c r="C16" s="85" t="s">
        <v>17</v>
      </c>
      <c r="D16" s="87" t="s">
        <v>111</v>
      </c>
      <c r="E16" s="85" t="s">
        <v>385</v>
      </c>
      <c r="F16" s="86" t="s">
        <v>13</v>
      </c>
      <c r="G16" s="129">
        <v>20</v>
      </c>
      <c r="H16" s="130" t="s">
        <v>77</v>
      </c>
      <c r="I16" s="131">
        <v>82000</v>
      </c>
      <c r="J16" s="132"/>
    </row>
    <row r="17" spans="1:10" s="20" customFormat="1" ht="20.100000000000001" customHeight="1">
      <c r="A17" s="81">
        <v>15</v>
      </c>
      <c r="B17" s="85" t="s">
        <v>297</v>
      </c>
      <c r="C17" s="85" t="s">
        <v>17</v>
      </c>
      <c r="D17" s="87" t="s">
        <v>111</v>
      </c>
      <c r="E17" s="85" t="s">
        <v>375</v>
      </c>
      <c r="F17" s="86" t="s">
        <v>13</v>
      </c>
      <c r="G17" s="129">
        <v>114</v>
      </c>
      <c r="H17" s="130" t="s">
        <v>77</v>
      </c>
      <c r="I17" s="131">
        <v>533418</v>
      </c>
      <c r="J17" s="132"/>
    </row>
    <row r="18" spans="1:10" s="20" customFormat="1" ht="20.100000000000001" customHeight="1">
      <c r="A18" s="81">
        <v>16</v>
      </c>
      <c r="B18" s="85" t="s">
        <v>297</v>
      </c>
      <c r="C18" s="85" t="s">
        <v>16</v>
      </c>
      <c r="D18" s="87" t="s">
        <v>113</v>
      </c>
      <c r="E18" s="85" t="s">
        <v>375</v>
      </c>
      <c r="F18" s="86" t="s">
        <v>13</v>
      </c>
      <c r="G18" s="129">
        <v>5</v>
      </c>
      <c r="H18" s="130" t="s">
        <v>79</v>
      </c>
      <c r="I18" s="131">
        <v>141400</v>
      </c>
      <c r="J18" s="132"/>
    </row>
    <row r="19" spans="1:10" s="20" customFormat="1" ht="20.100000000000001" customHeight="1">
      <c r="A19" s="81">
        <v>17</v>
      </c>
      <c r="B19" s="85" t="s">
        <v>297</v>
      </c>
      <c r="C19" s="85" t="s">
        <v>17</v>
      </c>
      <c r="D19" s="87" t="s">
        <v>111</v>
      </c>
      <c r="E19" s="85" t="s">
        <v>376</v>
      </c>
      <c r="F19" s="86" t="s">
        <v>13</v>
      </c>
      <c r="G19" s="129">
        <v>103</v>
      </c>
      <c r="H19" s="130" t="s">
        <v>77</v>
      </c>
      <c r="I19" s="131">
        <v>350920</v>
      </c>
      <c r="J19" s="132"/>
    </row>
    <row r="20" spans="1:10" s="35" customFormat="1" ht="20.100000000000001" customHeight="1">
      <c r="A20" s="81">
        <v>18</v>
      </c>
      <c r="B20" s="85" t="s">
        <v>297</v>
      </c>
      <c r="C20" s="85" t="s">
        <v>17</v>
      </c>
      <c r="D20" s="87" t="s">
        <v>110</v>
      </c>
      <c r="E20" s="85" t="s">
        <v>386</v>
      </c>
      <c r="F20" s="86" t="s">
        <v>13</v>
      </c>
      <c r="G20" s="129">
        <v>6</v>
      </c>
      <c r="H20" s="130" t="s">
        <v>77</v>
      </c>
      <c r="I20" s="131">
        <v>18000</v>
      </c>
      <c r="J20" s="132"/>
    </row>
    <row r="21" spans="1:10" s="35" customFormat="1" ht="20.100000000000001" customHeight="1">
      <c r="A21" s="81">
        <v>19</v>
      </c>
      <c r="B21" s="85" t="s">
        <v>297</v>
      </c>
      <c r="C21" s="85" t="s">
        <v>32</v>
      </c>
      <c r="D21" s="87" t="s">
        <v>112</v>
      </c>
      <c r="E21" s="85" t="s">
        <v>386</v>
      </c>
      <c r="F21" s="86" t="s">
        <v>13</v>
      </c>
      <c r="G21" s="129">
        <v>1</v>
      </c>
      <c r="H21" s="130" t="s">
        <v>79</v>
      </c>
      <c r="I21" s="131">
        <v>25000</v>
      </c>
      <c r="J21" s="132"/>
    </row>
    <row r="22" spans="1:10" s="20" customFormat="1" ht="20.100000000000001" customHeight="1">
      <c r="A22" s="81">
        <v>20</v>
      </c>
      <c r="B22" s="85" t="s">
        <v>297</v>
      </c>
      <c r="C22" s="85" t="s">
        <v>17</v>
      </c>
      <c r="D22" s="87" t="s">
        <v>311</v>
      </c>
      <c r="E22" s="85" t="s">
        <v>387</v>
      </c>
      <c r="F22" s="86" t="s">
        <v>13</v>
      </c>
      <c r="G22" s="129">
        <v>500</v>
      </c>
      <c r="H22" s="130" t="s">
        <v>79</v>
      </c>
      <c r="I22" s="131">
        <v>2000000</v>
      </c>
      <c r="J22" s="132"/>
    </row>
    <row r="23" spans="1:10" s="20" customFormat="1" ht="20.100000000000001" customHeight="1">
      <c r="A23" s="81">
        <v>21</v>
      </c>
      <c r="B23" s="85" t="s">
        <v>297</v>
      </c>
      <c r="C23" s="85" t="s">
        <v>17</v>
      </c>
      <c r="D23" s="87" t="s">
        <v>111</v>
      </c>
      <c r="E23" s="85" t="s">
        <v>388</v>
      </c>
      <c r="F23" s="86" t="s">
        <v>13</v>
      </c>
      <c r="G23" s="129">
        <v>10</v>
      </c>
      <c r="H23" s="130" t="s">
        <v>77</v>
      </c>
      <c r="I23" s="131">
        <v>41000</v>
      </c>
      <c r="J23" s="132"/>
    </row>
    <row r="24" spans="1:10" s="20" customFormat="1" ht="20.100000000000001" customHeight="1">
      <c r="A24" s="81">
        <v>22</v>
      </c>
      <c r="B24" s="85" t="s">
        <v>297</v>
      </c>
      <c r="C24" s="85" t="s">
        <v>16</v>
      </c>
      <c r="D24" s="87" t="s">
        <v>113</v>
      </c>
      <c r="E24" s="85" t="s">
        <v>389</v>
      </c>
      <c r="F24" s="86" t="s">
        <v>13</v>
      </c>
      <c r="G24" s="129">
        <v>5</v>
      </c>
      <c r="H24" s="130" t="s">
        <v>79</v>
      </c>
      <c r="I24" s="131">
        <v>141400</v>
      </c>
      <c r="J24" s="132"/>
    </row>
    <row r="25" spans="1:10" s="20" customFormat="1" ht="20.100000000000001" customHeight="1">
      <c r="A25" s="81">
        <v>23</v>
      </c>
      <c r="B25" s="85" t="s">
        <v>294</v>
      </c>
      <c r="C25" s="85" t="s">
        <v>49</v>
      </c>
      <c r="D25" s="87" t="s">
        <v>310</v>
      </c>
      <c r="E25" s="85" t="s">
        <v>390</v>
      </c>
      <c r="F25" s="86" t="s">
        <v>13</v>
      </c>
      <c r="G25" s="129">
        <v>12</v>
      </c>
      <c r="H25" s="130" t="s">
        <v>80</v>
      </c>
      <c r="I25" s="131">
        <v>286080</v>
      </c>
      <c r="J25" s="132"/>
    </row>
    <row r="26" spans="1:10" s="20" customFormat="1" ht="20.100000000000001" customHeight="1">
      <c r="A26" s="81">
        <v>24</v>
      </c>
      <c r="B26" s="85" t="s">
        <v>294</v>
      </c>
      <c r="C26" s="85" t="s">
        <v>17</v>
      </c>
      <c r="D26" s="87" t="s">
        <v>118</v>
      </c>
      <c r="E26" s="85" t="s">
        <v>390</v>
      </c>
      <c r="F26" s="86" t="s">
        <v>13</v>
      </c>
      <c r="G26" s="129">
        <v>12</v>
      </c>
      <c r="H26" s="130" t="s">
        <v>80</v>
      </c>
      <c r="I26" s="131">
        <v>154800</v>
      </c>
      <c r="J26" s="132"/>
    </row>
    <row r="27" spans="1:10" s="20" customFormat="1" ht="20.100000000000001" customHeight="1">
      <c r="A27" s="81">
        <v>25</v>
      </c>
      <c r="B27" s="85" t="s">
        <v>294</v>
      </c>
      <c r="C27" s="85" t="s">
        <v>276</v>
      </c>
      <c r="D27" s="87" t="s">
        <v>312</v>
      </c>
      <c r="E27" s="85" t="s">
        <v>391</v>
      </c>
      <c r="F27" s="86" t="s">
        <v>13</v>
      </c>
      <c r="G27" s="129">
        <v>9</v>
      </c>
      <c r="H27" s="130" t="s">
        <v>79</v>
      </c>
      <c r="I27" s="131">
        <v>509040</v>
      </c>
      <c r="J27" s="132"/>
    </row>
    <row r="28" spans="1:10" s="21" customFormat="1" ht="20.100000000000001" customHeight="1">
      <c r="A28" s="81">
        <v>26</v>
      </c>
      <c r="B28" s="85" t="s">
        <v>294</v>
      </c>
      <c r="C28" s="85" t="s">
        <v>49</v>
      </c>
      <c r="D28" s="87" t="s">
        <v>310</v>
      </c>
      <c r="E28" s="85" t="s">
        <v>391</v>
      </c>
      <c r="F28" s="86" t="s">
        <v>13</v>
      </c>
      <c r="G28" s="129">
        <v>13</v>
      </c>
      <c r="H28" s="130" t="s">
        <v>80</v>
      </c>
      <c r="I28" s="131">
        <v>309920</v>
      </c>
      <c r="J28" s="132"/>
    </row>
    <row r="29" spans="1:10" s="21" customFormat="1" ht="20.100000000000001" customHeight="1">
      <c r="A29" s="81">
        <v>27</v>
      </c>
      <c r="B29" s="85" t="s">
        <v>294</v>
      </c>
      <c r="C29" s="85" t="s">
        <v>17</v>
      </c>
      <c r="D29" s="87" t="s">
        <v>118</v>
      </c>
      <c r="E29" s="85" t="s">
        <v>391</v>
      </c>
      <c r="F29" s="86" t="s">
        <v>13</v>
      </c>
      <c r="G29" s="129">
        <v>9</v>
      </c>
      <c r="H29" s="130" t="s">
        <v>80</v>
      </c>
      <c r="I29" s="131">
        <v>116100</v>
      </c>
      <c r="J29" s="132"/>
    </row>
    <row r="30" spans="1:10" s="21" customFormat="1" ht="20.100000000000001" customHeight="1">
      <c r="A30" s="81">
        <v>28</v>
      </c>
      <c r="B30" s="85" t="s">
        <v>294</v>
      </c>
      <c r="C30" s="85" t="s">
        <v>49</v>
      </c>
      <c r="D30" s="87" t="s">
        <v>310</v>
      </c>
      <c r="E30" s="85" t="s">
        <v>392</v>
      </c>
      <c r="F30" s="86" t="s">
        <v>13</v>
      </c>
      <c r="G30" s="129">
        <v>12</v>
      </c>
      <c r="H30" s="130" t="s">
        <v>80</v>
      </c>
      <c r="I30" s="131">
        <v>286080</v>
      </c>
      <c r="J30" s="132"/>
    </row>
    <row r="31" spans="1:10" s="21" customFormat="1" ht="20.100000000000001" customHeight="1">
      <c r="A31" s="81">
        <v>29</v>
      </c>
      <c r="B31" s="85" t="s">
        <v>294</v>
      </c>
      <c r="C31" s="85" t="s">
        <v>17</v>
      </c>
      <c r="D31" s="87" t="s">
        <v>118</v>
      </c>
      <c r="E31" s="85" t="s">
        <v>392</v>
      </c>
      <c r="F31" s="86" t="s">
        <v>13</v>
      </c>
      <c r="G31" s="129">
        <v>12</v>
      </c>
      <c r="H31" s="130" t="s">
        <v>80</v>
      </c>
      <c r="I31" s="131">
        <v>154800</v>
      </c>
      <c r="J31" s="133"/>
    </row>
    <row r="32" spans="1:10" s="21" customFormat="1" ht="20.100000000000001" customHeight="1">
      <c r="A32" s="81">
        <v>30</v>
      </c>
      <c r="B32" s="85" t="s">
        <v>294</v>
      </c>
      <c r="C32" s="85" t="s">
        <v>16</v>
      </c>
      <c r="D32" s="87" t="s">
        <v>113</v>
      </c>
      <c r="E32" s="85" t="s">
        <v>393</v>
      </c>
      <c r="F32" s="86" t="s">
        <v>13</v>
      </c>
      <c r="G32" s="129">
        <v>1</v>
      </c>
      <c r="H32" s="130" t="s">
        <v>79</v>
      </c>
      <c r="I32" s="131">
        <v>36000</v>
      </c>
      <c r="J32" s="133"/>
    </row>
    <row r="33" spans="1:10" s="21" customFormat="1" ht="20.100000000000001" customHeight="1">
      <c r="A33" s="81">
        <v>31</v>
      </c>
      <c r="B33" s="85" t="s">
        <v>293</v>
      </c>
      <c r="C33" s="85" t="s">
        <v>17</v>
      </c>
      <c r="D33" s="87" t="s">
        <v>313</v>
      </c>
      <c r="E33" s="85" t="s">
        <v>394</v>
      </c>
      <c r="F33" s="86" t="s">
        <v>13</v>
      </c>
      <c r="G33" s="129">
        <v>1051</v>
      </c>
      <c r="H33" s="130" t="s">
        <v>77</v>
      </c>
      <c r="I33" s="131">
        <v>4410000</v>
      </c>
      <c r="J33" s="132"/>
    </row>
    <row r="34" spans="1:10" s="21" customFormat="1" ht="20.100000000000001" customHeight="1">
      <c r="A34" s="81">
        <v>32</v>
      </c>
      <c r="B34" s="85" t="s">
        <v>293</v>
      </c>
      <c r="C34" s="85" t="s">
        <v>17</v>
      </c>
      <c r="D34" s="87" t="s">
        <v>117</v>
      </c>
      <c r="E34" s="85" t="s">
        <v>395</v>
      </c>
      <c r="F34" s="86" t="s">
        <v>13</v>
      </c>
      <c r="G34" s="129">
        <v>6</v>
      </c>
      <c r="H34" s="130" t="s">
        <v>77</v>
      </c>
      <c r="I34" s="131">
        <v>100000</v>
      </c>
      <c r="J34" s="132"/>
    </row>
    <row r="35" spans="1:10" s="21" customFormat="1" ht="20.100000000000001" customHeight="1">
      <c r="A35" s="81">
        <v>33</v>
      </c>
      <c r="B35" s="85" t="s">
        <v>293</v>
      </c>
      <c r="C35" s="85" t="s">
        <v>17</v>
      </c>
      <c r="D35" s="87" t="s">
        <v>119</v>
      </c>
      <c r="E35" s="85" t="s">
        <v>396</v>
      </c>
      <c r="F35" s="86" t="s">
        <v>13</v>
      </c>
      <c r="G35" s="129">
        <v>10</v>
      </c>
      <c r="H35" s="130" t="s">
        <v>77</v>
      </c>
      <c r="I35" s="131">
        <v>118182</v>
      </c>
      <c r="J35" s="132"/>
    </row>
    <row r="36" spans="1:10" s="21" customFormat="1" ht="20.100000000000001" customHeight="1">
      <c r="A36" s="81">
        <v>34</v>
      </c>
      <c r="B36" s="85" t="s">
        <v>293</v>
      </c>
      <c r="C36" s="85" t="s">
        <v>17</v>
      </c>
      <c r="D36" s="87" t="s">
        <v>314</v>
      </c>
      <c r="E36" s="85" t="s">
        <v>397</v>
      </c>
      <c r="F36" s="86" t="s">
        <v>13</v>
      </c>
      <c r="G36" s="129">
        <v>20</v>
      </c>
      <c r="H36" s="130" t="s">
        <v>77</v>
      </c>
      <c r="I36" s="131">
        <v>209092</v>
      </c>
      <c r="J36" s="132"/>
    </row>
    <row r="37" spans="1:10" s="21" customFormat="1" ht="20.100000000000001" customHeight="1">
      <c r="A37" s="81">
        <v>35</v>
      </c>
      <c r="B37" s="85" t="s">
        <v>293</v>
      </c>
      <c r="C37" s="85" t="s">
        <v>16</v>
      </c>
      <c r="D37" s="87" t="s">
        <v>113</v>
      </c>
      <c r="E37" s="85" t="s">
        <v>398</v>
      </c>
      <c r="F37" s="86" t="s">
        <v>13</v>
      </c>
      <c r="G37" s="129">
        <v>2</v>
      </c>
      <c r="H37" s="130" t="s">
        <v>79</v>
      </c>
      <c r="I37" s="131">
        <v>59800</v>
      </c>
      <c r="J37" s="132"/>
    </row>
    <row r="38" spans="1:10" s="21" customFormat="1" ht="20.100000000000001" customHeight="1">
      <c r="A38" s="81">
        <v>36</v>
      </c>
      <c r="B38" s="85" t="s">
        <v>292</v>
      </c>
      <c r="C38" s="85" t="s">
        <v>50</v>
      </c>
      <c r="D38" s="87" t="s">
        <v>315</v>
      </c>
      <c r="E38" s="85" t="s">
        <v>399</v>
      </c>
      <c r="F38" s="86" t="s">
        <v>13</v>
      </c>
      <c r="G38" s="129">
        <v>50</v>
      </c>
      <c r="H38" s="130" t="s">
        <v>77</v>
      </c>
      <c r="I38" s="131">
        <v>50</v>
      </c>
      <c r="J38" s="132"/>
    </row>
    <row r="39" spans="1:10" s="21" customFormat="1" ht="20.100000000000001" customHeight="1">
      <c r="A39" s="81">
        <v>37</v>
      </c>
      <c r="B39" s="85" t="s">
        <v>292</v>
      </c>
      <c r="C39" s="85" t="s">
        <v>17</v>
      </c>
      <c r="D39" s="87" t="s">
        <v>111</v>
      </c>
      <c r="E39" s="85" t="s">
        <v>377</v>
      </c>
      <c r="F39" s="86" t="s">
        <v>13</v>
      </c>
      <c r="G39" s="129">
        <v>145</v>
      </c>
      <c r="H39" s="130" t="s">
        <v>77</v>
      </c>
      <c r="I39" s="131">
        <v>577687</v>
      </c>
      <c r="J39" s="132"/>
    </row>
    <row r="40" spans="1:10" s="21" customFormat="1" ht="20.100000000000001" customHeight="1">
      <c r="A40" s="81">
        <v>38</v>
      </c>
      <c r="B40" s="85" t="s">
        <v>292</v>
      </c>
      <c r="C40" s="85" t="s">
        <v>17</v>
      </c>
      <c r="D40" s="87" t="s">
        <v>111</v>
      </c>
      <c r="E40" s="85" t="s">
        <v>378</v>
      </c>
      <c r="F40" s="86" t="s">
        <v>13</v>
      </c>
      <c r="G40" s="129">
        <v>125</v>
      </c>
      <c r="H40" s="130" t="s">
        <v>77</v>
      </c>
      <c r="I40" s="131">
        <v>600197</v>
      </c>
      <c r="J40" s="132"/>
    </row>
    <row r="41" spans="1:10" s="21" customFormat="1" ht="20.100000000000001" customHeight="1">
      <c r="A41" s="81">
        <v>39</v>
      </c>
      <c r="B41" s="85" t="s">
        <v>290</v>
      </c>
      <c r="C41" s="85" t="s">
        <v>17</v>
      </c>
      <c r="D41" s="87" t="s">
        <v>111</v>
      </c>
      <c r="E41" s="85" t="s">
        <v>375</v>
      </c>
      <c r="F41" s="86" t="s">
        <v>13</v>
      </c>
      <c r="G41" s="129">
        <v>164</v>
      </c>
      <c r="H41" s="130" t="s">
        <v>77</v>
      </c>
      <c r="I41" s="131">
        <v>738770</v>
      </c>
      <c r="J41" s="132"/>
    </row>
    <row r="42" spans="1:10" s="21" customFormat="1" ht="20.100000000000001" customHeight="1">
      <c r="A42" s="81">
        <v>40</v>
      </c>
      <c r="B42" s="85" t="s">
        <v>290</v>
      </c>
      <c r="C42" s="85" t="s">
        <v>17</v>
      </c>
      <c r="D42" s="87" t="s">
        <v>111</v>
      </c>
      <c r="E42" s="85" t="s">
        <v>376</v>
      </c>
      <c r="F42" s="86" t="s">
        <v>13</v>
      </c>
      <c r="G42" s="129">
        <v>131</v>
      </c>
      <c r="H42" s="130" t="s">
        <v>77</v>
      </c>
      <c r="I42" s="131">
        <v>568861</v>
      </c>
      <c r="J42" s="132"/>
    </row>
    <row r="43" spans="1:10" s="21" customFormat="1" ht="20.100000000000001" customHeight="1">
      <c r="A43" s="81">
        <v>41</v>
      </c>
      <c r="B43" s="85" t="s">
        <v>290</v>
      </c>
      <c r="C43" s="85" t="s">
        <v>16</v>
      </c>
      <c r="D43" s="87" t="s">
        <v>113</v>
      </c>
      <c r="E43" s="85" t="s">
        <v>400</v>
      </c>
      <c r="F43" s="86" t="s">
        <v>13</v>
      </c>
      <c r="G43" s="129">
        <v>5</v>
      </c>
      <c r="H43" s="130" t="s">
        <v>79</v>
      </c>
      <c r="I43" s="131">
        <v>144640</v>
      </c>
      <c r="J43" s="132"/>
    </row>
    <row r="44" spans="1:10" s="21" customFormat="1" ht="20.100000000000001" customHeight="1">
      <c r="A44" s="81">
        <v>42</v>
      </c>
      <c r="B44" s="85" t="s">
        <v>289</v>
      </c>
      <c r="C44" s="85" t="s">
        <v>17</v>
      </c>
      <c r="D44" s="87" t="s">
        <v>316</v>
      </c>
      <c r="E44" s="85" t="s">
        <v>401</v>
      </c>
      <c r="F44" s="86" t="s">
        <v>13</v>
      </c>
      <c r="G44" s="129">
        <v>21</v>
      </c>
      <c r="H44" s="130" t="s">
        <v>77</v>
      </c>
      <c r="I44" s="131">
        <v>141819</v>
      </c>
      <c r="J44" s="132"/>
    </row>
    <row r="45" spans="1:10" s="21" customFormat="1" ht="20.100000000000001" customHeight="1">
      <c r="A45" s="81">
        <v>43</v>
      </c>
      <c r="B45" s="85" t="s">
        <v>286</v>
      </c>
      <c r="C45" s="85" t="s">
        <v>17</v>
      </c>
      <c r="D45" s="87" t="s">
        <v>111</v>
      </c>
      <c r="E45" s="85" t="s">
        <v>377</v>
      </c>
      <c r="F45" s="86" t="s">
        <v>13</v>
      </c>
      <c r="G45" s="129">
        <v>161</v>
      </c>
      <c r="H45" s="130" t="s">
        <v>77</v>
      </c>
      <c r="I45" s="131">
        <v>492117</v>
      </c>
      <c r="J45" s="132"/>
    </row>
    <row r="46" spans="1:10" s="21" customFormat="1" ht="20.100000000000001" customHeight="1">
      <c r="A46" s="81">
        <v>44</v>
      </c>
      <c r="B46" s="85" t="s">
        <v>286</v>
      </c>
      <c r="C46" s="85" t="s">
        <v>17</v>
      </c>
      <c r="D46" s="87" t="s">
        <v>111</v>
      </c>
      <c r="E46" s="85" t="s">
        <v>378</v>
      </c>
      <c r="F46" s="86" t="s">
        <v>13</v>
      </c>
      <c r="G46" s="129">
        <v>135</v>
      </c>
      <c r="H46" s="130" t="s">
        <v>77</v>
      </c>
      <c r="I46" s="131">
        <v>562381</v>
      </c>
      <c r="J46" s="132"/>
    </row>
    <row r="47" spans="1:10" s="21" customFormat="1" ht="20.100000000000001" customHeight="1">
      <c r="A47" s="81">
        <v>45</v>
      </c>
      <c r="B47" s="85" t="s">
        <v>317</v>
      </c>
      <c r="C47" s="85" t="s">
        <v>47</v>
      </c>
      <c r="D47" s="87" t="s">
        <v>318</v>
      </c>
      <c r="E47" s="85" t="s">
        <v>402</v>
      </c>
      <c r="F47" s="86" t="s">
        <v>13</v>
      </c>
      <c r="G47" s="129">
        <v>2</v>
      </c>
      <c r="H47" s="130" t="s">
        <v>77</v>
      </c>
      <c r="I47" s="131">
        <v>2</v>
      </c>
      <c r="J47" s="132"/>
    </row>
    <row r="48" spans="1:10" s="21" customFormat="1" ht="20.100000000000001" customHeight="1">
      <c r="A48" s="81">
        <v>46</v>
      </c>
      <c r="B48" s="85" t="s">
        <v>317</v>
      </c>
      <c r="C48" s="85" t="s">
        <v>319</v>
      </c>
      <c r="D48" s="87" t="s">
        <v>112</v>
      </c>
      <c r="E48" s="85" t="s">
        <v>402</v>
      </c>
      <c r="F48" s="86" t="s">
        <v>13</v>
      </c>
      <c r="G48" s="129">
        <v>1</v>
      </c>
      <c r="H48" s="130" t="s">
        <v>79</v>
      </c>
      <c r="I48" s="131">
        <v>25000</v>
      </c>
      <c r="J48" s="132"/>
    </row>
    <row r="49" spans="1:10" s="21" customFormat="1" ht="20.100000000000001" customHeight="1">
      <c r="A49" s="81">
        <v>47</v>
      </c>
      <c r="B49" s="97">
        <v>45768</v>
      </c>
      <c r="C49" s="85" t="s">
        <v>88</v>
      </c>
      <c r="D49" s="87" t="s">
        <v>320</v>
      </c>
      <c r="E49" s="85" t="s">
        <v>403</v>
      </c>
      <c r="F49" s="86" t="s">
        <v>13</v>
      </c>
      <c r="G49" s="129">
        <v>23</v>
      </c>
      <c r="H49" s="130" t="s">
        <v>77</v>
      </c>
      <c r="I49" s="131">
        <v>570700</v>
      </c>
      <c r="J49" s="132"/>
    </row>
    <row r="50" spans="1:10" s="21" customFormat="1" ht="20.100000000000001" customHeight="1">
      <c r="A50" s="81">
        <v>48</v>
      </c>
      <c r="B50" s="85" t="s">
        <v>284</v>
      </c>
      <c r="C50" s="85" t="s">
        <v>17</v>
      </c>
      <c r="D50" s="87" t="s">
        <v>321</v>
      </c>
      <c r="E50" s="85" t="s">
        <v>404</v>
      </c>
      <c r="F50" s="86" t="s">
        <v>13</v>
      </c>
      <c r="G50" s="129">
        <v>82</v>
      </c>
      <c r="H50" s="130" t="s">
        <v>77</v>
      </c>
      <c r="I50" s="131">
        <v>251000</v>
      </c>
      <c r="J50" s="132"/>
    </row>
    <row r="51" spans="1:10" s="21" customFormat="1" ht="20.100000000000001" customHeight="1">
      <c r="A51" s="81">
        <v>49</v>
      </c>
      <c r="B51" s="85" t="s">
        <v>284</v>
      </c>
      <c r="C51" s="85" t="s">
        <v>17</v>
      </c>
      <c r="D51" s="87" t="s">
        <v>111</v>
      </c>
      <c r="E51" s="85" t="s">
        <v>375</v>
      </c>
      <c r="F51" s="86" t="s">
        <v>13</v>
      </c>
      <c r="G51" s="129">
        <v>136</v>
      </c>
      <c r="H51" s="130" t="s">
        <v>77</v>
      </c>
      <c r="I51" s="131">
        <v>561835</v>
      </c>
      <c r="J51" s="132"/>
    </row>
    <row r="52" spans="1:10" s="26" customFormat="1" ht="20.100000000000001" customHeight="1">
      <c r="A52" s="81">
        <v>50</v>
      </c>
      <c r="B52" s="85" t="s">
        <v>284</v>
      </c>
      <c r="C52" s="85" t="s">
        <v>17</v>
      </c>
      <c r="D52" s="87" t="s">
        <v>111</v>
      </c>
      <c r="E52" s="85" t="s">
        <v>376</v>
      </c>
      <c r="F52" s="86" t="s">
        <v>13</v>
      </c>
      <c r="G52" s="129">
        <v>121</v>
      </c>
      <c r="H52" s="130" t="s">
        <v>77</v>
      </c>
      <c r="I52" s="131">
        <v>452282</v>
      </c>
      <c r="J52" s="132"/>
    </row>
    <row r="53" spans="1:10" s="26" customFormat="1" ht="20.100000000000001" customHeight="1">
      <c r="A53" s="81">
        <v>51</v>
      </c>
      <c r="B53" s="85" t="s">
        <v>278</v>
      </c>
      <c r="C53" s="85" t="s">
        <v>17</v>
      </c>
      <c r="D53" s="87" t="s">
        <v>322</v>
      </c>
      <c r="E53" s="85" t="s">
        <v>405</v>
      </c>
      <c r="F53" s="86" t="s">
        <v>13</v>
      </c>
      <c r="G53" s="129">
        <v>10</v>
      </c>
      <c r="H53" s="130" t="s">
        <v>80</v>
      </c>
      <c r="I53" s="131">
        <v>168000</v>
      </c>
      <c r="J53" s="132"/>
    </row>
    <row r="54" spans="1:10" s="26" customFormat="1" ht="20.100000000000001" customHeight="1">
      <c r="A54" s="81">
        <v>52</v>
      </c>
      <c r="B54" s="97">
        <v>45771</v>
      </c>
      <c r="C54" s="85" t="s">
        <v>319</v>
      </c>
      <c r="D54" s="87" t="s">
        <v>112</v>
      </c>
      <c r="E54" s="85" t="s">
        <v>406</v>
      </c>
      <c r="F54" s="86" t="s">
        <v>13</v>
      </c>
      <c r="G54" s="129">
        <v>1</v>
      </c>
      <c r="H54" s="130" t="s">
        <v>79</v>
      </c>
      <c r="I54" s="131">
        <v>25000</v>
      </c>
      <c r="J54" s="132"/>
    </row>
    <row r="55" spans="1:10" ht="20.100000000000001" customHeight="1">
      <c r="A55" s="81">
        <v>53</v>
      </c>
      <c r="B55" s="85" t="s">
        <v>278</v>
      </c>
      <c r="C55" s="85" t="s">
        <v>17</v>
      </c>
      <c r="D55" s="87" t="s">
        <v>119</v>
      </c>
      <c r="E55" s="85" t="s">
        <v>407</v>
      </c>
      <c r="F55" s="86" t="s">
        <v>13</v>
      </c>
      <c r="G55" s="129">
        <v>10</v>
      </c>
      <c r="H55" s="130" t="s">
        <v>77</v>
      </c>
      <c r="I55" s="131">
        <v>118182</v>
      </c>
      <c r="J55" s="132"/>
    </row>
    <row r="56" spans="1:10" ht="20.100000000000001" customHeight="1">
      <c r="A56" s="81">
        <v>54</v>
      </c>
      <c r="B56" s="85" t="s">
        <v>278</v>
      </c>
      <c r="C56" s="85" t="s">
        <v>17</v>
      </c>
      <c r="D56" s="87" t="s">
        <v>323</v>
      </c>
      <c r="E56" s="85" t="s">
        <v>408</v>
      </c>
      <c r="F56" s="86" t="s">
        <v>13</v>
      </c>
      <c r="G56" s="129">
        <v>20</v>
      </c>
      <c r="H56" s="130" t="s">
        <v>77</v>
      </c>
      <c r="I56" s="131">
        <v>136364</v>
      </c>
      <c r="J56" s="132"/>
    </row>
    <row r="57" spans="1:10" ht="20.100000000000001" customHeight="1">
      <c r="A57" s="81">
        <v>55</v>
      </c>
      <c r="B57" s="85" t="s">
        <v>278</v>
      </c>
      <c r="C57" s="85" t="s">
        <v>17</v>
      </c>
      <c r="D57" s="87" t="s">
        <v>117</v>
      </c>
      <c r="E57" s="85" t="s">
        <v>409</v>
      </c>
      <c r="F57" s="86" t="s">
        <v>13</v>
      </c>
      <c r="G57" s="129">
        <v>6</v>
      </c>
      <c r="H57" s="130" t="s">
        <v>77</v>
      </c>
      <c r="I57" s="131">
        <v>100000</v>
      </c>
      <c r="J57" s="132"/>
    </row>
    <row r="58" spans="1:10" ht="20.100000000000001" customHeight="1">
      <c r="A58" s="81">
        <v>56</v>
      </c>
      <c r="B58" s="85" t="s">
        <v>278</v>
      </c>
      <c r="C58" s="85" t="s">
        <v>17</v>
      </c>
      <c r="D58" s="87" t="s">
        <v>120</v>
      </c>
      <c r="E58" s="85" t="s">
        <v>410</v>
      </c>
      <c r="F58" s="86" t="s">
        <v>13</v>
      </c>
      <c r="G58" s="129">
        <v>30</v>
      </c>
      <c r="H58" s="130" t="s">
        <v>77</v>
      </c>
      <c r="I58" s="131">
        <v>300000</v>
      </c>
      <c r="J58" s="132"/>
    </row>
    <row r="59" spans="1:10" ht="20.100000000000001" customHeight="1">
      <c r="A59" s="81">
        <v>57</v>
      </c>
      <c r="B59" s="97">
        <v>45771</v>
      </c>
      <c r="C59" s="85" t="s">
        <v>88</v>
      </c>
      <c r="D59" s="87" t="s">
        <v>118</v>
      </c>
      <c r="E59" s="85" t="s">
        <v>411</v>
      </c>
      <c r="F59" s="86" t="s">
        <v>13</v>
      </c>
      <c r="G59" s="129">
        <v>4</v>
      </c>
      <c r="H59" s="130" t="s">
        <v>80</v>
      </c>
      <c r="I59" s="131">
        <v>51600</v>
      </c>
      <c r="J59" s="132"/>
    </row>
    <row r="60" spans="1:10" ht="20.100000000000001" customHeight="1">
      <c r="A60" s="81">
        <v>58</v>
      </c>
      <c r="B60" s="85" t="s">
        <v>278</v>
      </c>
      <c r="C60" s="85" t="s">
        <v>17</v>
      </c>
      <c r="D60" s="87" t="s">
        <v>324</v>
      </c>
      <c r="E60" s="85" t="s">
        <v>394</v>
      </c>
      <c r="F60" s="86" t="s">
        <v>13</v>
      </c>
      <c r="G60" s="129">
        <v>16</v>
      </c>
      <c r="H60" s="130" t="s">
        <v>77</v>
      </c>
      <c r="I60" s="131">
        <v>350015</v>
      </c>
      <c r="J60" s="132"/>
    </row>
    <row r="61" spans="1:10" ht="20.100000000000001" customHeight="1">
      <c r="A61" s="81">
        <v>59</v>
      </c>
      <c r="B61" s="85" t="s">
        <v>278</v>
      </c>
      <c r="C61" s="85" t="s">
        <v>17</v>
      </c>
      <c r="D61" s="87" t="s">
        <v>109</v>
      </c>
      <c r="E61" s="85" t="s">
        <v>412</v>
      </c>
      <c r="F61" s="86" t="s">
        <v>13</v>
      </c>
      <c r="G61" s="129">
        <v>45</v>
      </c>
      <c r="H61" s="130" t="s">
        <v>77</v>
      </c>
      <c r="I61" s="131">
        <v>449500</v>
      </c>
      <c r="J61" s="132"/>
    </row>
    <row r="62" spans="1:10" ht="20.100000000000001" customHeight="1">
      <c r="A62" s="81">
        <v>60</v>
      </c>
      <c r="B62" s="85" t="s">
        <v>275</v>
      </c>
      <c r="C62" s="85" t="s">
        <v>48</v>
      </c>
      <c r="D62" s="87" t="s">
        <v>114</v>
      </c>
      <c r="E62" s="85" t="s">
        <v>413</v>
      </c>
      <c r="F62" s="86" t="s">
        <v>13</v>
      </c>
      <c r="G62" s="129">
        <v>3</v>
      </c>
      <c r="H62" s="130" t="s">
        <v>78</v>
      </c>
      <c r="I62" s="131">
        <v>119700</v>
      </c>
      <c r="J62" s="132"/>
    </row>
    <row r="63" spans="1:10" ht="20.100000000000001" customHeight="1">
      <c r="A63" s="81">
        <v>61</v>
      </c>
      <c r="B63" s="85" t="s">
        <v>275</v>
      </c>
      <c r="C63" s="85" t="s">
        <v>48</v>
      </c>
      <c r="D63" s="87" t="s">
        <v>115</v>
      </c>
      <c r="E63" s="85" t="s">
        <v>414</v>
      </c>
      <c r="F63" s="86" t="s">
        <v>13</v>
      </c>
      <c r="G63" s="129">
        <v>10</v>
      </c>
      <c r="H63" s="130" t="s">
        <v>78</v>
      </c>
      <c r="I63" s="131">
        <v>270000</v>
      </c>
      <c r="J63" s="132"/>
    </row>
    <row r="64" spans="1:10" ht="20.100000000000001" customHeight="1">
      <c r="A64" s="81">
        <v>62</v>
      </c>
      <c r="B64" s="85" t="s">
        <v>275</v>
      </c>
      <c r="C64" s="85" t="s">
        <v>17</v>
      </c>
      <c r="D64" s="87" t="s">
        <v>111</v>
      </c>
      <c r="E64" s="85" t="s">
        <v>385</v>
      </c>
      <c r="F64" s="86" t="s">
        <v>13</v>
      </c>
      <c r="G64" s="129">
        <v>20</v>
      </c>
      <c r="H64" s="130" t="s">
        <v>77</v>
      </c>
      <c r="I64" s="131">
        <v>80000</v>
      </c>
      <c r="J64" s="132"/>
    </row>
    <row r="65" spans="1:10" ht="20.100000000000001" customHeight="1">
      <c r="A65" s="81">
        <v>63</v>
      </c>
      <c r="B65" s="85" t="s">
        <v>275</v>
      </c>
      <c r="C65" s="85" t="s">
        <v>17</v>
      </c>
      <c r="D65" s="87" t="s">
        <v>121</v>
      </c>
      <c r="E65" s="85" t="s">
        <v>415</v>
      </c>
      <c r="F65" s="86" t="s">
        <v>13</v>
      </c>
      <c r="G65" s="129">
        <v>8</v>
      </c>
      <c r="H65" s="130" t="s">
        <v>77</v>
      </c>
      <c r="I65" s="131">
        <v>320000</v>
      </c>
      <c r="J65" s="132"/>
    </row>
    <row r="66" spans="1:10" ht="20.100000000000001" customHeight="1">
      <c r="A66" s="81">
        <v>64</v>
      </c>
      <c r="B66" s="85" t="s">
        <v>275</v>
      </c>
      <c r="C66" s="85" t="s">
        <v>17</v>
      </c>
      <c r="D66" s="87" t="s">
        <v>325</v>
      </c>
      <c r="E66" s="85" t="s">
        <v>377</v>
      </c>
      <c r="F66" s="86" t="s">
        <v>13</v>
      </c>
      <c r="G66" s="129">
        <v>107</v>
      </c>
      <c r="H66" s="130" t="s">
        <v>77</v>
      </c>
      <c r="I66" s="131">
        <v>383086</v>
      </c>
      <c r="J66" s="132"/>
    </row>
    <row r="67" spans="1:10" ht="20.100000000000001" customHeight="1">
      <c r="A67" s="81">
        <v>65</v>
      </c>
      <c r="B67" s="85" t="s">
        <v>275</v>
      </c>
      <c r="C67" s="85" t="s">
        <v>17</v>
      </c>
      <c r="D67" s="87" t="s">
        <v>325</v>
      </c>
      <c r="E67" s="85" t="s">
        <v>378</v>
      </c>
      <c r="F67" s="86" t="s">
        <v>13</v>
      </c>
      <c r="G67" s="129">
        <v>87</v>
      </c>
      <c r="H67" s="130" t="s">
        <v>77</v>
      </c>
      <c r="I67" s="131">
        <v>394978</v>
      </c>
      <c r="J67" s="132"/>
    </row>
    <row r="68" spans="1:10" ht="20.100000000000001" customHeight="1">
      <c r="A68" s="81">
        <v>66</v>
      </c>
      <c r="B68" s="85" t="s">
        <v>326</v>
      </c>
      <c r="C68" s="85" t="s">
        <v>47</v>
      </c>
      <c r="D68" s="87" t="s">
        <v>327</v>
      </c>
      <c r="E68" s="85" t="s">
        <v>416</v>
      </c>
      <c r="F68" s="86" t="s">
        <v>13</v>
      </c>
      <c r="G68" s="129">
        <v>24</v>
      </c>
      <c r="H68" s="130" t="s">
        <v>77</v>
      </c>
      <c r="I68" s="131">
        <v>20900000</v>
      </c>
      <c r="J68" s="132"/>
    </row>
    <row r="69" spans="1:10" ht="20.100000000000001" customHeight="1">
      <c r="A69" s="81">
        <v>67</v>
      </c>
      <c r="B69" s="85" t="s">
        <v>274</v>
      </c>
      <c r="C69" s="85" t="s">
        <v>17</v>
      </c>
      <c r="D69" s="87" t="s">
        <v>111</v>
      </c>
      <c r="E69" s="85" t="s">
        <v>375</v>
      </c>
      <c r="F69" s="86" t="s">
        <v>13</v>
      </c>
      <c r="G69" s="129">
        <v>224</v>
      </c>
      <c r="H69" s="130" t="s">
        <v>77</v>
      </c>
      <c r="I69" s="131">
        <v>904379</v>
      </c>
      <c r="J69" s="132"/>
    </row>
    <row r="70" spans="1:10" ht="20.100000000000001" customHeight="1">
      <c r="A70" s="81">
        <v>68</v>
      </c>
      <c r="B70" s="85" t="s">
        <v>274</v>
      </c>
      <c r="C70" s="85" t="s">
        <v>17</v>
      </c>
      <c r="D70" s="87" t="s">
        <v>111</v>
      </c>
      <c r="E70" s="85" t="s">
        <v>376</v>
      </c>
      <c r="F70" s="86" t="s">
        <v>13</v>
      </c>
      <c r="G70" s="129">
        <v>219</v>
      </c>
      <c r="H70" s="130" t="s">
        <v>77</v>
      </c>
      <c r="I70" s="131">
        <v>867578</v>
      </c>
      <c r="J70" s="132"/>
    </row>
    <row r="71" spans="1:10" ht="20.100000000000001" customHeight="1">
      <c r="A71" s="81">
        <v>69</v>
      </c>
      <c r="B71" s="85" t="s">
        <v>273</v>
      </c>
      <c r="C71" s="85" t="s">
        <v>48</v>
      </c>
      <c r="D71" s="87" t="s">
        <v>116</v>
      </c>
      <c r="E71" s="85" t="s">
        <v>417</v>
      </c>
      <c r="F71" s="86" t="s">
        <v>13</v>
      </c>
      <c r="G71" s="129">
        <v>72</v>
      </c>
      <c r="H71" s="130" t="s">
        <v>78</v>
      </c>
      <c r="I71" s="131">
        <v>1080000</v>
      </c>
      <c r="J71" s="132"/>
    </row>
    <row r="72" spans="1:10" ht="20.100000000000001" customHeight="1">
      <c r="A72" s="81">
        <v>70</v>
      </c>
      <c r="B72" s="85" t="s">
        <v>273</v>
      </c>
      <c r="C72" s="85" t="s">
        <v>17</v>
      </c>
      <c r="D72" s="87" t="s">
        <v>120</v>
      </c>
      <c r="E72" s="85" t="s">
        <v>418</v>
      </c>
      <c r="F72" s="86" t="s">
        <v>13</v>
      </c>
      <c r="G72" s="129">
        <v>50</v>
      </c>
      <c r="H72" s="130" t="s">
        <v>77</v>
      </c>
      <c r="I72" s="131">
        <v>125000</v>
      </c>
      <c r="J72" s="132"/>
    </row>
    <row r="73" spans="1:10" ht="20.100000000000001" customHeight="1">
      <c r="A73" s="81">
        <v>71</v>
      </c>
      <c r="B73" s="85" t="s">
        <v>273</v>
      </c>
      <c r="C73" s="85" t="s">
        <v>17</v>
      </c>
      <c r="D73" s="87" t="s">
        <v>112</v>
      </c>
      <c r="E73" s="85" t="s">
        <v>419</v>
      </c>
      <c r="F73" s="86" t="s">
        <v>13</v>
      </c>
      <c r="G73" s="129">
        <v>1</v>
      </c>
      <c r="H73" s="130" t="s">
        <v>79</v>
      </c>
      <c r="I73" s="131">
        <v>25000</v>
      </c>
      <c r="J73" s="132"/>
    </row>
    <row r="74" spans="1:10" ht="20.25" customHeight="1" thickBot="1">
      <c r="A74" s="150" t="s">
        <v>28</v>
      </c>
      <c r="B74" s="151"/>
      <c r="C74" s="151"/>
      <c r="D74" s="151"/>
      <c r="E74" s="151"/>
      <c r="F74" s="151"/>
      <c r="G74" s="82">
        <f t="shared" ref="G74:I74" si="0">SUM(G3:G73)</f>
        <v>4758</v>
      </c>
      <c r="H74" s="90">
        <f t="shared" si="0"/>
        <v>0</v>
      </c>
      <c r="I74" s="83">
        <f t="shared" si="0"/>
        <v>51448648</v>
      </c>
      <c r="J74" s="84"/>
    </row>
  </sheetData>
  <mergeCells count="2">
    <mergeCell ref="A1:J1"/>
    <mergeCell ref="A74:F7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 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 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2025-05-15T07:28:58Z</cp:lastPrinted>
  <dcterms:created xsi:type="dcterms:W3CDTF">2012-02-06T10:45:49Z</dcterms:created>
  <dcterms:modified xsi:type="dcterms:W3CDTF">2025-05-15T07:30:21Z</dcterms:modified>
</cp:coreProperties>
</file>