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3월\"/>
    </mc:Choice>
  </mc:AlternateContent>
  <bookViews>
    <workbookView xWindow="0" yWindow="0" windowWidth="28800" windowHeight="12975" activeTab="3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사용'!$A$2:$H$61</definedName>
    <definedName name="_xlnm._FilterDatabase" localSheetId="0" hidden="1">'후원금 수입'!$A$4:$L$59</definedName>
    <definedName name="_xlnm._FilterDatabase" localSheetId="3" hidden="1">'후원품 사용'!$A$3:$L$78</definedName>
    <definedName name="_xlnm._FilterDatabase" localSheetId="2" hidden="1">'후원품 수입'!$A$4:$O$83</definedName>
    <definedName name="_xlnm.Print_Area" localSheetId="1">'후원금 사용'!$A$1:$H$61</definedName>
    <definedName name="_xlnm.Print_Area" localSheetId="0">'후원금 수입'!$A$1:$L$59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D61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7" i="1" l="1"/>
  <c r="K59" i="1" l="1"/>
  <c r="N83" i="4" l="1"/>
  <c r="L83" i="4"/>
  <c r="F78" i="5"/>
  <c r="H78" i="5"/>
</calcChain>
</file>

<file path=xl/sharedStrings.xml><?xml version="1.0" encoding="utf-8"?>
<sst xmlns="http://schemas.openxmlformats.org/spreadsheetml/2006/main" count="2098" uniqueCount="431">
  <si>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</si>
  <si>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</si>
  <si>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</si>
  <si>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</si>
  <si>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</si>
  <si>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</si>
  <si>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</si>
  <si>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</si>
  <si>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</si>
  <si>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</si>
  <si>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</si>
  <si>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</si>
  <si>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</si>
  <si>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</si>
  <si>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</si>
  <si>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</si>
  <si>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</si>
  <si>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</si>
  <si>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</si>
  <si>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</si>
  <si>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</si>
  <si>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</si>
  <si>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</si>
  <si>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</si>
  <si>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</si>
  <si>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</si>
  <si>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</si>
  <si>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</si>
  <si>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</si>
  <si>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</si>
  <si>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</si>
  <si>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</si>
  <si>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</si>
  <si>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치킨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</si>
  <si>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</si>
  <si>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</si>
  <si>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</si>
  <si>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</si>
  <si>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</si>
  <si>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</si>
  <si>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</si>
  <si>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</si>
  <si>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</si>
  <si>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</si>
  <si>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</si>
  <si>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</si>
  <si>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</si>
  <si>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</si>
  <si>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</si>
  <si>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</si>
  <si>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</si>
  <si>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</si>
  <si>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</si>
  <si>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</si>
  <si>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</si>
  <si>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</si>
  <si>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</si>
  <si>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</si>
  <si>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</si>
  <si>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</si>
  <si>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</si>
  <si>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총액</t>
    <phoneticPr fontId="3" type="noConversion"/>
  </si>
  <si>
    <t>정기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</si>
  <si>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</si>
  <si>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</si>
  <si>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</si>
  <si>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</si>
  <si>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</si>
  <si>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정기</t>
    <phoneticPr fontId="3" type="noConversion"/>
  </si>
  <si>
    <t>후원자
구분</t>
    <phoneticPr fontId="3" type="noConversion"/>
  </si>
  <si>
    <t>개인</t>
    <phoneticPr fontId="3" type="noConversion"/>
  </si>
  <si>
    <t>떡</t>
  </si>
  <si>
    <t xml:space="preserve">지정후원금품 </t>
  </si>
  <si>
    <t>김정기(다산바른치과의원)</t>
  </si>
  <si>
    <t>(주)인동에프엔</t>
  </si>
  <si>
    <t>(주)일오정보통신</t>
  </si>
  <si>
    <t>김은희</t>
  </si>
  <si>
    <t>정웅배</t>
  </si>
  <si>
    <t>최서우</t>
  </si>
  <si>
    <t>사회복지법인밀알복지재단</t>
  </si>
  <si>
    <t>유미</t>
  </si>
  <si>
    <t>박웅석</t>
  </si>
  <si>
    <t>박진희</t>
  </si>
  <si>
    <t>김현진</t>
  </si>
  <si>
    <t>박가현</t>
  </si>
  <si>
    <t>(주)26렌트카</t>
  </si>
  <si>
    <t>안준기</t>
  </si>
  <si>
    <t>이순자</t>
  </si>
  <si>
    <t>장정욱</t>
  </si>
  <si>
    <t>조명선</t>
  </si>
  <si>
    <t>김하영</t>
  </si>
  <si>
    <t>신상연</t>
  </si>
  <si>
    <t>개인</t>
    <phoneticPr fontId="3" type="noConversion"/>
  </si>
  <si>
    <t>지정후원금</t>
    <phoneticPr fontId="4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</si>
  <si>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</si>
  <si>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</si>
  <si>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</si>
  <si>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</si>
  <si>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</si>
  <si>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</si>
  <si>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</si>
  <si>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</si>
  <si>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</si>
  <si>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</si>
  <si>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</si>
  <si>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</si>
  <si>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</si>
  <si>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</si>
  <si>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</si>
  <si>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</si>
  <si>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</si>
  <si>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</si>
  <si>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</si>
  <si>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</si>
  <si>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</si>
  <si>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</si>
  <si>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</si>
  <si>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</si>
  <si>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</si>
  <si>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</si>
  <si>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</si>
  <si>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</si>
  <si>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</si>
  <si>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</si>
  <si>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</si>
  <si>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</si>
  <si>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</si>
  <si>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</si>
  <si>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</si>
  <si>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</si>
  <si>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</si>
  <si>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</si>
  <si>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</si>
  <si>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</si>
  <si>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</si>
  <si>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</si>
  <si>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</si>
  <si>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</si>
  <si>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</si>
  <si>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</si>
  <si>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</si>
  <si>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</si>
  <si>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</si>
  <si>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</si>
  <si>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</si>
  <si>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</si>
  <si>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</si>
  <si>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</si>
  <si>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</si>
  <si>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</si>
  <si>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</si>
  <si>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</si>
  <si>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</si>
  <si>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</si>
  <si>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</si>
  <si>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</si>
  <si>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</si>
  <si>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</si>
  <si>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</si>
  <si>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</si>
  <si>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</si>
  <si>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</si>
  <si>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</si>
  <si>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</si>
  <si>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지역사회후원금품</t>
  </si>
  <si>
    <t>뚜OOOOOOOOOOO점</t>
  </si>
  <si>
    <t>오OOOOOOOOOO점</t>
  </si>
  <si>
    <t>떡볶이</t>
  </si>
  <si>
    <t>(OOOOOOO트</t>
  </si>
  <si>
    <t>(OOOOOOOO점</t>
  </si>
  <si>
    <t>전OO장</t>
  </si>
  <si>
    <t>판</t>
  </si>
  <si>
    <t>계란</t>
  </si>
  <si>
    <t>박수진</t>
  </si>
  <si>
    <t>서혜미</t>
  </si>
  <si>
    <t>오선희</t>
  </si>
  <si>
    <t>심용식</t>
  </si>
  <si>
    <t>일시</t>
    <phoneticPr fontId="3" type="noConversion"/>
  </si>
  <si>
    <t>영리</t>
    <phoneticPr fontId="3" type="noConversion"/>
  </si>
  <si>
    <t>N</t>
    <phoneticPr fontId="3" type="noConversion"/>
  </si>
  <si>
    <t>N</t>
    <phoneticPr fontId="3" type="noConversion"/>
  </si>
  <si>
    <t>진OOOOOOO)</t>
  </si>
  <si>
    <t>이OOOOOOO명</t>
  </si>
  <si>
    <t>한OOOOOO명</t>
  </si>
  <si>
    <t>윤OOOOOOO명</t>
  </si>
  <si>
    <t>임OOOOOOO명</t>
  </si>
  <si>
    <t>포</t>
  </si>
  <si>
    <t>방OOOOOOO명</t>
  </si>
  <si>
    <t>김OOOOOO명</t>
  </si>
  <si>
    <t>유OOOOOOO명</t>
  </si>
  <si>
    <t>강OOOOOOO명</t>
  </si>
  <si>
    <t>안OOOOOO명</t>
  </si>
  <si>
    <t>김OOOOOOO명</t>
  </si>
  <si>
    <t>최OOOOOOO명</t>
  </si>
  <si>
    <t>기간 : 2024년 3월 1일부터 2024년 3월 31일까지</t>
    <phoneticPr fontId="4" type="noConversion"/>
  </si>
  <si>
    <t>'카페 초아' 운영 물품 구입 건(티백, 린넨 등)/신**외 2명</t>
  </si>
  <si>
    <t>2024년 지역특화사업(퇴계원) 물품구입비 지출 건(3/5)</t>
  </si>
  <si>
    <t>요리보고 조리보고 셰프 발대식 진행비 지출 건(앞치마, 모자)/강**외 14명</t>
  </si>
  <si>
    <t>[공동모금회-마음충전소] 「동고동락(同go同knock)」돌봄네트워크모임(회의) 진행물품(현수막) 지출 건</t>
  </si>
  <si>
    <t>요리보고 조리보고 셰프 발대식 진행비 지출 건(현수막)/강**외 14명</t>
    <phoneticPr fontId="4" type="noConversion"/>
  </si>
  <si>
    <t>2024년 3월 결연후원금 지급 건_신**외 4명</t>
  </si>
  <si>
    <t>자활사업 '카페 초아' 참여자 지정 결연후원금 지급 건(2월분)/신**외 2명</t>
  </si>
  <si>
    <t>2024년 이용자 정수기 지원 잔여금 지출 건_진건/백OO</t>
  </si>
  <si>
    <t>2024년 남양주형 긴급생계비 1차 지급 건_다산1동/이*경</t>
  </si>
  <si>
    <t>'카페 초아' 운영 물품 구입 건(밀크티 파우더, 커피머신 세정제)/신**외 2명</t>
  </si>
  <si>
    <t>2024년 똑똑 야쿠르트 사업 2월 비용 지출 건(김**외 129명)</t>
  </si>
  <si>
    <t>공동모금회 학습비 지원 아동 학습비 지출 건(2월 분)_서부권역/서**외 2명</t>
  </si>
  <si>
    <t>요리보고 조리보고 사전 간담회 다과비 지출 건/강**외 6명</t>
  </si>
  <si>
    <t>2024년 다산1동 새마을부녀회 3월 1차 밑반찬 활동 재료 구입/신**외 39명</t>
  </si>
  <si>
    <t>2024년 남양주형 긴급생계비 1차 추가 지급 건(김O재/다산1동)</t>
  </si>
  <si>
    <t>[공동모금회-마음충전소]「동고동락(同go同knock)」공동사례관리 대상자 의료비 지출 건(윤O현/다산1동)</t>
  </si>
  <si>
    <t>[공동모금회-마음충전소] 「동고동락(同go同knock)」 입주민 관계망 확장 및 안부확인 '또래 상담가' OT 물품구입(기념품) 건/임**외 9명</t>
  </si>
  <si>
    <t>요리보고 조리보고 본관 사전간담회 다과비 지출 건/고** 외 7명</t>
    <phoneticPr fontId="4" type="noConversion"/>
  </si>
  <si>
    <t>[공동모금회-마음충전소]「동고동락(同go同knock)」공동사례관리 대상자 생활 가전 및 생필품 지출 건_다산1동/유*준 외 1명</t>
  </si>
  <si>
    <t>요리보고 조리보고(분관) 식재료 구입비 지출 건(1회기)/강**외 16명</t>
  </si>
  <si>
    <t>'카페 초아' 운영 물품 구입 건(아이스티, 쌍화차)/신** 외 2명</t>
  </si>
  <si>
    <t>요리보고 조리보고 물품 구입비 지출 건(현수막, 반찬통 등)/강 **외 34명</t>
  </si>
  <si>
    <t>2024년 3월 정기결연 후원금 지급 건/서부권역_강*외 29명</t>
  </si>
  <si>
    <t>어린이재단 3월 정기결연후원금 신규 아동 추가 지급 건/한**</t>
  </si>
  <si>
    <t>어린이재단 신세계 결연아동 신학기 지원 후원금 지급 건/박**</t>
  </si>
  <si>
    <t>공동모금회「동고동락(同go同knock)」전담인력 인건비 지급(3월)</t>
  </si>
  <si>
    <t>[공동모금회-마음충전소]「동고동락(同go同knock)」사회보험 기관부담금 납부(3월)</t>
  </si>
  <si>
    <t>공동모금회-마음충전소]「동고동락(同go同knock)」전담인력 퇴직연금 적립건(3월)</t>
  </si>
  <si>
    <t>2024년 다산1동 새마을부녀회 3월 2차 밑반찬 활동 재료 구입/신**외 39명</t>
    <phoneticPr fontId="4" type="noConversion"/>
  </si>
  <si>
    <t>2024년 3월 진건 이웃애돌봄단 운영비 지출 건 / 유00외 29명</t>
    <phoneticPr fontId="4" type="noConversion"/>
  </si>
  <si>
    <t>[공동모금회 케어안심주택] 유관기관 2차 정기회의 회의비 지출</t>
    <phoneticPr fontId="4" type="noConversion"/>
  </si>
  <si>
    <t>[공동모금회-마음충전소] 「동고동락(同go同knock)」우울 예방형 프로그램: 숟가락 난타교실(분관) 2월 강사비 지급 건/김**외 32명</t>
  </si>
  <si>
    <t>[공동모금회-마음충전소] 「동고동락(同go同knock)」우울 예방형 프로그램: 스마트폰 활용교육(분관) 2월 강사비 지급 건/최**외 6명</t>
  </si>
  <si>
    <t>[공동모금회-마음충전소] 「동고동락(同go同knock)」우울 예방형 프로그램: 숟가락 난타교실(본관) 2월 강사비 지급 건/이**외 22명</t>
  </si>
  <si>
    <t>[공동모금회-마음충전소] 「동고동락(同go同knock)」우울 예방형 프로그램: 스마트폰 활용교육(본관) 2월 강사비 지급 건/여**외 9명</t>
  </si>
  <si>
    <t>2024년 다산1동 새마을부녀회 밑반찬 용기 구입 건_다산1동/신** 외 39명</t>
  </si>
  <si>
    <t>'카페 초아' 운영 물품 구입 건(대추청, 탄산수)/신**외 2명</t>
  </si>
  <si>
    <t>요리보고 조리보고 보건증 발급</t>
    <phoneticPr fontId="4" type="noConversion"/>
  </si>
  <si>
    <t>어린이재단 3월 정기결연후원금 지급 건(2024년 2월분_강*외 6명)</t>
    <phoneticPr fontId="4" type="noConversion"/>
  </si>
  <si>
    <t>[공동모금회-마음충전소] 「동고동락(同go同knock)」 입주민 관계망 확장 및 안부확인 '또래 상담가' OT 물품구입(다과, 현수막, 소모품)건/임**외 9명</t>
    <phoneticPr fontId="4" type="noConversion"/>
  </si>
  <si>
    <t>2024년 3월 진건 이웃애돌봄단 운영비 지출 건/임00외 29명</t>
    <phoneticPr fontId="4" type="noConversion"/>
  </si>
  <si>
    <t>[공동모금회 케어안심주택] 퇴거자 이전비용 지출(김0오)</t>
    <phoneticPr fontId="4" type="noConversion"/>
  </si>
  <si>
    <t>[공동모금회 케어안심주택] 비품 비용 지출 결과(박0우)</t>
    <phoneticPr fontId="4" type="noConversion"/>
  </si>
  <si>
    <t>요리보고 조리보고요리보고 조리보고(본관) 식재료 구입비 지출 건(1회기)/고**외 17명</t>
    <phoneticPr fontId="4" type="noConversion"/>
  </si>
  <si>
    <t>요리보고 조리보고(본관) 물품 구입비 지출 건(1회기)/고**외 17명</t>
    <phoneticPr fontId="4" type="noConversion"/>
  </si>
  <si>
    <t>요리보고 조리보고 물품 구입비 지출 건(반찬통 가방)/강 **외 34명</t>
    <phoneticPr fontId="4" type="noConversion"/>
  </si>
  <si>
    <t>요리보고 조리보고(분관) 식재료 구입비 지출 건(2회기)/강**외 16명</t>
    <phoneticPr fontId="4" type="noConversion"/>
  </si>
  <si>
    <t>2024년 퇴계원읍 아동?청소년 외식비 지원사업 지출(3/27)_퇴계원/강* 외 8명</t>
    <phoneticPr fontId="4" type="noConversion"/>
  </si>
  <si>
    <t>요리보고 조리보고(본관) 식재료 구입비 지출 건(2회기)/고**외 17명</t>
    <phoneticPr fontId="4" type="noConversion"/>
  </si>
  <si>
    <t>자활</t>
    <phoneticPr fontId="4" type="noConversion"/>
  </si>
  <si>
    <t>교육비</t>
    <phoneticPr fontId="4" type="noConversion"/>
  </si>
  <si>
    <t>의료비</t>
    <phoneticPr fontId="4" type="noConversion"/>
  </si>
  <si>
    <t>집수리</t>
    <phoneticPr fontId="4" type="noConversion"/>
  </si>
  <si>
    <t>교육비</t>
    <phoneticPr fontId="4" type="noConversion"/>
  </si>
  <si>
    <t>생계비</t>
    <phoneticPr fontId="4" type="noConversion"/>
  </si>
  <si>
    <t>교육비</t>
    <phoneticPr fontId="4" type="noConversion"/>
  </si>
  <si>
    <t>교육비</t>
    <phoneticPr fontId="4" type="noConversion"/>
  </si>
  <si>
    <t>집수리</t>
    <phoneticPr fontId="4" type="noConversion"/>
  </si>
  <si>
    <t>자활</t>
    <phoneticPr fontId="4" type="noConversion"/>
  </si>
  <si>
    <t>생계비</t>
    <phoneticPr fontId="4" type="noConversion"/>
  </si>
  <si>
    <t>교육비</t>
    <phoneticPr fontId="4" type="noConversion"/>
  </si>
  <si>
    <t>밑반찬지원</t>
    <phoneticPr fontId="4" type="noConversion"/>
  </si>
  <si>
    <t>교육비</t>
    <phoneticPr fontId="4" type="noConversion"/>
  </si>
  <si>
    <t>생계비</t>
    <phoneticPr fontId="4" type="noConversion"/>
  </si>
  <si>
    <t>교육비</t>
    <phoneticPr fontId="4" type="noConversion"/>
  </si>
  <si>
    <t>기타</t>
    <phoneticPr fontId="4" type="noConversion"/>
  </si>
  <si>
    <t>기타</t>
    <phoneticPr fontId="4" type="noConversion"/>
  </si>
  <si>
    <t>밑반찬지원</t>
    <phoneticPr fontId="4" type="noConversion"/>
  </si>
  <si>
    <t>생계비</t>
    <phoneticPr fontId="4" type="noConversion"/>
  </si>
  <si>
    <t>자활</t>
    <phoneticPr fontId="4" type="noConversion"/>
  </si>
  <si>
    <t>외식서비스</t>
    <phoneticPr fontId="4" type="noConversion"/>
  </si>
  <si>
    <t>Y</t>
    <phoneticPr fontId="3" type="noConversion"/>
  </si>
  <si>
    <t>Y</t>
    <phoneticPr fontId="3" type="noConversion"/>
  </si>
  <si>
    <t>N</t>
    <phoneticPr fontId="3" type="noConversion"/>
  </si>
  <si>
    <t>25,526원*3명</t>
    <phoneticPr fontId="3" type="noConversion"/>
  </si>
  <si>
    <t>희망가족상담치료실 2월 밀알복지재단 결연후원금 지급 건(김**)</t>
    <phoneticPr fontId="3" type="noConversion"/>
  </si>
  <si>
    <t>2024년 일상생활지원사업 의료비 지출 건_다산1동/정**</t>
    <phoneticPr fontId="3" type="noConversion"/>
  </si>
  <si>
    <t>25,560원*15명</t>
    <phoneticPr fontId="3" type="noConversion"/>
  </si>
  <si>
    <t>(박현경) 일상생활지원사업비 지출 건_(청소용품_다산2동 김**)</t>
    <phoneticPr fontId="4" type="noConversion"/>
  </si>
  <si>
    <t>5,000원*50명</t>
    <phoneticPr fontId="3" type="noConversion"/>
  </si>
  <si>
    <t>2,200원*15명</t>
    <phoneticPr fontId="3" type="noConversion"/>
  </si>
  <si>
    <t>2024년 사례관리사업비 지출 결과 건_다산2동/김**</t>
    <phoneticPr fontId="3" type="noConversion"/>
  </si>
  <si>
    <t>주거환경개선사업비 지출 건(퇴계원/이**)</t>
    <phoneticPr fontId="3" type="noConversion"/>
  </si>
  <si>
    <t>404,000원*5명</t>
    <phoneticPr fontId="3" type="noConversion"/>
  </si>
  <si>
    <t>333,333원*3명</t>
    <phoneticPr fontId="3" type="noConversion"/>
  </si>
  <si>
    <t>32,366원*3명</t>
    <phoneticPr fontId="3" type="noConversion"/>
  </si>
  <si>
    <t>3,773원*40명</t>
    <phoneticPr fontId="3" type="noConversion"/>
  </si>
  <si>
    <t>400,000원*3명</t>
    <phoneticPr fontId="3" type="noConversion"/>
  </si>
  <si>
    <t>180,714원*7명</t>
    <phoneticPr fontId="3" type="noConversion"/>
  </si>
  <si>
    <t>7,671원*7명</t>
    <phoneticPr fontId="3" type="noConversion"/>
  </si>
  <si>
    <t>13,668원*40명</t>
    <phoneticPr fontId="3" type="noConversion"/>
  </si>
  <si>
    <t>7,050원*8명</t>
    <phoneticPr fontId="3" type="noConversion"/>
  </si>
  <si>
    <t>14,000원*10명</t>
    <phoneticPr fontId="3" type="noConversion"/>
  </si>
  <si>
    <t>21,000원*10명</t>
    <phoneticPr fontId="3" type="noConversion"/>
  </si>
  <si>
    <t>450원*8명</t>
    <phoneticPr fontId="3" type="noConversion"/>
  </si>
  <si>
    <t>4,143원*30명</t>
    <phoneticPr fontId="3" type="noConversion"/>
  </si>
  <si>
    <t>6,600원*17명</t>
    <phoneticPr fontId="3" type="noConversion"/>
  </si>
  <si>
    <t>14,383원*3명</t>
    <phoneticPr fontId="3" type="noConversion"/>
  </si>
  <si>
    <t>9,151원*35명</t>
    <phoneticPr fontId="3" type="noConversion"/>
  </si>
  <si>
    <t>187,666원*30명</t>
    <phoneticPr fontId="3" type="noConversion"/>
  </si>
  <si>
    <t>21,150원*18명</t>
    <phoneticPr fontId="3" type="noConversion"/>
  </si>
  <si>
    <t>19,330원*18명</t>
    <phoneticPr fontId="3" type="noConversion"/>
  </si>
  <si>
    <t>10,249원*40명</t>
    <phoneticPr fontId="3" type="noConversion"/>
  </si>
  <si>
    <t>3,909원*30명</t>
    <phoneticPr fontId="3" type="noConversion"/>
  </si>
  <si>
    <t>6,060원*33명</t>
    <phoneticPr fontId="3" type="noConversion"/>
  </si>
  <si>
    <t>57,142원*7명</t>
    <phoneticPr fontId="3" type="noConversion"/>
  </si>
  <si>
    <t>8,695원*23명</t>
    <phoneticPr fontId="3" type="noConversion"/>
  </si>
  <si>
    <t>40,000원*10명</t>
    <phoneticPr fontId="3" type="noConversion"/>
  </si>
  <si>
    <t>2,722원*40명</t>
    <phoneticPr fontId="3" type="noConversion"/>
  </si>
  <si>
    <t>희망가족상담치료실 3월 밀알복지재단 결연후원금 지급 건(김**)</t>
    <phoneticPr fontId="3" type="noConversion"/>
  </si>
  <si>
    <t>20,800원*3명</t>
    <phoneticPr fontId="3" type="noConversion"/>
  </si>
  <si>
    <t>9,142원*35명</t>
    <phoneticPr fontId="3" type="noConversion"/>
  </si>
  <si>
    <t>10,823원*17명</t>
    <phoneticPr fontId="3" type="noConversion"/>
  </si>
  <si>
    <t>35,555원*9명</t>
    <phoneticPr fontId="3" type="noConversion"/>
  </si>
  <si>
    <t>7,442원*18명</t>
    <phoneticPr fontId="3" type="noConversion"/>
  </si>
  <si>
    <t>2024-03-04</t>
  </si>
  <si>
    <t>2024-03-05</t>
  </si>
  <si>
    <t>2024-03-08</t>
  </si>
  <si>
    <t>2024-03-09</t>
  </si>
  <si>
    <t>2024-03-10</t>
  </si>
  <si>
    <t>2024-03-11</t>
  </si>
  <si>
    <t>2024-03-12</t>
  </si>
  <si>
    <t>2024-03-14</t>
  </si>
  <si>
    <t>2024-03-15</t>
  </si>
  <si>
    <t>2024-03-18</t>
  </si>
  <si>
    <t>2024-03-19</t>
  </si>
  <si>
    <t>2024-03-20</t>
  </si>
  <si>
    <t>2024-03-21</t>
  </si>
  <si>
    <t>2024-03-25</t>
  </si>
  <si>
    <t>2024-03-26</t>
  </si>
  <si>
    <t>2024-03-27</t>
  </si>
  <si>
    <r>
      <t>지정후원금품</t>
    </r>
    <r>
      <rPr>
        <sz val="10"/>
        <color rgb="FF000000"/>
        <rFont val="맑은 고딕"/>
        <family val="3"/>
        <charset val="129"/>
        <scheme val="minor"/>
      </rPr>
      <t xml:space="preserve"> </t>
    </r>
  </si>
  <si>
    <t>모금함(고향가는길)</t>
  </si>
  <si>
    <t>모금함(케어팜약국다산)</t>
  </si>
  <si>
    <t>남양주코리아투게더(빛과소금교회)</t>
    <phoneticPr fontId="11" type="noConversion"/>
  </si>
  <si>
    <t>남양주코리아투게더(빛과소금교회)</t>
    <phoneticPr fontId="11" type="noConversion"/>
  </si>
  <si>
    <t>모금함(현미마을)</t>
  </si>
  <si>
    <t>서부희망케어센터_초아</t>
  </si>
  <si>
    <t>모금함(배양리두루치기)</t>
  </si>
  <si>
    <t>모금함(2청사 차량등록팀)</t>
  </si>
  <si>
    <t>이석태</t>
  </si>
  <si>
    <t>손연아</t>
  </si>
  <si>
    <t>송윤경</t>
  </si>
  <si>
    <t>조애정</t>
  </si>
  <si>
    <t>예금이자</t>
    <phoneticPr fontId="11" type="noConversion"/>
  </si>
  <si>
    <t>김남곤</t>
  </si>
  <si>
    <t>구안나</t>
  </si>
  <si>
    <t>최미란</t>
  </si>
  <si>
    <t>복지사업비</t>
    <phoneticPr fontId="3" type="noConversion"/>
  </si>
  <si>
    <t>안부확인사업</t>
    <phoneticPr fontId="3" type="noConversion"/>
  </si>
  <si>
    <t>대상자지정(권**, 조**)</t>
    <phoneticPr fontId="3" type="noConversion"/>
  </si>
  <si>
    <t>퇴계원 외식지원사업</t>
    <phoneticPr fontId="3" type="noConversion"/>
  </si>
  <si>
    <t>대상자지정</t>
    <phoneticPr fontId="3" type="noConversion"/>
  </si>
  <si>
    <t>대상자지정(신세계)</t>
    <phoneticPr fontId="3" type="noConversion"/>
  </si>
  <si>
    <t>대상자지정(재능온)</t>
    <phoneticPr fontId="3" type="noConversion"/>
  </si>
  <si>
    <t>초아활동비</t>
    <phoneticPr fontId="3" type="noConversion"/>
  </si>
  <si>
    <t>결연후원금(배분)</t>
    <phoneticPr fontId="3" type="noConversion"/>
  </si>
  <si>
    <t>돌봄사업(야쿠르트안부)</t>
    <phoneticPr fontId="3" type="noConversion"/>
  </si>
  <si>
    <t>김**, 정** 결연후원금</t>
    <phoneticPr fontId="3" type="noConversion"/>
  </si>
  <si>
    <t>대상자지정(신**)</t>
    <phoneticPr fontId="3" type="noConversion"/>
  </si>
  <si>
    <t>대상자지정(신세계)</t>
    <phoneticPr fontId="3" type="noConversion"/>
  </si>
  <si>
    <t>용용박스 모금함</t>
    <phoneticPr fontId="3" type="noConversion"/>
  </si>
  <si>
    <t>김** 치료비 지원</t>
    <phoneticPr fontId="3" type="noConversion"/>
  </si>
  <si>
    <t>대상자지정(재능온)</t>
    <phoneticPr fontId="3" type="noConversion"/>
  </si>
  <si>
    <t>대상자지정(가족돌봄)</t>
    <phoneticPr fontId="3" type="noConversion"/>
  </si>
  <si>
    <t>대상자지정(가족돌봄)</t>
    <phoneticPr fontId="3" type="noConversion"/>
  </si>
  <si>
    <r>
      <rPr>
        <sz val="10"/>
        <rFont val="돋움"/>
        <family val="3"/>
        <charset val="129"/>
      </rPr>
      <t>모금회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학습비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예금이자</t>
    </r>
    <phoneticPr fontId="11" type="noConversion"/>
  </si>
  <si>
    <t>일시</t>
    <phoneticPr fontId="3" type="noConversion"/>
  </si>
  <si>
    <t>정기</t>
    <phoneticPr fontId="3" type="noConversion"/>
  </si>
  <si>
    <t>정기</t>
    <phoneticPr fontId="3" type="noConversion"/>
  </si>
  <si>
    <t>정기</t>
    <phoneticPr fontId="3" type="noConversion"/>
  </si>
  <si>
    <t>[공동모금회-마음충전소] 「동고동락(同go同knock)」홍보비 지출 건(롤업 배너)/허**외 49명</t>
    <phoneticPr fontId="3" type="noConversion"/>
  </si>
  <si>
    <t>요리보고 조리보고 셰프 발대식 식사비 지출 건/강**외 14명</t>
  </si>
  <si>
    <t>19,733원*15명</t>
    <phoneticPr fontId="3" type="noConversion"/>
  </si>
  <si>
    <t>2024-03-06</t>
  </si>
  <si>
    <t>2024-03-07</t>
  </si>
  <si>
    <t>쌀(20kg)</t>
  </si>
  <si>
    <t>2024-03-13</t>
  </si>
  <si>
    <t>2024-03-22</t>
  </si>
  <si>
    <t>2024-03-28</t>
  </si>
  <si>
    <t>71</t>
  </si>
  <si>
    <t>2024-03-29</t>
  </si>
  <si>
    <t>72</t>
  </si>
  <si>
    <t>73</t>
  </si>
  <si>
    <t>74</t>
  </si>
  <si>
    <t>75</t>
  </si>
  <si>
    <t>76</t>
  </si>
  <si>
    <t>77</t>
  </si>
  <si>
    <t>78</t>
  </si>
  <si>
    <t>메OOOO리</t>
  </si>
  <si>
    <t>김OOOOOOOO)</t>
  </si>
  <si>
    <t>쌀</t>
  </si>
  <si>
    <t>쌀떡</t>
  </si>
  <si>
    <t>진O희</t>
  </si>
  <si>
    <t>딸기케이크</t>
  </si>
  <si>
    <t>수OOOOOOOOOO점</t>
  </si>
  <si>
    <t>개운죽, 밑반찬</t>
  </si>
  <si>
    <t>굽OOOOOOO점</t>
  </si>
  <si>
    <t>형OO집</t>
  </si>
  <si>
    <t>푸OO즈</t>
  </si>
  <si>
    <t>죽</t>
  </si>
  <si>
    <t>체화재고</t>
  </si>
  <si>
    <t>간장, 고추장 등</t>
  </si>
  <si>
    <t>문OOOOOOO명</t>
  </si>
  <si>
    <t>권OOOOOOO명</t>
  </si>
  <si>
    <t>윤OOOOOO명</t>
  </si>
  <si>
    <t>송OOOOOO명</t>
  </si>
  <si>
    <t>이OOOOOO명</t>
  </si>
  <si>
    <t>손OOOOOOO명</t>
  </si>
  <si>
    <t>정OOOOOO명</t>
  </si>
  <si>
    <t>엄OOOOOO명</t>
  </si>
  <si>
    <t>신OOOOOO명</t>
  </si>
  <si>
    <t>성OOOOOOO명</t>
  </si>
  <si>
    <t>하OOOOOOO명</t>
  </si>
  <si>
    <t>배OOOOOOO명</t>
  </si>
  <si>
    <t>한O자</t>
  </si>
  <si>
    <t>여OOOOOOO명</t>
  </si>
  <si>
    <t>이O준</t>
  </si>
  <si>
    <t>고O욱</t>
  </si>
  <si>
    <t>변OOOOOOO명</t>
  </si>
  <si>
    <t>윤O현</t>
  </si>
  <si>
    <t>송OOOOOOO명</t>
  </si>
  <si>
    <t>박OOOOOO명</t>
  </si>
  <si>
    <t>손OOOOOO명</t>
  </si>
  <si>
    <t>원OOOOOO명</t>
  </si>
  <si>
    <t>윤OOOOOOOOOOOOOOOOOOO소</t>
  </si>
  <si>
    <t>나OOOOOOO명</t>
  </si>
  <si>
    <t>딸기 케이크</t>
  </si>
  <si>
    <t>주OOOOOO명</t>
  </si>
  <si>
    <t>여OOOOOO명</t>
  </si>
  <si>
    <t xml:space="preserve">굽네치킨 </t>
  </si>
  <si>
    <t>이O식</t>
  </si>
  <si>
    <t>공OOOOOO명</t>
  </si>
  <si>
    <t>방OOOOOO명</t>
  </si>
  <si>
    <t>오OOOOOO명</t>
  </si>
  <si>
    <t>박O순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</si>
</sst>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0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rgb="FF000000"/>
      <name val="돋움"/>
      <family val="3"/>
      <charset val="129"/>
    </font>
    <font>
      <sz val="11"/>
      <color theme="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176" fontId="14" fillId="0" borderId="0" xfId="1" applyNumberFormat="1" applyFont="1" applyAlignment="1">
      <alignment horizontal="right" vertical="center" shrinkToFi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25" fillId="0" borderId="1" xfId="2" applyNumberFormat="1" applyFont="1" applyFill="1" applyBorder="1" applyAlignment="1">
      <alignment horizontal="center" vertical="center" wrapText="1"/>
    </xf>
    <xf numFmtId="0" fontId="26" fillId="0" borderId="27" xfId="5" applyFont="1" applyFill="1" applyBorder="1" applyAlignment="1">
      <alignment horizontal="center" vertical="center" shrinkToFit="1"/>
    </xf>
    <xf numFmtId="0" fontId="26" fillId="0" borderId="1" xfId="5" applyFont="1" applyFill="1" applyBorder="1" applyAlignment="1">
      <alignment horizontal="center" vertical="center" shrinkToFit="1"/>
    </xf>
    <xf numFmtId="0" fontId="26" fillId="6" borderId="1" xfId="5" applyFont="1" applyFill="1" applyBorder="1" applyAlignment="1">
      <alignment horizontal="center" vertical="center" shrinkToFit="1"/>
    </xf>
    <xf numFmtId="0" fontId="26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6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6" fillId="3" borderId="1" xfId="0" applyFont="1" applyFill="1" applyBorder="1" applyAlignment="1" applyProtection="1">
      <alignment horizontal="center" vertical="center" wrapText="1"/>
    </xf>
    <xf numFmtId="0" fontId="26" fillId="6" borderId="29" xfId="5" applyFont="1" applyFill="1" applyBorder="1" applyAlignment="1">
      <alignment horizontal="center" vertical="center"/>
    </xf>
    <xf numFmtId="0" fontId="26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14" fontId="28" fillId="0" borderId="12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NumberFormat="1" applyFont="1" applyBorder="1" applyAlignment="1">
      <alignment horizontal="center" vertical="center" wrapText="1"/>
    </xf>
    <xf numFmtId="3" fontId="28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8" fillId="4" borderId="9" xfId="0" applyNumberFormat="1" applyFont="1" applyFill="1" applyBorder="1" applyAlignment="1">
      <alignment vertical="center" wrapText="1"/>
    </xf>
    <xf numFmtId="0" fontId="28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6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6" fillId="3" borderId="27" xfId="0" applyNumberFormat="1" applyFont="1" applyFill="1" applyBorder="1" applyAlignment="1" applyProtection="1">
      <alignment horizontal="center" vertical="center" wrapText="1"/>
    </xf>
    <xf numFmtId="0" fontId="14" fillId="0" borderId="27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26" fillId="0" borderId="28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right" vertical="center"/>
    </xf>
    <xf numFmtId="0" fontId="27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7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6" fontId="30" fillId="2" borderId="1" xfId="1" applyNumberFormat="1" applyFont="1" applyFill="1" applyBorder="1" applyAlignment="1">
      <alignment horizontal="right" vertical="center" shrinkToFi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178" fontId="29" fillId="0" borderId="1" xfId="0" applyNumberFormat="1" applyFont="1" applyFill="1" applyBorder="1" applyAlignment="1">
      <alignment horizontal="center" vertical="center" wrapText="1"/>
    </xf>
    <xf numFmtId="0" fontId="20" fillId="2" borderId="31" xfId="2" applyNumberFormat="1" applyFont="1" applyFill="1" applyBorder="1" applyAlignment="1">
      <alignment horizontal="center" vertical="center" wrapText="1"/>
    </xf>
    <xf numFmtId="14" fontId="20" fillId="2" borderId="31" xfId="2" applyNumberFormat="1" applyFont="1" applyFill="1" applyBorder="1" applyAlignment="1">
      <alignment horizontal="center" vertical="center" wrapText="1"/>
    </xf>
    <xf numFmtId="0" fontId="20" fillId="2" borderId="31" xfId="2" applyFont="1" applyFill="1" applyBorder="1" applyAlignment="1">
      <alignment horizontal="center" vertical="center" wrapText="1"/>
    </xf>
    <xf numFmtId="176" fontId="20" fillId="2" borderId="31" xfId="1" applyNumberFormat="1" applyFont="1" applyFill="1" applyBorder="1" applyAlignment="1">
      <alignment horizontal="center" vertical="center" shrinkToFit="1"/>
    </xf>
    <xf numFmtId="41" fontId="20" fillId="2" borderId="31" xfId="6" applyFont="1" applyFill="1" applyBorder="1" applyAlignment="1">
      <alignment horizontal="center" vertical="center" wrapText="1"/>
    </xf>
    <xf numFmtId="14" fontId="16" fillId="0" borderId="1" xfId="0" quotePrefix="1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/>
    </xf>
    <xf numFmtId="3" fontId="29" fillId="0" borderId="1" xfId="0" applyNumberFormat="1" applyFont="1" applyFill="1" applyBorder="1" applyAlignment="1">
      <alignment horizontal="right" vertical="center" wrapText="1"/>
    </xf>
    <xf numFmtId="0" fontId="29" fillId="0" borderId="1" xfId="0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0" fontId="31" fillId="0" borderId="0" xfId="0" applyFont="1" applyAlignment="1"/>
    <xf numFmtId="0" fontId="32" fillId="0" borderId="0" xfId="0" applyFont="1" applyAlignment="1"/>
    <xf numFmtId="0" fontId="2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6" fillId="0" borderId="29" xfId="2" applyNumberFormat="1" applyFont="1" applyFill="1" applyBorder="1" applyAlignment="1">
      <alignment horizontal="center" vertical="center" wrapText="1"/>
    </xf>
    <xf numFmtId="177" fontId="6" fillId="0" borderId="2" xfId="2" applyNumberFormat="1" applyFont="1" applyFill="1" applyBorder="1" applyAlignment="1">
      <alignment horizontal="center" vertical="center" wrapText="1"/>
    </xf>
    <xf numFmtId="0" fontId="6" fillId="5" borderId="32" xfId="2" applyNumberFormat="1" applyFont="1" applyFill="1" applyBorder="1" applyAlignment="1">
      <alignment horizontal="center" vertical="center"/>
    </xf>
    <xf numFmtId="42" fontId="24" fillId="5" borderId="33" xfId="1" applyNumberFormat="1" applyFont="1" applyFill="1" applyBorder="1" applyAlignment="1">
      <alignment horizontal="center" vertical="center" shrinkToFit="1"/>
    </xf>
    <xf numFmtId="0" fontId="6" fillId="5" borderId="34" xfId="2" applyFont="1" applyFill="1" applyBorder="1" applyAlignment="1">
      <alignment horizontal="center" vertical="center"/>
    </xf>
    <xf numFmtId="0" fontId="37" fillId="0" borderId="0" xfId="0" applyFont="1" applyAlignment="1"/>
    <xf numFmtId="0" fontId="24" fillId="5" borderId="33" xfId="2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7" fillId="0" borderId="25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28" fillId="4" borderId="19" xfId="0" applyFont="1" applyFill="1" applyBorder="1" applyAlignment="1">
      <alignment horizontal="center" vertical="center" wrapText="1"/>
    </xf>
    <xf numFmtId="0" fontId="28" fillId="4" borderId="20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zoomScale="70" zoomScaleNormal="70" workbookViewId="0">
      <selection activeCell="P20" sqref="P20"/>
    </sheetView>
  </sheetViews>
  <sheetFormatPr defaultRowHeight="13.5"/>
  <cols>
    <col min="1" max="1" width="4.875" style="7" customWidth="1"/>
    <col min="2" max="2" width="14.25" style="8" bestFit="1" customWidth="1"/>
    <col min="3" max="3" width="16.875" style="3" bestFit="1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8" bestFit="1" customWidth="1"/>
    <col min="10" max="10" width="40.875" style="9" bestFit="1" customWidth="1"/>
    <col min="11" max="11" width="14" style="24" customWidth="1"/>
    <col min="12" max="12" width="8.5" style="4" customWidth="1"/>
    <col min="13" max="13" width="9" style="2"/>
    <col min="14" max="14" width="9" style="75"/>
    <col min="15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4" ht="24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4" ht="19.5">
      <c r="A2" s="111" t="s">
        <v>194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4" ht="20.25" thickBot="1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4" s="6" customFormat="1" ht="24.95" customHeight="1">
      <c r="A4" s="113" t="s">
        <v>20</v>
      </c>
      <c r="B4" s="108" t="s">
        <v>2</v>
      </c>
      <c r="C4" s="108" t="s">
        <v>46</v>
      </c>
      <c r="D4" s="108" t="s">
        <v>69</v>
      </c>
      <c r="E4" s="100"/>
      <c r="F4" s="100"/>
      <c r="G4" s="100"/>
      <c r="H4" s="100"/>
      <c r="I4" s="108" t="s">
        <v>47</v>
      </c>
      <c r="J4" s="108" t="s">
        <v>48</v>
      </c>
      <c r="K4" s="108" t="s">
        <v>49</v>
      </c>
      <c r="L4" s="115" t="s">
        <v>50</v>
      </c>
      <c r="M4" s="5"/>
      <c r="N4" s="75"/>
    </row>
    <row r="5" spans="1:14" s="6" customFormat="1" ht="27">
      <c r="A5" s="114"/>
      <c r="B5" s="109"/>
      <c r="C5" s="109"/>
      <c r="D5" s="109"/>
      <c r="E5" s="94" t="s">
        <v>7</v>
      </c>
      <c r="F5" s="94" t="s">
        <v>8</v>
      </c>
      <c r="G5" s="94" t="s">
        <v>53</v>
      </c>
      <c r="H5" s="94" t="s">
        <v>43</v>
      </c>
      <c r="I5" s="109"/>
      <c r="J5" s="109"/>
      <c r="K5" s="109"/>
      <c r="L5" s="116"/>
      <c r="M5" s="5"/>
      <c r="N5" s="75"/>
    </row>
    <row r="6" spans="1:14" s="6" customFormat="1" ht="27">
      <c r="A6" s="114"/>
      <c r="B6" s="109"/>
      <c r="C6" s="109"/>
      <c r="D6" s="109"/>
      <c r="E6" s="94" t="s">
        <v>51</v>
      </c>
      <c r="F6" s="94" t="s">
        <v>52</v>
      </c>
      <c r="G6" s="94" t="s">
        <v>42</v>
      </c>
      <c r="H6" s="94" t="s">
        <v>44</v>
      </c>
      <c r="I6" s="109"/>
      <c r="J6" s="109"/>
      <c r="K6" s="109"/>
      <c r="L6" s="116"/>
      <c r="M6" s="5"/>
      <c r="N6" s="75"/>
    </row>
    <row r="7" spans="1:14" s="6" customFormat="1" ht="24.95" customHeight="1">
      <c r="A7" s="101">
        <v>1</v>
      </c>
      <c r="B7" s="95" t="s">
        <v>310</v>
      </c>
      <c r="C7" s="96" t="s">
        <v>6</v>
      </c>
      <c r="D7" s="26" t="s">
        <v>92</v>
      </c>
      <c r="E7" s="25" t="s">
        <v>60</v>
      </c>
      <c r="F7" s="25"/>
      <c r="G7" s="25" t="s">
        <v>60</v>
      </c>
      <c r="H7" s="25" t="s">
        <v>60</v>
      </c>
      <c r="I7" s="27" t="str">
        <f>REPLACE(N7,2,LEN(N7)-2,REPT("O",LEN(N7)-2))</f>
        <v>박O진</v>
      </c>
      <c r="J7" s="95" t="s">
        <v>343</v>
      </c>
      <c r="K7" s="97">
        <v>20000</v>
      </c>
      <c r="L7" s="102" t="s">
        <v>68</v>
      </c>
      <c r="M7" s="5"/>
      <c r="N7" s="106" t="s">
        <v>173</v>
      </c>
    </row>
    <row r="8" spans="1:14" s="6" customFormat="1" ht="24.95" customHeight="1">
      <c r="A8" s="101">
        <v>2</v>
      </c>
      <c r="B8" s="95" t="s">
        <v>310</v>
      </c>
      <c r="C8" s="96" t="s">
        <v>6</v>
      </c>
      <c r="D8" s="26" t="s">
        <v>70</v>
      </c>
      <c r="E8" s="25" t="s">
        <v>60</v>
      </c>
      <c r="F8" s="25"/>
      <c r="G8" s="25" t="s">
        <v>60</v>
      </c>
      <c r="H8" s="25" t="s">
        <v>60</v>
      </c>
      <c r="I8" s="27" t="str">
        <f t="shared" ref="I8:I58" si="0">REPLACE(N8,2,LEN(N8)-2,REPT("O",LEN(N8)-2))</f>
        <v>모OOOOOOOO)</v>
      </c>
      <c r="J8" s="95" t="s">
        <v>343</v>
      </c>
      <c r="K8" s="97">
        <v>37560</v>
      </c>
      <c r="L8" s="102" t="s">
        <v>362</v>
      </c>
      <c r="M8" s="5"/>
      <c r="N8" s="106" t="s">
        <v>327</v>
      </c>
    </row>
    <row r="9" spans="1:14" s="6" customFormat="1" ht="24.95" customHeight="1">
      <c r="A9" s="101">
        <v>3</v>
      </c>
      <c r="B9" s="95" t="s">
        <v>310</v>
      </c>
      <c r="C9" s="96" t="s">
        <v>6</v>
      </c>
      <c r="D9" s="26" t="s">
        <v>178</v>
      </c>
      <c r="E9" s="25" t="s">
        <v>60</v>
      </c>
      <c r="F9" s="25"/>
      <c r="G9" s="25" t="s">
        <v>60</v>
      </c>
      <c r="H9" s="25" t="s">
        <v>60</v>
      </c>
      <c r="I9" s="27" t="str">
        <f t="shared" si="0"/>
        <v>모OOOOOOOOOO)</v>
      </c>
      <c r="J9" s="95" t="s">
        <v>343</v>
      </c>
      <c r="K9" s="97">
        <v>20790</v>
      </c>
      <c r="L9" s="102" t="s">
        <v>362</v>
      </c>
      <c r="M9" s="5"/>
      <c r="N9" s="106" t="s">
        <v>328</v>
      </c>
    </row>
    <row r="10" spans="1:14" s="6" customFormat="1" ht="24.95" customHeight="1">
      <c r="A10" s="101">
        <v>4</v>
      </c>
      <c r="B10" s="95" t="s">
        <v>310</v>
      </c>
      <c r="C10" s="96" t="s">
        <v>6</v>
      </c>
      <c r="D10" s="26" t="s">
        <v>70</v>
      </c>
      <c r="E10" s="25" t="s">
        <v>60</v>
      </c>
      <c r="F10" s="25"/>
      <c r="G10" s="25" t="s">
        <v>60</v>
      </c>
      <c r="H10" s="25" t="s">
        <v>60</v>
      </c>
      <c r="I10" s="27" t="str">
        <f t="shared" si="0"/>
        <v>서O미</v>
      </c>
      <c r="J10" s="95" t="s">
        <v>343</v>
      </c>
      <c r="K10" s="97">
        <v>10000</v>
      </c>
      <c r="L10" s="102" t="s">
        <v>62</v>
      </c>
      <c r="M10" s="5"/>
      <c r="N10" s="106" t="s">
        <v>174</v>
      </c>
    </row>
    <row r="11" spans="1:14" s="6" customFormat="1" ht="24.95" customHeight="1">
      <c r="A11" s="101">
        <v>5</v>
      </c>
      <c r="B11" s="95" t="s">
        <v>310</v>
      </c>
      <c r="C11" s="96" t="s">
        <v>6</v>
      </c>
      <c r="D11" s="26" t="s">
        <v>178</v>
      </c>
      <c r="E11" s="25" t="s">
        <v>60</v>
      </c>
      <c r="F11" s="25"/>
      <c r="G11" s="25" t="s">
        <v>60</v>
      </c>
      <c r="H11" s="25" t="s">
        <v>60</v>
      </c>
      <c r="I11" s="27" t="str">
        <f t="shared" si="0"/>
        <v>정O배</v>
      </c>
      <c r="J11" s="95" t="s">
        <v>343</v>
      </c>
      <c r="K11" s="97">
        <v>100000</v>
      </c>
      <c r="L11" s="102" t="s">
        <v>68</v>
      </c>
      <c r="M11" s="5"/>
      <c r="N11" s="106" t="s">
        <v>77</v>
      </c>
    </row>
    <row r="12" spans="1:14" s="6" customFormat="1" ht="24.95" customHeight="1">
      <c r="A12" s="101">
        <v>6</v>
      </c>
      <c r="B12" s="95" t="s">
        <v>310</v>
      </c>
      <c r="C12" s="96" t="s">
        <v>72</v>
      </c>
      <c r="D12" s="26" t="s">
        <v>70</v>
      </c>
      <c r="E12" s="25" t="s">
        <v>60</v>
      </c>
      <c r="F12" s="25"/>
      <c r="G12" s="25" t="s">
        <v>60</v>
      </c>
      <c r="H12" s="25" t="s">
        <v>60</v>
      </c>
      <c r="I12" s="27" t="str">
        <f t="shared" si="0"/>
        <v>양O영</v>
      </c>
      <c r="J12" s="95" t="s">
        <v>344</v>
      </c>
      <c r="K12" s="97">
        <v>30000</v>
      </c>
      <c r="L12" s="102" t="s">
        <v>177</v>
      </c>
      <c r="M12" s="5"/>
      <c r="N12" s="92" t="s">
        <v>64</v>
      </c>
    </row>
    <row r="13" spans="1:14" s="6" customFormat="1" ht="24.95" customHeight="1">
      <c r="A13" s="101">
        <v>7</v>
      </c>
      <c r="B13" s="95" t="s">
        <v>310</v>
      </c>
      <c r="C13" s="96" t="s">
        <v>6</v>
      </c>
      <c r="D13" s="26" t="s">
        <v>70</v>
      </c>
      <c r="E13" s="25" t="s">
        <v>60</v>
      </c>
      <c r="F13" s="25"/>
      <c r="G13" s="25" t="s">
        <v>60</v>
      </c>
      <c r="H13" s="25" t="s">
        <v>60</v>
      </c>
      <c r="I13" s="27" t="str">
        <f t="shared" si="0"/>
        <v>김OOOOOOOOOOO)</v>
      </c>
      <c r="J13" s="95" t="s">
        <v>343</v>
      </c>
      <c r="K13" s="97">
        <v>100000</v>
      </c>
      <c r="L13" s="102" t="s">
        <v>68</v>
      </c>
      <c r="M13" s="5"/>
      <c r="N13" s="106" t="s">
        <v>73</v>
      </c>
    </row>
    <row r="14" spans="1:14" s="6" customFormat="1" ht="24.95" customHeight="1">
      <c r="A14" s="101">
        <v>8</v>
      </c>
      <c r="B14" s="95" t="s">
        <v>311</v>
      </c>
      <c r="C14" s="96" t="s">
        <v>72</v>
      </c>
      <c r="D14" s="26" t="s">
        <v>70</v>
      </c>
      <c r="E14" s="25" t="s">
        <v>60</v>
      </c>
      <c r="F14" s="25"/>
      <c r="G14" s="25" t="s">
        <v>60</v>
      </c>
      <c r="H14" s="25" t="s">
        <v>60</v>
      </c>
      <c r="I14" s="27" t="str">
        <f t="shared" si="0"/>
        <v>(OOOOOO엔</v>
      </c>
      <c r="J14" s="95" t="s">
        <v>345</v>
      </c>
      <c r="K14" s="97">
        <v>1600000</v>
      </c>
      <c r="L14" s="102" t="s">
        <v>68</v>
      </c>
      <c r="M14" s="5"/>
      <c r="N14" s="92" t="s">
        <v>74</v>
      </c>
    </row>
    <row r="15" spans="1:14" s="6" customFormat="1" ht="24.95" customHeight="1">
      <c r="A15" s="101">
        <v>9</v>
      </c>
      <c r="B15" s="98">
        <v>45357</v>
      </c>
      <c r="C15" s="99" t="s">
        <v>326</v>
      </c>
      <c r="D15" s="26" t="s">
        <v>70</v>
      </c>
      <c r="E15" s="25" t="s">
        <v>60</v>
      </c>
      <c r="F15" s="25"/>
      <c r="G15" s="25" t="s">
        <v>60</v>
      </c>
      <c r="H15" s="25" t="s">
        <v>60</v>
      </c>
      <c r="I15" s="27" t="str">
        <f t="shared" si="0"/>
        <v>남OOOOOOOOOOOOOOO)</v>
      </c>
      <c r="J15" s="95" t="s">
        <v>346</v>
      </c>
      <c r="K15" s="97">
        <v>3000000</v>
      </c>
      <c r="L15" s="102" t="s">
        <v>177</v>
      </c>
      <c r="M15" s="5"/>
      <c r="N15" s="93" t="s">
        <v>329</v>
      </c>
    </row>
    <row r="16" spans="1:14" s="6" customFormat="1" ht="24.95" customHeight="1">
      <c r="A16" s="101">
        <v>10</v>
      </c>
      <c r="B16" s="98">
        <v>45358</v>
      </c>
      <c r="C16" s="99" t="s">
        <v>326</v>
      </c>
      <c r="D16" s="26" t="s">
        <v>70</v>
      </c>
      <c r="E16" s="25" t="s">
        <v>60</v>
      </c>
      <c r="F16" s="25"/>
      <c r="G16" s="25" t="s">
        <v>60</v>
      </c>
      <c r="H16" s="25" t="s">
        <v>60</v>
      </c>
      <c r="I16" s="27" t="str">
        <f t="shared" si="0"/>
        <v>남OOOOOOOOOOOOOOO)</v>
      </c>
      <c r="J16" s="95" t="s">
        <v>346</v>
      </c>
      <c r="K16" s="97">
        <v>200000</v>
      </c>
      <c r="L16" s="102" t="s">
        <v>177</v>
      </c>
      <c r="M16" s="5"/>
      <c r="N16" s="93" t="s">
        <v>330</v>
      </c>
    </row>
    <row r="17" spans="1:14" s="6" customFormat="1" ht="24.95" customHeight="1">
      <c r="A17" s="101">
        <v>11</v>
      </c>
      <c r="B17" s="95" t="s">
        <v>312</v>
      </c>
      <c r="C17" s="96" t="s">
        <v>6</v>
      </c>
      <c r="D17" s="26" t="s">
        <v>70</v>
      </c>
      <c r="E17" s="25" t="s">
        <v>60</v>
      </c>
      <c r="F17" s="25"/>
      <c r="G17" s="25" t="s">
        <v>60</v>
      </c>
      <c r="H17" s="25" t="s">
        <v>60</v>
      </c>
      <c r="I17" s="27" t="str">
        <f t="shared" si="0"/>
        <v>모OOOOOOO)</v>
      </c>
      <c r="J17" s="95" t="s">
        <v>343</v>
      </c>
      <c r="K17" s="97">
        <v>86750</v>
      </c>
      <c r="L17" s="102" t="s">
        <v>362</v>
      </c>
      <c r="M17" s="5"/>
      <c r="N17" s="106" t="s">
        <v>331</v>
      </c>
    </row>
    <row r="18" spans="1:14" s="6" customFormat="1" ht="24.95" customHeight="1">
      <c r="A18" s="101">
        <v>12</v>
      </c>
      <c r="B18" s="95" t="s">
        <v>313</v>
      </c>
      <c r="C18" s="96" t="s">
        <v>6</v>
      </c>
      <c r="D18" s="26" t="s">
        <v>70</v>
      </c>
      <c r="E18" s="25" t="s">
        <v>60</v>
      </c>
      <c r="F18" s="25"/>
      <c r="G18" s="25" t="s">
        <v>60</v>
      </c>
      <c r="H18" s="25" t="s">
        <v>60</v>
      </c>
      <c r="I18" s="27" t="str">
        <f t="shared" si="0"/>
        <v>오O희</v>
      </c>
      <c r="J18" s="95" t="s">
        <v>343</v>
      </c>
      <c r="K18" s="97">
        <v>100000</v>
      </c>
      <c r="L18" s="102" t="s">
        <v>68</v>
      </c>
      <c r="M18" s="5"/>
      <c r="N18" s="106" t="s">
        <v>175</v>
      </c>
    </row>
    <row r="19" spans="1:14" s="6" customFormat="1" ht="24.95" customHeight="1">
      <c r="A19" s="101">
        <v>13</v>
      </c>
      <c r="B19" s="95" t="s">
        <v>314</v>
      </c>
      <c r="C19" s="96" t="s">
        <v>6</v>
      </c>
      <c r="D19" s="26" t="s">
        <v>70</v>
      </c>
      <c r="E19" s="25" t="s">
        <v>60</v>
      </c>
      <c r="F19" s="25"/>
      <c r="G19" s="25" t="s">
        <v>60</v>
      </c>
      <c r="H19" s="25" t="s">
        <v>60</v>
      </c>
      <c r="I19" s="27" t="str">
        <f t="shared" si="0"/>
        <v>김O희</v>
      </c>
      <c r="J19" s="95" t="s">
        <v>343</v>
      </c>
      <c r="K19" s="97">
        <v>10000</v>
      </c>
      <c r="L19" s="102" t="s">
        <v>68</v>
      </c>
      <c r="M19" s="5"/>
      <c r="N19" s="106" t="s">
        <v>76</v>
      </c>
    </row>
    <row r="20" spans="1:14" s="6" customFormat="1" ht="24.95" customHeight="1">
      <c r="A20" s="101">
        <v>14</v>
      </c>
      <c r="B20" s="95" t="s">
        <v>315</v>
      </c>
      <c r="C20" s="96" t="s">
        <v>72</v>
      </c>
      <c r="D20" s="26" t="s">
        <v>70</v>
      </c>
      <c r="E20" s="25" t="s">
        <v>60</v>
      </c>
      <c r="F20" s="25"/>
      <c r="G20" s="25" t="s">
        <v>60</v>
      </c>
      <c r="H20" s="25" t="s">
        <v>60</v>
      </c>
      <c r="I20" s="27" t="str">
        <f t="shared" si="0"/>
        <v>어OOOOOOOOOOOO부</v>
      </c>
      <c r="J20" s="95" t="s">
        <v>347</v>
      </c>
      <c r="K20" s="97">
        <v>950000</v>
      </c>
      <c r="L20" s="102" t="s">
        <v>177</v>
      </c>
      <c r="M20" s="5"/>
      <c r="N20" s="92" t="s">
        <v>66</v>
      </c>
    </row>
    <row r="21" spans="1:14" s="6" customFormat="1" ht="24.95" customHeight="1">
      <c r="A21" s="101">
        <v>15</v>
      </c>
      <c r="B21" s="95" t="s">
        <v>315</v>
      </c>
      <c r="C21" s="96" t="s">
        <v>72</v>
      </c>
      <c r="D21" s="26" t="s">
        <v>70</v>
      </c>
      <c r="E21" s="25" t="s">
        <v>60</v>
      </c>
      <c r="F21" s="25"/>
      <c r="G21" s="25" t="s">
        <v>60</v>
      </c>
      <c r="H21" s="25" t="s">
        <v>60</v>
      </c>
      <c r="I21" s="27" t="str">
        <f t="shared" si="0"/>
        <v>어OOOOOOOOOOOO부</v>
      </c>
      <c r="J21" s="95" t="s">
        <v>348</v>
      </c>
      <c r="K21" s="97">
        <v>100000</v>
      </c>
      <c r="L21" s="102" t="s">
        <v>177</v>
      </c>
      <c r="M21" s="5"/>
      <c r="N21" s="92" t="s">
        <v>66</v>
      </c>
    </row>
    <row r="22" spans="1:14" s="6" customFormat="1" ht="24.95" customHeight="1">
      <c r="A22" s="101">
        <v>16</v>
      </c>
      <c r="B22" s="95" t="s">
        <v>315</v>
      </c>
      <c r="C22" s="96" t="s">
        <v>72</v>
      </c>
      <c r="D22" s="26" t="s">
        <v>70</v>
      </c>
      <c r="E22" s="25" t="s">
        <v>60</v>
      </c>
      <c r="F22" s="25"/>
      <c r="G22" s="25" t="s">
        <v>60</v>
      </c>
      <c r="H22" s="25" t="s">
        <v>60</v>
      </c>
      <c r="I22" s="27" t="str">
        <f t="shared" si="0"/>
        <v>어OOOOOOOOOOOO부</v>
      </c>
      <c r="J22" s="95" t="s">
        <v>349</v>
      </c>
      <c r="K22" s="97">
        <v>215000</v>
      </c>
      <c r="L22" s="102" t="s">
        <v>177</v>
      </c>
      <c r="M22" s="5"/>
      <c r="N22" s="92" t="s">
        <v>66</v>
      </c>
    </row>
    <row r="23" spans="1:14" s="6" customFormat="1" ht="24.95" customHeight="1">
      <c r="A23" s="101">
        <v>17</v>
      </c>
      <c r="B23" s="95" t="s">
        <v>315</v>
      </c>
      <c r="C23" s="96" t="s">
        <v>72</v>
      </c>
      <c r="D23" s="26" t="s">
        <v>70</v>
      </c>
      <c r="E23" s="25" t="s">
        <v>60</v>
      </c>
      <c r="F23" s="25"/>
      <c r="G23" s="25" t="s">
        <v>60</v>
      </c>
      <c r="H23" s="25" t="s">
        <v>60</v>
      </c>
      <c r="I23" s="27" t="str">
        <f t="shared" si="0"/>
        <v>경OOOOOOOOO회</v>
      </c>
      <c r="J23" s="95" t="s">
        <v>350</v>
      </c>
      <c r="K23" s="97">
        <v>1000000</v>
      </c>
      <c r="L23" s="102" t="s">
        <v>177</v>
      </c>
      <c r="M23" s="5"/>
      <c r="N23" s="92" t="s">
        <v>65</v>
      </c>
    </row>
    <row r="24" spans="1:14" s="6" customFormat="1" ht="24.95" customHeight="1">
      <c r="A24" s="101">
        <v>18</v>
      </c>
      <c r="B24" s="95" t="s">
        <v>315</v>
      </c>
      <c r="C24" s="96" t="s">
        <v>72</v>
      </c>
      <c r="D24" s="26" t="s">
        <v>70</v>
      </c>
      <c r="E24" s="25" t="s">
        <v>60</v>
      </c>
      <c r="F24" s="25"/>
      <c r="G24" s="25" t="s">
        <v>60</v>
      </c>
      <c r="H24" s="25" t="s">
        <v>60</v>
      </c>
      <c r="I24" s="27" t="str">
        <f t="shared" si="0"/>
        <v>경OOOOOOOOO회</v>
      </c>
      <c r="J24" s="95" t="s">
        <v>351</v>
      </c>
      <c r="K24" s="97">
        <v>5630000</v>
      </c>
      <c r="L24" s="102" t="s">
        <v>363</v>
      </c>
      <c r="M24" s="5"/>
      <c r="N24" s="92" t="s">
        <v>65</v>
      </c>
    </row>
    <row r="25" spans="1:14" s="6" customFormat="1" ht="24.95" customHeight="1">
      <c r="A25" s="101">
        <v>19</v>
      </c>
      <c r="B25" s="95" t="s">
        <v>315</v>
      </c>
      <c r="C25" s="96" t="s">
        <v>72</v>
      </c>
      <c r="D25" s="26" t="s">
        <v>70</v>
      </c>
      <c r="E25" s="25" t="s">
        <v>60</v>
      </c>
      <c r="F25" s="25"/>
      <c r="G25" s="25" t="s">
        <v>60</v>
      </c>
      <c r="H25" s="25" t="s">
        <v>60</v>
      </c>
      <c r="I25" s="27" t="str">
        <f t="shared" si="0"/>
        <v>경OOOOOOOOO회</v>
      </c>
      <c r="J25" s="95" t="s">
        <v>352</v>
      </c>
      <c r="K25" s="97">
        <v>515000</v>
      </c>
      <c r="L25" s="102" t="s">
        <v>177</v>
      </c>
      <c r="M25" s="5"/>
      <c r="N25" s="92" t="s">
        <v>65</v>
      </c>
    </row>
    <row r="26" spans="1:14" s="6" customFormat="1" ht="24.95" customHeight="1">
      <c r="A26" s="101">
        <v>20</v>
      </c>
      <c r="B26" s="95" t="s">
        <v>315</v>
      </c>
      <c r="C26" s="96" t="s">
        <v>6</v>
      </c>
      <c r="D26" s="26" t="s">
        <v>70</v>
      </c>
      <c r="E26" s="25" t="s">
        <v>60</v>
      </c>
      <c r="F26" s="25"/>
      <c r="G26" s="25" t="s">
        <v>60</v>
      </c>
      <c r="H26" s="25" t="s">
        <v>60</v>
      </c>
      <c r="I26" s="27" t="str">
        <f t="shared" si="0"/>
        <v>서OOOOOOOOO아</v>
      </c>
      <c r="J26" s="95" t="s">
        <v>343</v>
      </c>
      <c r="K26" s="97">
        <v>321050</v>
      </c>
      <c r="L26" s="102" t="s">
        <v>177</v>
      </c>
      <c r="M26" s="5"/>
      <c r="N26" s="106" t="s">
        <v>332</v>
      </c>
    </row>
    <row r="27" spans="1:14" s="6" customFormat="1" ht="24.95" customHeight="1">
      <c r="A27" s="101">
        <v>21</v>
      </c>
      <c r="B27" s="95" t="s">
        <v>315</v>
      </c>
      <c r="C27" s="96" t="s">
        <v>6</v>
      </c>
      <c r="D27" s="26" t="s">
        <v>70</v>
      </c>
      <c r="E27" s="25" t="s">
        <v>60</v>
      </c>
      <c r="F27" s="25"/>
      <c r="G27" s="25" t="s">
        <v>60</v>
      </c>
      <c r="H27" s="25" t="s">
        <v>60</v>
      </c>
      <c r="I27" s="27" t="str">
        <f t="shared" si="0"/>
        <v>모OOOOOOOOOO)</v>
      </c>
      <c r="J27" s="95" t="s">
        <v>343</v>
      </c>
      <c r="K27" s="97">
        <v>25480</v>
      </c>
      <c r="L27" s="102" t="s">
        <v>362</v>
      </c>
      <c r="M27" s="5"/>
      <c r="N27" s="106" t="s">
        <v>333</v>
      </c>
    </row>
    <row r="28" spans="1:14" s="6" customFormat="1" ht="24.95" customHeight="1">
      <c r="A28" s="101">
        <v>22</v>
      </c>
      <c r="B28" s="95" t="s">
        <v>315</v>
      </c>
      <c r="C28" s="96" t="s">
        <v>72</v>
      </c>
      <c r="D28" s="26" t="s">
        <v>70</v>
      </c>
      <c r="E28" s="25" t="s">
        <v>60</v>
      </c>
      <c r="F28" s="25"/>
      <c r="G28" s="25" t="s">
        <v>60</v>
      </c>
      <c r="H28" s="25" t="s">
        <v>60</v>
      </c>
      <c r="I28" s="27" t="str">
        <f t="shared" si="0"/>
        <v>(OOOOOOO신</v>
      </c>
      <c r="J28" s="95" t="s">
        <v>353</v>
      </c>
      <c r="K28" s="97">
        <v>400000</v>
      </c>
      <c r="L28" s="102" t="s">
        <v>364</v>
      </c>
      <c r="M28" s="5"/>
      <c r="N28" s="92" t="s">
        <v>75</v>
      </c>
    </row>
    <row r="29" spans="1:14" s="6" customFormat="1" ht="24.95" customHeight="1">
      <c r="A29" s="101">
        <v>23</v>
      </c>
      <c r="B29" s="95" t="s">
        <v>316</v>
      </c>
      <c r="C29" s="96" t="s">
        <v>72</v>
      </c>
      <c r="D29" s="26" t="s">
        <v>70</v>
      </c>
      <c r="E29" s="25" t="s">
        <v>60</v>
      </c>
      <c r="F29" s="25"/>
      <c r="G29" s="25" t="s">
        <v>60</v>
      </c>
      <c r="H29" s="25" t="s">
        <v>60</v>
      </c>
      <c r="I29" s="27" t="str">
        <f t="shared" si="0"/>
        <v>최O우</v>
      </c>
      <c r="J29" s="95" t="s">
        <v>354</v>
      </c>
      <c r="K29" s="97">
        <v>20000</v>
      </c>
      <c r="L29" s="102" t="s">
        <v>62</v>
      </c>
      <c r="M29" s="5"/>
      <c r="N29" s="92" t="s">
        <v>78</v>
      </c>
    </row>
    <row r="30" spans="1:14" s="6" customFormat="1" ht="24.95" customHeight="1">
      <c r="A30" s="101">
        <v>24</v>
      </c>
      <c r="B30" s="95" t="s">
        <v>317</v>
      </c>
      <c r="C30" s="96" t="s">
        <v>72</v>
      </c>
      <c r="D30" s="26" t="s">
        <v>70</v>
      </c>
      <c r="E30" s="25" t="s">
        <v>60</v>
      </c>
      <c r="F30" s="25"/>
      <c r="G30" s="25" t="s">
        <v>60</v>
      </c>
      <c r="H30" s="25" t="s">
        <v>60</v>
      </c>
      <c r="I30" s="27" t="str">
        <f t="shared" si="0"/>
        <v>어OOOOOOOOOOOO부</v>
      </c>
      <c r="J30" s="95" t="s">
        <v>355</v>
      </c>
      <c r="K30" s="97">
        <v>500000</v>
      </c>
      <c r="L30" s="102" t="s">
        <v>62</v>
      </c>
      <c r="M30" s="5"/>
      <c r="N30" s="92" t="s">
        <v>66</v>
      </c>
    </row>
    <row r="31" spans="1:14" s="6" customFormat="1" ht="24.95" customHeight="1">
      <c r="A31" s="101">
        <v>25</v>
      </c>
      <c r="B31" s="95" t="s">
        <v>318</v>
      </c>
      <c r="C31" s="96" t="s">
        <v>72</v>
      </c>
      <c r="D31" s="26" t="s">
        <v>70</v>
      </c>
      <c r="E31" s="25" t="s">
        <v>60</v>
      </c>
      <c r="F31" s="25"/>
      <c r="G31" s="25" t="s">
        <v>60</v>
      </c>
      <c r="H31" s="25" t="s">
        <v>60</v>
      </c>
      <c r="I31" s="27" t="str">
        <f t="shared" si="0"/>
        <v>해O빈</v>
      </c>
      <c r="J31" s="95" t="s">
        <v>343</v>
      </c>
      <c r="K31" s="97">
        <v>100000</v>
      </c>
      <c r="L31" s="102" t="s">
        <v>177</v>
      </c>
      <c r="M31" s="5"/>
      <c r="N31" s="106" t="s">
        <v>67</v>
      </c>
    </row>
    <row r="32" spans="1:14" s="6" customFormat="1" ht="24.95" customHeight="1">
      <c r="A32" s="101">
        <v>26</v>
      </c>
      <c r="B32" s="95" t="s">
        <v>318</v>
      </c>
      <c r="C32" s="96" t="s">
        <v>72</v>
      </c>
      <c r="D32" s="26" t="s">
        <v>70</v>
      </c>
      <c r="E32" s="25" t="s">
        <v>60</v>
      </c>
      <c r="F32" s="25"/>
      <c r="G32" s="25" t="s">
        <v>60</v>
      </c>
      <c r="H32" s="25" t="s">
        <v>60</v>
      </c>
      <c r="I32" s="27" t="str">
        <f t="shared" si="0"/>
        <v>해O빈</v>
      </c>
      <c r="J32" s="95" t="s">
        <v>356</v>
      </c>
      <c r="K32" s="97">
        <v>18700</v>
      </c>
      <c r="L32" s="102" t="s">
        <v>177</v>
      </c>
      <c r="M32" s="5"/>
      <c r="N32" s="92" t="s">
        <v>67</v>
      </c>
    </row>
    <row r="33" spans="1:14" s="6" customFormat="1" ht="24.95" customHeight="1">
      <c r="A33" s="101">
        <v>27</v>
      </c>
      <c r="B33" s="95" t="s">
        <v>318</v>
      </c>
      <c r="C33" s="96" t="s">
        <v>72</v>
      </c>
      <c r="D33" s="26" t="s">
        <v>70</v>
      </c>
      <c r="E33" s="25" t="s">
        <v>60</v>
      </c>
      <c r="F33" s="25"/>
      <c r="G33" s="25" t="s">
        <v>60</v>
      </c>
      <c r="H33" s="25" t="s">
        <v>60</v>
      </c>
      <c r="I33" s="27" t="str">
        <f t="shared" si="0"/>
        <v>사OOOOOOOOOO단</v>
      </c>
      <c r="J33" s="95" t="s">
        <v>357</v>
      </c>
      <c r="K33" s="97">
        <v>200000</v>
      </c>
      <c r="L33" s="102" t="s">
        <v>177</v>
      </c>
      <c r="M33" s="5"/>
      <c r="N33" s="92" t="s">
        <v>79</v>
      </c>
    </row>
    <row r="34" spans="1:14" s="6" customFormat="1" ht="24.95" customHeight="1">
      <c r="A34" s="101">
        <v>28</v>
      </c>
      <c r="B34" s="95" t="s">
        <v>319</v>
      </c>
      <c r="C34" s="96" t="s">
        <v>6</v>
      </c>
      <c r="D34" s="26" t="s">
        <v>70</v>
      </c>
      <c r="E34" s="25" t="s">
        <v>60</v>
      </c>
      <c r="F34" s="25"/>
      <c r="G34" s="25" t="s">
        <v>60</v>
      </c>
      <c r="H34" s="25" t="s">
        <v>60</v>
      </c>
      <c r="I34" s="27" t="str">
        <f t="shared" si="0"/>
        <v>모OOOOOOOOOOOO)</v>
      </c>
      <c r="J34" s="95" t="s">
        <v>343</v>
      </c>
      <c r="K34" s="97">
        <v>126960</v>
      </c>
      <c r="L34" s="102" t="s">
        <v>362</v>
      </c>
      <c r="M34" s="5"/>
      <c r="N34" s="106" t="s">
        <v>334</v>
      </c>
    </row>
    <row r="35" spans="1:14" s="6" customFormat="1" ht="24.95" customHeight="1">
      <c r="A35" s="101">
        <v>29</v>
      </c>
      <c r="B35" s="95" t="s">
        <v>320</v>
      </c>
      <c r="C35" s="96" t="s">
        <v>72</v>
      </c>
      <c r="D35" s="26" t="s">
        <v>70</v>
      </c>
      <c r="E35" s="25" t="s">
        <v>60</v>
      </c>
      <c r="F35" s="25"/>
      <c r="G35" s="25" t="s">
        <v>60</v>
      </c>
      <c r="H35" s="25" t="s">
        <v>60</v>
      </c>
      <c r="I35" s="27" t="str">
        <f t="shared" si="0"/>
        <v>어OOOOOOOOOOOO부</v>
      </c>
      <c r="J35" s="95" t="s">
        <v>358</v>
      </c>
      <c r="K35" s="97">
        <v>300000</v>
      </c>
      <c r="L35" s="102" t="s">
        <v>365</v>
      </c>
      <c r="M35" s="5"/>
      <c r="N35" s="92" t="s">
        <v>66</v>
      </c>
    </row>
    <row r="36" spans="1:14" s="6" customFormat="1" ht="24.95" customHeight="1">
      <c r="A36" s="101">
        <v>30</v>
      </c>
      <c r="B36" s="95" t="s">
        <v>321</v>
      </c>
      <c r="C36" s="96" t="s">
        <v>6</v>
      </c>
      <c r="D36" s="26" t="s">
        <v>70</v>
      </c>
      <c r="E36" s="25" t="s">
        <v>60</v>
      </c>
      <c r="F36" s="25"/>
      <c r="G36" s="25" t="s">
        <v>60</v>
      </c>
      <c r="H36" s="25" t="s">
        <v>60</v>
      </c>
      <c r="I36" s="27" t="str">
        <f t="shared" si="0"/>
        <v>이O태</v>
      </c>
      <c r="J36" s="95" t="s">
        <v>343</v>
      </c>
      <c r="K36" s="97">
        <v>10000</v>
      </c>
      <c r="L36" s="102" t="s">
        <v>68</v>
      </c>
      <c r="M36" s="5"/>
      <c r="N36" s="106" t="s">
        <v>335</v>
      </c>
    </row>
    <row r="37" spans="1:14" s="6" customFormat="1" ht="24.95" customHeight="1">
      <c r="A37" s="101">
        <v>31</v>
      </c>
      <c r="B37" s="95" t="s">
        <v>321</v>
      </c>
      <c r="C37" s="96" t="s">
        <v>6</v>
      </c>
      <c r="D37" s="26" t="s">
        <v>70</v>
      </c>
      <c r="E37" s="25" t="s">
        <v>60</v>
      </c>
      <c r="F37" s="25"/>
      <c r="G37" s="25" t="s">
        <v>60</v>
      </c>
      <c r="H37" s="25" t="s">
        <v>60</v>
      </c>
      <c r="I37" s="27" t="str">
        <f t="shared" si="0"/>
        <v>손O아</v>
      </c>
      <c r="J37" s="95" t="s">
        <v>343</v>
      </c>
      <c r="K37" s="97">
        <v>10400</v>
      </c>
      <c r="L37" s="102" t="s">
        <v>68</v>
      </c>
      <c r="M37" s="5"/>
      <c r="N37" s="106" t="s">
        <v>336</v>
      </c>
    </row>
    <row r="38" spans="1:14" s="6" customFormat="1" ht="24.95" customHeight="1">
      <c r="A38" s="101">
        <v>32</v>
      </c>
      <c r="B38" s="95" t="s">
        <v>321</v>
      </c>
      <c r="C38" s="96" t="s">
        <v>6</v>
      </c>
      <c r="D38" s="26" t="s">
        <v>70</v>
      </c>
      <c r="E38" s="25" t="s">
        <v>60</v>
      </c>
      <c r="F38" s="25"/>
      <c r="G38" s="25" t="s">
        <v>60</v>
      </c>
      <c r="H38" s="25" t="s">
        <v>60</v>
      </c>
      <c r="I38" s="27" t="str">
        <f t="shared" si="0"/>
        <v>송O경</v>
      </c>
      <c r="J38" s="95" t="s">
        <v>343</v>
      </c>
      <c r="K38" s="97">
        <v>10000</v>
      </c>
      <c r="L38" s="102" t="s">
        <v>68</v>
      </c>
      <c r="M38" s="5"/>
      <c r="N38" s="106" t="s">
        <v>337</v>
      </c>
    </row>
    <row r="39" spans="1:14" s="6" customFormat="1" ht="24.95" customHeight="1">
      <c r="A39" s="101">
        <v>33</v>
      </c>
      <c r="B39" s="95" t="s">
        <v>322</v>
      </c>
      <c r="C39" s="96" t="s">
        <v>72</v>
      </c>
      <c r="D39" s="26" t="s">
        <v>70</v>
      </c>
      <c r="E39" s="25" t="s">
        <v>60</v>
      </c>
      <c r="F39" s="25"/>
      <c r="G39" s="25" t="s">
        <v>60</v>
      </c>
      <c r="H39" s="25" t="s">
        <v>60</v>
      </c>
      <c r="I39" s="27" t="str">
        <f t="shared" si="0"/>
        <v>어OOOOOOOOOOOO부</v>
      </c>
      <c r="J39" s="95" t="s">
        <v>359</v>
      </c>
      <c r="K39" s="97">
        <v>1000000</v>
      </c>
      <c r="L39" s="102" t="s">
        <v>177</v>
      </c>
      <c r="M39" s="5"/>
      <c r="N39" s="92" t="s">
        <v>66</v>
      </c>
    </row>
    <row r="40" spans="1:14" s="6" customFormat="1" ht="24.95" customHeight="1">
      <c r="A40" s="101">
        <v>34</v>
      </c>
      <c r="B40" s="95" t="s">
        <v>322</v>
      </c>
      <c r="C40" s="96" t="s">
        <v>72</v>
      </c>
      <c r="D40" s="26" t="s">
        <v>70</v>
      </c>
      <c r="E40" s="25" t="s">
        <v>60</v>
      </c>
      <c r="F40" s="25"/>
      <c r="G40" s="25" t="s">
        <v>60</v>
      </c>
      <c r="H40" s="25" t="s">
        <v>60</v>
      </c>
      <c r="I40" s="27" t="str">
        <f t="shared" si="0"/>
        <v>어OOOOOOOOOOOO부</v>
      </c>
      <c r="J40" s="95" t="s">
        <v>360</v>
      </c>
      <c r="K40" s="97">
        <v>900000</v>
      </c>
      <c r="L40" s="102" t="s">
        <v>177</v>
      </c>
      <c r="M40" s="5"/>
      <c r="N40" s="92" t="s">
        <v>66</v>
      </c>
    </row>
    <row r="41" spans="1:14" s="6" customFormat="1" ht="24.95" customHeight="1">
      <c r="A41" s="101">
        <v>35</v>
      </c>
      <c r="B41" s="95" t="s">
        <v>322</v>
      </c>
      <c r="C41" s="96" t="s">
        <v>6</v>
      </c>
      <c r="D41" s="26" t="s">
        <v>70</v>
      </c>
      <c r="E41" s="25" t="s">
        <v>60</v>
      </c>
      <c r="F41" s="25"/>
      <c r="G41" s="25" t="s">
        <v>60</v>
      </c>
      <c r="H41" s="25" t="s">
        <v>60</v>
      </c>
      <c r="I41" s="27" t="str">
        <f t="shared" si="0"/>
        <v>조O정</v>
      </c>
      <c r="J41" s="95" t="s">
        <v>343</v>
      </c>
      <c r="K41" s="97">
        <v>10000</v>
      </c>
      <c r="L41" s="102" t="s">
        <v>68</v>
      </c>
      <c r="M41" s="5"/>
      <c r="N41" s="106" t="s">
        <v>338</v>
      </c>
    </row>
    <row r="42" spans="1:14" s="6" customFormat="1" ht="24.95" customHeight="1">
      <c r="A42" s="101">
        <v>36</v>
      </c>
      <c r="B42" s="98">
        <v>45375</v>
      </c>
      <c r="C42" s="96" t="s">
        <v>72</v>
      </c>
      <c r="D42" s="26" t="s">
        <v>70</v>
      </c>
      <c r="E42" s="25" t="s">
        <v>60</v>
      </c>
      <c r="F42" s="25"/>
      <c r="G42" s="25" t="s">
        <v>60</v>
      </c>
      <c r="H42" s="25" t="s">
        <v>60</v>
      </c>
      <c r="I42" s="27" t="str">
        <f t="shared" si="0"/>
        <v>예OO자</v>
      </c>
      <c r="J42" s="95" t="s">
        <v>361</v>
      </c>
      <c r="K42" s="97">
        <v>1070</v>
      </c>
      <c r="L42" s="102" t="s">
        <v>177</v>
      </c>
      <c r="M42" s="5"/>
      <c r="N42" s="93" t="s">
        <v>339</v>
      </c>
    </row>
    <row r="43" spans="1:14" s="6" customFormat="1" ht="24.95" customHeight="1">
      <c r="A43" s="101">
        <v>37</v>
      </c>
      <c r="B43" s="95" t="s">
        <v>323</v>
      </c>
      <c r="C43" s="96" t="s">
        <v>6</v>
      </c>
      <c r="D43" s="26" t="s">
        <v>70</v>
      </c>
      <c r="E43" s="25" t="s">
        <v>60</v>
      </c>
      <c r="F43" s="25"/>
      <c r="G43" s="25" t="s">
        <v>60</v>
      </c>
      <c r="H43" s="25" t="s">
        <v>60</v>
      </c>
      <c r="I43" s="27" t="str">
        <f t="shared" si="0"/>
        <v>안O기</v>
      </c>
      <c r="J43" s="95" t="s">
        <v>343</v>
      </c>
      <c r="K43" s="97">
        <v>20000</v>
      </c>
      <c r="L43" s="102" t="s">
        <v>68</v>
      </c>
      <c r="M43" s="5"/>
      <c r="N43" s="106" t="s">
        <v>86</v>
      </c>
    </row>
    <row r="44" spans="1:14" s="6" customFormat="1" ht="24.95" customHeight="1">
      <c r="A44" s="101">
        <v>38</v>
      </c>
      <c r="B44" s="95" t="s">
        <v>323</v>
      </c>
      <c r="C44" s="96" t="s">
        <v>6</v>
      </c>
      <c r="D44" s="26" t="s">
        <v>70</v>
      </c>
      <c r="E44" s="25" t="s">
        <v>60</v>
      </c>
      <c r="F44" s="25"/>
      <c r="G44" s="25" t="s">
        <v>60</v>
      </c>
      <c r="H44" s="25" t="s">
        <v>60</v>
      </c>
      <c r="I44" s="27" t="str">
        <f t="shared" si="0"/>
        <v>김O곤</v>
      </c>
      <c r="J44" s="95" t="s">
        <v>343</v>
      </c>
      <c r="K44" s="97">
        <v>14000</v>
      </c>
      <c r="L44" s="102" t="s">
        <v>68</v>
      </c>
      <c r="M44" s="5"/>
      <c r="N44" s="106" t="s">
        <v>340</v>
      </c>
    </row>
    <row r="45" spans="1:14" s="6" customFormat="1" ht="24.95" customHeight="1">
      <c r="A45" s="101">
        <v>39</v>
      </c>
      <c r="B45" s="95" t="s">
        <v>323</v>
      </c>
      <c r="C45" s="96" t="s">
        <v>6</v>
      </c>
      <c r="D45" s="26" t="s">
        <v>70</v>
      </c>
      <c r="E45" s="25" t="s">
        <v>60</v>
      </c>
      <c r="F45" s="25"/>
      <c r="G45" s="25" t="s">
        <v>60</v>
      </c>
      <c r="H45" s="25" t="s">
        <v>60</v>
      </c>
      <c r="I45" s="27" t="str">
        <f t="shared" si="0"/>
        <v>유미</v>
      </c>
      <c r="J45" s="95" t="s">
        <v>343</v>
      </c>
      <c r="K45" s="97">
        <v>10000</v>
      </c>
      <c r="L45" s="102" t="s">
        <v>68</v>
      </c>
      <c r="M45" s="5"/>
      <c r="N45" s="106" t="s">
        <v>80</v>
      </c>
    </row>
    <row r="46" spans="1:14" s="6" customFormat="1" ht="24.95" customHeight="1">
      <c r="A46" s="101">
        <v>40</v>
      </c>
      <c r="B46" s="95" t="s">
        <v>323</v>
      </c>
      <c r="C46" s="96" t="s">
        <v>6</v>
      </c>
      <c r="D46" s="26" t="s">
        <v>70</v>
      </c>
      <c r="E46" s="25" t="s">
        <v>60</v>
      </c>
      <c r="F46" s="25"/>
      <c r="G46" s="25" t="s">
        <v>60</v>
      </c>
      <c r="H46" s="25" t="s">
        <v>60</v>
      </c>
      <c r="I46" s="27" t="str">
        <f t="shared" si="0"/>
        <v>구O나</v>
      </c>
      <c r="J46" s="95" t="s">
        <v>343</v>
      </c>
      <c r="K46" s="97">
        <v>60000</v>
      </c>
      <c r="L46" s="102" t="s">
        <v>68</v>
      </c>
      <c r="M46" s="5"/>
      <c r="N46" s="106" t="s">
        <v>341</v>
      </c>
    </row>
    <row r="47" spans="1:14" s="6" customFormat="1" ht="24.95" customHeight="1">
      <c r="A47" s="101">
        <v>41</v>
      </c>
      <c r="B47" s="95" t="s">
        <v>323</v>
      </c>
      <c r="C47" s="96" t="s">
        <v>6</v>
      </c>
      <c r="D47" s="26" t="s">
        <v>70</v>
      </c>
      <c r="E47" s="25" t="s">
        <v>60</v>
      </c>
      <c r="F47" s="25"/>
      <c r="G47" s="25" t="s">
        <v>60</v>
      </c>
      <c r="H47" s="25" t="s">
        <v>60</v>
      </c>
      <c r="I47" s="27" t="str">
        <f t="shared" si="0"/>
        <v>박O석</v>
      </c>
      <c r="J47" s="95" t="s">
        <v>343</v>
      </c>
      <c r="K47" s="97">
        <v>10400</v>
      </c>
      <c r="L47" s="102" t="s">
        <v>68</v>
      </c>
      <c r="M47" s="5"/>
      <c r="N47" s="106" t="s">
        <v>81</v>
      </c>
    </row>
    <row r="48" spans="1:14" s="6" customFormat="1" ht="24.95" customHeight="1">
      <c r="A48" s="101">
        <v>42</v>
      </c>
      <c r="B48" s="95" t="s">
        <v>323</v>
      </c>
      <c r="C48" s="96" t="s">
        <v>6</v>
      </c>
      <c r="D48" s="26" t="s">
        <v>70</v>
      </c>
      <c r="E48" s="25" t="s">
        <v>60</v>
      </c>
      <c r="F48" s="25"/>
      <c r="G48" s="25" t="s">
        <v>60</v>
      </c>
      <c r="H48" s="25" t="s">
        <v>60</v>
      </c>
      <c r="I48" s="27" t="str">
        <f t="shared" si="0"/>
        <v>박O희</v>
      </c>
      <c r="J48" s="95" t="s">
        <v>343</v>
      </c>
      <c r="K48" s="97">
        <v>10000</v>
      </c>
      <c r="L48" s="102" t="s">
        <v>68</v>
      </c>
      <c r="M48" s="5"/>
      <c r="N48" s="106" t="s">
        <v>82</v>
      </c>
    </row>
    <row r="49" spans="1:14" s="6" customFormat="1" ht="24.95" customHeight="1">
      <c r="A49" s="101">
        <v>43</v>
      </c>
      <c r="B49" s="95" t="s">
        <v>323</v>
      </c>
      <c r="C49" s="96" t="s">
        <v>6</v>
      </c>
      <c r="D49" s="26" t="s">
        <v>70</v>
      </c>
      <c r="E49" s="25" t="s">
        <v>60</v>
      </c>
      <c r="F49" s="25"/>
      <c r="G49" s="25" t="s">
        <v>60</v>
      </c>
      <c r="H49" s="25" t="s">
        <v>60</v>
      </c>
      <c r="I49" s="27" t="str">
        <f t="shared" si="0"/>
        <v>박O현</v>
      </c>
      <c r="J49" s="95" t="s">
        <v>343</v>
      </c>
      <c r="K49" s="97">
        <v>10000</v>
      </c>
      <c r="L49" s="102" t="s">
        <v>68</v>
      </c>
      <c r="M49" s="5"/>
      <c r="N49" s="106" t="s">
        <v>84</v>
      </c>
    </row>
    <row r="50" spans="1:14" s="6" customFormat="1" ht="24.95" customHeight="1">
      <c r="A50" s="101">
        <v>44</v>
      </c>
      <c r="B50" s="95" t="s">
        <v>323</v>
      </c>
      <c r="C50" s="96" t="s">
        <v>6</v>
      </c>
      <c r="D50" s="26" t="s">
        <v>70</v>
      </c>
      <c r="E50" s="25" t="s">
        <v>60</v>
      </c>
      <c r="F50" s="25"/>
      <c r="G50" s="25" t="s">
        <v>60</v>
      </c>
      <c r="H50" s="25" t="s">
        <v>60</v>
      </c>
      <c r="I50" s="27" t="str">
        <f t="shared" si="0"/>
        <v>(OOOOOO카</v>
      </c>
      <c r="J50" s="95" t="s">
        <v>343</v>
      </c>
      <c r="K50" s="97">
        <v>30000</v>
      </c>
      <c r="L50" s="102" t="s">
        <v>68</v>
      </c>
      <c r="M50" s="5"/>
      <c r="N50" s="106" t="s">
        <v>85</v>
      </c>
    </row>
    <row r="51" spans="1:14" s="6" customFormat="1" ht="24.95" customHeight="1">
      <c r="A51" s="101">
        <v>45</v>
      </c>
      <c r="B51" s="95" t="s">
        <v>323</v>
      </c>
      <c r="C51" s="96" t="s">
        <v>6</v>
      </c>
      <c r="D51" s="26" t="s">
        <v>70</v>
      </c>
      <c r="E51" s="25" t="s">
        <v>60</v>
      </c>
      <c r="F51" s="25"/>
      <c r="G51" s="25" t="s">
        <v>60</v>
      </c>
      <c r="H51" s="25" t="s">
        <v>60</v>
      </c>
      <c r="I51" s="27" t="str">
        <f t="shared" si="0"/>
        <v>신O연</v>
      </c>
      <c r="J51" s="95" t="s">
        <v>343</v>
      </c>
      <c r="K51" s="97">
        <v>10400</v>
      </c>
      <c r="L51" s="102" t="s">
        <v>68</v>
      </c>
      <c r="M51" s="5"/>
      <c r="N51" s="106" t="s">
        <v>91</v>
      </c>
    </row>
    <row r="52" spans="1:14" s="6" customFormat="1" ht="24.95" customHeight="1">
      <c r="A52" s="101">
        <v>46</v>
      </c>
      <c r="B52" s="95" t="s">
        <v>323</v>
      </c>
      <c r="C52" s="96" t="s">
        <v>6</v>
      </c>
      <c r="D52" s="26" t="s">
        <v>70</v>
      </c>
      <c r="E52" s="25" t="s">
        <v>60</v>
      </c>
      <c r="F52" s="25"/>
      <c r="G52" s="25" t="s">
        <v>60</v>
      </c>
      <c r="H52" s="25" t="s">
        <v>60</v>
      </c>
      <c r="I52" s="27" t="str">
        <f t="shared" si="0"/>
        <v>최O란</v>
      </c>
      <c r="J52" s="95" t="s">
        <v>343</v>
      </c>
      <c r="K52" s="97">
        <v>11400</v>
      </c>
      <c r="L52" s="102" t="s">
        <v>68</v>
      </c>
      <c r="M52" s="5"/>
      <c r="N52" s="106" t="s">
        <v>342</v>
      </c>
    </row>
    <row r="53" spans="1:14" s="6" customFormat="1" ht="24.95" customHeight="1">
      <c r="A53" s="101">
        <v>47</v>
      </c>
      <c r="B53" s="95" t="s">
        <v>323</v>
      </c>
      <c r="C53" s="96" t="s">
        <v>6</v>
      </c>
      <c r="D53" s="26" t="s">
        <v>70</v>
      </c>
      <c r="E53" s="25" t="s">
        <v>60</v>
      </c>
      <c r="F53" s="25"/>
      <c r="G53" s="25" t="s">
        <v>60</v>
      </c>
      <c r="H53" s="25" t="s">
        <v>60</v>
      </c>
      <c r="I53" s="27" t="str">
        <f t="shared" si="0"/>
        <v>김O진</v>
      </c>
      <c r="J53" s="95" t="s">
        <v>343</v>
      </c>
      <c r="K53" s="97">
        <v>10000</v>
      </c>
      <c r="L53" s="102" t="s">
        <v>68</v>
      </c>
      <c r="M53" s="5"/>
      <c r="N53" s="106" t="s">
        <v>83</v>
      </c>
    </row>
    <row r="54" spans="1:14" s="6" customFormat="1" ht="24.95" customHeight="1">
      <c r="A54" s="101">
        <v>48</v>
      </c>
      <c r="B54" s="95" t="s">
        <v>323</v>
      </c>
      <c r="C54" s="96" t="s">
        <v>6</v>
      </c>
      <c r="D54" s="26" t="s">
        <v>70</v>
      </c>
      <c r="E54" s="25" t="s">
        <v>60</v>
      </c>
      <c r="F54" s="25"/>
      <c r="G54" s="25" t="s">
        <v>60</v>
      </c>
      <c r="H54" s="25" t="s">
        <v>60</v>
      </c>
      <c r="I54" s="27" t="str">
        <f t="shared" si="0"/>
        <v>이O자</v>
      </c>
      <c r="J54" s="95" t="s">
        <v>343</v>
      </c>
      <c r="K54" s="97">
        <v>5000</v>
      </c>
      <c r="L54" s="102" t="s">
        <v>68</v>
      </c>
      <c r="M54" s="5"/>
      <c r="N54" s="106" t="s">
        <v>87</v>
      </c>
    </row>
    <row r="55" spans="1:14" s="6" customFormat="1" ht="24.95" customHeight="1">
      <c r="A55" s="101">
        <v>49</v>
      </c>
      <c r="B55" s="95" t="s">
        <v>324</v>
      </c>
      <c r="C55" s="96" t="s">
        <v>6</v>
      </c>
      <c r="D55" s="26" t="s">
        <v>70</v>
      </c>
      <c r="E55" s="25" t="s">
        <v>60</v>
      </c>
      <c r="F55" s="25"/>
      <c r="G55" s="25" t="s">
        <v>60</v>
      </c>
      <c r="H55" s="25" t="s">
        <v>60</v>
      </c>
      <c r="I55" s="27" t="str">
        <f t="shared" si="0"/>
        <v>심O식</v>
      </c>
      <c r="J55" s="95" t="s">
        <v>343</v>
      </c>
      <c r="K55" s="97">
        <v>10000</v>
      </c>
      <c r="L55" s="102" t="s">
        <v>68</v>
      </c>
      <c r="M55" s="5"/>
      <c r="N55" s="106" t="s">
        <v>176</v>
      </c>
    </row>
    <row r="56" spans="1:14" s="6" customFormat="1" ht="24.95" customHeight="1">
      <c r="A56" s="101">
        <v>50</v>
      </c>
      <c r="B56" s="95" t="s">
        <v>324</v>
      </c>
      <c r="C56" s="96" t="s">
        <v>6</v>
      </c>
      <c r="D56" s="26" t="s">
        <v>70</v>
      </c>
      <c r="E56" s="25" t="s">
        <v>60</v>
      </c>
      <c r="F56" s="25"/>
      <c r="G56" s="25" t="s">
        <v>60</v>
      </c>
      <c r="H56" s="25" t="s">
        <v>60</v>
      </c>
      <c r="I56" s="27" t="str">
        <f t="shared" si="0"/>
        <v>장O욱</v>
      </c>
      <c r="J56" s="95" t="s">
        <v>343</v>
      </c>
      <c r="K56" s="97">
        <v>10400</v>
      </c>
      <c r="L56" s="102" t="s">
        <v>68</v>
      </c>
      <c r="M56" s="5"/>
      <c r="N56" s="106" t="s">
        <v>88</v>
      </c>
    </row>
    <row r="57" spans="1:14" s="6" customFormat="1" ht="24.95" customHeight="1">
      <c r="A57" s="101">
        <v>51</v>
      </c>
      <c r="B57" s="95" t="s">
        <v>324</v>
      </c>
      <c r="C57" s="96" t="s">
        <v>6</v>
      </c>
      <c r="D57" s="26" t="s">
        <v>70</v>
      </c>
      <c r="E57" s="25" t="s">
        <v>60</v>
      </c>
      <c r="F57" s="25"/>
      <c r="G57" s="25" t="s">
        <v>60</v>
      </c>
      <c r="H57" s="25" t="s">
        <v>60</v>
      </c>
      <c r="I57" s="27" t="str">
        <f t="shared" si="0"/>
        <v>조O선</v>
      </c>
      <c r="J57" s="95" t="s">
        <v>343</v>
      </c>
      <c r="K57" s="97">
        <v>10000</v>
      </c>
      <c r="L57" s="102" t="s">
        <v>68</v>
      </c>
      <c r="M57" s="5"/>
      <c r="N57" s="106" t="s">
        <v>89</v>
      </c>
    </row>
    <row r="58" spans="1:14" s="6" customFormat="1" ht="24.95" customHeight="1">
      <c r="A58" s="101">
        <v>52</v>
      </c>
      <c r="B58" s="95" t="s">
        <v>325</v>
      </c>
      <c r="C58" s="96" t="s">
        <v>6</v>
      </c>
      <c r="D58" s="26" t="s">
        <v>70</v>
      </c>
      <c r="E58" s="25" t="s">
        <v>60</v>
      </c>
      <c r="F58" s="25"/>
      <c r="G58" s="25" t="s">
        <v>60</v>
      </c>
      <c r="H58" s="25" t="s">
        <v>60</v>
      </c>
      <c r="I58" s="27" t="str">
        <f t="shared" si="0"/>
        <v>김O영</v>
      </c>
      <c r="J58" s="95" t="s">
        <v>343</v>
      </c>
      <c r="K58" s="97">
        <v>10400</v>
      </c>
      <c r="L58" s="102" t="s">
        <v>68</v>
      </c>
      <c r="M58" s="5"/>
      <c r="N58" s="106" t="s">
        <v>90</v>
      </c>
    </row>
    <row r="59" spans="1:14" ht="27" customHeight="1" thickBot="1">
      <c r="A59" s="103"/>
      <c r="B59" s="107" t="s">
        <v>63</v>
      </c>
      <c r="C59" s="107"/>
      <c r="D59" s="107"/>
      <c r="E59" s="107"/>
      <c r="F59" s="107"/>
      <c r="G59" s="107"/>
      <c r="H59" s="107"/>
      <c r="I59" s="107"/>
      <c r="J59" s="107"/>
      <c r="K59" s="104">
        <f>SUM(K7:K58)</f>
        <v>17920760</v>
      </c>
      <c r="L59" s="105"/>
    </row>
  </sheetData>
  <sheetProtection password="C6E9" sheet="1" objects="1" scenarios="1"/>
  <autoFilter ref="A4:L59"/>
  <mergeCells count="12">
    <mergeCell ref="B59:J59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4"/>
  <sheetViews>
    <sheetView topLeftCell="A55" zoomScaleNormal="100" workbookViewId="0">
      <selection activeCell="D65" sqref="D65"/>
    </sheetView>
  </sheetViews>
  <sheetFormatPr defaultRowHeight="16.5"/>
  <cols>
    <col min="1" max="1" width="4.75" style="13" bestFit="1" customWidth="1"/>
    <col min="2" max="2" width="11.625" style="14" bestFit="1" customWidth="1"/>
    <col min="3" max="3" width="11.5" style="11" bestFit="1" customWidth="1"/>
    <col min="4" max="4" width="11.125" style="22" bestFit="1" customWidth="1"/>
    <col min="5" max="5" width="12" style="15" bestFit="1" customWidth="1"/>
    <col min="6" max="6" width="11.75" style="15" bestFit="1" customWidth="1"/>
    <col min="7" max="7" width="64.375" style="11" bestFit="1" customWidth="1"/>
    <col min="8" max="8" width="13" style="1" bestFit="1" customWidth="1"/>
    <col min="9" max="9" width="46.5" style="11" bestFit="1" customWidth="1"/>
    <col min="10" max="16384" width="9" style="11"/>
  </cols>
  <sheetData>
    <row r="1" spans="1:8" ht="30" customHeight="1">
      <c r="A1" s="117" t="s">
        <v>3</v>
      </c>
      <c r="B1" s="117"/>
      <c r="C1" s="117"/>
      <c r="D1" s="117"/>
      <c r="E1" s="117"/>
      <c r="F1" s="117"/>
      <c r="G1" s="117"/>
      <c r="H1" s="10"/>
    </row>
    <row r="2" spans="1:8" ht="24">
      <c r="A2" s="82" t="s">
        <v>55</v>
      </c>
      <c r="B2" s="83" t="s">
        <v>56</v>
      </c>
      <c r="C2" s="84" t="s">
        <v>4</v>
      </c>
      <c r="D2" s="85" t="s">
        <v>57</v>
      </c>
      <c r="E2" s="86" t="s">
        <v>58</v>
      </c>
      <c r="F2" s="84" t="s">
        <v>5</v>
      </c>
      <c r="G2" s="84" t="s">
        <v>59</v>
      </c>
      <c r="H2" s="84"/>
    </row>
    <row r="3" spans="1:8" s="12" customFormat="1" ht="24.95" customHeight="1">
      <c r="A3" s="74">
        <v>1</v>
      </c>
      <c r="B3" s="87">
        <v>45355</v>
      </c>
      <c r="C3" s="88" t="s">
        <v>244</v>
      </c>
      <c r="D3" s="89">
        <v>76580</v>
      </c>
      <c r="E3" s="76" t="s">
        <v>179</v>
      </c>
      <c r="F3" s="74" t="s">
        <v>269</v>
      </c>
      <c r="G3" s="90" t="s">
        <v>195</v>
      </c>
      <c r="H3" s="81" t="s">
        <v>93</v>
      </c>
    </row>
    <row r="4" spans="1:8" s="12" customFormat="1" ht="24.95" customHeight="1">
      <c r="A4" s="74">
        <v>2</v>
      </c>
      <c r="B4" s="87">
        <v>45355</v>
      </c>
      <c r="C4" s="88" t="s">
        <v>245</v>
      </c>
      <c r="D4" s="89">
        <v>200000</v>
      </c>
      <c r="E4" s="76" t="s">
        <v>268</v>
      </c>
      <c r="F4" s="74"/>
      <c r="G4" s="90" t="s">
        <v>270</v>
      </c>
      <c r="H4" s="81" t="s">
        <v>93</v>
      </c>
    </row>
    <row r="5" spans="1:8" s="12" customFormat="1" ht="24.95" customHeight="1">
      <c r="A5" s="74">
        <v>3</v>
      </c>
      <c r="B5" s="87">
        <v>45356</v>
      </c>
      <c r="C5" s="88" t="s">
        <v>246</v>
      </c>
      <c r="D5" s="89">
        <v>51700</v>
      </c>
      <c r="E5" s="76" t="s">
        <v>180</v>
      </c>
      <c r="F5" s="77"/>
      <c r="G5" s="90" t="s">
        <v>271</v>
      </c>
      <c r="H5" s="81" t="s">
        <v>93</v>
      </c>
    </row>
    <row r="6" spans="1:8" s="12" customFormat="1" ht="24.95" customHeight="1">
      <c r="A6" s="74">
        <v>4</v>
      </c>
      <c r="B6" s="87">
        <v>45356</v>
      </c>
      <c r="C6" s="88" t="s">
        <v>247</v>
      </c>
      <c r="D6" s="89">
        <v>19500</v>
      </c>
      <c r="E6" s="76" t="s">
        <v>180</v>
      </c>
      <c r="F6" s="77"/>
      <c r="G6" s="90" t="s">
        <v>196</v>
      </c>
      <c r="H6" s="81" t="s">
        <v>93</v>
      </c>
    </row>
    <row r="7" spans="1:8" s="12" customFormat="1" ht="24.95" customHeight="1">
      <c r="A7" s="74">
        <v>5</v>
      </c>
      <c r="B7" s="87">
        <v>45356</v>
      </c>
      <c r="C7" s="88" t="s">
        <v>248</v>
      </c>
      <c r="D7" s="89">
        <v>383400</v>
      </c>
      <c r="E7" s="76" t="s">
        <v>180</v>
      </c>
      <c r="F7" s="77" t="s">
        <v>272</v>
      </c>
      <c r="G7" s="90" t="s">
        <v>197</v>
      </c>
      <c r="H7" s="81" t="s">
        <v>93</v>
      </c>
    </row>
    <row r="8" spans="1:8" s="12" customFormat="1" ht="24.95" customHeight="1">
      <c r="A8" s="74">
        <v>6</v>
      </c>
      <c r="B8" s="87">
        <v>45356</v>
      </c>
      <c r="C8" s="88" t="s">
        <v>249</v>
      </c>
      <c r="D8" s="89">
        <v>37990</v>
      </c>
      <c r="E8" s="76" t="s">
        <v>180</v>
      </c>
      <c r="F8" s="77"/>
      <c r="G8" s="90" t="s">
        <v>273</v>
      </c>
      <c r="H8" s="81" t="s">
        <v>93</v>
      </c>
    </row>
    <row r="9" spans="1:8" s="12" customFormat="1" ht="24.95" customHeight="1">
      <c r="A9" s="74">
        <v>7</v>
      </c>
      <c r="B9" s="87">
        <v>45357</v>
      </c>
      <c r="C9" s="88" t="s">
        <v>245</v>
      </c>
      <c r="D9" s="89">
        <v>88000</v>
      </c>
      <c r="E9" s="76" t="s">
        <v>180</v>
      </c>
      <c r="F9" s="77"/>
      <c r="G9" s="90" t="s">
        <v>198</v>
      </c>
      <c r="H9" s="81" t="s">
        <v>93</v>
      </c>
    </row>
    <row r="10" spans="1:8" s="12" customFormat="1" ht="24.95" customHeight="1">
      <c r="A10" s="74">
        <v>8</v>
      </c>
      <c r="B10" s="87">
        <v>45357</v>
      </c>
      <c r="C10" s="88" t="s">
        <v>250</v>
      </c>
      <c r="D10" s="89">
        <v>250000</v>
      </c>
      <c r="E10" s="76" t="s">
        <v>180</v>
      </c>
      <c r="F10" s="77" t="s">
        <v>274</v>
      </c>
      <c r="G10" s="90" t="s">
        <v>366</v>
      </c>
      <c r="H10" s="81" t="s">
        <v>93</v>
      </c>
    </row>
    <row r="11" spans="1:8" s="12" customFormat="1" ht="24.95" customHeight="1">
      <c r="A11" s="74">
        <v>9</v>
      </c>
      <c r="B11" s="87">
        <v>45357</v>
      </c>
      <c r="C11" s="88" t="s">
        <v>251</v>
      </c>
      <c r="D11" s="89">
        <v>24000</v>
      </c>
      <c r="E11" s="76" t="s">
        <v>180</v>
      </c>
      <c r="F11" s="77"/>
      <c r="G11" s="90" t="s">
        <v>232</v>
      </c>
      <c r="H11" s="81" t="s">
        <v>93</v>
      </c>
    </row>
    <row r="12" spans="1:8" s="12" customFormat="1" ht="24.95" customHeight="1">
      <c r="A12" s="74">
        <v>10</v>
      </c>
      <c r="B12" s="87">
        <v>45358</v>
      </c>
      <c r="C12" s="88" t="s">
        <v>250</v>
      </c>
      <c r="D12" s="89">
        <v>33000</v>
      </c>
      <c r="E12" s="76" t="s">
        <v>180</v>
      </c>
      <c r="F12" s="77" t="s">
        <v>275</v>
      </c>
      <c r="G12" s="90" t="s">
        <v>199</v>
      </c>
      <c r="H12" s="81" t="s">
        <v>93</v>
      </c>
    </row>
    <row r="13" spans="1:8" s="12" customFormat="1" ht="24.95" customHeight="1">
      <c r="A13" s="74">
        <v>11</v>
      </c>
      <c r="B13" s="87">
        <v>45359</v>
      </c>
      <c r="C13" s="88" t="s">
        <v>249</v>
      </c>
      <c r="D13" s="89">
        <v>67500</v>
      </c>
      <c r="E13" s="76" t="s">
        <v>180</v>
      </c>
      <c r="F13" s="77"/>
      <c r="G13" s="90" t="s">
        <v>276</v>
      </c>
      <c r="H13" s="81" t="s">
        <v>93</v>
      </c>
    </row>
    <row r="14" spans="1:8" s="12" customFormat="1" ht="24.95" customHeight="1">
      <c r="A14" s="74">
        <v>12</v>
      </c>
      <c r="B14" s="87">
        <v>45359</v>
      </c>
      <c r="C14" s="88" t="s">
        <v>248</v>
      </c>
      <c r="D14" s="89">
        <v>296000</v>
      </c>
      <c r="E14" s="76" t="s">
        <v>180</v>
      </c>
      <c r="F14" s="77" t="s">
        <v>368</v>
      </c>
      <c r="G14" s="90" t="s">
        <v>367</v>
      </c>
      <c r="H14" s="81" t="s">
        <v>93</v>
      </c>
    </row>
    <row r="15" spans="1:8" s="12" customFormat="1" ht="24.95" customHeight="1">
      <c r="A15" s="74">
        <v>13</v>
      </c>
      <c r="B15" s="87">
        <v>45362</v>
      </c>
      <c r="C15" s="88" t="s">
        <v>252</v>
      </c>
      <c r="D15" s="89">
        <v>358500</v>
      </c>
      <c r="E15" s="76" t="s">
        <v>180</v>
      </c>
      <c r="F15" s="77"/>
      <c r="G15" s="90" t="s">
        <v>277</v>
      </c>
      <c r="H15" s="81" t="s">
        <v>93</v>
      </c>
    </row>
    <row r="16" spans="1:8" s="12" customFormat="1" ht="24.95" customHeight="1">
      <c r="A16" s="74">
        <v>14</v>
      </c>
      <c r="B16" s="87">
        <v>45362</v>
      </c>
      <c r="C16" s="88" t="s">
        <v>249</v>
      </c>
      <c r="D16" s="89">
        <v>2020000</v>
      </c>
      <c r="E16" s="76" t="s">
        <v>180</v>
      </c>
      <c r="F16" s="77" t="s">
        <v>278</v>
      </c>
      <c r="G16" s="90" t="s">
        <v>200</v>
      </c>
      <c r="H16" s="81" t="s">
        <v>93</v>
      </c>
    </row>
    <row r="17" spans="1:8" s="12" customFormat="1" ht="24.95" customHeight="1">
      <c r="A17" s="74">
        <v>15</v>
      </c>
      <c r="B17" s="87">
        <v>45362</v>
      </c>
      <c r="C17" s="88" t="s">
        <v>253</v>
      </c>
      <c r="D17" s="89">
        <v>1000000</v>
      </c>
      <c r="E17" s="76" t="s">
        <v>180</v>
      </c>
      <c r="F17" s="77" t="s">
        <v>279</v>
      </c>
      <c r="G17" s="90" t="s">
        <v>201</v>
      </c>
      <c r="H17" s="81" t="s">
        <v>93</v>
      </c>
    </row>
    <row r="18" spans="1:8" s="12" customFormat="1" ht="24.95" customHeight="1">
      <c r="A18" s="74">
        <v>16</v>
      </c>
      <c r="B18" s="87">
        <v>45362</v>
      </c>
      <c r="C18" s="88" t="s">
        <v>254</v>
      </c>
      <c r="D18" s="89">
        <v>19080</v>
      </c>
      <c r="E18" s="76" t="s">
        <v>180</v>
      </c>
      <c r="F18" s="77"/>
      <c r="G18" s="90" t="s">
        <v>202</v>
      </c>
      <c r="H18" s="81" t="s">
        <v>93</v>
      </c>
    </row>
    <row r="19" spans="1:8" s="12" customFormat="1" ht="24.95" customHeight="1">
      <c r="A19" s="74">
        <v>17</v>
      </c>
      <c r="B19" s="87">
        <v>45362</v>
      </c>
      <c r="C19" s="88" t="s">
        <v>249</v>
      </c>
      <c r="D19" s="89">
        <v>713100</v>
      </c>
      <c r="E19" s="76" t="s">
        <v>180</v>
      </c>
      <c r="F19" s="77"/>
      <c r="G19" s="90" t="s">
        <v>203</v>
      </c>
      <c r="H19" s="81" t="s">
        <v>93</v>
      </c>
    </row>
    <row r="20" spans="1:8" s="12" customFormat="1" ht="24.95" customHeight="1">
      <c r="A20" s="74">
        <v>18</v>
      </c>
      <c r="B20" s="87">
        <v>45362</v>
      </c>
      <c r="C20" s="88" t="s">
        <v>253</v>
      </c>
      <c r="D20" s="89">
        <v>97100</v>
      </c>
      <c r="E20" s="76" t="s">
        <v>180</v>
      </c>
      <c r="F20" s="77" t="s">
        <v>280</v>
      </c>
      <c r="G20" s="90" t="s">
        <v>204</v>
      </c>
      <c r="H20" s="81" t="s">
        <v>93</v>
      </c>
    </row>
    <row r="21" spans="1:8" s="12" customFormat="1" ht="24.95" customHeight="1">
      <c r="A21" s="74">
        <v>19</v>
      </c>
      <c r="B21" s="87">
        <v>45362</v>
      </c>
      <c r="C21" s="88" t="s">
        <v>249</v>
      </c>
      <c r="D21" s="89">
        <v>490600</v>
      </c>
      <c r="E21" s="76" t="s">
        <v>180</v>
      </c>
      <c r="F21" s="77" t="s">
        <v>281</v>
      </c>
      <c r="G21" s="90" t="s">
        <v>205</v>
      </c>
      <c r="H21" s="81" t="s">
        <v>93</v>
      </c>
    </row>
    <row r="22" spans="1:8" s="12" customFormat="1" ht="24.95" customHeight="1">
      <c r="A22" s="74">
        <v>20</v>
      </c>
      <c r="B22" s="87">
        <v>45363</v>
      </c>
      <c r="C22" s="88" t="s">
        <v>255</v>
      </c>
      <c r="D22" s="89">
        <v>1200000</v>
      </c>
      <c r="E22" s="76" t="s">
        <v>180</v>
      </c>
      <c r="F22" s="77" t="s">
        <v>282</v>
      </c>
      <c r="G22" s="90" t="s">
        <v>206</v>
      </c>
      <c r="H22" s="81" t="s">
        <v>93</v>
      </c>
    </row>
    <row r="23" spans="1:8" s="12" customFormat="1" ht="24.95" customHeight="1">
      <c r="A23" s="74">
        <v>21</v>
      </c>
      <c r="B23" s="87">
        <v>45363</v>
      </c>
      <c r="C23" s="88" t="s">
        <v>254</v>
      </c>
      <c r="D23" s="89">
        <v>1265000</v>
      </c>
      <c r="E23" s="76" t="s">
        <v>266</v>
      </c>
      <c r="F23" s="77" t="s">
        <v>283</v>
      </c>
      <c r="G23" s="90" t="s">
        <v>233</v>
      </c>
      <c r="H23" s="81" t="s">
        <v>93</v>
      </c>
    </row>
    <row r="24" spans="1:8" s="12" customFormat="1" ht="24.95" customHeight="1">
      <c r="A24" s="74">
        <v>22</v>
      </c>
      <c r="B24" s="87">
        <v>45364</v>
      </c>
      <c r="C24" s="88" t="s">
        <v>250</v>
      </c>
      <c r="D24" s="89">
        <v>53700</v>
      </c>
      <c r="E24" s="76" t="s">
        <v>180</v>
      </c>
      <c r="F24" s="77" t="s">
        <v>284</v>
      </c>
      <c r="G24" s="90" t="s">
        <v>207</v>
      </c>
      <c r="H24" s="81" t="s">
        <v>93</v>
      </c>
    </row>
    <row r="25" spans="1:8" s="12" customFormat="1" ht="24.95" customHeight="1">
      <c r="A25" s="74">
        <v>23</v>
      </c>
      <c r="B25" s="87">
        <v>45364</v>
      </c>
      <c r="C25" s="88" t="s">
        <v>256</v>
      </c>
      <c r="D25" s="89">
        <v>410050</v>
      </c>
      <c r="E25" s="76" t="s">
        <v>180</v>
      </c>
      <c r="F25" s="77" t="s">
        <v>285</v>
      </c>
      <c r="G25" s="90" t="s">
        <v>208</v>
      </c>
      <c r="H25" s="81" t="s">
        <v>93</v>
      </c>
    </row>
    <row r="26" spans="1:8" s="12" customFormat="1" ht="24.95" customHeight="1">
      <c r="A26" s="74">
        <v>24</v>
      </c>
      <c r="B26" s="87">
        <v>45365</v>
      </c>
      <c r="C26" s="88" t="s">
        <v>254</v>
      </c>
      <c r="D26" s="89">
        <v>413100</v>
      </c>
      <c r="E26" s="76" t="s">
        <v>180</v>
      </c>
      <c r="F26" s="77"/>
      <c r="G26" s="90" t="s">
        <v>209</v>
      </c>
      <c r="H26" s="81" t="s">
        <v>93</v>
      </c>
    </row>
    <row r="27" spans="1:8" s="12" customFormat="1" ht="24.95" customHeight="1">
      <c r="A27" s="74">
        <v>25</v>
      </c>
      <c r="B27" s="87">
        <v>45365</v>
      </c>
      <c r="C27" s="88" t="s">
        <v>257</v>
      </c>
      <c r="D27" s="89">
        <v>56400</v>
      </c>
      <c r="E27" s="76" t="s">
        <v>180</v>
      </c>
      <c r="F27" s="77" t="s">
        <v>286</v>
      </c>
      <c r="G27" s="90" t="s">
        <v>212</v>
      </c>
      <c r="H27" s="81" t="s">
        <v>93</v>
      </c>
    </row>
    <row r="28" spans="1:8" s="12" customFormat="1" ht="24.95" customHeight="1">
      <c r="A28" s="74">
        <v>26</v>
      </c>
      <c r="B28" s="87">
        <v>45365</v>
      </c>
      <c r="C28" s="88" t="s">
        <v>245</v>
      </c>
      <c r="D28" s="89">
        <v>140000</v>
      </c>
      <c r="E28" s="76" t="s">
        <v>180</v>
      </c>
      <c r="F28" s="77" t="s">
        <v>287</v>
      </c>
      <c r="G28" s="90" t="s">
        <v>234</v>
      </c>
      <c r="H28" s="81" t="s">
        <v>93</v>
      </c>
    </row>
    <row r="29" spans="1:8" s="12" customFormat="1" ht="24.95" customHeight="1">
      <c r="A29" s="74">
        <v>27</v>
      </c>
      <c r="B29" s="87">
        <v>45366</v>
      </c>
      <c r="C29" s="88" t="s">
        <v>250</v>
      </c>
      <c r="D29" s="89">
        <v>450000</v>
      </c>
      <c r="E29" s="76" t="s">
        <v>180</v>
      </c>
      <c r="F29" s="77"/>
      <c r="G29" s="90" t="s">
        <v>210</v>
      </c>
      <c r="H29" s="81" t="s">
        <v>93</v>
      </c>
    </row>
    <row r="30" spans="1:8" s="12" customFormat="1" ht="24.95" customHeight="1">
      <c r="A30" s="74">
        <v>28</v>
      </c>
      <c r="B30" s="87">
        <v>45366</v>
      </c>
      <c r="C30" s="88" t="s">
        <v>250</v>
      </c>
      <c r="D30" s="89">
        <v>210000</v>
      </c>
      <c r="E30" s="76" t="s">
        <v>180</v>
      </c>
      <c r="F30" s="77" t="s">
        <v>288</v>
      </c>
      <c r="G30" s="90" t="s">
        <v>211</v>
      </c>
      <c r="H30" s="81" t="s">
        <v>93</v>
      </c>
    </row>
    <row r="31" spans="1:8" s="12" customFormat="1" ht="24.95" customHeight="1">
      <c r="A31" s="74">
        <v>29</v>
      </c>
      <c r="B31" s="87">
        <v>45366</v>
      </c>
      <c r="C31" s="88" t="s">
        <v>250</v>
      </c>
      <c r="D31" s="89">
        <v>3600</v>
      </c>
      <c r="E31" s="76" t="s">
        <v>180</v>
      </c>
      <c r="F31" s="77" t="s">
        <v>289</v>
      </c>
      <c r="G31" s="90" t="s">
        <v>212</v>
      </c>
      <c r="H31" s="81" t="s">
        <v>93</v>
      </c>
    </row>
    <row r="32" spans="1:8" s="12" customFormat="1" ht="24.95" customHeight="1">
      <c r="A32" s="74">
        <v>30</v>
      </c>
      <c r="B32" s="87">
        <v>45369</v>
      </c>
      <c r="C32" s="88" t="s">
        <v>249</v>
      </c>
      <c r="D32" s="89">
        <v>124300</v>
      </c>
      <c r="E32" s="76" t="s">
        <v>180</v>
      </c>
      <c r="F32" s="77" t="s">
        <v>290</v>
      </c>
      <c r="G32" s="90" t="s">
        <v>235</v>
      </c>
      <c r="H32" s="81" t="s">
        <v>93</v>
      </c>
    </row>
    <row r="33" spans="1:8" s="12" customFormat="1" ht="24.95" customHeight="1">
      <c r="A33" s="74">
        <v>31</v>
      </c>
      <c r="B33" s="87">
        <v>45370</v>
      </c>
      <c r="C33" s="88" t="s">
        <v>250</v>
      </c>
      <c r="D33" s="89">
        <v>1550000</v>
      </c>
      <c r="E33" s="76" t="s">
        <v>180</v>
      </c>
      <c r="F33" s="77"/>
      <c r="G33" s="90" t="s">
        <v>213</v>
      </c>
      <c r="H33" s="81" t="s">
        <v>93</v>
      </c>
    </row>
    <row r="34" spans="1:8" s="12" customFormat="1" ht="24.95" customHeight="1">
      <c r="A34" s="74">
        <v>32</v>
      </c>
      <c r="B34" s="87">
        <v>45371</v>
      </c>
      <c r="C34" s="88" t="s">
        <v>250</v>
      </c>
      <c r="D34" s="89">
        <v>112210</v>
      </c>
      <c r="E34" s="76" t="s">
        <v>180</v>
      </c>
      <c r="F34" s="77" t="s">
        <v>291</v>
      </c>
      <c r="G34" s="90" t="s">
        <v>214</v>
      </c>
      <c r="H34" s="81" t="s">
        <v>93</v>
      </c>
    </row>
    <row r="35" spans="1:8" s="12" customFormat="1" ht="24.95" customHeight="1">
      <c r="A35" s="74">
        <v>33</v>
      </c>
      <c r="B35" s="87">
        <v>45371</v>
      </c>
      <c r="C35" s="88" t="s">
        <v>244</v>
      </c>
      <c r="D35" s="89">
        <v>43150</v>
      </c>
      <c r="E35" s="76" t="s">
        <v>180</v>
      </c>
      <c r="F35" s="77" t="s">
        <v>292</v>
      </c>
      <c r="G35" s="90" t="s">
        <v>215</v>
      </c>
      <c r="H35" s="81" t="s">
        <v>93</v>
      </c>
    </row>
    <row r="36" spans="1:8" s="12" customFormat="1" ht="24.95" customHeight="1">
      <c r="A36" s="74">
        <v>34</v>
      </c>
      <c r="B36" s="87">
        <v>45371</v>
      </c>
      <c r="C36" s="88" t="s">
        <v>250</v>
      </c>
      <c r="D36" s="89">
        <v>320300</v>
      </c>
      <c r="E36" s="76" t="s">
        <v>180</v>
      </c>
      <c r="F36" s="77" t="s">
        <v>293</v>
      </c>
      <c r="G36" s="90" t="s">
        <v>216</v>
      </c>
      <c r="H36" s="81" t="s">
        <v>93</v>
      </c>
    </row>
    <row r="37" spans="1:8" s="12" customFormat="1" ht="24.95" customHeight="1">
      <c r="A37" s="74">
        <v>35</v>
      </c>
      <c r="B37" s="87">
        <v>45371</v>
      </c>
      <c r="C37" s="88" t="s">
        <v>258</v>
      </c>
      <c r="D37" s="89">
        <v>5630000</v>
      </c>
      <c r="E37" s="76" t="s">
        <v>267</v>
      </c>
      <c r="F37" s="77" t="s">
        <v>294</v>
      </c>
      <c r="G37" s="90" t="s">
        <v>217</v>
      </c>
      <c r="H37" s="81" t="s">
        <v>93</v>
      </c>
    </row>
    <row r="38" spans="1:8" s="12" customFormat="1" ht="24.95" customHeight="1">
      <c r="A38" s="74">
        <v>36</v>
      </c>
      <c r="B38" s="87">
        <v>45371</v>
      </c>
      <c r="C38" s="88" t="s">
        <v>259</v>
      </c>
      <c r="D38" s="89">
        <v>300000</v>
      </c>
      <c r="E38" s="76" t="s">
        <v>267</v>
      </c>
      <c r="F38" s="77"/>
      <c r="G38" s="90" t="s">
        <v>218</v>
      </c>
      <c r="H38" s="81" t="s">
        <v>93</v>
      </c>
    </row>
    <row r="39" spans="1:8" s="12" customFormat="1" ht="24.95" customHeight="1">
      <c r="A39" s="74">
        <v>37</v>
      </c>
      <c r="B39" s="87">
        <v>45371</v>
      </c>
      <c r="C39" s="88" t="s">
        <v>245</v>
      </c>
      <c r="D39" s="89">
        <v>500000</v>
      </c>
      <c r="E39" s="76" t="s">
        <v>266</v>
      </c>
      <c r="F39" s="77"/>
      <c r="G39" s="90" t="s">
        <v>219</v>
      </c>
      <c r="H39" s="81" t="s">
        <v>93</v>
      </c>
    </row>
    <row r="40" spans="1:8" s="12" customFormat="1" ht="24.95" customHeight="1">
      <c r="A40" s="74">
        <v>38</v>
      </c>
      <c r="B40" s="87">
        <v>45371</v>
      </c>
      <c r="C40" s="91" t="s">
        <v>254</v>
      </c>
      <c r="D40" s="89">
        <v>997000</v>
      </c>
      <c r="E40" s="76" t="s">
        <v>180</v>
      </c>
      <c r="F40" s="77"/>
      <c r="G40" s="90" t="s">
        <v>236</v>
      </c>
      <c r="H40" s="81" t="s">
        <v>93</v>
      </c>
    </row>
    <row r="41" spans="1:8" s="12" customFormat="1" ht="24.95" customHeight="1">
      <c r="A41" s="74">
        <v>39</v>
      </c>
      <c r="B41" s="87">
        <v>45371</v>
      </c>
      <c r="C41" s="91" t="s">
        <v>249</v>
      </c>
      <c r="D41" s="89">
        <v>514000</v>
      </c>
      <c r="E41" s="76" t="s">
        <v>180</v>
      </c>
      <c r="F41" s="77"/>
      <c r="G41" s="90" t="s">
        <v>237</v>
      </c>
      <c r="H41" s="81" t="s">
        <v>93</v>
      </c>
    </row>
    <row r="42" spans="1:8" s="12" customFormat="1" ht="24.95" customHeight="1">
      <c r="A42" s="74">
        <v>40</v>
      </c>
      <c r="B42" s="87">
        <v>45371</v>
      </c>
      <c r="C42" s="88" t="s">
        <v>250</v>
      </c>
      <c r="D42" s="89">
        <v>380700</v>
      </c>
      <c r="E42" s="76" t="s">
        <v>180</v>
      </c>
      <c r="F42" s="77" t="s">
        <v>295</v>
      </c>
      <c r="G42" s="90" t="s">
        <v>238</v>
      </c>
      <c r="H42" s="81" t="s">
        <v>93</v>
      </c>
    </row>
    <row r="43" spans="1:8" s="12" customFormat="1" ht="24.95" customHeight="1">
      <c r="A43" s="74">
        <v>41</v>
      </c>
      <c r="B43" s="87">
        <v>45372</v>
      </c>
      <c r="C43" s="88" t="s">
        <v>255</v>
      </c>
      <c r="D43" s="89">
        <v>347950</v>
      </c>
      <c r="E43" s="76" t="s">
        <v>180</v>
      </c>
      <c r="F43" s="77" t="s">
        <v>296</v>
      </c>
      <c r="G43" s="90" t="s">
        <v>239</v>
      </c>
      <c r="H43" s="81" t="s">
        <v>93</v>
      </c>
    </row>
    <row r="44" spans="1:8" s="12" customFormat="1" ht="24.95" customHeight="1">
      <c r="A44" s="74">
        <v>42</v>
      </c>
      <c r="B44" s="87">
        <v>45376</v>
      </c>
      <c r="C44" s="91" t="s">
        <v>260</v>
      </c>
      <c r="D44" s="89">
        <v>2572640</v>
      </c>
      <c r="E44" s="76" t="s">
        <v>180</v>
      </c>
      <c r="F44" s="77"/>
      <c r="G44" s="90" t="s">
        <v>220</v>
      </c>
      <c r="H44" s="81" t="s">
        <v>93</v>
      </c>
    </row>
    <row r="45" spans="1:8" s="12" customFormat="1" ht="24.95" customHeight="1">
      <c r="A45" s="74">
        <v>43</v>
      </c>
      <c r="B45" s="87">
        <v>45376</v>
      </c>
      <c r="C45" s="91" t="s">
        <v>261</v>
      </c>
      <c r="D45" s="89">
        <v>301010</v>
      </c>
      <c r="E45" s="76" t="s">
        <v>180</v>
      </c>
      <c r="F45" s="77"/>
      <c r="G45" s="90" t="s">
        <v>221</v>
      </c>
      <c r="H45" s="81" t="s">
        <v>93</v>
      </c>
    </row>
    <row r="46" spans="1:8" s="12" customFormat="1" ht="24.95" customHeight="1">
      <c r="A46" s="74">
        <v>44</v>
      </c>
      <c r="B46" s="87">
        <v>45376</v>
      </c>
      <c r="C46" s="91" t="s">
        <v>260</v>
      </c>
      <c r="D46" s="89">
        <v>214380</v>
      </c>
      <c r="E46" s="76" t="s">
        <v>180</v>
      </c>
      <c r="F46" s="77"/>
      <c r="G46" s="90" t="s">
        <v>222</v>
      </c>
      <c r="H46" s="81" t="s">
        <v>93</v>
      </c>
    </row>
    <row r="47" spans="1:8" s="12" customFormat="1" ht="24.95" customHeight="1">
      <c r="A47" s="74">
        <v>45</v>
      </c>
      <c r="B47" s="87">
        <v>45376</v>
      </c>
      <c r="C47" s="88" t="s">
        <v>262</v>
      </c>
      <c r="D47" s="89">
        <v>409990</v>
      </c>
      <c r="E47" s="76" t="s">
        <v>180</v>
      </c>
      <c r="F47" s="77" t="s">
        <v>297</v>
      </c>
      <c r="G47" s="90" t="s">
        <v>223</v>
      </c>
      <c r="H47" s="81" t="s">
        <v>93</v>
      </c>
    </row>
    <row r="48" spans="1:8" s="12" customFormat="1" ht="24.95" customHeight="1">
      <c r="A48" s="74">
        <v>46</v>
      </c>
      <c r="B48" s="87">
        <v>45376</v>
      </c>
      <c r="C48" s="88" t="s">
        <v>263</v>
      </c>
      <c r="D48" s="89">
        <v>117270</v>
      </c>
      <c r="E48" s="76" t="s">
        <v>180</v>
      </c>
      <c r="F48" s="77" t="s">
        <v>298</v>
      </c>
      <c r="G48" s="90" t="s">
        <v>224</v>
      </c>
      <c r="H48" s="81" t="s">
        <v>93</v>
      </c>
    </row>
    <row r="49" spans="1:8" s="12" customFormat="1" ht="24.95" customHeight="1">
      <c r="A49" s="74">
        <v>47</v>
      </c>
      <c r="B49" s="87">
        <v>45376</v>
      </c>
      <c r="C49" s="91" t="s">
        <v>260</v>
      </c>
      <c r="D49" s="89">
        <v>100000</v>
      </c>
      <c r="E49" s="76" t="s">
        <v>180</v>
      </c>
      <c r="F49" s="77"/>
      <c r="G49" s="90" t="s">
        <v>225</v>
      </c>
      <c r="H49" s="81" t="s">
        <v>93</v>
      </c>
    </row>
    <row r="50" spans="1:8" s="12" customFormat="1" ht="24.95" customHeight="1">
      <c r="A50" s="74">
        <v>48</v>
      </c>
      <c r="B50" s="87">
        <v>45377</v>
      </c>
      <c r="C50" s="91" t="s">
        <v>248</v>
      </c>
      <c r="D50" s="89">
        <v>200000</v>
      </c>
      <c r="E50" s="76" t="s">
        <v>180</v>
      </c>
      <c r="F50" s="77" t="s">
        <v>299</v>
      </c>
      <c r="G50" s="90" t="s">
        <v>226</v>
      </c>
      <c r="H50" s="81" t="s">
        <v>93</v>
      </c>
    </row>
    <row r="51" spans="1:8" s="12" customFormat="1" ht="24.95" customHeight="1">
      <c r="A51" s="74">
        <v>49</v>
      </c>
      <c r="B51" s="87">
        <v>45377</v>
      </c>
      <c r="C51" s="91" t="s">
        <v>248</v>
      </c>
      <c r="D51" s="89">
        <v>400000</v>
      </c>
      <c r="E51" s="76" t="s">
        <v>180</v>
      </c>
      <c r="F51" s="77" t="s">
        <v>300</v>
      </c>
      <c r="G51" s="90" t="s">
        <v>227</v>
      </c>
      <c r="H51" s="81" t="s">
        <v>93</v>
      </c>
    </row>
    <row r="52" spans="1:8" s="12" customFormat="1" ht="24.95" customHeight="1">
      <c r="A52" s="74">
        <v>50</v>
      </c>
      <c r="B52" s="87">
        <v>45377</v>
      </c>
      <c r="C52" s="91" t="s">
        <v>248</v>
      </c>
      <c r="D52" s="89">
        <v>200000</v>
      </c>
      <c r="E52" s="76" t="s">
        <v>180</v>
      </c>
      <c r="F52" s="77" t="s">
        <v>301</v>
      </c>
      <c r="G52" s="90" t="s">
        <v>228</v>
      </c>
      <c r="H52" s="81" t="s">
        <v>93</v>
      </c>
    </row>
    <row r="53" spans="1:8" s="12" customFormat="1" ht="24.95" customHeight="1">
      <c r="A53" s="74">
        <v>51</v>
      </c>
      <c r="B53" s="87">
        <v>45377</v>
      </c>
      <c r="C53" s="91" t="s">
        <v>248</v>
      </c>
      <c r="D53" s="89">
        <v>400000</v>
      </c>
      <c r="E53" s="76" t="s">
        <v>180</v>
      </c>
      <c r="F53" s="77" t="s">
        <v>302</v>
      </c>
      <c r="G53" s="90" t="s">
        <v>229</v>
      </c>
      <c r="H53" s="81" t="s">
        <v>93</v>
      </c>
    </row>
    <row r="54" spans="1:8" s="12" customFormat="1" ht="24.95" customHeight="1">
      <c r="A54" s="74">
        <v>52</v>
      </c>
      <c r="B54" s="87">
        <v>45377</v>
      </c>
      <c r="C54" s="88" t="s">
        <v>262</v>
      </c>
      <c r="D54" s="89">
        <v>108900</v>
      </c>
      <c r="E54" s="76" t="s">
        <v>180</v>
      </c>
      <c r="F54" s="77" t="s">
        <v>303</v>
      </c>
      <c r="G54" s="90" t="s">
        <v>230</v>
      </c>
      <c r="H54" s="81" t="s">
        <v>93</v>
      </c>
    </row>
    <row r="55" spans="1:8" s="12" customFormat="1" ht="24.95" customHeight="1">
      <c r="A55" s="74">
        <v>53</v>
      </c>
      <c r="B55" s="87">
        <v>45377</v>
      </c>
      <c r="C55" s="88" t="s">
        <v>248</v>
      </c>
      <c r="D55" s="89">
        <v>200000</v>
      </c>
      <c r="E55" s="76" t="s">
        <v>180</v>
      </c>
      <c r="F55" s="77"/>
      <c r="G55" s="90" t="s">
        <v>304</v>
      </c>
      <c r="H55" s="81" t="s">
        <v>93</v>
      </c>
    </row>
    <row r="56" spans="1:8" s="12" customFormat="1" ht="24.95" customHeight="1">
      <c r="A56" s="74">
        <v>54</v>
      </c>
      <c r="B56" s="87">
        <v>45377</v>
      </c>
      <c r="C56" s="88" t="s">
        <v>264</v>
      </c>
      <c r="D56" s="89">
        <v>62400</v>
      </c>
      <c r="E56" s="76" t="s">
        <v>180</v>
      </c>
      <c r="F56" s="77" t="s">
        <v>305</v>
      </c>
      <c r="G56" s="90" t="s">
        <v>231</v>
      </c>
      <c r="H56" s="81" t="s">
        <v>93</v>
      </c>
    </row>
    <row r="57" spans="1:8" s="12" customFormat="1" ht="24.95" customHeight="1">
      <c r="A57" s="74">
        <v>55</v>
      </c>
      <c r="B57" s="87">
        <v>45377</v>
      </c>
      <c r="C57" s="88" t="s">
        <v>248</v>
      </c>
      <c r="D57" s="89">
        <v>320000</v>
      </c>
      <c r="E57" s="76" t="s">
        <v>180</v>
      </c>
      <c r="F57" s="77" t="s">
        <v>306</v>
      </c>
      <c r="G57" s="90" t="s">
        <v>240</v>
      </c>
      <c r="H57" s="81" t="s">
        <v>93</v>
      </c>
    </row>
    <row r="58" spans="1:8" s="12" customFormat="1" ht="24.95" customHeight="1">
      <c r="A58" s="74">
        <v>56</v>
      </c>
      <c r="B58" s="87">
        <v>45378</v>
      </c>
      <c r="C58" s="88" t="s">
        <v>248</v>
      </c>
      <c r="D58" s="89">
        <v>184000</v>
      </c>
      <c r="E58" s="76" t="s">
        <v>180</v>
      </c>
      <c r="F58" s="77" t="s">
        <v>307</v>
      </c>
      <c r="G58" s="90" t="s">
        <v>241</v>
      </c>
      <c r="H58" s="81" t="s">
        <v>93</v>
      </c>
    </row>
    <row r="59" spans="1:8" s="12" customFormat="1" ht="24.95" customHeight="1">
      <c r="A59" s="74">
        <v>57</v>
      </c>
      <c r="B59" s="87">
        <v>45378</v>
      </c>
      <c r="C59" s="91" t="s">
        <v>265</v>
      </c>
      <c r="D59" s="89">
        <v>320000</v>
      </c>
      <c r="E59" s="76" t="s">
        <v>180</v>
      </c>
      <c r="F59" s="77" t="s">
        <v>308</v>
      </c>
      <c r="G59" s="90" t="s">
        <v>242</v>
      </c>
      <c r="H59" s="81" t="s">
        <v>93</v>
      </c>
    </row>
    <row r="60" spans="1:8" s="12" customFormat="1" ht="24.95" customHeight="1">
      <c r="A60" s="74">
        <v>58</v>
      </c>
      <c r="B60" s="87">
        <v>45379</v>
      </c>
      <c r="C60" s="88" t="s">
        <v>255</v>
      </c>
      <c r="D60" s="89">
        <v>133960</v>
      </c>
      <c r="E60" s="76" t="s">
        <v>180</v>
      </c>
      <c r="F60" s="77" t="s">
        <v>309</v>
      </c>
      <c r="G60" s="90" t="s">
        <v>243</v>
      </c>
      <c r="H60" s="81" t="s">
        <v>93</v>
      </c>
    </row>
    <row r="61" spans="1:8" s="12" customFormat="1" ht="24.95" customHeight="1">
      <c r="A61" s="118" t="s">
        <v>61</v>
      </c>
      <c r="B61" s="118"/>
      <c r="C61" s="118"/>
      <c r="D61" s="78">
        <f>SUM(D3:D60)</f>
        <v>27492060</v>
      </c>
      <c r="E61" s="79"/>
      <c r="F61" s="79"/>
      <c r="G61" s="80"/>
      <c r="H61" s="79"/>
    </row>
    <row r="62" spans="1:8" s="12" customFormat="1">
      <c r="A62" s="13"/>
      <c r="B62" s="14"/>
      <c r="C62" s="11"/>
      <c r="D62" s="22"/>
      <c r="E62" s="15"/>
      <c r="F62" s="15"/>
      <c r="G62" s="11"/>
      <c r="H62" s="1"/>
    </row>
    <row r="63" spans="1:8" s="12" customFormat="1">
      <c r="A63" s="13"/>
      <c r="B63" s="14"/>
      <c r="C63" s="11"/>
      <c r="D63" s="22"/>
      <c r="E63" s="15"/>
      <c r="F63" s="15"/>
      <c r="G63" s="11"/>
      <c r="H63" s="1"/>
    </row>
    <row r="64" spans="1:8" s="12" customFormat="1">
      <c r="A64" s="13"/>
      <c r="B64" s="14"/>
      <c r="C64" s="11"/>
      <c r="D64" s="22"/>
      <c r="E64" s="15"/>
      <c r="F64" s="15"/>
      <c r="G64" s="11"/>
      <c r="H64" s="1"/>
    </row>
    <row r="65" spans="1:8" s="12" customFormat="1">
      <c r="A65" s="13"/>
      <c r="B65" s="14"/>
      <c r="C65" s="11"/>
      <c r="D65" s="23"/>
      <c r="E65" s="15"/>
      <c r="F65" s="15"/>
      <c r="G65" s="11"/>
      <c r="H65" s="1"/>
    </row>
    <row r="66" spans="1:8" s="12" customFormat="1">
      <c r="A66" s="13"/>
      <c r="B66" s="14"/>
      <c r="C66" s="11"/>
      <c r="D66" s="22"/>
      <c r="E66" s="15"/>
      <c r="F66" s="15"/>
      <c r="G66" s="11"/>
      <c r="H66" s="1"/>
    </row>
    <row r="67" spans="1:8" s="12" customFormat="1">
      <c r="A67" s="13"/>
      <c r="B67" s="14"/>
      <c r="C67" s="11"/>
      <c r="D67" s="22"/>
      <c r="E67" s="15"/>
      <c r="F67" s="15"/>
      <c r="G67" s="11"/>
      <c r="H67" s="1"/>
    </row>
    <row r="68" spans="1:8" s="12" customFormat="1">
      <c r="A68" s="13"/>
      <c r="B68" s="14"/>
      <c r="C68" s="11"/>
      <c r="D68" s="22"/>
      <c r="E68" s="15"/>
      <c r="F68" s="15"/>
      <c r="G68" s="11"/>
      <c r="H68" s="1"/>
    </row>
    <row r="69" spans="1:8" s="12" customFormat="1">
      <c r="A69" s="13"/>
      <c r="B69" s="14"/>
      <c r="C69" s="11"/>
      <c r="D69" s="22"/>
      <c r="E69" s="15"/>
      <c r="F69" s="15"/>
      <c r="G69" s="11"/>
      <c r="H69" s="1"/>
    </row>
    <row r="70" spans="1:8" s="12" customFormat="1">
      <c r="A70" s="13"/>
      <c r="B70" s="14"/>
      <c r="C70" s="11"/>
      <c r="D70" s="22"/>
      <c r="E70" s="15"/>
      <c r="F70" s="15"/>
      <c r="G70" s="11"/>
      <c r="H70" s="1"/>
    </row>
    <row r="71" spans="1:8" s="12" customFormat="1">
      <c r="A71" s="13"/>
      <c r="B71" s="14"/>
      <c r="C71" s="11"/>
      <c r="D71" s="22"/>
      <c r="E71" s="15"/>
      <c r="F71" s="15"/>
      <c r="G71" s="11"/>
      <c r="H71" s="1"/>
    </row>
    <row r="72" spans="1:8" s="12" customFormat="1">
      <c r="A72" s="13"/>
      <c r="B72" s="14"/>
      <c r="C72" s="11"/>
      <c r="D72" s="22"/>
      <c r="E72" s="15"/>
      <c r="F72" s="15"/>
      <c r="G72" s="11"/>
      <c r="H72" s="1"/>
    </row>
    <row r="73" spans="1:8" s="12" customFormat="1">
      <c r="A73" s="13"/>
      <c r="B73" s="14"/>
      <c r="C73" s="11"/>
      <c r="D73" s="22"/>
      <c r="E73" s="15"/>
      <c r="F73" s="15"/>
      <c r="G73" s="11"/>
      <c r="H73" s="1"/>
    </row>
    <row r="74" spans="1:8" s="12" customFormat="1">
      <c r="A74" s="13"/>
      <c r="B74" s="14"/>
      <c r="C74" s="11"/>
      <c r="D74" s="22"/>
      <c r="E74" s="15"/>
      <c r="F74" s="15"/>
      <c r="G74" s="11"/>
      <c r="H74" s="1"/>
    </row>
    <row r="75" spans="1:8" s="12" customFormat="1">
      <c r="A75" s="13"/>
      <c r="B75" s="14"/>
      <c r="C75" s="11"/>
      <c r="D75" s="22"/>
      <c r="E75" s="15"/>
      <c r="F75" s="15"/>
      <c r="G75" s="11"/>
      <c r="H75" s="1"/>
    </row>
    <row r="76" spans="1:8" s="12" customFormat="1">
      <c r="A76" s="13"/>
      <c r="B76" s="14"/>
      <c r="C76" s="11"/>
      <c r="D76" s="22"/>
      <c r="E76" s="15"/>
      <c r="F76" s="15"/>
      <c r="G76" s="11"/>
      <c r="H76" s="1"/>
    </row>
    <row r="77" spans="1:8" s="12" customFormat="1">
      <c r="A77" s="13"/>
      <c r="B77" s="14"/>
      <c r="C77" s="11"/>
      <c r="D77" s="22"/>
      <c r="E77" s="15"/>
      <c r="F77" s="15"/>
      <c r="G77" s="11"/>
      <c r="H77" s="1"/>
    </row>
    <row r="78" spans="1:8" s="12" customFormat="1">
      <c r="A78" s="13"/>
      <c r="B78" s="14"/>
      <c r="C78" s="11"/>
      <c r="D78" s="22"/>
      <c r="E78" s="15"/>
      <c r="F78" s="15"/>
      <c r="G78" s="11"/>
      <c r="H78" s="1"/>
    </row>
    <row r="79" spans="1:8" s="12" customFormat="1">
      <c r="A79" s="13"/>
      <c r="B79" s="14"/>
      <c r="C79" s="11"/>
      <c r="D79" s="22"/>
      <c r="E79" s="15"/>
      <c r="F79" s="15"/>
      <c r="G79" s="11"/>
      <c r="H79" s="1"/>
    </row>
    <row r="80" spans="1:8" s="12" customFormat="1">
      <c r="A80" s="13"/>
      <c r="B80" s="14"/>
      <c r="C80" s="11"/>
      <c r="D80" s="22"/>
      <c r="E80" s="15"/>
      <c r="F80" s="15"/>
      <c r="G80" s="11"/>
      <c r="H80" s="1"/>
    </row>
    <row r="81" spans="1:8" s="12" customFormat="1">
      <c r="A81" s="13"/>
      <c r="B81" s="14"/>
      <c r="C81" s="11"/>
      <c r="D81" s="22"/>
      <c r="E81" s="15"/>
      <c r="F81" s="15"/>
      <c r="G81" s="11"/>
      <c r="H81" s="1"/>
    </row>
    <row r="82" spans="1:8" s="12" customFormat="1">
      <c r="A82" s="13"/>
      <c r="B82" s="14"/>
      <c r="C82" s="11"/>
      <c r="D82" s="22"/>
      <c r="E82" s="15"/>
      <c r="F82" s="15"/>
      <c r="G82" s="11"/>
      <c r="H82" s="1"/>
    </row>
    <row r="83" spans="1:8" s="12" customFormat="1">
      <c r="A83" s="13"/>
      <c r="B83" s="14"/>
      <c r="C83" s="11"/>
      <c r="D83" s="22"/>
      <c r="E83" s="15"/>
      <c r="F83" s="15"/>
      <c r="G83" s="11"/>
      <c r="H83" s="1"/>
    </row>
    <row r="84" spans="1:8" s="12" customFormat="1">
      <c r="A84" s="13"/>
      <c r="B84" s="14"/>
      <c r="C84" s="11"/>
      <c r="D84" s="22"/>
      <c r="E84" s="15"/>
      <c r="F84" s="15"/>
      <c r="G84" s="11"/>
      <c r="H84" s="1"/>
    </row>
    <row r="85" spans="1:8" s="12" customFormat="1">
      <c r="A85" s="13"/>
      <c r="B85" s="14"/>
      <c r="C85" s="11"/>
      <c r="D85" s="22"/>
      <c r="E85" s="15"/>
      <c r="F85" s="15"/>
      <c r="G85" s="11"/>
      <c r="H85" s="1"/>
    </row>
    <row r="86" spans="1:8" s="12" customFormat="1">
      <c r="A86" s="13"/>
      <c r="B86" s="14"/>
      <c r="C86" s="11"/>
      <c r="D86" s="22"/>
      <c r="E86" s="15"/>
      <c r="F86" s="15"/>
      <c r="G86" s="11"/>
      <c r="H86" s="1"/>
    </row>
    <row r="87" spans="1:8" s="12" customFormat="1">
      <c r="A87" s="13"/>
      <c r="B87" s="14"/>
      <c r="C87" s="11"/>
      <c r="D87" s="22"/>
      <c r="E87" s="15"/>
      <c r="F87" s="15"/>
      <c r="G87" s="11"/>
      <c r="H87" s="1"/>
    </row>
    <row r="88" spans="1:8" s="12" customFormat="1">
      <c r="A88" s="13"/>
      <c r="B88" s="14"/>
      <c r="C88" s="11"/>
      <c r="D88" s="22"/>
      <c r="E88" s="15"/>
      <c r="F88" s="15"/>
      <c r="G88" s="11"/>
      <c r="H88" s="1"/>
    </row>
    <row r="89" spans="1:8" s="12" customFormat="1">
      <c r="A89" s="13"/>
      <c r="B89" s="14"/>
      <c r="C89" s="11"/>
      <c r="D89" s="22"/>
      <c r="E89" s="15"/>
      <c r="F89" s="15"/>
      <c r="G89" s="11"/>
      <c r="H89" s="1"/>
    </row>
    <row r="90" spans="1:8" s="12" customFormat="1">
      <c r="A90" s="13"/>
      <c r="B90" s="14"/>
      <c r="C90" s="11"/>
      <c r="D90" s="22"/>
      <c r="E90" s="15"/>
      <c r="F90" s="15"/>
      <c r="G90" s="11"/>
      <c r="H90" s="1"/>
    </row>
    <row r="91" spans="1:8" s="12" customFormat="1">
      <c r="A91" s="13"/>
      <c r="B91" s="14"/>
      <c r="C91" s="11"/>
      <c r="D91" s="22"/>
      <c r="E91" s="15"/>
      <c r="F91" s="15"/>
      <c r="G91" s="11"/>
      <c r="H91" s="1"/>
    </row>
    <row r="92" spans="1:8" s="12" customFormat="1">
      <c r="A92" s="13"/>
      <c r="B92" s="14"/>
      <c r="C92" s="11"/>
      <c r="D92" s="22"/>
      <c r="E92" s="15"/>
      <c r="F92" s="15"/>
      <c r="G92" s="11"/>
      <c r="H92" s="1"/>
    </row>
    <row r="93" spans="1:8" s="12" customFormat="1">
      <c r="A93" s="13"/>
      <c r="B93" s="14"/>
      <c r="C93" s="11"/>
      <c r="D93" s="22"/>
      <c r="E93" s="15"/>
      <c r="F93" s="15"/>
      <c r="G93" s="11"/>
      <c r="H93" s="1"/>
    </row>
    <row r="94" spans="1:8" s="12" customFormat="1">
      <c r="A94" s="13"/>
      <c r="B94" s="14"/>
      <c r="C94" s="11"/>
      <c r="D94" s="22"/>
      <c r="E94" s="15"/>
      <c r="F94" s="15"/>
      <c r="G94" s="11"/>
      <c r="H94" s="1"/>
    </row>
    <row r="95" spans="1:8" s="12" customFormat="1">
      <c r="A95" s="13"/>
      <c r="B95" s="14"/>
      <c r="C95" s="11"/>
      <c r="D95" s="22"/>
      <c r="E95" s="15"/>
      <c r="F95" s="15"/>
      <c r="G95" s="11"/>
      <c r="H95" s="1"/>
    </row>
    <row r="96" spans="1:8" s="12" customFormat="1">
      <c r="A96" s="13"/>
      <c r="B96" s="14"/>
      <c r="C96" s="11"/>
      <c r="D96" s="22"/>
      <c r="E96" s="15"/>
      <c r="F96" s="15"/>
      <c r="G96" s="11"/>
      <c r="H96" s="1"/>
    </row>
    <row r="97" spans="1:8" s="12" customFormat="1">
      <c r="A97" s="13"/>
      <c r="B97" s="14"/>
      <c r="C97" s="11"/>
      <c r="D97" s="22"/>
      <c r="E97" s="15"/>
      <c r="F97" s="15"/>
      <c r="G97" s="11"/>
      <c r="H97" s="1"/>
    </row>
    <row r="98" spans="1:8" s="12" customFormat="1">
      <c r="A98" s="13"/>
      <c r="B98" s="14"/>
      <c r="C98" s="11"/>
      <c r="D98" s="22"/>
      <c r="E98" s="15"/>
      <c r="F98" s="15"/>
      <c r="G98" s="11"/>
      <c r="H98" s="1"/>
    </row>
    <row r="99" spans="1:8" s="12" customFormat="1">
      <c r="A99" s="13"/>
      <c r="B99" s="14"/>
      <c r="C99" s="11"/>
      <c r="D99" s="22"/>
      <c r="E99" s="15"/>
      <c r="F99" s="15"/>
      <c r="G99" s="11"/>
      <c r="H99" s="1"/>
    </row>
    <row r="100" spans="1:8" s="12" customFormat="1">
      <c r="A100" s="13"/>
      <c r="B100" s="14"/>
      <c r="C100" s="11"/>
      <c r="D100" s="22"/>
      <c r="E100" s="15"/>
      <c r="F100" s="15"/>
      <c r="G100" s="11"/>
      <c r="H100" s="1"/>
    </row>
    <row r="101" spans="1:8" s="12" customFormat="1">
      <c r="A101" s="13"/>
      <c r="B101" s="14"/>
      <c r="C101" s="11"/>
      <c r="D101" s="22"/>
      <c r="E101" s="15"/>
      <c r="F101" s="15"/>
      <c r="G101" s="11"/>
      <c r="H101" s="1"/>
    </row>
    <row r="102" spans="1:8" s="12" customFormat="1">
      <c r="A102" s="13"/>
      <c r="B102" s="14"/>
      <c r="C102" s="11"/>
      <c r="D102" s="22"/>
      <c r="E102" s="15"/>
      <c r="F102" s="15"/>
      <c r="G102" s="11"/>
      <c r="H102" s="1"/>
    </row>
    <row r="103" spans="1:8" s="12" customFormat="1">
      <c r="A103" s="13"/>
      <c r="B103" s="14"/>
      <c r="C103" s="11"/>
      <c r="D103" s="22"/>
      <c r="E103" s="15"/>
      <c r="F103" s="15"/>
      <c r="G103" s="11"/>
      <c r="H103" s="1"/>
    </row>
    <row r="104" spans="1:8" s="12" customFormat="1">
      <c r="A104" s="13"/>
      <c r="B104" s="14"/>
      <c r="C104" s="11"/>
      <c r="D104" s="22"/>
      <c r="E104" s="15"/>
      <c r="F104" s="15"/>
      <c r="G104" s="11"/>
      <c r="H104" s="1"/>
    </row>
    <row r="105" spans="1:8" s="12" customFormat="1">
      <c r="A105" s="13"/>
      <c r="B105" s="14"/>
      <c r="C105" s="11"/>
      <c r="D105" s="22"/>
      <c r="E105" s="15"/>
      <c r="F105" s="15"/>
      <c r="G105" s="11"/>
      <c r="H105" s="1"/>
    </row>
    <row r="106" spans="1:8" s="12" customFormat="1">
      <c r="A106" s="13"/>
      <c r="B106" s="14"/>
      <c r="C106" s="11"/>
      <c r="D106" s="22"/>
      <c r="E106" s="15"/>
      <c r="F106" s="15"/>
      <c r="G106" s="11"/>
      <c r="H106" s="1"/>
    </row>
    <row r="107" spans="1:8" s="12" customFormat="1">
      <c r="A107" s="13"/>
      <c r="B107" s="14"/>
      <c r="C107" s="11"/>
      <c r="D107" s="22"/>
      <c r="E107" s="15"/>
      <c r="F107" s="15"/>
      <c r="G107" s="11"/>
      <c r="H107" s="1"/>
    </row>
    <row r="108" spans="1:8" s="12" customFormat="1">
      <c r="A108" s="13"/>
      <c r="B108" s="14"/>
      <c r="C108" s="11"/>
      <c r="D108" s="22"/>
      <c r="E108" s="15"/>
      <c r="F108" s="15"/>
      <c r="G108" s="11"/>
      <c r="H108" s="1"/>
    </row>
    <row r="109" spans="1:8" s="12" customFormat="1">
      <c r="A109" s="13"/>
      <c r="B109" s="14"/>
      <c r="C109" s="11"/>
      <c r="D109" s="22"/>
      <c r="E109" s="15"/>
      <c r="F109" s="15"/>
      <c r="G109" s="11"/>
      <c r="H109" s="1"/>
    </row>
    <row r="110" spans="1:8" s="12" customFormat="1">
      <c r="A110" s="13"/>
      <c r="B110" s="14"/>
      <c r="C110" s="11"/>
      <c r="D110" s="22"/>
      <c r="E110" s="15"/>
      <c r="F110" s="15"/>
      <c r="G110" s="11"/>
      <c r="H110" s="1"/>
    </row>
    <row r="111" spans="1:8" s="12" customFormat="1">
      <c r="A111" s="13"/>
      <c r="B111" s="14"/>
      <c r="C111" s="11"/>
      <c r="D111" s="22"/>
      <c r="E111" s="15"/>
      <c r="F111" s="15"/>
      <c r="G111" s="11"/>
      <c r="H111" s="1"/>
    </row>
    <row r="112" spans="1:8" s="12" customFormat="1">
      <c r="A112" s="13"/>
      <c r="B112" s="14"/>
      <c r="C112" s="11"/>
      <c r="D112" s="22"/>
      <c r="E112" s="15"/>
      <c r="F112" s="15"/>
      <c r="G112" s="11"/>
      <c r="H112" s="1"/>
    </row>
    <row r="113" spans="1:8" s="12" customFormat="1">
      <c r="A113" s="13"/>
      <c r="B113" s="14"/>
      <c r="C113" s="11"/>
      <c r="D113" s="22"/>
      <c r="E113" s="15"/>
      <c r="F113" s="15"/>
      <c r="G113" s="11"/>
      <c r="H113" s="1"/>
    </row>
    <row r="114" spans="1:8" s="12" customFormat="1">
      <c r="A114" s="13"/>
      <c r="B114" s="14"/>
      <c r="C114" s="11"/>
      <c r="D114" s="22"/>
      <c r="E114" s="15"/>
      <c r="F114" s="15"/>
      <c r="G114" s="11"/>
      <c r="H114" s="1"/>
    </row>
    <row r="115" spans="1:8" s="12" customFormat="1">
      <c r="A115" s="13"/>
      <c r="B115" s="14"/>
      <c r="C115" s="11"/>
      <c r="D115" s="22"/>
      <c r="E115" s="15"/>
      <c r="F115" s="15"/>
      <c r="G115" s="11"/>
      <c r="H115" s="1"/>
    </row>
    <row r="116" spans="1:8" s="12" customFormat="1">
      <c r="A116" s="13"/>
      <c r="B116" s="14"/>
      <c r="C116" s="11"/>
      <c r="D116" s="22"/>
      <c r="E116" s="15"/>
      <c r="F116" s="15"/>
      <c r="G116" s="11"/>
      <c r="H116" s="1"/>
    </row>
    <row r="117" spans="1:8" s="12" customFormat="1">
      <c r="A117" s="13"/>
      <c r="B117" s="14"/>
      <c r="C117" s="11"/>
      <c r="D117" s="22"/>
      <c r="E117" s="15"/>
      <c r="F117" s="15"/>
      <c r="G117" s="11"/>
      <c r="H117" s="1"/>
    </row>
    <row r="118" spans="1:8" s="12" customFormat="1">
      <c r="A118" s="13"/>
      <c r="B118" s="14"/>
      <c r="C118" s="11"/>
      <c r="D118" s="22"/>
      <c r="E118" s="15"/>
      <c r="F118" s="15"/>
      <c r="G118" s="11"/>
      <c r="H118" s="1"/>
    </row>
    <row r="119" spans="1:8" s="12" customFormat="1">
      <c r="A119" s="13"/>
      <c r="B119" s="14"/>
      <c r="C119" s="11"/>
      <c r="D119" s="22"/>
      <c r="E119" s="15"/>
      <c r="F119" s="15"/>
      <c r="G119" s="11"/>
      <c r="H119" s="1"/>
    </row>
    <row r="120" spans="1:8" s="12" customFormat="1">
      <c r="A120" s="13"/>
      <c r="B120" s="14"/>
      <c r="C120" s="11"/>
      <c r="D120" s="22"/>
      <c r="E120" s="15"/>
      <c r="F120" s="15"/>
      <c r="G120" s="11"/>
      <c r="H120" s="1"/>
    </row>
    <row r="121" spans="1:8" s="12" customFormat="1">
      <c r="A121" s="13"/>
      <c r="B121" s="14"/>
      <c r="C121" s="11"/>
      <c r="D121" s="22"/>
      <c r="E121" s="15"/>
      <c r="F121" s="15"/>
      <c r="G121" s="11"/>
      <c r="H121" s="1"/>
    </row>
    <row r="122" spans="1:8" s="12" customFormat="1">
      <c r="A122" s="13"/>
      <c r="B122" s="14"/>
      <c r="C122" s="11"/>
      <c r="D122" s="22"/>
      <c r="E122" s="15"/>
      <c r="F122" s="15"/>
      <c r="G122" s="11"/>
      <c r="H122" s="1"/>
    </row>
    <row r="123" spans="1:8" s="12" customFormat="1">
      <c r="A123" s="13"/>
      <c r="B123" s="14"/>
      <c r="C123" s="11"/>
      <c r="D123" s="22"/>
      <c r="E123" s="15"/>
      <c r="F123" s="15"/>
      <c r="G123" s="11"/>
      <c r="H123" s="1"/>
    </row>
    <row r="124" spans="1:8" s="12" customFormat="1">
      <c r="A124" s="13"/>
      <c r="B124" s="14"/>
      <c r="C124" s="11"/>
      <c r="D124" s="22"/>
      <c r="E124" s="15"/>
      <c r="F124" s="15"/>
      <c r="G124" s="11"/>
      <c r="H124" s="1"/>
    </row>
    <row r="125" spans="1:8" s="12" customFormat="1">
      <c r="A125" s="13"/>
      <c r="B125" s="14"/>
      <c r="C125" s="11"/>
      <c r="D125" s="22"/>
      <c r="E125" s="15"/>
      <c r="F125" s="15"/>
      <c r="G125" s="11"/>
      <c r="H125" s="1"/>
    </row>
    <row r="126" spans="1:8" s="12" customFormat="1">
      <c r="A126" s="13"/>
      <c r="B126" s="14"/>
      <c r="C126" s="11"/>
      <c r="D126" s="22"/>
      <c r="E126" s="15"/>
      <c r="F126" s="15"/>
      <c r="G126" s="11"/>
      <c r="H126" s="1"/>
    </row>
    <row r="127" spans="1:8" s="12" customFormat="1">
      <c r="A127" s="13"/>
      <c r="B127" s="14"/>
      <c r="C127" s="11"/>
      <c r="D127" s="22"/>
      <c r="E127" s="15"/>
      <c r="F127" s="15"/>
      <c r="G127" s="11"/>
      <c r="H127" s="1"/>
    </row>
    <row r="128" spans="1:8" s="12" customFormat="1">
      <c r="A128" s="13"/>
      <c r="B128" s="14"/>
      <c r="C128" s="11"/>
      <c r="D128" s="22"/>
      <c r="E128" s="15"/>
      <c r="F128" s="15"/>
      <c r="G128" s="11"/>
      <c r="H128" s="1"/>
    </row>
    <row r="129" spans="1:8" s="12" customFormat="1">
      <c r="A129" s="13"/>
      <c r="B129" s="14"/>
      <c r="C129" s="11"/>
      <c r="D129" s="22"/>
      <c r="E129" s="15"/>
      <c r="F129" s="15"/>
      <c r="G129" s="11"/>
      <c r="H129" s="1"/>
    </row>
    <row r="130" spans="1:8" s="12" customFormat="1">
      <c r="A130" s="13"/>
      <c r="B130" s="14"/>
      <c r="C130" s="11"/>
      <c r="D130" s="22"/>
      <c r="E130" s="15"/>
      <c r="F130" s="15"/>
      <c r="G130" s="11"/>
      <c r="H130" s="1"/>
    </row>
    <row r="131" spans="1:8" s="12" customFormat="1">
      <c r="A131" s="13"/>
      <c r="B131" s="14"/>
      <c r="C131" s="11"/>
      <c r="D131" s="22"/>
      <c r="E131" s="15"/>
      <c r="F131" s="15"/>
      <c r="G131" s="11"/>
      <c r="H131" s="1"/>
    </row>
    <row r="132" spans="1:8" s="12" customFormat="1">
      <c r="A132" s="13"/>
      <c r="B132" s="14"/>
      <c r="C132" s="11"/>
      <c r="D132" s="22"/>
      <c r="E132" s="15"/>
      <c r="F132" s="15"/>
      <c r="G132" s="11"/>
      <c r="H132" s="1"/>
    </row>
    <row r="133" spans="1:8" s="12" customFormat="1">
      <c r="A133" s="13"/>
      <c r="B133" s="14"/>
      <c r="C133" s="11"/>
      <c r="D133" s="22"/>
      <c r="E133" s="15"/>
      <c r="F133" s="15"/>
      <c r="G133" s="11"/>
      <c r="H133" s="1"/>
    </row>
    <row r="134" spans="1:8" s="12" customFormat="1">
      <c r="A134" s="13"/>
      <c r="B134" s="14"/>
      <c r="C134" s="11"/>
      <c r="D134" s="22"/>
      <c r="E134" s="15"/>
      <c r="F134" s="15"/>
      <c r="G134" s="11"/>
      <c r="H134" s="1"/>
    </row>
    <row r="135" spans="1:8" s="12" customFormat="1">
      <c r="A135" s="13"/>
      <c r="B135" s="14"/>
      <c r="C135" s="11"/>
      <c r="D135" s="22"/>
      <c r="E135" s="15"/>
      <c r="F135" s="15"/>
      <c r="G135" s="11"/>
      <c r="H135" s="1"/>
    </row>
    <row r="136" spans="1:8" s="12" customFormat="1">
      <c r="A136" s="13"/>
      <c r="B136" s="14"/>
      <c r="C136" s="11"/>
      <c r="D136" s="22"/>
      <c r="E136" s="15"/>
      <c r="F136" s="15"/>
      <c r="G136" s="11"/>
      <c r="H136" s="1"/>
    </row>
    <row r="137" spans="1:8" s="12" customFormat="1">
      <c r="A137" s="13"/>
      <c r="B137" s="14"/>
      <c r="C137" s="11"/>
      <c r="D137" s="22"/>
      <c r="E137" s="15"/>
      <c r="F137" s="15"/>
      <c r="G137" s="11"/>
      <c r="H137" s="1"/>
    </row>
    <row r="138" spans="1:8" s="12" customFormat="1">
      <c r="A138" s="13"/>
      <c r="B138" s="14"/>
      <c r="C138" s="11"/>
      <c r="D138" s="22"/>
      <c r="E138" s="15"/>
      <c r="F138" s="15"/>
      <c r="G138" s="11"/>
      <c r="H138" s="1"/>
    </row>
    <row r="139" spans="1:8" s="12" customFormat="1">
      <c r="A139" s="13"/>
      <c r="B139" s="14"/>
      <c r="C139" s="11"/>
      <c r="D139" s="22"/>
      <c r="E139" s="15"/>
      <c r="F139" s="15"/>
      <c r="G139" s="11"/>
      <c r="H139" s="1"/>
    </row>
    <row r="140" spans="1:8" s="12" customFormat="1">
      <c r="A140" s="13"/>
      <c r="B140" s="14"/>
      <c r="C140" s="11"/>
      <c r="D140" s="22"/>
      <c r="E140" s="15"/>
      <c r="F140" s="15"/>
      <c r="G140" s="11"/>
      <c r="H140" s="1"/>
    </row>
    <row r="141" spans="1:8" s="12" customFormat="1">
      <c r="A141" s="13"/>
      <c r="B141" s="14"/>
      <c r="C141" s="11"/>
      <c r="D141" s="22"/>
      <c r="E141" s="15"/>
      <c r="F141" s="15"/>
      <c r="G141" s="11"/>
      <c r="H141" s="1"/>
    </row>
    <row r="142" spans="1:8" s="12" customFormat="1">
      <c r="A142" s="13"/>
      <c r="B142" s="14"/>
      <c r="C142" s="11"/>
      <c r="D142" s="22"/>
      <c r="E142" s="15"/>
      <c r="F142" s="15"/>
      <c r="G142" s="11"/>
      <c r="H142" s="1"/>
    </row>
    <row r="143" spans="1:8" s="12" customFormat="1">
      <c r="A143" s="13"/>
      <c r="B143" s="14"/>
      <c r="C143" s="11"/>
      <c r="D143" s="22"/>
      <c r="E143" s="15"/>
      <c r="F143" s="15"/>
      <c r="G143" s="11"/>
      <c r="H143" s="1"/>
    </row>
    <row r="144" spans="1:8" s="12" customFormat="1">
      <c r="A144" s="13"/>
      <c r="B144" s="14"/>
      <c r="C144" s="11"/>
      <c r="D144" s="22"/>
      <c r="E144" s="15"/>
      <c r="F144" s="15"/>
      <c r="G144" s="11"/>
      <c r="H144" s="1"/>
    </row>
    <row r="145" spans="1:8" s="12" customFormat="1">
      <c r="A145" s="13"/>
      <c r="B145" s="14"/>
      <c r="C145" s="11"/>
      <c r="D145" s="22"/>
      <c r="E145" s="15"/>
      <c r="F145" s="15"/>
      <c r="G145" s="11"/>
      <c r="H145" s="1"/>
    </row>
    <row r="146" spans="1:8" s="12" customFormat="1">
      <c r="A146" s="13"/>
      <c r="B146" s="14"/>
      <c r="C146" s="11"/>
      <c r="D146" s="22"/>
      <c r="E146" s="15"/>
      <c r="F146" s="15"/>
      <c r="G146" s="11"/>
      <c r="H146" s="1"/>
    </row>
    <row r="147" spans="1:8" s="12" customFormat="1">
      <c r="A147" s="13"/>
      <c r="B147" s="14"/>
      <c r="C147" s="11"/>
      <c r="D147" s="22"/>
      <c r="E147" s="15"/>
      <c r="F147" s="15"/>
      <c r="G147" s="11"/>
      <c r="H147" s="1"/>
    </row>
    <row r="148" spans="1:8" s="12" customFormat="1">
      <c r="A148" s="13"/>
      <c r="B148" s="14"/>
      <c r="C148" s="11"/>
      <c r="D148" s="22"/>
      <c r="E148" s="15"/>
      <c r="F148" s="15"/>
      <c r="G148" s="11"/>
      <c r="H148" s="1"/>
    </row>
    <row r="149" spans="1:8" s="12" customFormat="1">
      <c r="A149" s="13"/>
      <c r="B149" s="14"/>
      <c r="C149" s="11"/>
      <c r="D149" s="22"/>
      <c r="E149" s="15"/>
      <c r="F149" s="15"/>
      <c r="G149" s="11"/>
      <c r="H149" s="1"/>
    </row>
    <row r="150" spans="1:8" s="12" customFormat="1">
      <c r="A150" s="13"/>
      <c r="B150" s="14"/>
      <c r="C150" s="11"/>
      <c r="D150" s="22"/>
      <c r="E150" s="15"/>
      <c r="F150" s="15"/>
      <c r="G150" s="11"/>
      <c r="H150" s="1"/>
    </row>
    <row r="151" spans="1:8" s="12" customFormat="1">
      <c r="A151" s="13"/>
      <c r="B151" s="14"/>
      <c r="C151" s="11"/>
      <c r="D151" s="22"/>
      <c r="E151" s="15"/>
      <c r="F151" s="15"/>
      <c r="G151" s="11"/>
      <c r="H151" s="1"/>
    </row>
    <row r="152" spans="1:8" s="12" customFormat="1">
      <c r="A152" s="13"/>
      <c r="B152" s="14"/>
      <c r="C152" s="11"/>
      <c r="D152" s="22"/>
      <c r="E152" s="15"/>
      <c r="F152" s="15"/>
      <c r="G152" s="11"/>
      <c r="H152" s="1"/>
    </row>
    <row r="153" spans="1:8" s="12" customFormat="1">
      <c r="A153" s="13"/>
      <c r="B153" s="14"/>
      <c r="C153" s="11"/>
      <c r="D153" s="22"/>
      <c r="E153" s="15"/>
      <c r="F153" s="15"/>
      <c r="G153" s="11"/>
      <c r="H153" s="1"/>
    </row>
    <row r="154" spans="1:8" s="12" customFormat="1">
      <c r="A154" s="13"/>
      <c r="B154" s="14"/>
      <c r="C154" s="11"/>
      <c r="D154" s="22"/>
      <c r="E154" s="15"/>
      <c r="F154" s="15"/>
      <c r="G154" s="11"/>
      <c r="H154" s="1"/>
    </row>
    <row r="155" spans="1:8" s="12" customFormat="1">
      <c r="A155" s="13"/>
      <c r="B155" s="14"/>
      <c r="C155" s="11"/>
      <c r="D155" s="22"/>
      <c r="E155" s="15"/>
      <c r="F155" s="15"/>
      <c r="G155" s="11"/>
      <c r="H155" s="1"/>
    </row>
    <row r="156" spans="1:8" s="12" customFormat="1">
      <c r="A156" s="13"/>
      <c r="B156" s="14"/>
      <c r="C156" s="11"/>
      <c r="D156" s="22"/>
      <c r="E156" s="15"/>
      <c r="F156" s="15"/>
      <c r="G156" s="11"/>
      <c r="H156" s="1"/>
    </row>
    <row r="157" spans="1:8" s="12" customFormat="1">
      <c r="A157" s="13"/>
      <c r="B157" s="14"/>
      <c r="C157" s="11"/>
      <c r="D157" s="22"/>
      <c r="E157" s="15"/>
      <c r="F157" s="15"/>
      <c r="G157" s="11"/>
      <c r="H157" s="1"/>
    </row>
    <row r="158" spans="1:8" s="12" customFormat="1">
      <c r="A158" s="13"/>
      <c r="B158" s="14"/>
      <c r="C158" s="11"/>
      <c r="D158" s="22"/>
      <c r="E158" s="15"/>
      <c r="F158" s="15"/>
      <c r="G158" s="11"/>
      <c r="H158" s="1"/>
    </row>
    <row r="159" spans="1:8" s="12" customFormat="1">
      <c r="A159" s="13"/>
      <c r="B159" s="14"/>
      <c r="C159" s="11"/>
      <c r="D159" s="22"/>
      <c r="E159" s="15"/>
      <c r="F159" s="15"/>
      <c r="G159" s="11"/>
      <c r="H159" s="1"/>
    </row>
    <row r="160" spans="1:8" s="12" customFormat="1">
      <c r="A160" s="13"/>
      <c r="B160" s="14"/>
      <c r="C160" s="11"/>
      <c r="D160" s="22"/>
      <c r="E160" s="15"/>
      <c r="F160" s="15"/>
      <c r="G160" s="11"/>
      <c r="H160" s="1"/>
    </row>
    <row r="161" spans="1:8" s="12" customFormat="1">
      <c r="A161" s="13"/>
      <c r="B161" s="14"/>
      <c r="C161" s="11"/>
      <c r="D161" s="22"/>
      <c r="E161" s="15"/>
      <c r="F161" s="15"/>
      <c r="G161" s="11"/>
      <c r="H161" s="1"/>
    </row>
    <row r="162" spans="1:8" s="12" customFormat="1">
      <c r="A162" s="13"/>
      <c r="B162" s="14"/>
      <c r="C162" s="11"/>
      <c r="D162" s="22"/>
      <c r="E162" s="15"/>
      <c r="F162" s="15"/>
      <c r="G162" s="11"/>
      <c r="H162" s="1"/>
    </row>
    <row r="163" spans="1:8" s="12" customFormat="1">
      <c r="A163" s="13"/>
      <c r="B163" s="14"/>
      <c r="C163" s="11"/>
      <c r="D163" s="22"/>
      <c r="E163" s="15"/>
      <c r="F163" s="15"/>
      <c r="G163" s="11"/>
      <c r="H163" s="1"/>
    </row>
    <row r="164" spans="1:8" s="12" customFormat="1">
      <c r="A164" s="13"/>
      <c r="B164" s="14"/>
      <c r="C164" s="11"/>
      <c r="D164" s="22"/>
      <c r="E164" s="15"/>
      <c r="F164" s="15"/>
      <c r="G164" s="11"/>
      <c r="H164" s="1"/>
    </row>
  </sheetData>
  <sheetProtection password="C6E9" sheet="1" objects="1" scenarios="1"/>
  <autoFilter ref="A2:H61"/>
  <mergeCells count="2">
    <mergeCell ref="A1:G1"/>
    <mergeCell ref="A61:C61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3"/>
  <sheetViews>
    <sheetView topLeftCell="A37" zoomScale="85" zoomScaleNormal="85" workbookViewId="0">
      <selection activeCell="T57" sqref="T57"/>
    </sheetView>
  </sheetViews>
  <sheetFormatPr defaultRowHeight="12"/>
  <cols>
    <col min="1" max="1" width="5.5" style="54" customWidth="1"/>
    <col min="2" max="2" width="11.5" style="55" bestFit="1" customWidth="1"/>
    <col min="3" max="3" width="15.25" style="55" customWidth="1"/>
    <col min="4" max="4" width="6.25" style="54" customWidth="1"/>
    <col min="5" max="5" width="8.75" style="54" customWidth="1"/>
    <col min="6" max="6" width="7.25" style="54" customWidth="1"/>
    <col min="7" max="8" width="6.625" style="54" customWidth="1"/>
    <col min="9" max="9" width="28.125" style="54" customWidth="1"/>
    <col min="10" max="10" width="8.5" style="55" bestFit="1" customWidth="1"/>
    <col min="11" max="11" width="18" style="54" customWidth="1"/>
    <col min="12" max="12" width="9" style="54" bestFit="1" customWidth="1"/>
    <col min="13" max="13" width="6.625" style="55" customWidth="1"/>
    <col min="14" max="14" width="11.375" style="56" bestFit="1" customWidth="1"/>
    <col min="15" max="15" width="10.625" style="54" customWidth="1"/>
    <col min="16" max="16384" width="9" style="18"/>
  </cols>
  <sheetData>
    <row r="1" spans="1:15" s="17" customFormat="1" ht="20.25" thickBot="1">
      <c r="A1" s="119" t="s">
        <v>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6" t="s">
        <v>10</v>
      </c>
    </row>
    <row r="2" spans="1:15" ht="16.5" customHeight="1">
      <c r="A2" s="129" t="s">
        <v>20</v>
      </c>
      <c r="B2" s="120" t="s">
        <v>2</v>
      </c>
      <c r="C2" s="120" t="s">
        <v>35</v>
      </c>
      <c r="D2" s="120" t="s">
        <v>36</v>
      </c>
      <c r="E2" s="120" t="s">
        <v>54</v>
      </c>
      <c r="F2" s="120" t="s">
        <v>11</v>
      </c>
      <c r="G2" s="120" t="s">
        <v>41</v>
      </c>
      <c r="H2" s="120" t="s">
        <v>43</v>
      </c>
      <c r="I2" s="120" t="s">
        <v>38</v>
      </c>
      <c r="J2" s="120" t="s">
        <v>25</v>
      </c>
      <c r="K2" s="120" t="s">
        <v>39</v>
      </c>
      <c r="L2" s="120" t="s">
        <v>26</v>
      </c>
      <c r="M2" s="120" t="s">
        <v>27</v>
      </c>
      <c r="N2" s="120" t="s">
        <v>40</v>
      </c>
      <c r="O2" s="123" t="s">
        <v>29</v>
      </c>
    </row>
    <row r="3" spans="1:15" ht="13.5" customHeight="1">
      <c r="A3" s="13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4"/>
    </row>
    <row r="4" spans="1:15" ht="27">
      <c r="A4" s="131"/>
      <c r="B4" s="122"/>
      <c r="C4" s="122"/>
      <c r="D4" s="41" t="s">
        <v>37</v>
      </c>
      <c r="E4" s="42" t="s">
        <v>37</v>
      </c>
      <c r="F4" s="122"/>
      <c r="G4" s="42" t="s">
        <v>42</v>
      </c>
      <c r="H4" s="42" t="s">
        <v>44</v>
      </c>
      <c r="I4" s="122"/>
      <c r="J4" s="122"/>
      <c r="K4" s="122"/>
      <c r="L4" s="122"/>
      <c r="M4" s="122"/>
      <c r="N4" s="122"/>
      <c r="O4" s="125"/>
    </row>
    <row r="5" spans="1:15" ht="18.75" customHeight="1">
      <c r="A5" s="43" t="s">
        <v>94</v>
      </c>
      <c r="B5" s="44" t="s">
        <v>310</v>
      </c>
      <c r="C5" s="45" t="s">
        <v>164</v>
      </c>
      <c r="D5" s="45" t="s">
        <v>45</v>
      </c>
      <c r="E5" s="45" t="s">
        <v>30</v>
      </c>
      <c r="F5" s="45"/>
      <c r="G5" s="45" t="s">
        <v>30</v>
      </c>
      <c r="H5" s="45" t="s">
        <v>30</v>
      </c>
      <c r="I5" s="46" t="s">
        <v>17</v>
      </c>
      <c r="J5" s="45" t="s">
        <v>12</v>
      </c>
      <c r="K5" s="45" t="s">
        <v>13</v>
      </c>
      <c r="L5" s="45">
        <v>5</v>
      </c>
      <c r="M5" s="46" t="s">
        <v>32</v>
      </c>
      <c r="N5" s="47">
        <v>378600</v>
      </c>
      <c r="O5" s="48"/>
    </row>
    <row r="6" spans="1:15" ht="18.75" customHeight="1">
      <c r="A6" s="43" t="s">
        <v>95</v>
      </c>
      <c r="B6" s="44" t="s">
        <v>310</v>
      </c>
      <c r="C6" s="45" t="s">
        <v>164</v>
      </c>
      <c r="D6" s="45" t="s">
        <v>45</v>
      </c>
      <c r="E6" s="45" t="s">
        <v>30</v>
      </c>
      <c r="F6" s="45"/>
      <c r="G6" s="45" t="s">
        <v>30</v>
      </c>
      <c r="H6" s="45" t="s">
        <v>30</v>
      </c>
      <c r="I6" s="46" t="s">
        <v>165</v>
      </c>
      <c r="J6" s="45" t="s">
        <v>12</v>
      </c>
      <c r="K6" s="45" t="s">
        <v>13</v>
      </c>
      <c r="L6" s="45">
        <v>1</v>
      </c>
      <c r="M6" s="46" t="s">
        <v>32</v>
      </c>
      <c r="N6" s="47">
        <v>463700</v>
      </c>
      <c r="O6" s="48"/>
    </row>
    <row r="7" spans="1:15" ht="18.75" customHeight="1">
      <c r="A7" s="43" t="s">
        <v>96</v>
      </c>
      <c r="B7" s="44" t="s">
        <v>311</v>
      </c>
      <c r="C7" s="45" t="s">
        <v>164</v>
      </c>
      <c r="D7" s="45" t="s">
        <v>45</v>
      </c>
      <c r="E7" s="45" t="s">
        <v>30</v>
      </c>
      <c r="F7" s="45"/>
      <c r="G7" s="45" t="s">
        <v>30</v>
      </c>
      <c r="H7" s="45" t="s">
        <v>30</v>
      </c>
      <c r="I7" s="46" t="s">
        <v>16</v>
      </c>
      <c r="J7" s="45" t="s">
        <v>12</v>
      </c>
      <c r="K7" s="45" t="s">
        <v>13</v>
      </c>
      <c r="L7" s="45">
        <v>2</v>
      </c>
      <c r="M7" s="46" t="s">
        <v>32</v>
      </c>
      <c r="N7" s="47">
        <v>106300</v>
      </c>
      <c r="O7" s="48"/>
    </row>
    <row r="8" spans="1:15" ht="18.75" customHeight="1">
      <c r="A8" s="43" t="s">
        <v>97</v>
      </c>
      <c r="B8" s="44" t="s">
        <v>311</v>
      </c>
      <c r="C8" s="45" t="s">
        <v>164</v>
      </c>
      <c r="D8" s="45" t="s">
        <v>45</v>
      </c>
      <c r="E8" s="45" t="s">
        <v>30</v>
      </c>
      <c r="F8" s="45"/>
      <c r="G8" s="45" t="s">
        <v>30</v>
      </c>
      <c r="H8" s="45" t="s">
        <v>30</v>
      </c>
      <c r="I8" s="46" t="s">
        <v>165</v>
      </c>
      <c r="J8" s="45" t="s">
        <v>12</v>
      </c>
      <c r="K8" s="45" t="s">
        <v>13</v>
      </c>
      <c r="L8" s="45">
        <v>3</v>
      </c>
      <c r="M8" s="46" t="s">
        <v>32</v>
      </c>
      <c r="N8" s="47">
        <v>165400</v>
      </c>
      <c r="O8" s="48"/>
    </row>
    <row r="9" spans="1:15" ht="18.75" customHeight="1">
      <c r="A9" s="43" t="s">
        <v>98</v>
      </c>
      <c r="B9" s="44" t="s">
        <v>369</v>
      </c>
      <c r="C9" s="45" t="s">
        <v>164</v>
      </c>
      <c r="D9" s="45" t="s">
        <v>45</v>
      </c>
      <c r="E9" s="45" t="s">
        <v>30</v>
      </c>
      <c r="F9" s="45"/>
      <c r="G9" s="45" t="s">
        <v>30</v>
      </c>
      <c r="H9" s="45" t="s">
        <v>30</v>
      </c>
      <c r="I9" s="46" t="s">
        <v>17</v>
      </c>
      <c r="J9" s="45" t="s">
        <v>12</v>
      </c>
      <c r="K9" s="45" t="s">
        <v>13</v>
      </c>
      <c r="L9" s="45">
        <v>3</v>
      </c>
      <c r="M9" s="46" t="s">
        <v>32</v>
      </c>
      <c r="N9" s="47">
        <v>634200</v>
      </c>
      <c r="O9" s="48"/>
    </row>
    <row r="10" spans="1:15" ht="18.75" customHeight="1">
      <c r="A10" s="43" t="s">
        <v>99</v>
      </c>
      <c r="B10" s="44" t="s">
        <v>369</v>
      </c>
      <c r="C10" s="45" t="s">
        <v>164</v>
      </c>
      <c r="D10" s="45" t="s">
        <v>45</v>
      </c>
      <c r="E10" s="45" t="s">
        <v>30</v>
      </c>
      <c r="F10" s="45"/>
      <c r="G10" s="45" t="s">
        <v>30</v>
      </c>
      <c r="H10" s="45" t="s">
        <v>30</v>
      </c>
      <c r="I10" s="46" t="s">
        <v>16</v>
      </c>
      <c r="J10" s="45" t="s">
        <v>12</v>
      </c>
      <c r="K10" s="45" t="s">
        <v>13</v>
      </c>
      <c r="L10" s="45">
        <v>1</v>
      </c>
      <c r="M10" s="46" t="s">
        <v>32</v>
      </c>
      <c r="N10" s="47">
        <v>58800</v>
      </c>
      <c r="O10" s="48"/>
    </row>
    <row r="11" spans="1:15" ht="18.75" customHeight="1">
      <c r="A11" s="43" t="s">
        <v>100</v>
      </c>
      <c r="B11" s="44" t="s">
        <v>369</v>
      </c>
      <c r="C11" s="45" t="s">
        <v>164</v>
      </c>
      <c r="D11" s="45" t="s">
        <v>45</v>
      </c>
      <c r="E11" s="45" t="s">
        <v>30</v>
      </c>
      <c r="F11" s="45"/>
      <c r="G11" s="45" t="s">
        <v>30</v>
      </c>
      <c r="H11" s="45" t="s">
        <v>30</v>
      </c>
      <c r="I11" s="46" t="s">
        <v>165</v>
      </c>
      <c r="J11" s="45" t="s">
        <v>12</v>
      </c>
      <c r="K11" s="45" t="s">
        <v>13</v>
      </c>
      <c r="L11" s="45">
        <v>5</v>
      </c>
      <c r="M11" s="46" t="s">
        <v>32</v>
      </c>
      <c r="N11" s="47">
        <v>279500</v>
      </c>
      <c r="O11" s="48"/>
    </row>
    <row r="12" spans="1:15" ht="18.75" customHeight="1">
      <c r="A12" s="43" t="s">
        <v>101</v>
      </c>
      <c r="B12" s="44" t="s">
        <v>369</v>
      </c>
      <c r="C12" s="45" t="s">
        <v>164</v>
      </c>
      <c r="D12" s="45" t="s">
        <v>45</v>
      </c>
      <c r="E12" s="45" t="s">
        <v>30</v>
      </c>
      <c r="F12" s="45"/>
      <c r="G12" s="45" t="s">
        <v>30</v>
      </c>
      <c r="H12" s="45" t="s">
        <v>30</v>
      </c>
      <c r="I12" s="46" t="s">
        <v>166</v>
      </c>
      <c r="J12" s="45" t="s">
        <v>12</v>
      </c>
      <c r="K12" s="45" t="s">
        <v>167</v>
      </c>
      <c r="L12" s="45">
        <v>2</v>
      </c>
      <c r="M12" s="46" t="s">
        <v>32</v>
      </c>
      <c r="N12" s="47">
        <v>72000</v>
      </c>
      <c r="O12" s="48"/>
    </row>
    <row r="13" spans="1:15" ht="18.75" customHeight="1">
      <c r="A13" s="43" t="s">
        <v>102</v>
      </c>
      <c r="B13" s="44" t="s">
        <v>369</v>
      </c>
      <c r="C13" s="45" t="s">
        <v>164</v>
      </c>
      <c r="D13" s="45" t="s">
        <v>45</v>
      </c>
      <c r="E13" s="45" t="s">
        <v>30</v>
      </c>
      <c r="F13" s="45"/>
      <c r="G13" s="45" t="s">
        <v>30</v>
      </c>
      <c r="H13" s="45" t="s">
        <v>30</v>
      </c>
      <c r="I13" s="46" t="s">
        <v>384</v>
      </c>
      <c r="J13" s="45" t="s">
        <v>12</v>
      </c>
      <c r="K13" s="45" t="s">
        <v>13</v>
      </c>
      <c r="L13" s="45">
        <v>2</v>
      </c>
      <c r="M13" s="46" t="s">
        <v>32</v>
      </c>
      <c r="N13" s="47">
        <v>201200</v>
      </c>
      <c r="O13" s="48"/>
    </row>
    <row r="14" spans="1:15" ht="18.75" customHeight="1">
      <c r="A14" s="43" t="s">
        <v>103</v>
      </c>
      <c r="B14" s="44" t="s">
        <v>370</v>
      </c>
      <c r="C14" s="45" t="s">
        <v>164</v>
      </c>
      <c r="D14" s="45" t="s">
        <v>45</v>
      </c>
      <c r="E14" s="45" t="s">
        <v>30</v>
      </c>
      <c r="F14" s="45"/>
      <c r="G14" s="45" t="s">
        <v>30</v>
      </c>
      <c r="H14" s="45" t="s">
        <v>30</v>
      </c>
      <c r="I14" s="46" t="s">
        <v>165</v>
      </c>
      <c r="J14" s="45" t="s">
        <v>12</v>
      </c>
      <c r="K14" s="45" t="s">
        <v>13</v>
      </c>
      <c r="L14" s="45">
        <v>5</v>
      </c>
      <c r="M14" s="46" t="s">
        <v>32</v>
      </c>
      <c r="N14" s="47">
        <v>406200</v>
      </c>
      <c r="O14" s="48"/>
    </row>
    <row r="15" spans="1:15" ht="18.75" customHeight="1">
      <c r="A15" s="43" t="s">
        <v>104</v>
      </c>
      <c r="B15" s="44" t="s">
        <v>370</v>
      </c>
      <c r="C15" s="45" t="s">
        <v>164</v>
      </c>
      <c r="D15" s="45" t="s">
        <v>45</v>
      </c>
      <c r="E15" s="45" t="s">
        <v>30</v>
      </c>
      <c r="F15" s="45"/>
      <c r="G15" s="45" t="s">
        <v>30</v>
      </c>
      <c r="H15" s="45" t="s">
        <v>30</v>
      </c>
      <c r="I15" s="46" t="s">
        <v>384</v>
      </c>
      <c r="J15" s="45" t="s">
        <v>12</v>
      </c>
      <c r="K15" s="45" t="s">
        <v>13</v>
      </c>
      <c r="L15" s="45">
        <v>1</v>
      </c>
      <c r="M15" s="46" t="s">
        <v>32</v>
      </c>
      <c r="N15" s="47">
        <v>71000</v>
      </c>
      <c r="O15" s="48"/>
    </row>
    <row r="16" spans="1:15" ht="18.75" customHeight="1">
      <c r="A16" s="43" t="s">
        <v>105</v>
      </c>
      <c r="B16" s="44" t="s">
        <v>370</v>
      </c>
      <c r="C16" s="45" t="s">
        <v>164</v>
      </c>
      <c r="D16" s="45" t="s">
        <v>45</v>
      </c>
      <c r="E16" s="45" t="s">
        <v>30</v>
      </c>
      <c r="F16" s="45"/>
      <c r="G16" s="45" t="s">
        <v>30</v>
      </c>
      <c r="H16" s="45" t="s">
        <v>30</v>
      </c>
      <c r="I16" s="46" t="s">
        <v>385</v>
      </c>
      <c r="J16" s="45" t="s">
        <v>371</v>
      </c>
      <c r="K16" s="45" t="s">
        <v>386</v>
      </c>
      <c r="L16" s="45">
        <v>12</v>
      </c>
      <c r="M16" s="46" t="s">
        <v>186</v>
      </c>
      <c r="N16" s="47">
        <v>756000</v>
      </c>
      <c r="O16" s="48"/>
    </row>
    <row r="17" spans="1:15" ht="18.75" customHeight="1">
      <c r="A17" s="43" t="s">
        <v>106</v>
      </c>
      <c r="B17" s="44" t="s">
        <v>312</v>
      </c>
      <c r="C17" s="45" t="s">
        <v>164</v>
      </c>
      <c r="D17" s="45" t="s">
        <v>45</v>
      </c>
      <c r="E17" s="45" t="s">
        <v>30</v>
      </c>
      <c r="F17" s="45"/>
      <c r="G17" s="45" t="s">
        <v>30</v>
      </c>
      <c r="H17" s="45" t="s">
        <v>30</v>
      </c>
      <c r="I17" s="46" t="s">
        <v>384</v>
      </c>
      <c r="J17" s="45" t="s">
        <v>12</v>
      </c>
      <c r="K17" s="45" t="s">
        <v>13</v>
      </c>
      <c r="L17" s="45">
        <v>2</v>
      </c>
      <c r="M17" s="46" t="s">
        <v>32</v>
      </c>
      <c r="N17" s="47">
        <v>35500</v>
      </c>
      <c r="O17" s="48"/>
    </row>
    <row r="18" spans="1:15" ht="18.75" customHeight="1">
      <c r="A18" s="43" t="s">
        <v>107</v>
      </c>
      <c r="B18" s="44" t="s">
        <v>312</v>
      </c>
      <c r="C18" s="45" t="s">
        <v>164</v>
      </c>
      <c r="D18" s="45" t="s">
        <v>45</v>
      </c>
      <c r="E18" s="45" t="s">
        <v>30</v>
      </c>
      <c r="F18" s="45"/>
      <c r="G18" s="45" t="s">
        <v>30</v>
      </c>
      <c r="H18" s="45" t="s">
        <v>30</v>
      </c>
      <c r="I18" s="46" t="s">
        <v>16</v>
      </c>
      <c r="J18" s="45" t="s">
        <v>12</v>
      </c>
      <c r="K18" s="45" t="s">
        <v>13</v>
      </c>
      <c r="L18" s="45">
        <v>1</v>
      </c>
      <c r="M18" s="46" t="s">
        <v>32</v>
      </c>
      <c r="N18" s="47">
        <v>38300</v>
      </c>
      <c r="O18" s="48"/>
    </row>
    <row r="19" spans="1:15" ht="18.75" customHeight="1">
      <c r="A19" s="43" t="s">
        <v>108</v>
      </c>
      <c r="B19" s="44" t="s">
        <v>312</v>
      </c>
      <c r="C19" s="45" t="s">
        <v>164</v>
      </c>
      <c r="D19" s="45" t="s">
        <v>45</v>
      </c>
      <c r="E19" s="45" t="s">
        <v>30</v>
      </c>
      <c r="F19" s="45"/>
      <c r="G19" s="45" t="s">
        <v>30</v>
      </c>
      <c r="H19" s="45" t="s">
        <v>30</v>
      </c>
      <c r="I19" s="46" t="s">
        <v>165</v>
      </c>
      <c r="J19" s="45" t="s">
        <v>12</v>
      </c>
      <c r="K19" s="45" t="s">
        <v>13</v>
      </c>
      <c r="L19" s="45">
        <v>1</v>
      </c>
      <c r="M19" s="46" t="s">
        <v>32</v>
      </c>
      <c r="N19" s="47">
        <v>254100</v>
      </c>
      <c r="O19" s="48"/>
    </row>
    <row r="20" spans="1:15" ht="18.75" customHeight="1">
      <c r="A20" s="43" t="s">
        <v>109</v>
      </c>
      <c r="B20" s="44" t="s">
        <v>312</v>
      </c>
      <c r="C20" s="45" t="s">
        <v>164</v>
      </c>
      <c r="D20" s="45" t="s">
        <v>45</v>
      </c>
      <c r="E20" s="45" t="s">
        <v>30</v>
      </c>
      <c r="F20" s="45"/>
      <c r="G20" s="45" t="s">
        <v>30</v>
      </c>
      <c r="H20" s="45" t="s">
        <v>30</v>
      </c>
      <c r="I20" s="46" t="s">
        <v>17</v>
      </c>
      <c r="J20" s="45" t="s">
        <v>12</v>
      </c>
      <c r="K20" s="45" t="s">
        <v>13</v>
      </c>
      <c r="L20" s="45">
        <v>2</v>
      </c>
      <c r="M20" s="46" t="s">
        <v>32</v>
      </c>
      <c r="N20" s="47">
        <v>464600</v>
      </c>
      <c r="O20" s="48"/>
    </row>
    <row r="21" spans="1:15" ht="18.75" customHeight="1">
      <c r="A21" s="43" t="s">
        <v>110</v>
      </c>
      <c r="B21" s="44" t="s">
        <v>315</v>
      </c>
      <c r="C21" s="45" t="s">
        <v>164</v>
      </c>
      <c r="D21" s="45" t="s">
        <v>45</v>
      </c>
      <c r="E21" s="45" t="s">
        <v>30</v>
      </c>
      <c r="F21" s="45"/>
      <c r="G21" s="45" t="s">
        <v>30</v>
      </c>
      <c r="H21" s="45" t="s">
        <v>30</v>
      </c>
      <c r="I21" s="46" t="s">
        <v>17</v>
      </c>
      <c r="J21" s="45" t="s">
        <v>12</v>
      </c>
      <c r="K21" s="45" t="s">
        <v>13</v>
      </c>
      <c r="L21" s="45">
        <v>2</v>
      </c>
      <c r="M21" s="46" t="s">
        <v>32</v>
      </c>
      <c r="N21" s="47">
        <v>226800</v>
      </c>
      <c r="O21" s="48"/>
    </row>
    <row r="22" spans="1:15" ht="18.75" customHeight="1">
      <c r="A22" s="43" t="s">
        <v>111</v>
      </c>
      <c r="B22" s="44" t="s">
        <v>315</v>
      </c>
      <c r="C22" s="45" t="s">
        <v>164</v>
      </c>
      <c r="D22" s="45" t="s">
        <v>45</v>
      </c>
      <c r="E22" s="45" t="s">
        <v>30</v>
      </c>
      <c r="F22" s="45"/>
      <c r="G22" s="45" t="s">
        <v>30</v>
      </c>
      <c r="H22" s="45" t="s">
        <v>30</v>
      </c>
      <c r="I22" s="46" t="s">
        <v>165</v>
      </c>
      <c r="J22" s="45" t="s">
        <v>12</v>
      </c>
      <c r="K22" s="45" t="s">
        <v>13</v>
      </c>
      <c r="L22" s="45">
        <v>3</v>
      </c>
      <c r="M22" s="46" t="s">
        <v>32</v>
      </c>
      <c r="N22" s="47">
        <v>374800</v>
      </c>
      <c r="O22" s="48"/>
    </row>
    <row r="23" spans="1:15" ht="18.75" customHeight="1">
      <c r="A23" s="43" t="s">
        <v>112</v>
      </c>
      <c r="B23" s="44" t="s">
        <v>315</v>
      </c>
      <c r="C23" s="45" t="s">
        <v>164</v>
      </c>
      <c r="D23" s="45" t="s">
        <v>45</v>
      </c>
      <c r="E23" s="45" t="s">
        <v>30</v>
      </c>
      <c r="F23" s="45"/>
      <c r="G23" s="45" t="s">
        <v>30</v>
      </c>
      <c r="H23" s="45" t="s">
        <v>30</v>
      </c>
      <c r="I23" s="46" t="s">
        <v>18</v>
      </c>
      <c r="J23" s="45" t="s">
        <v>12</v>
      </c>
      <c r="K23" s="45" t="s">
        <v>13</v>
      </c>
      <c r="L23" s="45">
        <v>1</v>
      </c>
      <c r="M23" s="46" t="s">
        <v>32</v>
      </c>
      <c r="N23" s="47">
        <v>59300</v>
      </c>
      <c r="O23" s="48"/>
    </row>
    <row r="24" spans="1:15" ht="18.75" customHeight="1">
      <c r="A24" s="43" t="s">
        <v>113</v>
      </c>
      <c r="B24" s="44" t="s">
        <v>315</v>
      </c>
      <c r="C24" s="45" t="s">
        <v>164</v>
      </c>
      <c r="D24" s="45" t="s">
        <v>45</v>
      </c>
      <c r="E24" s="45" t="s">
        <v>30</v>
      </c>
      <c r="F24" s="45"/>
      <c r="G24" s="45" t="s">
        <v>30</v>
      </c>
      <c r="H24" s="45" t="s">
        <v>30</v>
      </c>
      <c r="I24" s="46" t="s">
        <v>166</v>
      </c>
      <c r="J24" s="45" t="s">
        <v>12</v>
      </c>
      <c r="K24" s="45" t="s">
        <v>167</v>
      </c>
      <c r="L24" s="45">
        <v>1</v>
      </c>
      <c r="M24" s="46" t="s">
        <v>32</v>
      </c>
      <c r="N24" s="47">
        <v>27000</v>
      </c>
      <c r="O24" s="48"/>
    </row>
    <row r="25" spans="1:15" ht="18.75" customHeight="1">
      <c r="A25" s="43" t="s">
        <v>114</v>
      </c>
      <c r="B25" s="44" t="s">
        <v>316</v>
      </c>
      <c r="C25" s="45" t="s">
        <v>164</v>
      </c>
      <c r="D25" s="45" t="s">
        <v>45</v>
      </c>
      <c r="E25" s="45" t="s">
        <v>30</v>
      </c>
      <c r="F25" s="45"/>
      <c r="G25" s="45" t="s">
        <v>30</v>
      </c>
      <c r="H25" s="45" t="s">
        <v>30</v>
      </c>
      <c r="I25" s="46" t="s">
        <v>384</v>
      </c>
      <c r="J25" s="45" t="s">
        <v>12</v>
      </c>
      <c r="K25" s="45" t="s">
        <v>13</v>
      </c>
      <c r="L25" s="45">
        <v>2</v>
      </c>
      <c r="M25" s="46" t="s">
        <v>32</v>
      </c>
      <c r="N25" s="47">
        <v>211200</v>
      </c>
      <c r="O25" s="48"/>
    </row>
    <row r="26" spans="1:15" ht="18.75" customHeight="1">
      <c r="A26" s="43" t="s">
        <v>115</v>
      </c>
      <c r="B26" s="44" t="s">
        <v>316</v>
      </c>
      <c r="C26" s="45" t="s">
        <v>164</v>
      </c>
      <c r="D26" s="45" t="s">
        <v>45</v>
      </c>
      <c r="E26" s="45" t="s">
        <v>30</v>
      </c>
      <c r="F26" s="45"/>
      <c r="G26" s="45" t="s">
        <v>30</v>
      </c>
      <c r="H26" s="45" t="s">
        <v>30</v>
      </c>
      <c r="I26" s="46" t="s">
        <v>16</v>
      </c>
      <c r="J26" s="45" t="s">
        <v>12</v>
      </c>
      <c r="K26" s="45" t="s">
        <v>13</v>
      </c>
      <c r="L26" s="45">
        <v>1</v>
      </c>
      <c r="M26" s="46" t="s">
        <v>32</v>
      </c>
      <c r="N26" s="47">
        <v>41600</v>
      </c>
      <c r="O26" s="48"/>
    </row>
    <row r="27" spans="1:15" ht="18.75" customHeight="1">
      <c r="A27" s="43" t="s">
        <v>116</v>
      </c>
      <c r="B27" s="44" t="s">
        <v>372</v>
      </c>
      <c r="C27" s="45" t="s">
        <v>164</v>
      </c>
      <c r="D27" s="45" t="s">
        <v>45</v>
      </c>
      <c r="E27" s="45" t="s">
        <v>30</v>
      </c>
      <c r="F27" s="45"/>
      <c r="G27" s="45" t="s">
        <v>30</v>
      </c>
      <c r="H27" s="45" t="s">
        <v>30</v>
      </c>
      <c r="I27" s="46" t="s">
        <v>17</v>
      </c>
      <c r="J27" s="45" t="s">
        <v>12</v>
      </c>
      <c r="K27" s="45" t="s">
        <v>13</v>
      </c>
      <c r="L27" s="45">
        <v>2</v>
      </c>
      <c r="M27" s="46" t="s">
        <v>32</v>
      </c>
      <c r="N27" s="47">
        <v>367600</v>
      </c>
      <c r="O27" s="48"/>
    </row>
    <row r="28" spans="1:15" ht="18.75" customHeight="1">
      <c r="A28" s="43" t="s">
        <v>117</v>
      </c>
      <c r="B28" s="44" t="s">
        <v>372</v>
      </c>
      <c r="C28" s="45" t="s">
        <v>164</v>
      </c>
      <c r="D28" s="45" t="s">
        <v>45</v>
      </c>
      <c r="E28" s="45" t="s">
        <v>30</v>
      </c>
      <c r="F28" s="45"/>
      <c r="G28" s="45" t="s">
        <v>30</v>
      </c>
      <c r="H28" s="45" t="s">
        <v>30</v>
      </c>
      <c r="I28" s="46" t="s">
        <v>16</v>
      </c>
      <c r="J28" s="45" t="s">
        <v>12</v>
      </c>
      <c r="K28" s="45" t="s">
        <v>13</v>
      </c>
      <c r="L28" s="45">
        <v>1</v>
      </c>
      <c r="M28" s="46" t="s">
        <v>32</v>
      </c>
      <c r="N28" s="47">
        <v>74700</v>
      </c>
      <c r="O28" s="48"/>
    </row>
    <row r="29" spans="1:15" ht="18.75" customHeight="1">
      <c r="A29" s="43" t="s">
        <v>118</v>
      </c>
      <c r="B29" s="44" t="s">
        <v>372</v>
      </c>
      <c r="C29" s="45" t="s">
        <v>164</v>
      </c>
      <c r="D29" s="45" t="s">
        <v>45</v>
      </c>
      <c r="E29" s="45" t="s">
        <v>30</v>
      </c>
      <c r="F29" s="45"/>
      <c r="G29" s="45" t="s">
        <v>30</v>
      </c>
      <c r="H29" s="45" t="s">
        <v>30</v>
      </c>
      <c r="I29" s="46" t="s">
        <v>384</v>
      </c>
      <c r="J29" s="45" t="s">
        <v>12</v>
      </c>
      <c r="K29" s="45" t="s">
        <v>13</v>
      </c>
      <c r="L29" s="45">
        <v>2</v>
      </c>
      <c r="M29" s="46" t="s">
        <v>32</v>
      </c>
      <c r="N29" s="47">
        <v>14300</v>
      </c>
      <c r="O29" s="48"/>
    </row>
    <row r="30" spans="1:15" ht="18.75" customHeight="1">
      <c r="A30" s="43" t="s">
        <v>119</v>
      </c>
      <c r="B30" s="44" t="s">
        <v>317</v>
      </c>
      <c r="C30" s="45" t="s">
        <v>164</v>
      </c>
      <c r="D30" s="45" t="s">
        <v>45</v>
      </c>
      <c r="E30" s="45" t="s">
        <v>30</v>
      </c>
      <c r="F30" s="45"/>
      <c r="G30" s="45" t="s">
        <v>30</v>
      </c>
      <c r="H30" s="45" t="s">
        <v>30</v>
      </c>
      <c r="I30" s="46" t="s">
        <v>16</v>
      </c>
      <c r="J30" s="45" t="s">
        <v>12</v>
      </c>
      <c r="K30" s="45" t="s">
        <v>13</v>
      </c>
      <c r="L30" s="45">
        <v>1</v>
      </c>
      <c r="M30" s="46" t="s">
        <v>32</v>
      </c>
      <c r="N30" s="47">
        <v>34600</v>
      </c>
      <c r="O30" s="48"/>
    </row>
    <row r="31" spans="1:15" ht="18.75" customHeight="1">
      <c r="A31" s="43" t="s">
        <v>120</v>
      </c>
      <c r="B31" s="44" t="s">
        <v>317</v>
      </c>
      <c r="C31" s="45" t="s">
        <v>164</v>
      </c>
      <c r="D31" s="45" t="s">
        <v>45</v>
      </c>
      <c r="E31" s="45" t="s">
        <v>30</v>
      </c>
      <c r="F31" s="45"/>
      <c r="G31" s="45" t="s">
        <v>30</v>
      </c>
      <c r="H31" s="45" t="s">
        <v>30</v>
      </c>
      <c r="I31" s="46" t="s">
        <v>384</v>
      </c>
      <c r="J31" s="45" t="s">
        <v>12</v>
      </c>
      <c r="K31" s="45" t="s">
        <v>13</v>
      </c>
      <c r="L31" s="45">
        <v>1</v>
      </c>
      <c r="M31" s="46" t="s">
        <v>32</v>
      </c>
      <c r="N31" s="47">
        <v>102900</v>
      </c>
      <c r="O31" s="48"/>
    </row>
    <row r="32" spans="1:15" ht="18.75" customHeight="1">
      <c r="A32" s="43" t="s">
        <v>121</v>
      </c>
      <c r="B32" s="44" t="s">
        <v>317</v>
      </c>
      <c r="C32" s="45" t="s">
        <v>164</v>
      </c>
      <c r="D32" s="45" t="s">
        <v>45</v>
      </c>
      <c r="E32" s="45" t="s">
        <v>30</v>
      </c>
      <c r="F32" s="45"/>
      <c r="G32" s="45" t="s">
        <v>30</v>
      </c>
      <c r="H32" s="45" t="s">
        <v>30</v>
      </c>
      <c r="I32" s="46" t="s">
        <v>165</v>
      </c>
      <c r="J32" s="45" t="s">
        <v>12</v>
      </c>
      <c r="K32" s="45" t="s">
        <v>13</v>
      </c>
      <c r="L32" s="45">
        <v>2</v>
      </c>
      <c r="M32" s="46" t="s">
        <v>32</v>
      </c>
      <c r="N32" s="47">
        <v>217200</v>
      </c>
      <c r="O32" s="48"/>
    </row>
    <row r="33" spans="1:15" ht="18.75" customHeight="1">
      <c r="A33" s="43" t="s">
        <v>122</v>
      </c>
      <c r="B33" s="44" t="s">
        <v>318</v>
      </c>
      <c r="C33" s="45" t="s">
        <v>164</v>
      </c>
      <c r="D33" s="45" t="s">
        <v>45</v>
      </c>
      <c r="E33" s="45" t="s">
        <v>30</v>
      </c>
      <c r="F33" s="45"/>
      <c r="G33" s="45" t="s">
        <v>30</v>
      </c>
      <c r="H33" s="45" t="s">
        <v>30</v>
      </c>
      <c r="I33" s="46" t="s">
        <v>17</v>
      </c>
      <c r="J33" s="45" t="s">
        <v>12</v>
      </c>
      <c r="K33" s="45" t="s">
        <v>13</v>
      </c>
      <c r="L33" s="45">
        <v>2</v>
      </c>
      <c r="M33" s="46" t="s">
        <v>32</v>
      </c>
      <c r="N33" s="47">
        <v>454000</v>
      </c>
      <c r="O33" s="48"/>
    </row>
    <row r="34" spans="1:15" ht="18.75" customHeight="1">
      <c r="A34" s="43" t="s">
        <v>123</v>
      </c>
      <c r="B34" s="44" t="s">
        <v>318</v>
      </c>
      <c r="C34" s="45" t="s">
        <v>164</v>
      </c>
      <c r="D34" s="45" t="s">
        <v>45</v>
      </c>
      <c r="E34" s="45" t="s">
        <v>30</v>
      </c>
      <c r="F34" s="45"/>
      <c r="G34" s="45" t="s">
        <v>30</v>
      </c>
      <c r="H34" s="45" t="s">
        <v>30</v>
      </c>
      <c r="I34" s="46" t="s">
        <v>16</v>
      </c>
      <c r="J34" s="45" t="s">
        <v>12</v>
      </c>
      <c r="K34" s="45" t="s">
        <v>13</v>
      </c>
      <c r="L34" s="45">
        <v>1</v>
      </c>
      <c r="M34" s="46" t="s">
        <v>32</v>
      </c>
      <c r="N34" s="47">
        <v>51800</v>
      </c>
      <c r="O34" s="48"/>
    </row>
    <row r="35" spans="1:15" ht="18.75" customHeight="1">
      <c r="A35" s="43" t="s">
        <v>124</v>
      </c>
      <c r="B35" s="44" t="s">
        <v>318</v>
      </c>
      <c r="C35" s="45" t="s">
        <v>164</v>
      </c>
      <c r="D35" s="45" t="s">
        <v>45</v>
      </c>
      <c r="E35" s="45" t="s">
        <v>30</v>
      </c>
      <c r="F35" s="45"/>
      <c r="G35" s="45" t="s">
        <v>30</v>
      </c>
      <c r="H35" s="45" t="s">
        <v>30</v>
      </c>
      <c r="I35" s="46" t="s">
        <v>384</v>
      </c>
      <c r="J35" s="45" t="s">
        <v>12</v>
      </c>
      <c r="K35" s="45" t="s">
        <v>13</v>
      </c>
      <c r="L35" s="45">
        <v>1</v>
      </c>
      <c r="M35" s="46" t="s">
        <v>32</v>
      </c>
      <c r="N35" s="47">
        <v>68100</v>
      </c>
      <c r="O35" s="48"/>
    </row>
    <row r="36" spans="1:15" ht="18.75" customHeight="1">
      <c r="A36" s="43" t="s">
        <v>125</v>
      </c>
      <c r="B36" s="44" t="s">
        <v>318</v>
      </c>
      <c r="C36" s="45" t="s">
        <v>164</v>
      </c>
      <c r="D36" s="45" t="s">
        <v>45</v>
      </c>
      <c r="E36" s="45" t="s">
        <v>30</v>
      </c>
      <c r="F36" s="45"/>
      <c r="G36" s="45" t="s">
        <v>30</v>
      </c>
      <c r="H36" s="45" t="s">
        <v>30</v>
      </c>
      <c r="I36" s="46" t="s">
        <v>165</v>
      </c>
      <c r="J36" s="45" t="s">
        <v>12</v>
      </c>
      <c r="K36" s="45" t="s">
        <v>13</v>
      </c>
      <c r="L36" s="45">
        <v>2</v>
      </c>
      <c r="M36" s="46" t="s">
        <v>32</v>
      </c>
      <c r="N36" s="47">
        <v>112500</v>
      </c>
      <c r="O36" s="48"/>
    </row>
    <row r="37" spans="1:15" ht="18.75" customHeight="1">
      <c r="A37" s="43" t="s">
        <v>126</v>
      </c>
      <c r="B37" s="44" t="s">
        <v>319</v>
      </c>
      <c r="C37" s="45" t="s">
        <v>164</v>
      </c>
      <c r="D37" s="45" t="s">
        <v>45</v>
      </c>
      <c r="E37" s="45" t="s">
        <v>30</v>
      </c>
      <c r="F37" s="45"/>
      <c r="G37" s="45" t="s">
        <v>30</v>
      </c>
      <c r="H37" s="45" t="s">
        <v>30</v>
      </c>
      <c r="I37" s="46" t="s">
        <v>17</v>
      </c>
      <c r="J37" s="45" t="s">
        <v>12</v>
      </c>
      <c r="K37" s="45" t="s">
        <v>13</v>
      </c>
      <c r="L37" s="45">
        <v>2</v>
      </c>
      <c r="M37" s="46" t="s">
        <v>32</v>
      </c>
      <c r="N37" s="47">
        <v>384900</v>
      </c>
      <c r="O37" s="48"/>
    </row>
    <row r="38" spans="1:15" ht="18.75" customHeight="1">
      <c r="A38" s="43" t="s">
        <v>127</v>
      </c>
      <c r="B38" s="44" t="s">
        <v>319</v>
      </c>
      <c r="C38" s="45" t="s">
        <v>164</v>
      </c>
      <c r="D38" s="45" t="s">
        <v>45</v>
      </c>
      <c r="E38" s="45" t="s">
        <v>30</v>
      </c>
      <c r="F38" s="45"/>
      <c r="G38" s="45" t="s">
        <v>30</v>
      </c>
      <c r="H38" s="45" t="s">
        <v>30</v>
      </c>
      <c r="I38" s="46" t="s">
        <v>18</v>
      </c>
      <c r="J38" s="45" t="s">
        <v>12</v>
      </c>
      <c r="K38" s="45" t="s">
        <v>13</v>
      </c>
      <c r="L38" s="45">
        <v>1</v>
      </c>
      <c r="M38" s="46" t="s">
        <v>32</v>
      </c>
      <c r="N38" s="47">
        <v>52300</v>
      </c>
      <c r="O38" s="48"/>
    </row>
    <row r="39" spans="1:15" ht="18.75" customHeight="1">
      <c r="A39" s="43" t="s">
        <v>128</v>
      </c>
      <c r="B39" s="44" t="s">
        <v>319</v>
      </c>
      <c r="C39" s="45" t="s">
        <v>164</v>
      </c>
      <c r="D39" s="45" t="s">
        <v>45</v>
      </c>
      <c r="E39" s="45" t="s">
        <v>30</v>
      </c>
      <c r="F39" s="45"/>
      <c r="G39" s="45" t="s">
        <v>30</v>
      </c>
      <c r="H39" s="45" t="s">
        <v>30</v>
      </c>
      <c r="I39" s="46" t="s">
        <v>165</v>
      </c>
      <c r="J39" s="45" t="s">
        <v>12</v>
      </c>
      <c r="K39" s="45" t="s">
        <v>13</v>
      </c>
      <c r="L39" s="45">
        <v>2</v>
      </c>
      <c r="M39" s="46" t="s">
        <v>32</v>
      </c>
      <c r="N39" s="47">
        <v>381600</v>
      </c>
      <c r="O39" s="48"/>
    </row>
    <row r="40" spans="1:15" ht="18.75" customHeight="1">
      <c r="A40" s="43" t="s">
        <v>129</v>
      </c>
      <c r="B40" s="44" t="s">
        <v>319</v>
      </c>
      <c r="C40" s="45" t="s">
        <v>164</v>
      </c>
      <c r="D40" s="45" t="s">
        <v>45</v>
      </c>
      <c r="E40" s="45" t="s">
        <v>30</v>
      </c>
      <c r="F40" s="45"/>
      <c r="G40" s="45" t="s">
        <v>30</v>
      </c>
      <c r="H40" s="45" t="s">
        <v>30</v>
      </c>
      <c r="I40" s="46" t="s">
        <v>385</v>
      </c>
      <c r="J40" s="45" t="s">
        <v>371</v>
      </c>
      <c r="K40" s="45" t="s">
        <v>386</v>
      </c>
      <c r="L40" s="45">
        <v>9</v>
      </c>
      <c r="M40" s="46" t="s">
        <v>186</v>
      </c>
      <c r="N40" s="47">
        <v>567000</v>
      </c>
      <c r="O40" s="48"/>
    </row>
    <row r="41" spans="1:15" ht="18.75" customHeight="1">
      <c r="A41" s="43" t="s">
        <v>130</v>
      </c>
      <c r="B41" s="44" t="s">
        <v>320</v>
      </c>
      <c r="C41" s="45" t="s">
        <v>164</v>
      </c>
      <c r="D41" s="45" t="s">
        <v>45</v>
      </c>
      <c r="E41" s="45" t="s">
        <v>30</v>
      </c>
      <c r="F41" s="45"/>
      <c r="G41" s="45" t="s">
        <v>30</v>
      </c>
      <c r="H41" s="45" t="s">
        <v>30</v>
      </c>
      <c r="I41" s="46" t="s">
        <v>384</v>
      </c>
      <c r="J41" s="45" t="s">
        <v>12</v>
      </c>
      <c r="K41" s="45" t="s">
        <v>13</v>
      </c>
      <c r="L41" s="45">
        <v>2</v>
      </c>
      <c r="M41" s="46" t="s">
        <v>32</v>
      </c>
      <c r="N41" s="47">
        <v>161400</v>
      </c>
      <c r="O41" s="48"/>
    </row>
    <row r="42" spans="1:15" ht="18.75" customHeight="1">
      <c r="A42" s="43" t="s">
        <v>131</v>
      </c>
      <c r="B42" s="44" t="s">
        <v>320</v>
      </c>
      <c r="C42" s="45" t="s">
        <v>164</v>
      </c>
      <c r="D42" s="45" t="s">
        <v>45</v>
      </c>
      <c r="E42" s="45" t="s">
        <v>30</v>
      </c>
      <c r="F42" s="45"/>
      <c r="G42" s="45" t="s">
        <v>30</v>
      </c>
      <c r="H42" s="45" t="s">
        <v>30</v>
      </c>
      <c r="I42" s="46" t="s">
        <v>165</v>
      </c>
      <c r="J42" s="45" t="s">
        <v>12</v>
      </c>
      <c r="K42" s="45" t="s">
        <v>13</v>
      </c>
      <c r="L42" s="45">
        <v>1</v>
      </c>
      <c r="M42" s="46" t="s">
        <v>32</v>
      </c>
      <c r="N42" s="47">
        <v>161100</v>
      </c>
      <c r="O42" s="48"/>
    </row>
    <row r="43" spans="1:15" ht="18.75" customHeight="1">
      <c r="A43" s="43" t="s">
        <v>132</v>
      </c>
      <c r="B43" s="44" t="s">
        <v>321</v>
      </c>
      <c r="C43" s="45" t="s">
        <v>164</v>
      </c>
      <c r="D43" s="45" t="s">
        <v>45</v>
      </c>
      <c r="E43" s="45" t="s">
        <v>30</v>
      </c>
      <c r="F43" s="45"/>
      <c r="G43" s="45" t="s">
        <v>30</v>
      </c>
      <c r="H43" s="45" t="s">
        <v>30</v>
      </c>
      <c r="I43" s="46" t="s">
        <v>17</v>
      </c>
      <c r="J43" s="45" t="s">
        <v>12</v>
      </c>
      <c r="K43" s="45" t="s">
        <v>13</v>
      </c>
      <c r="L43" s="45">
        <v>4</v>
      </c>
      <c r="M43" s="46" t="s">
        <v>32</v>
      </c>
      <c r="N43" s="47">
        <v>695300</v>
      </c>
      <c r="O43" s="48"/>
    </row>
    <row r="44" spans="1:15" ht="18.75" customHeight="1">
      <c r="A44" s="43" t="s">
        <v>133</v>
      </c>
      <c r="B44" s="44" t="s">
        <v>321</v>
      </c>
      <c r="C44" s="45" t="s">
        <v>164</v>
      </c>
      <c r="D44" s="45" t="s">
        <v>45</v>
      </c>
      <c r="E44" s="45" t="s">
        <v>30</v>
      </c>
      <c r="F44" s="45"/>
      <c r="G44" s="45" t="s">
        <v>30</v>
      </c>
      <c r="H44" s="45" t="s">
        <v>30</v>
      </c>
      <c r="I44" s="46" t="s">
        <v>16</v>
      </c>
      <c r="J44" s="45" t="s">
        <v>12</v>
      </c>
      <c r="K44" s="45" t="s">
        <v>13</v>
      </c>
      <c r="L44" s="45">
        <v>1</v>
      </c>
      <c r="M44" s="46" t="s">
        <v>32</v>
      </c>
      <c r="N44" s="47">
        <v>66600</v>
      </c>
      <c r="O44" s="48"/>
    </row>
    <row r="45" spans="1:15" ht="18.75" customHeight="1">
      <c r="A45" s="43" t="s">
        <v>134</v>
      </c>
      <c r="B45" s="44" t="s">
        <v>321</v>
      </c>
      <c r="C45" s="45" t="s">
        <v>164</v>
      </c>
      <c r="D45" s="45" t="s">
        <v>45</v>
      </c>
      <c r="E45" s="45" t="s">
        <v>30</v>
      </c>
      <c r="F45" s="45"/>
      <c r="G45" s="45" t="s">
        <v>30</v>
      </c>
      <c r="H45" s="45" t="s">
        <v>30</v>
      </c>
      <c r="I45" s="46" t="s">
        <v>165</v>
      </c>
      <c r="J45" s="45" t="s">
        <v>12</v>
      </c>
      <c r="K45" s="45" t="s">
        <v>13</v>
      </c>
      <c r="L45" s="45">
        <v>1</v>
      </c>
      <c r="M45" s="46" t="s">
        <v>32</v>
      </c>
      <c r="N45" s="47">
        <v>160000</v>
      </c>
      <c r="O45" s="48"/>
    </row>
    <row r="46" spans="1:15" ht="18.75" customHeight="1">
      <c r="A46" s="43" t="s">
        <v>135</v>
      </c>
      <c r="B46" s="44" t="s">
        <v>321</v>
      </c>
      <c r="C46" s="45" t="s">
        <v>164</v>
      </c>
      <c r="D46" s="45" t="s">
        <v>45</v>
      </c>
      <c r="E46" s="45" t="s">
        <v>30</v>
      </c>
      <c r="F46" s="45"/>
      <c r="G46" s="45" t="s">
        <v>30</v>
      </c>
      <c r="H46" s="45" t="s">
        <v>30</v>
      </c>
      <c r="I46" s="46" t="s">
        <v>384</v>
      </c>
      <c r="J46" s="45" t="s">
        <v>12</v>
      </c>
      <c r="K46" s="45" t="s">
        <v>13</v>
      </c>
      <c r="L46" s="45">
        <v>1</v>
      </c>
      <c r="M46" s="46" t="s">
        <v>32</v>
      </c>
      <c r="N46" s="47">
        <v>97400</v>
      </c>
      <c r="O46" s="48"/>
    </row>
    <row r="47" spans="1:15" ht="18.75" customHeight="1">
      <c r="A47" s="43" t="s">
        <v>136</v>
      </c>
      <c r="B47" s="44" t="s">
        <v>321</v>
      </c>
      <c r="C47" s="45" t="s">
        <v>164</v>
      </c>
      <c r="D47" s="45" t="s">
        <v>45</v>
      </c>
      <c r="E47" s="45" t="s">
        <v>30</v>
      </c>
      <c r="F47" s="45"/>
      <c r="G47" s="45" t="s">
        <v>30</v>
      </c>
      <c r="H47" s="45" t="s">
        <v>30</v>
      </c>
      <c r="I47" s="46" t="s">
        <v>166</v>
      </c>
      <c r="J47" s="45" t="s">
        <v>12</v>
      </c>
      <c r="K47" s="45" t="s">
        <v>167</v>
      </c>
      <c r="L47" s="45">
        <v>1</v>
      </c>
      <c r="M47" s="46" t="s">
        <v>32</v>
      </c>
      <c r="N47" s="47">
        <v>63000</v>
      </c>
      <c r="O47" s="48"/>
    </row>
    <row r="48" spans="1:15" ht="18.75" customHeight="1">
      <c r="A48" s="43" t="s">
        <v>137</v>
      </c>
      <c r="B48" s="44" t="s">
        <v>322</v>
      </c>
      <c r="C48" s="45" t="s">
        <v>164</v>
      </c>
      <c r="D48" s="45" t="s">
        <v>45</v>
      </c>
      <c r="E48" s="45" t="s">
        <v>30</v>
      </c>
      <c r="F48" s="45"/>
      <c r="G48" s="45" t="s">
        <v>30</v>
      </c>
      <c r="H48" s="45" t="s">
        <v>30</v>
      </c>
      <c r="I48" s="46" t="s">
        <v>16</v>
      </c>
      <c r="J48" s="45" t="s">
        <v>12</v>
      </c>
      <c r="K48" s="45" t="s">
        <v>13</v>
      </c>
      <c r="L48" s="45">
        <v>1</v>
      </c>
      <c r="M48" s="46" t="s">
        <v>32</v>
      </c>
      <c r="N48" s="47">
        <v>101600</v>
      </c>
      <c r="O48" s="48"/>
    </row>
    <row r="49" spans="1:15" ht="18.75" customHeight="1">
      <c r="A49" s="43" t="s">
        <v>138</v>
      </c>
      <c r="B49" s="44" t="s">
        <v>322</v>
      </c>
      <c r="C49" s="45" t="s">
        <v>164</v>
      </c>
      <c r="D49" s="45" t="s">
        <v>45</v>
      </c>
      <c r="E49" s="45" t="s">
        <v>30</v>
      </c>
      <c r="F49" s="45"/>
      <c r="G49" s="45" t="s">
        <v>30</v>
      </c>
      <c r="H49" s="45" t="s">
        <v>30</v>
      </c>
      <c r="I49" s="46" t="s">
        <v>384</v>
      </c>
      <c r="J49" s="45" t="s">
        <v>12</v>
      </c>
      <c r="K49" s="45" t="s">
        <v>13</v>
      </c>
      <c r="L49" s="45">
        <v>1</v>
      </c>
      <c r="M49" s="46" t="s">
        <v>32</v>
      </c>
      <c r="N49" s="47">
        <v>29400</v>
      </c>
      <c r="O49" s="48"/>
    </row>
    <row r="50" spans="1:15" ht="18.75" customHeight="1">
      <c r="A50" s="43" t="s">
        <v>139</v>
      </c>
      <c r="B50" s="44" t="s">
        <v>322</v>
      </c>
      <c r="C50" s="45" t="s">
        <v>164</v>
      </c>
      <c r="D50" s="45" t="s">
        <v>45</v>
      </c>
      <c r="E50" s="45" t="s">
        <v>30</v>
      </c>
      <c r="F50" s="45"/>
      <c r="G50" s="45" t="s">
        <v>30</v>
      </c>
      <c r="H50" s="45" t="s">
        <v>30</v>
      </c>
      <c r="I50" s="46" t="s">
        <v>165</v>
      </c>
      <c r="J50" s="45" t="s">
        <v>12</v>
      </c>
      <c r="K50" s="45" t="s">
        <v>13</v>
      </c>
      <c r="L50" s="45">
        <v>1</v>
      </c>
      <c r="M50" s="46" t="s">
        <v>32</v>
      </c>
      <c r="N50" s="47">
        <v>130100</v>
      </c>
      <c r="O50" s="48"/>
    </row>
    <row r="51" spans="1:15" ht="18.75" customHeight="1">
      <c r="A51" s="43" t="s">
        <v>140</v>
      </c>
      <c r="B51" s="44" t="s">
        <v>373</v>
      </c>
      <c r="C51" s="45" t="s">
        <v>164</v>
      </c>
      <c r="D51" s="45" t="s">
        <v>45</v>
      </c>
      <c r="E51" s="45" t="s">
        <v>30</v>
      </c>
      <c r="F51" s="45"/>
      <c r="G51" s="45" t="s">
        <v>30</v>
      </c>
      <c r="H51" s="45" t="s">
        <v>30</v>
      </c>
      <c r="I51" s="46" t="s">
        <v>17</v>
      </c>
      <c r="J51" s="45" t="s">
        <v>12</v>
      </c>
      <c r="K51" s="45" t="s">
        <v>13</v>
      </c>
      <c r="L51" s="45">
        <v>2</v>
      </c>
      <c r="M51" s="46" t="s">
        <v>32</v>
      </c>
      <c r="N51" s="47">
        <v>591900</v>
      </c>
      <c r="O51" s="48"/>
    </row>
    <row r="52" spans="1:15" ht="18.75" customHeight="1">
      <c r="A52" s="43" t="s">
        <v>141</v>
      </c>
      <c r="B52" s="44" t="s">
        <v>373</v>
      </c>
      <c r="C52" s="45" t="s">
        <v>164</v>
      </c>
      <c r="D52" s="45" t="s">
        <v>45</v>
      </c>
      <c r="E52" s="45" t="s">
        <v>30</v>
      </c>
      <c r="F52" s="45"/>
      <c r="G52" s="45" t="s">
        <v>30</v>
      </c>
      <c r="H52" s="45" t="s">
        <v>30</v>
      </c>
      <c r="I52" s="46" t="s">
        <v>16</v>
      </c>
      <c r="J52" s="45" t="s">
        <v>12</v>
      </c>
      <c r="K52" s="45" t="s">
        <v>13</v>
      </c>
      <c r="L52" s="45">
        <v>1</v>
      </c>
      <c r="M52" s="46" t="s">
        <v>32</v>
      </c>
      <c r="N52" s="47">
        <v>111700</v>
      </c>
      <c r="O52" s="48"/>
    </row>
    <row r="53" spans="1:15" ht="18.75" customHeight="1">
      <c r="A53" s="43" t="s">
        <v>142</v>
      </c>
      <c r="B53" s="44" t="s">
        <v>373</v>
      </c>
      <c r="C53" s="45" t="s">
        <v>164</v>
      </c>
      <c r="D53" s="45" t="s">
        <v>45</v>
      </c>
      <c r="E53" s="45" t="s">
        <v>30</v>
      </c>
      <c r="F53" s="45"/>
      <c r="G53" s="45" t="s">
        <v>30</v>
      </c>
      <c r="H53" s="45" t="s">
        <v>30</v>
      </c>
      <c r="I53" s="46" t="s">
        <v>384</v>
      </c>
      <c r="J53" s="45" t="s">
        <v>12</v>
      </c>
      <c r="K53" s="45" t="s">
        <v>13</v>
      </c>
      <c r="L53" s="45">
        <v>1</v>
      </c>
      <c r="M53" s="46" t="s">
        <v>32</v>
      </c>
      <c r="N53" s="47">
        <v>107200</v>
      </c>
      <c r="O53" s="48"/>
    </row>
    <row r="54" spans="1:15" ht="18.75" customHeight="1">
      <c r="A54" s="43" t="s">
        <v>143</v>
      </c>
      <c r="B54" s="44" t="s">
        <v>373</v>
      </c>
      <c r="C54" s="45" t="s">
        <v>164</v>
      </c>
      <c r="D54" s="45" t="s">
        <v>45</v>
      </c>
      <c r="E54" s="45" t="s">
        <v>30</v>
      </c>
      <c r="F54" s="45"/>
      <c r="G54" s="45" t="s">
        <v>30</v>
      </c>
      <c r="H54" s="45" t="s">
        <v>30</v>
      </c>
      <c r="I54" s="46" t="s">
        <v>165</v>
      </c>
      <c r="J54" s="45" t="s">
        <v>12</v>
      </c>
      <c r="K54" s="45" t="s">
        <v>13</v>
      </c>
      <c r="L54" s="45">
        <v>7</v>
      </c>
      <c r="M54" s="46" t="s">
        <v>32</v>
      </c>
      <c r="N54" s="47">
        <v>412600</v>
      </c>
      <c r="O54" s="48"/>
    </row>
    <row r="55" spans="1:15" ht="18.75" customHeight="1">
      <c r="A55" s="43" t="s">
        <v>144</v>
      </c>
      <c r="B55" s="44" t="s">
        <v>373</v>
      </c>
      <c r="C55" s="45" t="s">
        <v>164</v>
      </c>
      <c r="D55" s="45" t="s">
        <v>45</v>
      </c>
      <c r="E55" s="45" t="s">
        <v>30</v>
      </c>
      <c r="F55" s="45"/>
      <c r="G55" s="45" t="s">
        <v>30</v>
      </c>
      <c r="H55" s="45" t="s">
        <v>30</v>
      </c>
      <c r="I55" s="46" t="s">
        <v>181</v>
      </c>
      <c r="J55" s="45" t="s">
        <v>12</v>
      </c>
      <c r="K55" s="45" t="s">
        <v>387</v>
      </c>
      <c r="L55" s="45">
        <v>410</v>
      </c>
      <c r="M55" s="46" t="s">
        <v>14</v>
      </c>
      <c r="N55" s="47">
        <v>1640000</v>
      </c>
      <c r="O55" s="48"/>
    </row>
    <row r="56" spans="1:15" ht="18.75" customHeight="1">
      <c r="A56" s="43" t="s">
        <v>145</v>
      </c>
      <c r="B56" s="44" t="s">
        <v>323</v>
      </c>
      <c r="C56" s="45" t="s">
        <v>164</v>
      </c>
      <c r="D56" s="45" t="s">
        <v>45</v>
      </c>
      <c r="E56" s="45" t="s">
        <v>30</v>
      </c>
      <c r="F56" s="45"/>
      <c r="G56" s="45" t="s">
        <v>30</v>
      </c>
      <c r="H56" s="45" t="s">
        <v>30</v>
      </c>
      <c r="I56" s="46" t="s">
        <v>388</v>
      </c>
      <c r="J56" s="45" t="s">
        <v>12</v>
      </c>
      <c r="K56" s="45" t="s">
        <v>389</v>
      </c>
      <c r="L56" s="49">
        <v>24</v>
      </c>
      <c r="M56" s="46" t="s">
        <v>32</v>
      </c>
      <c r="N56" s="47">
        <v>1</v>
      </c>
      <c r="O56" s="48"/>
    </row>
    <row r="57" spans="1:15" ht="18.75" customHeight="1">
      <c r="A57" s="43" t="s">
        <v>146</v>
      </c>
      <c r="B57" s="44" t="s">
        <v>323</v>
      </c>
      <c r="C57" s="45" t="s">
        <v>164</v>
      </c>
      <c r="D57" s="45" t="s">
        <v>45</v>
      </c>
      <c r="E57" s="45" t="s">
        <v>30</v>
      </c>
      <c r="F57" s="45"/>
      <c r="G57" s="45" t="s">
        <v>30</v>
      </c>
      <c r="H57" s="45" t="s">
        <v>30</v>
      </c>
      <c r="I57" s="46" t="s">
        <v>17</v>
      </c>
      <c r="J57" s="45" t="s">
        <v>12</v>
      </c>
      <c r="K57" s="45" t="s">
        <v>13</v>
      </c>
      <c r="L57" s="45">
        <v>3</v>
      </c>
      <c r="M57" s="46" t="s">
        <v>32</v>
      </c>
      <c r="N57" s="47">
        <v>717200</v>
      </c>
      <c r="O57" s="48"/>
    </row>
    <row r="58" spans="1:15" ht="18.75" customHeight="1">
      <c r="A58" s="43" t="s">
        <v>147</v>
      </c>
      <c r="B58" s="44" t="s">
        <v>323</v>
      </c>
      <c r="C58" s="45" t="s">
        <v>164</v>
      </c>
      <c r="D58" s="45" t="s">
        <v>45</v>
      </c>
      <c r="E58" s="45" t="s">
        <v>30</v>
      </c>
      <c r="F58" s="45"/>
      <c r="G58" s="45" t="s">
        <v>30</v>
      </c>
      <c r="H58" s="45" t="s">
        <v>30</v>
      </c>
      <c r="I58" s="46" t="s">
        <v>165</v>
      </c>
      <c r="J58" s="45" t="s">
        <v>12</v>
      </c>
      <c r="K58" s="45" t="s">
        <v>13</v>
      </c>
      <c r="L58" s="45">
        <v>3</v>
      </c>
      <c r="M58" s="46" t="s">
        <v>32</v>
      </c>
      <c r="N58" s="47">
        <v>537300</v>
      </c>
      <c r="O58" s="48"/>
    </row>
    <row r="59" spans="1:15" ht="18.75" customHeight="1">
      <c r="A59" s="43" t="s">
        <v>148</v>
      </c>
      <c r="B59" s="44" t="s">
        <v>323</v>
      </c>
      <c r="C59" s="45" t="s">
        <v>164</v>
      </c>
      <c r="D59" s="45" t="s">
        <v>45</v>
      </c>
      <c r="E59" s="45" t="s">
        <v>30</v>
      </c>
      <c r="F59" s="45"/>
      <c r="G59" s="45" t="s">
        <v>30</v>
      </c>
      <c r="H59" s="45" t="s">
        <v>30</v>
      </c>
      <c r="I59" s="46" t="s">
        <v>166</v>
      </c>
      <c r="J59" s="45" t="s">
        <v>12</v>
      </c>
      <c r="K59" s="45" t="s">
        <v>167</v>
      </c>
      <c r="L59" s="45">
        <v>1</v>
      </c>
      <c r="M59" s="46" t="s">
        <v>32</v>
      </c>
      <c r="N59" s="47">
        <v>54000</v>
      </c>
      <c r="O59" s="48"/>
    </row>
    <row r="60" spans="1:15" ht="18.75" customHeight="1">
      <c r="A60" s="43" t="s">
        <v>149</v>
      </c>
      <c r="B60" s="44" t="s">
        <v>324</v>
      </c>
      <c r="C60" s="45" t="s">
        <v>164</v>
      </c>
      <c r="D60" s="45" t="s">
        <v>45</v>
      </c>
      <c r="E60" s="45" t="s">
        <v>30</v>
      </c>
      <c r="F60" s="45"/>
      <c r="G60" s="45" t="s">
        <v>30</v>
      </c>
      <c r="H60" s="45" t="s">
        <v>30</v>
      </c>
      <c r="I60" s="46" t="s">
        <v>384</v>
      </c>
      <c r="J60" s="45" t="s">
        <v>12</v>
      </c>
      <c r="K60" s="45" t="s">
        <v>13</v>
      </c>
      <c r="L60" s="45">
        <v>1</v>
      </c>
      <c r="M60" s="46" t="s">
        <v>32</v>
      </c>
      <c r="N60" s="47">
        <v>98000</v>
      </c>
      <c r="O60" s="48"/>
    </row>
    <row r="61" spans="1:15" ht="18.75" customHeight="1">
      <c r="A61" s="43" t="s">
        <v>150</v>
      </c>
      <c r="B61" s="44" t="s">
        <v>324</v>
      </c>
      <c r="C61" s="45" t="s">
        <v>164</v>
      </c>
      <c r="D61" s="45" t="s">
        <v>45</v>
      </c>
      <c r="E61" s="45" t="s">
        <v>30</v>
      </c>
      <c r="F61" s="45"/>
      <c r="G61" s="45" t="s">
        <v>30</v>
      </c>
      <c r="H61" s="45" t="s">
        <v>30</v>
      </c>
      <c r="I61" s="46" t="s">
        <v>16</v>
      </c>
      <c r="J61" s="45" t="s">
        <v>12</v>
      </c>
      <c r="K61" s="45" t="s">
        <v>13</v>
      </c>
      <c r="L61" s="45">
        <v>1</v>
      </c>
      <c r="M61" s="46" t="s">
        <v>32</v>
      </c>
      <c r="N61" s="47">
        <v>144700</v>
      </c>
      <c r="O61" s="48"/>
    </row>
    <row r="62" spans="1:15" ht="18.75" customHeight="1">
      <c r="A62" s="43" t="s">
        <v>151</v>
      </c>
      <c r="B62" s="44" t="s">
        <v>324</v>
      </c>
      <c r="C62" s="45" t="s">
        <v>164</v>
      </c>
      <c r="D62" s="45" t="s">
        <v>45</v>
      </c>
      <c r="E62" s="45" t="s">
        <v>30</v>
      </c>
      <c r="F62" s="45"/>
      <c r="G62" s="45" t="s">
        <v>30</v>
      </c>
      <c r="H62" s="45" t="s">
        <v>30</v>
      </c>
      <c r="I62" s="46" t="s">
        <v>165</v>
      </c>
      <c r="J62" s="45" t="s">
        <v>12</v>
      </c>
      <c r="K62" s="45" t="s">
        <v>13</v>
      </c>
      <c r="L62" s="45">
        <v>1</v>
      </c>
      <c r="M62" s="46" t="s">
        <v>32</v>
      </c>
      <c r="N62" s="47">
        <v>131600</v>
      </c>
      <c r="O62" s="48"/>
    </row>
    <row r="63" spans="1:15" ht="18.75" customHeight="1">
      <c r="A63" s="43" t="s">
        <v>152</v>
      </c>
      <c r="B63" s="44" t="s">
        <v>324</v>
      </c>
      <c r="C63" s="45" t="s">
        <v>164</v>
      </c>
      <c r="D63" s="45" t="s">
        <v>45</v>
      </c>
      <c r="E63" s="45" t="s">
        <v>30</v>
      </c>
      <c r="F63" s="45"/>
      <c r="G63" s="45" t="s">
        <v>30</v>
      </c>
      <c r="H63" s="45" t="s">
        <v>30</v>
      </c>
      <c r="I63" s="46" t="s">
        <v>18</v>
      </c>
      <c r="J63" s="45" t="s">
        <v>12</v>
      </c>
      <c r="K63" s="45" t="s">
        <v>13</v>
      </c>
      <c r="L63" s="45">
        <v>1</v>
      </c>
      <c r="M63" s="46" t="s">
        <v>32</v>
      </c>
      <c r="N63" s="47">
        <v>53200</v>
      </c>
      <c r="O63" s="48"/>
    </row>
    <row r="64" spans="1:15" s="19" customFormat="1" ht="18.75" customHeight="1">
      <c r="A64" s="43" t="s">
        <v>153</v>
      </c>
      <c r="B64" s="44" t="s">
        <v>325</v>
      </c>
      <c r="C64" s="45" t="s">
        <v>164</v>
      </c>
      <c r="D64" s="45" t="s">
        <v>45</v>
      </c>
      <c r="E64" s="45" t="s">
        <v>30</v>
      </c>
      <c r="F64" s="45"/>
      <c r="G64" s="45" t="s">
        <v>30</v>
      </c>
      <c r="H64" s="45" t="s">
        <v>30</v>
      </c>
      <c r="I64" s="46" t="s">
        <v>390</v>
      </c>
      <c r="J64" s="45" t="s">
        <v>8</v>
      </c>
      <c r="K64" s="45" t="s">
        <v>391</v>
      </c>
      <c r="L64" s="45">
        <v>20</v>
      </c>
      <c r="M64" s="46" t="s">
        <v>14</v>
      </c>
      <c r="N64" s="47">
        <v>250000</v>
      </c>
      <c r="O64" s="48"/>
    </row>
    <row r="65" spans="1:15" ht="18.75" customHeight="1">
      <c r="A65" s="43" t="s">
        <v>154</v>
      </c>
      <c r="B65" s="44" t="s">
        <v>325</v>
      </c>
      <c r="C65" s="45" t="s">
        <v>164</v>
      </c>
      <c r="D65" s="45" t="s">
        <v>45</v>
      </c>
      <c r="E65" s="45" t="s">
        <v>30</v>
      </c>
      <c r="F65" s="45"/>
      <c r="G65" s="45" t="s">
        <v>30</v>
      </c>
      <c r="H65" s="45" t="s">
        <v>30</v>
      </c>
      <c r="I65" s="46" t="s">
        <v>392</v>
      </c>
      <c r="J65" s="45" t="s">
        <v>12</v>
      </c>
      <c r="K65" s="45" t="s">
        <v>33</v>
      </c>
      <c r="L65" s="45">
        <v>11</v>
      </c>
      <c r="M65" s="46" t="s">
        <v>14</v>
      </c>
      <c r="N65" s="47">
        <v>180000</v>
      </c>
      <c r="O65" s="48"/>
    </row>
    <row r="66" spans="1:15" ht="18.75" customHeight="1">
      <c r="A66" s="43" t="s">
        <v>155</v>
      </c>
      <c r="B66" s="44" t="s">
        <v>325</v>
      </c>
      <c r="C66" s="45" t="s">
        <v>164</v>
      </c>
      <c r="D66" s="45" t="s">
        <v>45</v>
      </c>
      <c r="E66" s="45" t="s">
        <v>30</v>
      </c>
      <c r="F66" s="45"/>
      <c r="G66" s="45" t="s">
        <v>30</v>
      </c>
      <c r="H66" s="45" t="s">
        <v>30</v>
      </c>
      <c r="I66" s="46" t="s">
        <v>393</v>
      </c>
      <c r="J66" s="45" t="s">
        <v>12</v>
      </c>
      <c r="K66" s="45" t="s">
        <v>71</v>
      </c>
      <c r="L66" s="45">
        <v>10</v>
      </c>
      <c r="M66" s="46" t="s">
        <v>14</v>
      </c>
      <c r="N66" s="47">
        <v>30000</v>
      </c>
      <c r="O66" s="48"/>
    </row>
    <row r="67" spans="1:15" ht="18.75" customHeight="1">
      <c r="A67" s="43" t="s">
        <v>156</v>
      </c>
      <c r="B67" s="44" t="s">
        <v>325</v>
      </c>
      <c r="C67" s="45" t="s">
        <v>164</v>
      </c>
      <c r="D67" s="45" t="s">
        <v>45</v>
      </c>
      <c r="E67" s="45" t="s">
        <v>30</v>
      </c>
      <c r="F67" s="45"/>
      <c r="G67" s="45" t="s">
        <v>30</v>
      </c>
      <c r="H67" s="45" t="s">
        <v>30</v>
      </c>
      <c r="I67" s="46" t="s">
        <v>394</v>
      </c>
      <c r="J67" s="45" t="s">
        <v>12</v>
      </c>
      <c r="K67" s="45" t="s">
        <v>395</v>
      </c>
      <c r="L67" s="45">
        <v>50</v>
      </c>
      <c r="M67" s="46" t="s">
        <v>14</v>
      </c>
      <c r="N67" s="47">
        <v>487000</v>
      </c>
      <c r="O67" s="48"/>
    </row>
    <row r="68" spans="1:15" ht="18.75" customHeight="1">
      <c r="A68" s="43" t="s">
        <v>157</v>
      </c>
      <c r="B68" s="44" t="s">
        <v>325</v>
      </c>
      <c r="C68" s="45" t="s">
        <v>164</v>
      </c>
      <c r="D68" s="45" t="s">
        <v>45</v>
      </c>
      <c r="E68" s="45" t="s">
        <v>30</v>
      </c>
      <c r="F68" s="45"/>
      <c r="G68" s="45" t="s">
        <v>30</v>
      </c>
      <c r="H68" s="45" t="s">
        <v>30</v>
      </c>
      <c r="I68" s="46" t="s">
        <v>16</v>
      </c>
      <c r="J68" s="45" t="s">
        <v>12</v>
      </c>
      <c r="K68" s="45" t="s">
        <v>13</v>
      </c>
      <c r="L68" s="45">
        <v>1</v>
      </c>
      <c r="M68" s="46" t="s">
        <v>32</v>
      </c>
      <c r="N68" s="47">
        <v>37200</v>
      </c>
      <c r="O68" s="48"/>
    </row>
    <row r="69" spans="1:15" ht="18.75" customHeight="1">
      <c r="A69" s="43" t="s">
        <v>158</v>
      </c>
      <c r="B69" s="44" t="s">
        <v>325</v>
      </c>
      <c r="C69" s="45" t="s">
        <v>164</v>
      </c>
      <c r="D69" s="45" t="s">
        <v>45</v>
      </c>
      <c r="E69" s="45" t="s">
        <v>30</v>
      </c>
      <c r="F69" s="45"/>
      <c r="G69" s="45" t="s">
        <v>30</v>
      </c>
      <c r="H69" s="45" t="s">
        <v>30</v>
      </c>
      <c r="I69" s="46" t="s">
        <v>384</v>
      </c>
      <c r="J69" s="45" t="s">
        <v>12</v>
      </c>
      <c r="K69" s="45" t="s">
        <v>13</v>
      </c>
      <c r="L69" s="45">
        <v>1</v>
      </c>
      <c r="M69" s="46" t="s">
        <v>32</v>
      </c>
      <c r="N69" s="47">
        <v>18100</v>
      </c>
      <c r="O69" s="48"/>
    </row>
    <row r="70" spans="1:15" ht="18.75" customHeight="1">
      <c r="A70" s="43" t="s">
        <v>159</v>
      </c>
      <c r="B70" s="44" t="s">
        <v>325</v>
      </c>
      <c r="C70" s="45" t="s">
        <v>164</v>
      </c>
      <c r="D70" s="45" t="s">
        <v>45</v>
      </c>
      <c r="E70" s="45" t="s">
        <v>30</v>
      </c>
      <c r="F70" s="45"/>
      <c r="G70" s="45" t="s">
        <v>30</v>
      </c>
      <c r="H70" s="45" t="s">
        <v>30</v>
      </c>
      <c r="I70" s="46" t="s">
        <v>165</v>
      </c>
      <c r="J70" s="45" t="s">
        <v>12</v>
      </c>
      <c r="K70" s="45" t="s">
        <v>13</v>
      </c>
      <c r="L70" s="45">
        <v>1</v>
      </c>
      <c r="M70" s="46" t="s">
        <v>32</v>
      </c>
      <c r="N70" s="47">
        <v>140900</v>
      </c>
      <c r="O70" s="48"/>
    </row>
    <row r="71" spans="1:15" ht="18.75" customHeight="1">
      <c r="A71" s="43" t="s">
        <v>160</v>
      </c>
      <c r="B71" s="44" t="s">
        <v>325</v>
      </c>
      <c r="C71" s="45" t="s">
        <v>164</v>
      </c>
      <c r="D71" s="45" t="s">
        <v>45</v>
      </c>
      <c r="E71" s="45" t="s">
        <v>30</v>
      </c>
      <c r="F71" s="45"/>
      <c r="G71" s="45" t="s">
        <v>30</v>
      </c>
      <c r="H71" s="45" t="s">
        <v>30</v>
      </c>
      <c r="I71" s="46" t="s">
        <v>17</v>
      </c>
      <c r="J71" s="45" t="s">
        <v>12</v>
      </c>
      <c r="K71" s="45" t="s">
        <v>13</v>
      </c>
      <c r="L71" s="45">
        <v>3</v>
      </c>
      <c r="M71" s="46" t="s">
        <v>32</v>
      </c>
      <c r="N71" s="47">
        <v>544700</v>
      </c>
      <c r="O71" s="48"/>
    </row>
    <row r="72" spans="1:15" ht="18.75" customHeight="1">
      <c r="A72" s="43" t="s">
        <v>161</v>
      </c>
      <c r="B72" s="44" t="s">
        <v>374</v>
      </c>
      <c r="C72" s="45" t="s">
        <v>164</v>
      </c>
      <c r="D72" s="45" t="s">
        <v>45</v>
      </c>
      <c r="E72" s="45" t="s">
        <v>30</v>
      </c>
      <c r="F72" s="45"/>
      <c r="G72" s="45" t="s">
        <v>30</v>
      </c>
      <c r="H72" s="45" t="s">
        <v>30</v>
      </c>
      <c r="I72" s="46" t="s">
        <v>16</v>
      </c>
      <c r="J72" s="45" t="s">
        <v>12</v>
      </c>
      <c r="K72" s="45" t="s">
        <v>13</v>
      </c>
      <c r="L72" s="45">
        <v>1</v>
      </c>
      <c r="M72" s="46" t="s">
        <v>32</v>
      </c>
      <c r="N72" s="47">
        <v>53400</v>
      </c>
      <c r="O72" s="48"/>
    </row>
    <row r="73" spans="1:15" ht="18.75" customHeight="1">
      <c r="A73" s="43" t="s">
        <v>162</v>
      </c>
      <c r="B73" s="44" t="s">
        <v>374</v>
      </c>
      <c r="C73" s="45" t="s">
        <v>164</v>
      </c>
      <c r="D73" s="45" t="s">
        <v>45</v>
      </c>
      <c r="E73" s="45" t="s">
        <v>30</v>
      </c>
      <c r="F73" s="45"/>
      <c r="G73" s="45" t="s">
        <v>30</v>
      </c>
      <c r="H73" s="45" t="s">
        <v>30</v>
      </c>
      <c r="I73" s="46" t="s">
        <v>384</v>
      </c>
      <c r="J73" s="45" t="s">
        <v>12</v>
      </c>
      <c r="K73" s="45" t="s">
        <v>13</v>
      </c>
      <c r="L73" s="45">
        <v>1</v>
      </c>
      <c r="M73" s="46" t="s">
        <v>32</v>
      </c>
      <c r="N73" s="47">
        <v>18100</v>
      </c>
      <c r="O73" s="48"/>
    </row>
    <row r="74" spans="1:15" ht="18.75" customHeight="1">
      <c r="A74" s="43" t="s">
        <v>163</v>
      </c>
      <c r="B74" s="44" t="s">
        <v>374</v>
      </c>
      <c r="C74" s="45" t="s">
        <v>164</v>
      </c>
      <c r="D74" s="45" t="s">
        <v>45</v>
      </c>
      <c r="E74" s="45" t="s">
        <v>30</v>
      </c>
      <c r="F74" s="45"/>
      <c r="G74" s="45" t="s">
        <v>30</v>
      </c>
      <c r="H74" s="45" t="s">
        <v>30</v>
      </c>
      <c r="I74" s="46" t="s">
        <v>166</v>
      </c>
      <c r="J74" s="45" t="s">
        <v>12</v>
      </c>
      <c r="K74" s="45" t="s">
        <v>167</v>
      </c>
      <c r="L74" s="45">
        <v>1</v>
      </c>
      <c r="M74" s="46" t="s">
        <v>32</v>
      </c>
      <c r="N74" s="47">
        <v>36000</v>
      </c>
      <c r="O74" s="48"/>
    </row>
    <row r="75" spans="1:15" ht="18.75" customHeight="1">
      <c r="A75" s="43" t="s">
        <v>375</v>
      </c>
      <c r="B75" s="44" t="s">
        <v>376</v>
      </c>
      <c r="C75" s="45" t="s">
        <v>164</v>
      </c>
      <c r="D75" s="45" t="s">
        <v>45</v>
      </c>
      <c r="E75" s="45" t="s">
        <v>30</v>
      </c>
      <c r="F75" s="45"/>
      <c r="G75" s="45" t="s">
        <v>30</v>
      </c>
      <c r="H75" s="45" t="s">
        <v>30</v>
      </c>
      <c r="I75" s="46" t="s">
        <v>169</v>
      </c>
      <c r="J75" s="45" t="s">
        <v>8</v>
      </c>
      <c r="K75" s="45" t="s">
        <v>396</v>
      </c>
      <c r="L75" s="45">
        <v>105</v>
      </c>
      <c r="M75" s="46" t="s">
        <v>14</v>
      </c>
      <c r="N75" s="47">
        <v>1437360</v>
      </c>
      <c r="O75" s="48"/>
    </row>
    <row r="76" spans="1:15" ht="18.75" customHeight="1">
      <c r="A76" s="43" t="s">
        <v>377</v>
      </c>
      <c r="B76" s="44" t="s">
        <v>376</v>
      </c>
      <c r="C76" s="45" t="s">
        <v>164</v>
      </c>
      <c r="D76" s="45" t="s">
        <v>45</v>
      </c>
      <c r="E76" s="45" t="s">
        <v>30</v>
      </c>
      <c r="F76" s="45"/>
      <c r="G76" s="45" t="s">
        <v>30</v>
      </c>
      <c r="H76" s="45" t="s">
        <v>30</v>
      </c>
      <c r="I76" s="46" t="s">
        <v>19</v>
      </c>
      <c r="J76" s="45" t="s">
        <v>12</v>
      </c>
      <c r="K76" s="45" t="s">
        <v>31</v>
      </c>
      <c r="L76" s="45">
        <v>5</v>
      </c>
      <c r="M76" s="46" t="s">
        <v>14</v>
      </c>
      <c r="N76" s="47">
        <v>27000</v>
      </c>
      <c r="O76" s="48"/>
    </row>
    <row r="77" spans="1:15" ht="18.75" customHeight="1">
      <c r="A77" s="43" t="s">
        <v>378</v>
      </c>
      <c r="B77" s="44" t="s">
        <v>376</v>
      </c>
      <c r="C77" s="45" t="s">
        <v>164</v>
      </c>
      <c r="D77" s="45" t="s">
        <v>45</v>
      </c>
      <c r="E77" s="45" t="s">
        <v>30</v>
      </c>
      <c r="F77" s="45"/>
      <c r="G77" s="45" t="s">
        <v>30</v>
      </c>
      <c r="H77" s="45" t="s">
        <v>30</v>
      </c>
      <c r="I77" s="46" t="s">
        <v>170</v>
      </c>
      <c r="J77" s="45" t="s">
        <v>12</v>
      </c>
      <c r="K77" s="45" t="s">
        <v>172</v>
      </c>
      <c r="L77" s="45">
        <v>20</v>
      </c>
      <c r="M77" s="46" t="s">
        <v>171</v>
      </c>
      <c r="N77" s="47">
        <v>120000</v>
      </c>
      <c r="O77" s="48"/>
    </row>
    <row r="78" spans="1:15" ht="18.75" customHeight="1">
      <c r="A78" s="43" t="s">
        <v>379</v>
      </c>
      <c r="B78" s="44" t="s">
        <v>376</v>
      </c>
      <c r="C78" s="45" t="s">
        <v>164</v>
      </c>
      <c r="D78" s="45" t="s">
        <v>45</v>
      </c>
      <c r="E78" s="45" t="s">
        <v>30</v>
      </c>
      <c r="F78" s="45"/>
      <c r="G78" s="45" t="s">
        <v>30</v>
      </c>
      <c r="H78" s="45" t="s">
        <v>30</v>
      </c>
      <c r="I78" s="46" t="s">
        <v>165</v>
      </c>
      <c r="J78" s="45" t="s">
        <v>12</v>
      </c>
      <c r="K78" s="45" t="s">
        <v>13</v>
      </c>
      <c r="L78" s="45">
        <v>1</v>
      </c>
      <c r="M78" s="46" t="s">
        <v>32</v>
      </c>
      <c r="N78" s="47">
        <v>276900</v>
      </c>
      <c r="O78" s="48"/>
    </row>
    <row r="79" spans="1:15" ht="18.75" customHeight="1">
      <c r="A79" s="43" t="s">
        <v>380</v>
      </c>
      <c r="B79" s="44" t="s">
        <v>376</v>
      </c>
      <c r="C79" s="45" t="s">
        <v>164</v>
      </c>
      <c r="D79" s="45" t="s">
        <v>45</v>
      </c>
      <c r="E79" s="45" t="s">
        <v>30</v>
      </c>
      <c r="F79" s="45"/>
      <c r="G79" s="45" t="s">
        <v>30</v>
      </c>
      <c r="H79" s="45" t="s">
        <v>30</v>
      </c>
      <c r="I79" s="46" t="s">
        <v>16</v>
      </c>
      <c r="J79" s="45" t="s">
        <v>12</v>
      </c>
      <c r="K79" s="45" t="s">
        <v>13</v>
      </c>
      <c r="L79" s="45">
        <v>1</v>
      </c>
      <c r="M79" s="46" t="s">
        <v>32</v>
      </c>
      <c r="N79" s="47">
        <v>83300</v>
      </c>
      <c r="O79" s="48"/>
    </row>
    <row r="80" spans="1:15" ht="18.75" customHeight="1">
      <c r="A80" s="43" t="s">
        <v>381</v>
      </c>
      <c r="B80" s="44" t="s">
        <v>376</v>
      </c>
      <c r="C80" s="45" t="s">
        <v>164</v>
      </c>
      <c r="D80" s="45" t="s">
        <v>45</v>
      </c>
      <c r="E80" s="45" t="s">
        <v>30</v>
      </c>
      <c r="F80" s="45"/>
      <c r="G80" s="45" t="s">
        <v>30</v>
      </c>
      <c r="H80" s="45" t="s">
        <v>30</v>
      </c>
      <c r="I80" s="46" t="s">
        <v>384</v>
      </c>
      <c r="J80" s="45" t="s">
        <v>12</v>
      </c>
      <c r="K80" s="45" t="s">
        <v>13</v>
      </c>
      <c r="L80" s="45">
        <v>1</v>
      </c>
      <c r="M80" s="46" t="s">
        <v>32</v>
      </c>
      <c r="N80" s="47">
        <v>43200</v>
      </c>
      <c r="O80" s="48"/>
    </row>
    <row r="81" spans="1:15" ht="18.75" customHeight="1">
      <c r="A81" s="43" t="s">
        <v>382</v>
      </c>
      <c r="B81" s="44" t="s">
        <v>376</v>
      </c>
      <c r="C81" s="45" t="s">
        <v>164</v>
      </c>
      <c r="D81" s="45" t="s">
        <v>45</v>
      </c>
      <c r="E81" s="45" t="s">
        <v>30</v>
      </c>
      <c r="F81" s="45"/>
      <c r="G81" s="45" t="s">
        <v>30</v>
      </c>
      <c r="H81" s="45" t="s">
        <v>30</v>
      </c>
      <c r="I81" s="46" t="s">
        <v>17</v>
      </c>
      <c r="J81" s="45" t="s">
        <v>12</v>
      </c>
      <c r="K81" s="45" t="s">
        <v>13</v>
      </c>
      <c r="L81" s="45">
        <v>3</v>
      </c>
      <c r="M81" s="46" t="s">
        <v>32</v>
      </c>
      <c r="N81" s="47">
        <v>478300</v>
      </c>
      <c r="O81" s="48"/>
    </row>
    <row r="82" spans="1:15" ht="18.75" customHeight="1">
      <c r="A82" s="43" t="s">
        <v>383</v>
      </c>
      <c r="B82" s="44" t="s">
        <v>376</v>
      </c>
      <c r="C82" s="45" t="s">
        <v>164</v>
      </c>
      <c r="D82" s="45" t="s">
        <v>45</v>
      </c>
      <c r="E82" s="45" t="s">
        <v>30</v>
      </c>
      <c r="F82" s="45"/>
      <c r="G82" s="45" t="s">
        <v>30</v>
      </c>
      <c r="H82" s="45" t="s">
        <v>30</v>
      </c>
      <c r="I82" s="46" t="s">
        <v>168</v>
      </c>
      <c r="J82" s="45" t="s">
        <v>12</v>
      </c>
      <c r="K82" s="45" t="s">
        <v>397</v>
      </c>
      <c r="L82" s="45">
        <v>34</v>
      </c>
      <c r="M82" s="46" t="s">
        <v>14</v>
      </c>
      <c r="N82" s="47">
        <v>398900</v>
      </c>
      <c r="O82" s="48"/>
    </row>
    <row r="83" spans="1:15" ht="16.5" customHeight="1" thickBot="1">
      <c r="A83" s="126" t="s">
        <v>34</v>
      </c>
      <c r="B83" s="127"/>
      <c r="C83" s="127"/>
      <c r="D83" s="127"/>
      <c r="E83" s="127"/>
      <c r="F83" s="127"/>
      <c r="G83" s="127"/>
      <c r="H83" s="127"/>
      <c r="I83" s="127"/>
      <c r="J83" s="127"/>
      <c r="K83" s="128"/>
      <c r="L83" s="50">
        <f>SUM(L5:L82)</f>
        <v>827</v>
      </c>
      <c r="M83" s="51"/>
      <c r="N83" s="52">
        <f>SUM(N5:N82)</f>
        <v>19135261</v>
      </c>
      <c r="O83" s="53"/>
    </row>
  </sheetData>
  <sheetProtection password="C6E9" sheet="1" objects="1" scenarios="1"/>
  <mergeCells count="17">
    <mergeCell ref="A83:K83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  <mergeCell ref="A1:N1"/>
    <mergeCell ref="L2:L4"/>
    <mergeCell ref="M2:M4"/>
    <mergeCell ref="N2:N4"/>
    <mergeCell ref="O2:O4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tabSelected="1" topLeftCell="A40" zoomScaleNormal="100" workbookViewId="0">
      <selection activeCell="H26" sqref="H26"/>
    </sheetView>
  </sheetViews>
  <sheetFormatPr defaultRowHeight="12"/>
  <cols>
    <col min="1" max="1" width="7.375" style="54" customWidth="1"/>
    <col min="2" max="2" width="11.625" style="55" bestFit="1" customWidth="1"/>
    <col min="3" max="3" width="33.5" style="54" customWidth="1"/>
    <col min="4" max="4" width="9" style="54"/>
    <col min="5" max="5" width="9" style="55"/>
    <col min="6" max="6" width="9.75" style="72" bestFit="1" customWidth="1"/>
    <col min="7" max="7" width="8.5" style="54" bestFit="1" customWidth="1"/>
    <col min="8" max="8" width="14.875" style="73" bestFit="1" customWidth="1"/>
    <col min="9" max="9" width="20.375" style="55" customWidth="1"/>
    <col min="10" max="16384" width="9" style="18"/>
  </cols>
  <sheetData>
    <row r="1" spans="1:12" s="20" customFormat="1" ht="30" customHeight="1" thickBot="1">
      <c r="A1" s="135" t="s">
        <v>15</v>
      </c>
      <c r="B1" s="135"/>
      <c r="C1" s="135"/>
      <c r="D1" s="135"/>
      <c r="E1" s="135"/>
      <c r="F1" s="135"/>
      <c r="G1" s="135"/>
      <c r="H1" s="135"/>
      <c r="I1" s="135"/>
    </row>
    <row r="2" spans="1:12" ht="16.5">
      <c r="A2" s="136" t="s">
        <v>20</v>
      </c>
      <c r="B2" s="138" t="s">
        <v>21</v>
      </c>
      <c r="C2" s="138" t="s">
        <v>22</v>
      </c>
      <c r="D2" s="57" t="s">
        <v>23</v>
      </c>
      <c r="E2" s="138" t="s">
        <v>25</v>
      </c>
      <c r="F2" s="138" t="s">
        <v>26</v>
      </c>
      <c r="G2" s="138" t="s">
        <v>27</v>
      </c>
      <c r="H2" s="138" t="s">
        <v>28</v>
      </c>
      <c r="I2" s="140" t="s">
        <v>29</v>
      </c>
      <c r="L2" s="21"/>
    </row>
    <row r="3" spans="1:12" ht="17.25" thickBot="1">
      <c r="A3" s="137"/>
      <c r="B3" s="139"/>
      <c r="C3" s="139"/>
      <c r="D3" s="58" t="s">
        <v>24</v>
      </c>
      <c r="E3" s="139"/>
      <c r="F3" s="139"/>
      <c r="G3" s="139"/>
      <c r="H3" s="139"/>
      <c r="I3" s="141"/>
      <c r="L3" s="21"/>
    </row>
    <row r="4" spans="1:12" ht="13.5">
      <c r="A4" s="59">
        <v>1</v>
      </c>
      <c r="B4" s="60" t="s">
        <v>310</v>
      </c>
      <c r="C4" s="61" t="s">
        <v>398</v>
      </c>
      <c r="D4" s="28" t="s">
        <v>30</v>
      </c>
      <c r="E4" s="60" t="s">
        <v>12</v>
      </c>
      <c r="F4" s="62">
        <v>5</v>
      </c>
      <c r="G4" s="28" t="s">
        <v>32</v>
      </c>
      <c r="H4" s="63">
        <v>378600</v>
      </c>
      <c r="I4" s="64" t="s">
        <v>13</v>
      </c>
      <c r="L4" s="21"/>
    </row>
    <row r="5" spans="1:12" ht="13.5">
      <c r="A5" s="31">
        <v>2</v>
      </c>
      <c r="B5" s="32" t="s">
        <v>310</v>
      </c>
      <c r="C5" s="33" t="s">
        <v>182</v>
      </c>
      <c r="D5" s="29" t="s">
        <v>30</v>
      </c>
      <c r="E5" s="32" t="s">
        <v>12</v>
      </c>
      <c r="F5" s="34">
        <v>1</v>
      </c>
      <c r="G5" s="29" t="s">
        <v>32</v>
      </c>
      <c r="H5" s="35">
        <v>463700</v>
      </c>
      <c r="I5" s="36" t="s">
        <v>13</v>
      </c>
      <c r="L5" s="21"/>
    </row>
    <row r="6" spans="1:12" ht="13.5">
      <c r="A6" s="31">
        <v>3</v>
      </c>
      <c r="B6" s="32" t="s">
        <v>311</v>
      </c>
      <c r="C6" s="33" t="s">
        <v>189</v>
      </c>
      <c r="D6" s="29" t="s">
        <v>30</v>
      </c>
      <c r="E6" s="32" t="s">
        <v>12</v>
      </c>
      <c r="F6" s="34">
        <v>2</v>
      </c>
      <c r="G6" s="29" t="s">
        <v>32</v>
      </c>
      <c r="H6" s="35">
        <v>106300</v>
      </c>
      <c r="I6" s="36" t="s">
        <v>13</v>
      </c>
      <c r="L6" s="21"/>
    </row>
    <row r="7" spans="1:12" ht="13.5">
      <c r="A7" s="31">
        <v>4</v>
      </c>
      <c r="B7" s="32" t="s">
        <v>311</v>
      </c>
      <c r="C7" s="33" t="s">
        <v>399</v>
      </c>
      <c r="D7" s="29" t="s">
        <v>30</v>
      </c>
      <c r="E7" s="32" t="s">
        <v>12</v>
      </c>
      <c r="F7" s="65">
        <v>3</v>
      </c>
      <c r="G7" s="29" t="s">
        <v>32</v>
      </c>
      <c r="H7" s="35">
        <v>165400</v>
      </c>
      <c r="I7" s="36" t="s">
        <v>13</v>
      </c>
      <c r="L7" s="21"/>
    </row>
    <row r="8" spans="1:12" ht="13.5">
      <c r="A8" s="31">
        <v>5</v>
      </c>
      <c r="B8" s="32" t="s">
        <v>369</v>
      </c>
      <c r="C8" s="33" t="s">
        <v>400</v>
      </c>
      <c r="D8" s="29" t="s">
        <v>30</v>
      </c>
      <c r="E8" s="32" t="s">
        <v>12</v>
      </c>
      <c r="F8" s="65">
        <v>3</v>
      </c>
      <c r="G8" s="29" t="s">
        <v>32</v>
      </c>
      <c r="H8" s="35">
        <v>634200</v>
      </c>
      <c r="I8" s="36" t="s">
        <v>13</v>
      </c>
      <c r="L8" s="21"/>
    </row>
    <row r="9" spans="1:12" ht="13.5">
      <c r="A9" s="31">
        <v>6</v>
      </c>
      <c r="B9" s="32" t="s">
        <v>369</v>
      </c>
      <c r="C9" s="33" t="s">
        <v>401</v>
      </c>
      <c r="D9" s="29" t="s">
        <v>30</v>
      </c>
      <c r="E9" s="32" t="s">
        <v>12</v>
      </c>
      <c r="F9" s="34">
        <v>1</v>
      </c>
      <c r="G9" s="29" t="s">
        <v>32</v>
      </c>
      <c r="H9" s="35">
        <v>58800</v>
      </c>
      <c r="I9" s="36" t="s">
        <v>13</v>
      </c>
      <c r="L9" s="21"/>
    </row>
    <row r="10" spans="1:12" ht="13.5">
      <c r="A10" s="31">
        <v>7</v>
      </c>
      <c r="B10" s="32" t="s">
        <v>369</v>
      </c>
      <c r="C10" s="33" t="s">
        <v>192</v>
      </c>
      <c r="D10" s="29" t="s">
        <v>30</v>
      </c>
      <c r="E10" s="32" t="s">
        <v>12</v>
      </c>
      <c r="F10" s="34">
        <v>5</v>
      </c>
      <c r="G10" s="29" t="s">
        <v>32</v>
      </c>
      <c r="H10" s="35">
        <v>279500</v>
      </c>
      <c r="I10" s="36" t="s">
        <v>13</v>
      </c>
      <c r="L10" s="21"/>
    </row>
    <row r="11" spans="1:12" ht="13.5">
      <c r="A11" s="31">
        <v>8</v>
      </c>
      <c r="B11" s="32" t="s">
        <v>369</v>
      </c>
      <c r="C11" s="33" t="s">
        <v>402</v>
      </c>
      <c r="D11" s="29" t="s">
        <v>30</v>
      </c>
      <c r="E11" s="32" t="s">
        <v>12</v>
      </c>
      <c r="F11" s="34">
        <v>2</v>
      </c>
      <c r="G11" s="29" t="s">
        <v>32</v>
      </c>
      <c r="H11" s="35">
        <v>72000</v>
      </c>
      <c r="I11" s="36" t="s">
        <v>167</v>
      </c>
      <c r="L11" s="21"/>
    </row>
    <row r="12" spans="1:12" ht="13.5">
      <c r="A12" s="31">
        <v>9</v>
      </c>
      <c r="B12" s="32" t="s">
        <v>369</v>
      </c>
      <c r="C12" s="33" t="s">
        <v>188</v>
      </c>
      <c r="D12" s="29" t="s">
        <v>30</v>
      </c>
      <c r="E12" s="32" t="s">
        <v>12</v>
      </c>
      <c r="F12" s="34">
        <v>2</v>
      </c>
      <c r="G12" s="29" t="s">
        <v>32</v>
      </c>
      <c r="H12" s="35">
        <v>201200</v>
      </c>
      <c r="I12" s="36" t="s">
        <v>13</v>
      </c>
      <c r="L12" s="21"/>
    </row>
    <row r="13" spans="1:12" ht="13.5">
      <c r="A13" s="31">
        <v>10</v>
      </c>
      <c r="B13" s="32" t="s">
        <v>370</v>
      </c>
      <c r="C13" s="33" t="s">
        <v>403</v>
      </c>
      <c r="D13" s="29" t="s">
        <v>30</v>
      </c>
      <c r="E13" s="32" t="s">
        <v>12</v>
      </c>
      <c r="F13" s="34">
        <v>5</v>
      </c>
      <c r="G13" s="29" t="s">
        <v>32</v>
      </c>
      <c r="H13" s="35">
        <v>406200</v>
      </c>
      <c r="I13" s="36" t="s">
        <v>13</v>
      </c>
      <c r="L13" s="21"/>
    </row>
    <row r="14" spans="1:12" ht="13.5">
      <c r="A14" s="31">
        <v>11</v>
      </c>
      <c r="B14" s="32" t="s">
        <v>370</v>
      </c>
      <c r="C14" s="33" t="s">
        <v>400</v>
      </c>
      <c r="D14" s="29" t="s">
        <v>30</v>
      </c>
      <c r="E14" s="32" t="s">
        <v>12</v>
      </c>
      <c r="F14" s="34">
        <v>1</v>
      </c>
      <c r="G14" s="29" t="s">
        <v>32</v>
      </c>
      <c r="H14" s="35">
        <v>71000</v>
      </c>
      <c r="I14" s="36" t="s">
        <v>13</v>
      </c>
      <c r="L14" s="21"/>
    </row>
    <row r="15" spans="1:12" ht="13.5">
      <c r="A15" s="31">
        <v>12</v>
      </c>
      <c r="B15" s="32" t="s">
        <v>312</v>
      </c>
      <c r="C15" s="33" t="s">
        <v>404</v>
      </c>
      <c r="D15" s="29" t="s">
        <v>30</v>
      </c>
      <c r="E15" s="32" t="s">
        <v>12</v>
      </c>
      <c r="F15" s="34">
        <v>2</v>
      </c>
      <c r="G15" s="29" t="s">
        <v>32</v>
      </c>
      <c r="H15" s="35">
        <v>35500</v>
      </c>
      <c r="I15" s="36" t="s">
        <v>13</v>
      </c>
      <c r="L15" s="21"/>
    </row>
    <row r="16" spans="1:12" ht="13.5">
      <c r="A16" s="31">
        <v>13</v>
      </c>
      <c r="B16" s="32" t="s">
        <v>312</v>
      </c>
      <c r="C16" s="33" t="s">
        <v>405</v>
      </c>
      <c r="D16" s="29" t="s">
        <v>30</v>
      </c>
      <c r="E16" s="32" t="s">
        <v>12</v>
      </c>
      <c r="F16" s="34">
        <v>1</v>
      </c>
      <c r="G16" s="29" t="s">
        <v>32</v>
      </c>
      <c r="H16" s="35">
        <v>38300</v>
      </c>
      <c r="I16" s="36" t="s">
        <v>13</v>
      </c>
      <c r="L16" s="21"/>
    </row>
    <row r="17" spans="1:9" ht="13.5">
      <c r="A17" s="31">
        <v>14</v>
      </c>
      <c r="B17" s="32" t="s">
        <v>312</v>
      </c>
      <c r="C17" s="33" t="s">
        <v>184</v>
      </c>
      <c r="D17" s="29" t="s">
        <v>30</v>
      </c>
      <c r="E17" s="32" t="s">
        <v>12</v>
      </c>
      <c r="F17" s="34">
        <v>1</v>
      </c>
      <c r="G17" s="29" t="s">
        <v>32</v>
      </c>
      <c r="H17" s="35">
        <v>254100</v>
      </c>
      <c r="I17" s="36" t="s">
        <v>13</v>
      </c>
    </row>
    <row r="18" spans="1:9" ht="13.5">
      <c r="A18" s="31">
        <v>15</v>
      </c>
      <c r="B18" s="32" t="s">
        <v>312</v>
      </c>
      <c r="C18" s="33" t="s">
        <v>404</v>
      </c>
      <c r="D18" s="29" t="s">
        <v>30</v>
      </c>
      <c r="E18" s="32" t="s">
        <v>12</v>
      </c>
      <c r="F18" s="34">
        <v>2</v>
      </c>
      <c r="G18" s="29" t="s">
        <v>32</v>
      </c>
      <c r="H18" s="35">
        <v>464600</v>
      </c>
      <c r="I18" s="36" t="s">
        <v>13</v>
      </c>
    </row>
    <row r="19" spans="1:9" ht="13.5">
      <c r="A19" s="31">
        <v>16</v>
      </c>
      <c r="B19" s="32" t="s">
        <v>315</v>
      </c>
      <c r="C19" s="33" t="s">
        <v>402</v>
      </c>
      <c r="D19" s="29" t="s">
        <v>30</v>
      </c>
      <c r="E19" s="32" t="s">
        <v>12</v>
      </c>
      <c r="F19" s="34">
        <v>2</v>
      </c>
      <c r="G19" s="29" t="s">
        <v>32</v>
      </c>
      <c r="H19" s="35">
        <v>226800</v>
      </c>
      <c r="I19" s="36" t="s">
        <v>13</v>
      </c>
    </row>
    <row r="20" spans="1:9" ht="13.5">
      <c r="A20" s="31">
        <v>17</v>
      </c>
      <c r="B20" s="32" t="s">
        <v>315</v>
      </c>
      <c r="C20" s="33" t="s">
        <v>402</v>
      </c>
      <c r="D20" s="29" t="s">
        <v>30</v>
      </c>
      <c r="E20" s="32" t="s">
        <v>12</v>
      </c>
      <c r="F20" s="34">
        <v>1</v>
      </c>
      <c r="G20" s="29" t="s">
        <v>32</v>
      </c>
      <c r="H20" s="35">
        <v>59300</v>
      </c>
      <c r="I20" s="36" t="s">
        <v>13</v>
      </c>
    </row>
    <row r="21" spans="1:9" ht="13.5">
      <c r="A21" s="31">
        <v>18</v>
      </c>
      <c r="B21" s="32" t="s">
        <v>315</v>
      </c>
      <c r="C21" s="33" t="s">
        <v>189</v>
      </c>
      <c r="D21" s="29" t="s">
        <v>30</v>
      </c>
      <c r="E21" s="32" t="s">
        <v>12</v>
      </c>
      <c r="F21" s="34">
        <v>3</v>
      </c>
      <c r="G21" s="29" t="s">
        <v>32</v>
      </c>
      <c r="H21" s="35">
        <v>374800</v>
      </c>
      <c r="I21" s="36" t="s">
        <v>13</v>
      </c>
    </row>
    <row r="22" spans="1:9" ht="13.5">
      <c r="A22" s="31">
        <v>19</v>
      </c>
      <c r="B22" s="32" t="s">
        <v>315</v>
      </c>
      <c r="C22" s="33" t="s">
        <v>406</v>
      </c>
      <c r="D22" s="29" t="s">
        <v>30</v>
      </c>
      <c r="E22" s="32" t="s">
        <v>12</v>
      </c>
      <c r="F22" s="34">
        <v>1</v>
      </c>
      <c r="G22" s="29" t="s">
        <v>32</v>
      </c>
      <c r="H22" s="35">
        <v>27000</v>
      </c>
      <c r="I22" s="36" t="s">
        <v>167</v>
      </c>
    </row>
    <row r="23" spans="1:9" ht="13.5">
      <c r="A23" s="31">
        <v>20</v>
      </c>
      <c r="B23" s="32" t="s">
        <v>316</v>
      </c>
      <c r="C23" s="33" t="s">
        <v>407</v>
      </c>
      <c r="D23" s="29" t="s">
        <v>30</v>
      </c>
      <c r="E23" s="32" t="s">
        <v>12</v>
      </c>
      <c r="F23" s="34">
        <v>2</v>
      </c>
      <c r="G23" s="29" t="s">
        <v>32</v>
      </c>
      <c r="H23" s="35">
        <v>211200</v>
      </c>
      <c r="I23" s="36" t="s">
        <v>13</v>
      </c>
    </row>
    <row r="24" spans="1:9" ht="13.5">
      <c r="A24" s="31">
        <v>21</v>
      </c>
      <c r="B24" s="32" t="s">
        <v>316</v>
      </c>
      <c r="C24" s="33" t="s">
        <v>407</v>
      </c>
      <c r="D24" s="29" t="s">
        <v>30</v>
      </c>
      <c r="E24" s="32" t="s">
        <v>12</v>
      </c>
      <c r="F24" s="34">
        <v>1</v>
      </c>
      <c r="G24" s="29" t="s">
        <v>32</v>
      </c>
      <c r="H24" s="35">
        <v>41600</v>
      </c>
      <c r="I24" s="36" t="s">
        <v>13</v>
      </c>
    </row>
    <row r="25" spans="1:9" ht="13.5">
      <c r="A25" s="31">
        <v>22</v>
      </c>
      <c r="B25" s="32" t="s">
        <v>372</v>
      </c>
      <c r="C25" s="33" t="s">
        <v>408</v>
      </c>
      <c r="D25" s="29" t="s">
        <v>30</v>
      </c>
      <c r="E25" s="32" t="s">
        <v>12</v>
      </c>
      <c r="F25" s="34">
        <v>2</v>
      </c>
      <c r="G25" s="29" t="s">
        <v>32</v>
      </c>
      <c r="H25" s="35">
        <v>367600</v>
      </c>
      <c r="I25" s="36" t="s">
        <v>13</v>
      </c>
    </row>
    <row r="26" spans="1:9" ht="13.5">
      <c r="A26" s="31">
        <v>23</v>
      </c>
      <c r="B26" s="32" t="s">
        <v>372</v>
      </c>
      <c r="C26" s="33" t="s">
        <v>409</v>
      </c>
      <c r="D26" s="29" t="s">
        <v>30</v>
      </c>
      <c r="E26" s="32" t="s">
        <v>12</v>
      </c>
      <c r="F26" s="34">
        <v>1</v>
      </c>
      <c r="G26" s="29" t="s">
        <v>32</v>
      </c>
      <c r="H26" s="35">
        <v>74700</v>
      </c>
      <c r="I26" s="36" t="s">
        <v>13</v>
      </c>
    </row>
    <row r="27" spans="1:9" ht="13.5">
      <c r="A27" s="31">
        <v>24</v>
      </c>
      <c r="B27" s="32" t="s">
        <v>372</v>
      </c>
      <c r="C27" s="33" t="s">
        <v>409</v>
      </c>
      <c r="D27" s="29" t="s">
        <v>30</v>
      </c>
      <c r="E27" s="32" t="s">
        <v>12</v>
      </c>
      <c r="F27" s="34">
        <v>2</v>
      </c>
      <c r="G27" s="29" t="s">
        <v>32</v>
      </c>
      <c r="H27" s="35">
        <v>14300</v>
      </c>
      <c r="I27" s="36" t="s">
        <v>13</v>
      </c>
    </row>
    <row r="28" spans="1:9" ht="13.5">
      <c r="A28" s="31">
        <v>25</v>
      </c>
      <c r="B28" s="32" t="s">
        <v>317</v>
      </c>
      <c r="C28" s="37" t="s">
        <v>410</v>
      </c>
      <c r="D28" s="29" t="s">
        <v>30</v>
      </c>
      <c r="E28" s="32" t="s">
        <v>12</v>
      </c>
      <c r="F28" s="34">
        <v>1</v>
      </c>
      <c r="G28" s="29" t="s">
        <v>32</v>
      </c>
      <c r="H28" s="35">
        <v>34600</v>
      </c>
      <c r="I28" s="36" t="s">
        <v>13</v>
      </c>
    </row>
    <row r="29" spans="1:9" ht="13.5">
      <c r="A29" s="31">
        <v>26</v>
      </c>
      <c r="B29" s="32" t="s">
        <v>317</v>
      </c>
      <c r="C29" s="33" t="s">
        <v>183</v>
      </c>
      <c r="D29" s="29" t="s">
        <v>30</v>
      </c>
      <c r="E29" s="32" t="s">
        <v>12</v>
      </c>
      <c r="F29" s="34">
        <v>1</v>
      </c>
      <c r="G29" s="29" t="s">
        <v>32</v>
      </c>
      <c r="H29" s="35">
        <v>102900</v>
      </c>
      <c r="I29" s="36" t="s">
        <v>13</v>
      </c>
    </row>
    <row r="30" spans="1:9" ht="13.5">
      <c r="A30" s="38">
        <v>27</v>
      </c>
      <c r="B30" s="32" t="s">
        <v>317</v>
      </c>
      <c r="C30" s="39" t="s">
        <v>411</v>
      </c>
      <c r="D30" s="30" t="s">
        <v>30</v>
      </c>
      <c r="E30" s="32" t="s">
        <v>12</v>
      </c>
      <c r="F30" s="34">
        <v>2</v>
      </c>
      <c r="G30" s="30" t="s">
        <v>32</v>
      </c>
      <c r="H30" s="35">
        <v>217200</v>
      </c>
      <c r="I30" s="40" t="s">
        <v>13</v>
      </c>
    </row>
    <row r="31" spans="1:9" ht="13.5">
      <c r="A31" s="38">
        <v>28</v>
      </c>
      <c r="B31" s="32" t="s">
        <v>318</v>
      </c>
      <c r="C31" s="39" t="s">
        <v>400</v>
      </c>
      <c r="D31" s="30" t="s">
        <v>30</v>
      </c>
      <c r="E31" s="32" t="s">
        <v>12</v>
      </c>
      <c r="F31" s="34">
        <v>2</v>
      </c>
      <c r="G31" s="30" t="s">
        <v>32</v>
      </c>
      <c r="H31" s="35">
        <v>454000</v>
      </c>
      <c r="I31" s="40" t="s">
        <v>13</v>
      </c>
    </row>
    <row r="32" spans="1:9" ht="13.5">
      <c r="A32" s="38">
        <v>29</v>
      </c>
      <c r="B32" s="32" t="s">
        <v>318</v>
      </c>
      <c r="C32" s="39" t="s">
        <v>412</v>
      </c>
      <c r="D32" s="30" t="s">
        <v>30</v>
      </c>
      <c r="E32" s="32" t="s">
        <v>12</v>
      </c>
      <c r="F32" s="34">
        <v>1</v>
      </c>
      <c r="G32" s="30" t="s">
        <v>32</v>
      </c>
      <c r="H32" s="35">
        <v>51800</v>
      </c>
      <c r="I32" s="40" t="s">
        <v>13</v>
      </c>
    </row>
    <row r="33" spans="1:9" ht="13.5">
      <c r="A33" s="38">
        <v>30</v>
      </c>
      <c r="B33" s="32" t="s">
        <v>318</v>
      </c>
      <c r="C33" s="33" t="s">
        <v>413</v>
      </c>
      <c r="D33" s="29" t="s">
        <v>30</v>
      </c>
      <c r="E33" s="32" t="s">
        <v>12</v>
      </c>
      <c r="F33" s="34">
        <v>1</v>
      </c>
      <c r="G33" s="29" t="s">
        <v>32</v>
      </c>
      <c r="H33" s="35">
        <v>68100</v>
      </c>
      <c r="I33" s="36" t="s">
        <v>13</v>
      </c>
    </row>
    <row r="34" spans="1:9" ht="13.5">
      <c r="A34" s="38">
        <v>31</v>
      </c>
      <c r="B34" s="32" t="s">
        <v>318</v>
      </c>
      <c r="C34" s="33" t="s">
        <v>192</v>
      </c>
      <c r="D34" s="29" t="s">
        <v>30</v>
      </c>
      <c r="E34" s="32" t="s">
        <v>12</v>
      </c>
      <c r="F34" s="34">
        <v>2</v>
      </c>
      <c r="G34" s="29" t="s">
        <v>32</v>
      </c>
      <c r="H34" s="35">
        <v>112500</v>
      </c>
      <c r="I34" s="36" t="s">
        <v>13</v>
      </c>
    </row>
    <row r="35" spans="1:9" ht="13.5">
      <c r="A35" s="38">
        <v>32</v>
      </c>
      <c r="B35" s="32" t="s">
        <v>319</v>
      </c>
      <c r="C35" s="33" t="s">
        <v>182</v>
      </c>
      <c r="D35" s="29" t="s">
        <v>30</v>
      </c>
      <c r="E35" s="32" t="s">
        <v>12</v>
      </c>
      <c r="F35" s="34">
        <v>2</v>
      </c>
      <c r="G35" s="29" t="s">
        <v>32</v>
      </c>
      <c r="H35" s="35">
        <v>384900</v>
      </c>
      <c r="I35" s="36" t="s">
        <v>13</v>
      </c>
    </row>
    <row r="36" spans="1:9" ht="13.5">
      <c r="A36" s="38">
        <v>33</v>
      </c>
      <c r="B36" s="32" t="s">
        <v>319</v>
      </c>
      <c r="C36" s="33" t="s">
        <v>188</v>
      </c>
      <c r="D36" s="29" t="s">
        <v>30</v>
      </c>
      <c r="E36" s="32" t="s">
        <v>12</v>
      </c>
      <c r="F36" s="34">
        <v>1</v>
      </c>
      <c r="G36" s="29" t="s">
        <v>32</v>
      </c>
      <c r="H36" s="35">
        <v>52300</v>
      </c>
      <c r="I36" s="36" t="s">
        <v>13</v>
      </c>
    </row>
    <row r="37" spans="1:9" ht="13.5">
      <c r="A37" s="38">
        <v>34</v>
      </c>
      <c r="B37" s="32" t="s">
        <v>319</v>
      </c>
      <c r="C37" s="33" t="s">
        <v>193</v>
      </c>
      <c r="D37" s="29" t="s">
        <v>30</v>
      </c>
      <c r="E37" s="32" t="s">
        <v>12</v>
      </c>
      <c r="F37" s="34">
        <v>2</v>
      </c>
      <c r="G37" s="29" t="s">
        <v>32</v>
      </c>
      <c r="H37" s="35">
        <v>381600</v>
      </c>
      <c r="I37" s="36" t="s">
        <v>13</v>
      </c>
    </row>
    <row r="38" spans="1:9" ht="13.5">
      <c r="A38" s="38">
        <v>35</v>
      </c>
      <c r="B38" s="32" t="s">
        <v>320</v>
      </c>
      <c r="C38" s="33" t="s">
        <v>182</v>
      </c>
      <c r="D38" s="29" t="s">
        <v>30</v>
      </c>
      <c r="E38" s="32" t="s">
        <v>12</v>
      </c>
      <c r="F38" s="34">
        <v>2</v>
      </c>
      <c r="G38" s="29" t="s">
        <v>32</v>
      </c>
      <c r="H38" s="35">
        <v>161400</v>
      </c>
      <c r="I38" s="36" t="s">
        <v>13</v>
      </c>
    </row>
    <row r="39" spans="1:9" ht="13.5">
      <c r="A39" s="38">
        <v>36</v>
      </c>
      <c r="B39" s="32" t="s">
        <v>320</v>
      </c>
      <c r="C39" s="33" t="s">
        <v>414</v>
      </c>
      <c r="D39" s="29" t="s">
        <v>30</v>
      </c>
      <c r="E39" s="32" t="s">
        <v>12</v>
      </c>
      <c r="F39" s="34">
        <v>1</v>
      </c>
      <c r="G39" s="29" t="s">
        <v>32</v>
      </c>
      <c r="H39" s="34">
        <v>161100</v>
      </c>
      <c r="I39" s="36" t="s">
        <v>13</v>
      </c>
    </row>
    <row r="40" spans="1:9" ht="13.5">
      <c r="A40" s="38">
        <v>37</v>
      </c>
      <c r="B40" s="32" t="s">
        <v>321</v>
      </c>
      <c r="C40" s="33" t="s">
        <v>192</v>
      </c>
      <c r="D40" s="29" t="s">
        <v>30</v>
      </c>
      <c r="E40" s="32" t="s">
        <v>12</v>
      </c>
      <c r="F40" s="34">
        <v>4</v>
      </c>
      <c r="G40" s="29" t="s">
        <v>32</v>
      </c>
      <c r="H40" s="35">
        <v>695300</v>
      </c>
      <c r="I40" s="36" t="s">
        <v>13</v>
      </c>
    </row>
    <row r="41" spans="1:9" ht="13.5">
      <c r="A41" s="38">
        <v>38</v>
      </c>
      <c r="B41" s="32" t="s">
        <v>321</v>
      </c>
      <c r="C41" s="33" t="s">
        <v>415</v>
      </c>
      <c r="D41" s="29" t="s">
        <v>30</v>
      </c>
      <c r="E41" s="32" t="s">
        <v>12</v>
      </c>
      <c r="F41" s="34">
        <v>1</v>
      </c>
      <c r="G41" s="29" t="s">
        <v>32</v>
      </c>
      <c r="H41" s="35">
        <v>66600</v>
      </c>
      <c r="I41" s="36" t="s">
        <v>13</v>
      </c>
    </row>
    <row r="42" spans="1:9" ht="13.5">
      <c r="A42" s="38">
        <v>39</v>
      </c>
      <c r="B42" s="32" t="s">
        <v>321</v>
      </c>
      <c r="C42" s="33" t="s">
        <v>416</v>
      </c>
      <c r="D42" s="29" t="s">
        <v>30</v>
      </c>
      <c r="E42" s="32" t="s">
        <v>12</v>
      </c>
      <c r="F42" s="34">
        <v>1</v>
      </c>
      <c r="G42" s="29" t="s">
        <v>32</v>
      </c>
      <c r="H42" s="35">
        <v>160000</v>
      </c>
      <c r="I42" s="36" t="s">
        <v>13</v>
      </c>
    </row>
    <row r="43" spans="1:9" ht="13.5">
      <c r="A43" s="38">
        <v>40</v>
      </c>
      <c r="B43" s="32" t="s">
        <v>321</v>
      </c>
      <c r="C43" s="33" t="s">
        <v>416</v>
      </c>
      <c r="D43" s="29" t="s">
        <v>30</v>
      </c>
      <c r="E43" s="32" t="s">
        <v>12</v>
      </c>
      <c r="F43" s="34">
        <v>1</v>
      </c>
      <c r="G43" s="29" t="s">
        <v>32</v>
      </c>
      <c r="H43" s="34">
        <v>63000</v>
      </c>
      <c r="I43" s="36" t="s">
        <v>167</v>
      </c>
    </row>
    <row r="44" spans="1:9" ht="13.5">
      <c r="A44" s="38">
        <v>41</v>
      </c>
      <c r="B44" s="32" t="s">
        <v>321</v>
      </c>
      <c r="C44" s="33" t="s">
        <v>402</v>
      </c>
      <c r="D44" s="29" t="s">
        <v>30</v>
      </c>
      <c r="E44" s="32" t="s">
        <v>12</v>
      </c>
      <c r="F44" s="34">
        <v>1</v>
      </c>
      <c r="G44" s="29" t="s">
        <v>32</v>
      </c>
      <c r="H44" s="34">
        <v>97400</v>
      </c>
      <c r="I44" s="36" t="s">
        <v>13</v>
      </c>
    </row>
    <row r="45" spans="1:9" ht="13.5">
      <c r="A45" s="38">
        <v>42</v>
      </c>
      <c r="B45" s="32" t="s">
        <v>322</v>
      </c>
      <c r="C45" s="33" t="s">
        <v>417</v>
      </c>
      <c r="D45" s="29" t="s">
        <v>30</v>
      </c>
      <c r="E45" s="32" t="s">
        <v>12</v>
      </c>
      <c r="F45" s="34">
        <v>1</v>
      </c>
      <c r="G45" s="29" t="s">
        <v>32</v>
      </c>
      <c r="H45" s="35">
        <v>101600</v>
      </c>
      <c r="I45" s="36" t="s">
        <v>13</v>
      </c>
    </row>
    <row r="46" spans="1:9" ht="13.5">
      <c r="A46" s="38">
        <v>43</v>
      </c>
      <c r="B46" s="32" t="s">
        <v>322</v>
      </c>
      <c r="C46" s="33" t="s">
        <v>418</v>
      </c>
      <c r="D46" s="29" t="s">
        <v>30</v>
      </c>
      <c r="E46" s="32" t="s">
        <v>12</v>
      </c>
      <c r="F46" s="34">
        <v>1</v>
      </c>
      <c r="G46" s="29" t="s">
        <v>32</v>
      </c>
      <c r="H46" s="35">
        <v>29400</v>
      </c>
      <c r="I46" s="36" t="s">
        <v>13</v>
      </c>
    </row>
    <row r="47" spans="1:9" ht="13.5">
      <c r="A47" s="38">
        <v>44</v>
      </c>
      <c r="B47" s="32" t="s">
        <v>322</v>
      </c>
      <c r="C47" s="33" t="s">
        <v>419</v>
      </c>
      <c r="D47" s="29" t="s">
        <v>30</v>
      </c>
      <c r="E47" s="32" t="s">
        <v>12</v>
      </c>
      <c r="F47" s="34">
        <v>1</v>
      </c>
      <c r="G47" s="29" t="s">
        <v>32</v>
      </c>
      <c r="H47" s="35">
        <v>130100</v>
      </c>
      <c r="I47" s="36" t="s">
        <v>13</v>
      </c>
    </row>
    <row r="48" spans="1:9" ht="13.5">
      <c r="A48" s="38">
        <v>45</v>
      </c>
      <c r="B48" s="32" t="s">
        <v>373</v>
      </c>
      <c r="C48" s="33" t="s">
        <v>187</v>
      </c>
      <c r="D48" s="29" t="s">
        <v>30</v>
      </c>
      <c r="E48" s="32" t="s">
        <v>12</v>
      </c>
      <c r="F48" s="34">
        <v>2</v>
      </c>
      <c r="G48" s="29" t="s">
        <v>32</v>
      </c>
      <c r="H48" s="35">
        <v>591900</v>
      </c>
      <c r="I48" s="36" t="s">
        <v>13</v>
      </c>
    </row>
    <row r="49" spans="1:9" ht="13.5">
      <c r="A49" s="38">
        <v>46</v>
      </c>
      <c r="B49" s="32" t="s">
        <v>373</v>
      </c>
      <c r="C49" s="33" t="s">
        <v>188</v>
      </c>
      <c r="D49" s="29" t="s">
        <v>30</v>
      </c>
      <c r="E49" s="32" t="s">
        <v>12</v>
      </c>
      <c r="F49" s="34">
        <v>1</v>
      </c>
      <c r="G49" s="29" t="s">
        <v>32</v>
      </c>
      <c r="H49" s="35">
        <v>111700</v>
      </c>
      <c r="I49" s="36" t="s">
        <v>13</v>
      </c>
    </row>
    <row r="50" spans="1:9" ht="13.5">
      <c r="A50" s="38">
        <v>47</v>
      </c>
      <c r="B50" s="32" t="s">
        <v>373</v>
      </c>
      <c r="C50" s="33" t="s">
        <v>188</v>
      </c>
      <c r="D50" s="29" t="s">
        <v>30</v>
      </c>
      <c r="E50" s="32" t="s">
        <v>12</v>
      </c>
      <c r="F50" s="65">
        <v>1</v>
      </c>
      <c r="G50" s="29" t="s">
        <v>32</v>
      </c>
      <c r="H50" s="35">
        <v>107200</v>
      </c>
      <c r="I50" s="36" t="s">
        <v>13</v>
      </c>
    </row>
    <row r="51" spans="1:9" ht="13.5">
      <c r="A51" s="38">
        <v>48</v>
      </c>
      <c r="B51" s="32" t="s">
        <v>373</v>
      </c>
      <c r="C51" s="33" t="s">
        <v>182</v>
      </c>
      <c r="D51" s="29" t="s">
        <v>30</v>
      </c>
      <c r="E51" s="32" t="s">
        <v>12</v>
      </c>
      <c r="F51" s="34">
        <v>7</v>
      </c>
      <c r="G51" s="29" t="s">
        <v>32</v>
      </c>
      <c r="H51" s="35">
        <v>412600</v>
      </c>
      <c r="I51" s="36" t="s">
        <v>13</v>
      </c>
    </row>
    <row r="52" spans="1:9" ht="13.5" customHeight="1">
      <c r="A52" s="38">
        <v>49</v>
      </c>
      <c r="B52" s="32" t="s">
        <v>373</v>
      </c>
      <c r="C52" s="33" t="s">
        <v>420</v>
      </c>
      <c r="D52" s="29" t="s">
        <v>30</v>
      </c>
      <c r="E52" s="32" t="s">
        <v>12</v>
      </c>
      <c r="F52" s="34">
        <v>410</v>
      </c>
      <c r="G52" s="29" t="s">
        <v>14</v>
      </c>
      <c r="H52" s="35">
        <v>1640000</v>
      </c>
      <c r="I52" s="36" t="s">
        <v>387</v>
      </c>
    </row>
    <row r="53" spans="1:9" ht="13.5">
      <c r="A53" s="38">
        <v>50</v>
      </c>
      <c r="B53" s="32" t="s">
        <v>323</v>
      </c>
      <c r="C53" s="33" t="s">
        <v>192</v>
      </c>
      <c r="D53" s="29" t="s">
        <v>30</v>
      </c>
      <c r="E53" s="32" t="s">
        <v>12</v>
      </c>
      <c r="F53" s="34">
        <v>3</v>
      </c>
      <c r="G53" s="29" t="s">
        <v>32</v>
      </c>
      <c r="H53" s="35">
        <v>717200</v>
      </c>
      <c r="I53" s="36" t="s">
        <v>13</v>
      </c>
    </row>
    <row r="54" spans="1:9" ht="13.5">
      <c r="A54" s="38">
        <v>51</v>
      </c>
      <c r="B54" s="32" t="s">
        <v>323</v>
      </c>
      <c r="C54" s="33" t="s">
        <v>421</v>
      </c>
      <c r="D54" s="29" t="s">
        <v>30</v>
      </c>
      <c r="E54" s="32" t="s">
        <v>12</v>
      </c>
      <c r="F54" s="34">
        <v>3</v>
      </c>
      <c r="G54" s="29" t="s">
        <v>32</v>
      </c>
      <c r="H54" s="35">
        <v>537300</v>
      </c>
      <c r="I54" s="36" t="s">
        <v>13</v>
      </c>
    </row>
    <row r="55" spans="1:9" ht="13.5">
      <c r="A55" s="38">
        <v>52</v>
      </c>
      <c r="B55" s="32" t="s">
        <v>323</v>
      </c>
      <c r="C55" s="33" t="s">
        <v>421</v>
      </c>
      <c r="D55" s="29" t="s">
        <v>30</v>
      </c>
      <c r="E55" s="32" t="s">
        <v>12</v>
      </c>
      <c r="F55" s="34">
        <v>1</v>
      </c>
      <c r="G55" s="29" t="s">
        <v>32</v>
      </c>
      <c r="H55" s="35">
        <v>54000</v>
      </c>
      <c r="I55" s="36" t="s">
        <v>167</v>
      </c>
    </row>
    <row r="56" spans="1:9" ht="13.5">
      <c r="A56" s="38">
        <v>53</v>
      </c>
      <c r="B56" s="32" t="s">
        <v>323</v>
      </c>
      <c r="C56" s="33" t="s">
        <v>190</v>
      </c>
      <c r="D56" s="29" t="s">
        <v>30</v>
      </c>
      <c r="E56" s="32" t="s">
        <v>12</v>
      </c>
      <c r="F56" s="34">
        <v>24</v>
      </c>
      <c r="G56" s="29" t="s">
        <v>32</v>
      </c>
      <c r="H56" s="35">
        <v>1</v>
      </c>
      <c r="I56" s="36" t="s">
        <v>422</v>
      </c>
    </row>
    <row r="57" spans="1:9" ht="13.5">
      <c r="A57" s="38">
        <v>54</v>
      </c>
      <c r="B57" s="32" t="s">
        <v>324</v>
      </c>
      <c r="C57" s="33" t="s">
        <v>423</v>
      </c>
      <c r="D57" s="29" t="s">
        <v>30</v>
      </c>
      <c r="E57" s="32" t="s">
        <v>12</v>
      </c>
      <c r="F57" s="34">
        <v>1</v>
      </c>
      <c r="G57" s="29" t="s">
        <v>32</v>
      </c>
      <c r="H57" s="35">
        <v>98000</v>
      </c>
      <c r="I57" s="36" t="s">
        <v>13</v>
      </c>
    </row>
    <row r="58" spans="1:9" ht="13.5">
      <c r="A58" s="38">
        <v>55</v>
      </c>
      <c r="B58" s="32" t="s">
        <v>324</v>
      </c>
      <c r="C58" s="33" t="s">
        <v>191</v>
      </c>
      <c r="D58" s="29" t="s">
        <v>30</v>
      </c>
      <c r="E58" s="32" t="s">
        <v>12</v>
      </c>
      <c r="F58" s="34">
        <v>1</v>
      </c>
      <c r="G58" s="29" t="s">
        <v>32</v>
      </c>
      <c r="H58" s="35">
        <v>144700</v>
      </c>
      <c r="I58" s="36" t="s">
        <v>13</v>
      </c>
    </row>
    <row r="59" spans="1:9" ht="13.5">
      <c r="A59" s="38">
        <v>56</v>
      </c>
      <c r="B59" s="32" t="s">
        <v>324</v>
      </c>
      <c r="C59" s="33" t="s">
        <v>192</v>
      </c>
      <c r="D59" s="29" t="s">
        <v>30</v>
      </c>
      <c r="E59" s="32" t="s">
        <v>12</v>
      </c>
      <c r="F59" s="34">
        <v>1</v>
      </c>
      <c r="G59" s="29" t="s">
        <v>32</v>
      </c>
      <c r="H59" s="35">
        <v>131600</v>
      </c>
      <c r="I59" s="36" t="s">
        <v>13</v>
      </c>
    </row>
    <row r="60" spans="1:9" ht="13.5">
      <c r="A60" s="38">
        <v>57</v>
      </c>
      <c r="B60" s="32" t="s">
        <v>324</v>
      </c>
      <c r="C60" s="33" t="s">
        <v>401</v>
      </c>
      <c r="D60" s="29" t="s">
        <v>30</v>
      </c>
      <c r="E60" s="32" t="s">
        <v>12</v>
      </c>
      <c r="F60" s="34">
        <v>1</v>
      </c>
      <c r="G60" s="29" t="s">
        <v>32</v>
      </c>
      <c r="H60" s="35">
        <v>53200</v>
      </c>
      <c r="I60" s="36" t="s">
        <v>13</v>
      </c>
    </row>
    <row r="61" spans="1:9" ht="13.5">
      <c r="A61" s="38">
        <v>58</v>
      </c>
      <c r="B61" s="32" t="s">
        <v>325</v>
      </c>
      <c r="C61" s="33" t="s">
        <v>188</v>
      </c>
      <c r="D61" s="29" t="s">
        <v>30</v>
      </c>
      <c r="E61" s="32" t="s">
        <v>8</v>
      </c>
      <c r="F61" s="34">
        <v>20</v>
      </c>
      <c r="G61" s="29" t="s">
        <v>14</v>
      </c>
      <c r="H61" s="35">
        <v>250000</v>
      </c>
      <c r="I61" s="36" t="s">
        <v>391</v>
      </c>
    </row>
    <row r="62" spans="1:9" ht="13.5">
      <c r="A62" s="38">
        <v>59</v>
      </c>
      <c r="B62" s="32" t="s">
        <v>325</v>
      </c>
      <c r="C62" s="33" t="s">
        <v>424</v>
      </c>
      <c r="D62" s="29" t="s">
        <v>30</v>
      </c>
      <c r="E62" s="32" t="s">
        <v>12</v>
      </c>
      <c r="F62" s="34">
        <v>11</v>
      </c>
      <c r="G62" s="29" t="s">
        <v>14</v>
      </c>
      <c r="H62" s="35">
        <v>180000</v>
      </c>
      <c r="I62" s="36" t="s">
        <v>425</v>
      </c>
    </row>
    <row r="63" spans="1:9" ht="13.5">
      <c r="A63" s="38">
        <v>60</v>
      </c>
      <c r="B63" s="32" t="s">
        <v>325</v>
      </c>
      <c r="C63" s="33" t="s">
        <v>191</v>
      </c>
      <c r="D63" s="29" t="s">
        <v>30</v>
      </c>
      <c r="E63" s="32" t="s">
        <v>12</v>
      </c>
      <c r="F63" s="34">
        <v>1</v>
      </c>
      <c r="G63" s="29" t="s">
        <v>32</v>
      </c>
      <c r="H63" s="35">
        <v>37200</v>
      </c>
      <c r="I63" s="36" t="s">
        <v>13</v>
      </c>
    </row>
    <row r="64" spans="1:9" ht="13.5">
      <c r="A64" s="38">
        <v>61</v>
      </c>
      <c r="B64" s="32" t="s">
        <v>325</v>
      </c>
      <c r="C64" s="33" t="s">
        <v>426</v>
      </c>
      <c r="D64" s="29" t="s">
        <v>30</v>
      </c>
      <c r="E64" s="32" t="s">
        <v>12</v>
      </c>
      <c r="F64" s="34">
        <v>1</v>
      </c>
      <c r="G64" s="29" t="s">
        <v>32</v>
      </c>
      <c r="H64" s="35">
        <v>18100</v>
      </c>
      <c r="I64" s="36" t="s">
        <v>13</v>
      </c>
    </row>
    <row r="65" spans="1:9" ht="13.5">
      <c r="A65" s="38">
        <v>62</v>
      </c>
      <c r="B65" s="32" t="s">
        <v>325</v>
      </c>
      <c r="C65" s="33" t="s">
        <v>409</v>
      </c>
      <c r="D65" s="29" t="s">
        <v>30</v>
      </c>
      <c r="E65" s="32" t="s">
        <v>12</v>
      </c>
      <c r="F65" s="34">
        <v>3</v>
      </c>
      <c r="G65" s="29" t="s">
        <v>32</v>
      </c>
      <c r="H65" s="35">
        <v>544700</v>
      </c>
      <c r="I65" s="36" t="s">
        <v>13</v>
      </c>
    </row>
    <row r="66" spans="1:9" ht="13.5">
      <c r="A66" s="38">
        <v>63</v>
      </c>
      <c r="B66" s="32" t="s">
        <v>325</v>
      </c>
      <c r="C66" s="33" t="s">
        <v>193</v>
      </c>
      <c r="D66" s="29" t="s">
        <v>30</v>
      </c>
      <c r="E66" s="32" t="s">
        <v>12</v>
      </c>
      <c r="F66" s="34">
        <v>1</v>
      </c>
      <c r="G66" s="29" t="s">
        <v>32</v>
      </c>
      <c r="H66" s="35">
        <v>140900</v>
      </c>
      <c r="I66" s="36" t="s">
        <v>13</v>
      </c>
    </row>
    <row r="67" spans="1:9" ht="13.5">
      <c r="A67" s="38">
        <v>64</v>
      </c>
      <c r="B67" s="32" t="s">
        <v>325</v>
      </c>
      <c r="C67" s="33" t="s">
        <v>188</v>
      </c>
      <c r="D67" s="29" t="s">
        <v>30</v>
      </c>
      <c r="E67" s="32" t="s">
        <v>12</v>
      </c>
      <c r="F67" s="34">
        <v>10</v>
      </c>
      <c r="G67" s="29" t="s">
        <v>14</v>
      </c>
      <c r="H67" s="35">
        <v>30000</v>
      </c>
      <c r="I67" s="36" t="s">
        <v>71</v>
      </c>
    </row>
    <row r="68" spans="1:9" ht="13.5">
      <c r="A68" s="38">
        <v>65</v>
      </c>
      <c r="B68" s="32" t="s">
        <v>325</v>
      </c>
      <c r="C68" s="33" t="s">
        <v>192</v>
      </c>
      <c r="D68" s="29" t="s">
        <v>30</v>
      </c>
      <c r="E68" s="32" t="s">
        <v>12</v>
      </c>
      <c r="F68" s="34">
        <v>50</v>
      </c>
      <c r="G68" s="29" t="s">
        <v>14</v>
      </c>
      <c r="H68" s="35">
        <v>487000</v>
      </c>
      <c r="I68" s="36" t="s">
        <v>395</v>
      </c>
    </row>
    <row r="69" spans="1:9" ht="13.5">
      <c r="A69" s="38">
        <v>66</v>
      </c>
      <c r="B69" s="32" t="s">
        <v>374</v>
      </c>
      <c r="C69" s="33" t="s">
        <v>427</v>
      </c>
      <c r="D69" s="29" t="s">
        <v>30</v>
      </c>
      <c r="E69" s="32" t="s">
        <v>12</v>
      </c>
      <c r="F69" s="34">
        <v>1</v>
      </c>
      <c r="G69" s="29" t="s">
        <v>32</v>
      </c>
      <c r="H69" s="35">
        <v>53400</v>
      </c>
      <c r="I69" s="36" t="s">
        <v>13</v>
      </c>
    </row>
    <row r="70" spans="1:9" ht="13.5">
      <c r="A70" s="38">
        <v>67</v>
      </c>
      <c r="B70" s="32" t="s">
        <v>374</v>
      </c>
      <c r="C70" s="33" t="s">
        <v>428</v>
      </c>
      <c r="D70" s="29" t="s">
        <v>30</v>
      </c>
      <c r="E70" s="32" t="s">
        <v>12</v>
      </c>
      <c r="F70" s="34">
        <v>1</v>
      </c>
      <c r="G70" s="29" t="s">
        <v>32</v>
      </c>
      <c r="H70" s="35">
        <v>18100</v>
      </c>
      <c r="I70" s="36" t="s">
        <v>13</v>
      </c>
    </row>
    <row r="71" spans="1:9" ht="13.5">
      <c r="A71" s="38">
        <v>68</v>
      </c>
      <c r="B71" s="32" t="s">
        <v>374</v>
      </c>
      <c r="C71" s="33" t="s">
        <v>429</v>
      </c>
      <c r="D71" s="29" t="s">
        <v>30</v>
      </c>
      <c r="E71" s="32" t="s">
        <v>12</v>
      </c>
      <c r="F71" s="34">
        <v>1</v>
      </c>
      <c r="G71" s="29" t="s">
        <v>32</v>
      </c>
      <c r="H71" s="35">
        <v>36000</v>
      </c>
      <c r="I71" s="36" t="s">
        <v>167</v>
      </c>
    </row>
    <row r="72" spans="1:9" ht="13.5">
      <c r="A72" s="38">
        <v>69</v>
      </c>
      <c r="B72" s="32" t="s">
        <v>376</v>
      </c>
      <c r="C72" s="33" t="s">
        <v>188</v>
      </c>
      <c r="D72" s="29" t="s">
        <v>30</v>
      </c>
      <c r="E72" s="32" t="s">
        <v>12</v>
      </c>
      <c r="F72" s="34">
        <v>5</v>
      </c>
      <c r="G72" s="29" t="s">
        <v>14</v>
      </c>
      <c r="H72" s="35">
        <v>27000</v>
      </c>
      <c r="I72" s="36" t="s">
        <v>31</v>
      </c>
    </row>
    <row r="73" spans="1:9" ht="13.5">
      <c r="A73" s="38">
        <v>70</v>
      </c>
      <c r="B73" s="32" t="s">
        <v>376</v>
      </c>
      <c r="C73" s="33" t="s">
        <v>185</v>
      </c>
      <c r="D73" s="29" t="s">
        <v>30</v>
      </c>
      <c r="E73" s="32" t="s">
        <v>12</v>
      </c>
      <c r="F73" s="34">
        <v>20</v>
      </c>
      <c r="G73" s="29" t="s">
        <v>171</v>
      </c>
      <c r="H73" s="35">
        <v>120000</v>
      </c>
      <c r="I73" s="36" t="s">
        <v>172</v>
      </c>
    </row>
    <row r="74" spans="1:9" ht="13.5">
      <c r="A74" s="38">
        <v>71</v>
      </c>
      <c r="B74" s="32" t="s">
        <v>376</v>
      </c>
      <c r="C74" s="33" t="s">
        <v>182</v>
      </c>
      <c r="D74" s="29" t="s">
        <v>30</v>
      </c>
      <c r="E74" s="32" t="s">
        <v>12</v>
      </c>
      <c r="F74" s="34">
        <v>1</v>
      </c>
      <c r="G74" s="29" t="s">
        <v>32</v>
      </c>
      <c r="H74" s="35">
        <v>276900</v>
      </c>
      <c r="I74" s="36" t="s">
        <v>13</v>
      </c>
    </row>
    <row r="75" spans="1:9" ht="13.5">
      <c r="A75" s="38">
        <v>72</v>
      </c>
      <c r="B75" s="32" t="s">
        <v>376</v>
      </c>
      <c r="C75" s="33" t="s">
        <v>417</v>
      </c>
      <c r="D75" s="29" t="s">
        <v>30</v>
      </c>
      <c r="E75" s="32" t="s">
        <v>12</v>
      </c>
      <c r="F75" s="34">
        <v>1</v>
      </c>
      <c r="G75" s="29" t="s">
        <v>32</v>
      </c>
      <c r="H75" s="35">
        <v>83300</v>
      </c>
      <c r="I75" s="36" t="s">
        <v>13</v>
      </c>
    </row>
    <row r="76" spans="1:9" ht="13.5">
      <c r="A76" s="38">
        <v>73</v>
      </c>
      <c r="B76" s="32" t="s">
        <v>376</v>
      </c>
      <c r="C76" s="33" t="s">
        <v>430</v>
      </c>
      <c r="D76" s="29" t="s">
        <v>30</v>
      </c>
      <c r="E76" s="32" t="s">
        <v>12</v>
      </c>
      <c r="F76" s="34">
        <v>1</v>
      </c>
      <c r="G76" s="29" t="s">
        <v>32</v>
      </c>
      <c r="H76" s="35">
        <v>43200</v>
      </c>
      <c r="I76" s="36" t="s">
        <v>13</v>
      </c>
    </row>
    <row r="77" spans="1:9" ht="13.5">
      <c r="A77" s="38">
        <v>74</v>
      </c>
      <c r="B77" s="32" t="s">
        <v>376</v>
      </c>
      <c r="C77" s="33" t="s">
        <v>401</v>
      </c>
      <c r="D77" s="29" t="s">
        <v>30</v>
      </c>
      <c r="E77" s="32" t="s">
        <v>12</v>
      </c>
      <c r="F77" s="34">
        <v>3</v>
      </c>
      <c r="G77" s="29" t="s">
        <v>32</v>
      </c>
      <c r="H77" s="35">
        <v>478300</v>
      </c>
      <c r="I77" s="36" t="s">
        <v>13</v>
      </c>
    </row>
    <row r="78" spans="1:9" ht="14.25" thickBot="1">
      <c r="A78" s="132" t="s">
        <v>34</v>
      </c>
      <c r="B78" s="133"/>
      <c r="C78" s="133"/>
      <c r="D78" s="134"/>
      <c r="E78" s="66"/>
      <c r="F78" s="67">
        <f>SUM(F4:F77)</f>
        <v>667</v>
      </c>
      <c r="G78" s="68"/>
      <c r="H78" s="69">
        <f>SUM(H4:H77)</f>
        <v>15976001</v>
      </c>
      <c r="I78" s="70"/>
    </row>
    <row r="79" spans="1:9" ht="13.5">
      <c r="A79" s="71"/>
      <c r="B79" s="71"/>
      <c r="C79" s="71"/>
      <c r="D79" s="71"/>
      <c r="E79" s="71"/>
      <c r="F79" s="71"/>
      <c r="G79" s="71"/>
      <c r="H79" s="71"/>
      <c r="I79" s="71"/>
    </row>
  </sheetData>
  <sheetProtection password="C6E9" sheet="1" objects="1" scenarios="1"/>
  <mergeCells count="10">
    <mergeCell ref="A78:D78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77 D33:E77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2024-04-11T05:03:53Z</dcterms:modified>
</cp:coreProperties>
</file>