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한나\2022\후원\결산서\"/>
    </mc:Choice>
  </mc:AlternateContent>
  <xr:revisionPtr revIDLastSave="0" documentId="13_ncr:1_{97ED375A-CBFA-49D2-B5DC-BCB0272549D1}" xr6:coauthVersionLast="47" xr6:coauthVersionMax="47" xr10:uidLastSave="{00000000-0000-0000-0000-000000000000}"/>
  <bookViews>
    <workbookView xWindow="-28920" yWindow="-1260" windowWidth="29040" windowHeight="15840" tabRatio="644" xr2:uid="{00000000-000D-0000-FFFF-FFFF00000000}"/>
  </bookViews>
  <sheets>
    <sheet name="1.후원금 수입명세서" sheetId="58" r:id="rId1"/>
    <sheet name="2.후원품 수입명세서" sheetId="73" r:id="rId2"/>
    <sheet name="3.후원금 사용명세서" sheetId="21" r:id="rId3"/>
    <sheet name="4.후원품 사용명세서" sheetId="74" r:id="rId4"/>
  </sheets>
  <definedNames>
    <definedName name="_xlnm._FilterDatabase" localSheetId="0" hidden="1">'1.후원금 수입명세서'!$A$5:$L$24</definedName>
    <definedName name="_xlnm._FilterDatabase" localSheetId="1" hidden="1">'2.후원품 수입명세서'!$A$5:$L$37</definedName>
    <definedName name="_xlnm._FilterDatabase" localSheetId="2" hidden="1">'3.후원금 사용명세서'!$A$2:$K$31</definedName>
    <definedName name="_xlnm._FilterDatabase" localSheetId="3" hidden="1">'4.후원품 사용명세서'!$A$2:$G$43</definedName>
    <definedName name="_xlnm.Print_Area" localSheetId="0">'1.후원금 수입명세서'!$A$1:$L$24</definedName>
    <definedName name="_xlnm.Print_Area" localSheetId="1">'2.후원품 수입명세서'!$A$1:$L$37</definedName>
    <definedName name="_xlnm.Print_Area" localSheetId="2">'3.후원금 사용명세서'!$A$1:$G$31</definedName>
    <definedName name="_xlnm.Print_Area" localSheetId="3">'4.후원품 사용명세서'!$A$1:$G$43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사용명세서'!$A$2:$G$30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사용명세서'!$A$2:$G$30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사용명세서'!$A$2:$G$30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21" l="1"/>
  <c r="K24" i="58" l="1"/>
  <c r="D43" i="74" l="1"/>
  <c r="K37" i="73"/>
</calcChain>
</file>

<file path=xl/sharedStrings.xml><?xml version="1.0" encoding="utf-8"?>
<sst xmlns="http://schemas.openxmlformats.org/spreadsheetml/2006/main" count="638" uniqueCount="242">
  <si>
    <t>사용내역</t>
  </si>
  <si>
    <t>산출기준</t>
  </si>
  <si>
    <t>발생일자</t>
  </si>
  <si>
    <t>N</t>
    <phoneticPr fontId="3" type="noConversion"/>
  </si>
  <si>
    <t>후원품수입 및 사용결과보고서</t>
    <phoneticPr fontId="4" type="noConversion"/>
  </si>
  <si>
    <t xml:space="preserve">2. 후원품 수입명세서         </t>
    <phoneticPr fontId="4" type="noConversion"/>
  </si>
  <si>
    <t>순번</t>
    <phoneticPr fontId="3" type="noConversion"/>
  </si>
  <si>
    <t>후원금의 종류</t>
    <phoneticPr fontId="4" type="noConversion"/>
  </si>
  <si>
    <t>내    역</t>
    <phoneticPr fontId="4" type="noConversion"/>
  </si>
  <si>
    <t>금    액</t>
    <phoneticPr fontId="4" type="noConversion"/>
  </si>
  <si>
    <t>지역사회후원금품</t>
    <phoneticPr fontId="12" type="noConversion"/>
  </si>
  <si>
    <t>4. 후원품 사용명세서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</si>
  <si>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</si>
  <si>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</si>
  <si>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</si>
  <si>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</si>
  <si>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계</t>
    <phoneticPr fontId="3" type="noConversion"/>
  </si>
  <si>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</si>
  <si>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</si>
  <si>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</si>
  <si>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</si>
  <si>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</si>
  <si>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</si>
  <si>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</si>
  <si>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</si>
  <si>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  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</si>
  <si>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</si>
  <si>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</si>
  <si>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</si>
  <si>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</si>
  <si>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Y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</si>
  <si>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</si>
  <si>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</si>
  <si>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</si>
  <si>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비  고</t>
    <phoneticPr fontId="3" type="noConversion"/>
  </si>
  <si>
    <t>결연후원
금품여부</t>
    <phoneticPr fontId="3" type="noConversion"/>
  </si>
  <si>
    <t>개인</t>
    <phoneticPr fontId="3" type="noConversion"/>
  </si>
  <si>
    <t>3. 후원금(금전) 사용명세서</t>
    <phoneticPr fontId="3" type="noConversion"/>
  </si>
  <si>
    <t>비 고</t>
    <phoneticPr fontId="3" type="noConversion"/>
  </si>
  <si>
    <t>비영리법인</t>
    <phoneticPr fontId="3" type="noConversion"/>
  </si>
  <si>
    <t>사회복지법인</t>
    <phoneticPr fontId="3" type="noConversion"/>
  </si>
  <si>
    <t>N</t>
  </si>
  <si>
    <t>지역사회후원금품</t>
  </si>
  <si>
    <t>영리법인</t>
  </si>
  <si>
    <t>맛*****</t>
  </si>
  <si>
    <t>후원물품 김치 후원</t>
  </si>
  <si>
    <t>후원물품 생필품 후원</t>
  </si>
  <si>
    <t>후원물품 김치 지급</t>
  </si>
  <si>
    <t>후원물품 쌀(10kg) 지급</t>
  </si>
  <si>
    <t>김** 외 1명</t>
  </si>
  <si>
    <t>이**</t>
  </si>
  <si>
    <t>지정후원금품</t>
    <phoneticPr fontId="12" type="noConversion"/>
  </si>
  <si>
    <t>종교법인</t>
    <phoneticPr fontId="3" type="noConversion"/>
  </si>
  <si>
    <t>개인</t>
  </si>
  <si>
    <t>34,000원*1포</t>
  </si>
  <si>
    <t>육**</t>
  </si>
  <si>
    <t>치****</t>
  </si>
  <si>
    <t>후원물품 식품(육개장) 지급</t>
  </si>
  <si>
    <t>후원물품 식품(사골곰탕) 지급</t>
  </si>
  <si>
    <t>후원물품 식품(치킨) 지급</t>
  </si>
  <si>
    <t>후원물품 식품(불고기) 지급</t>
  </si>
  <si>
    <t>백**</t>
  </si>
  <si>
    <t>후원물품 식품(빵) 지급</t>
  </si>
  <si>
    <t>영리법인</t>
    <phoneticPr fontId="3" type="noConversion"/>
  </si>
  <si>
    <t>문***</t>
  </si>
  <si>
    <t>20,000원*2마리</t>
  </si>
  <si>
    <t>후원물품 식품(생닭) 지급</t>
  </si>
  <si>
    <t>-</t>
    <phoneticPr fontId="3" type="noConversion"/>
  </si>
  <si>
    <t>후원물품 식품(사골곰탕) 후원</t>
  </si>
  <si>
    <t>후원물품 식품(빵) 후원</t>
  </si>
  <si>
    <t>후원물품 식품(육개장) 후원</t>
  </si>
  <si>
    <t>후원물품 식품(치킨) 후원</t>
  </si>
  <si>
    <t>후원물품 식품(불고기) 후원</t>
  </si>
  <si>
    <t>지역사회 저소득 소외계층을 위한 후원</t>
    <phoneticPr fontId="3" type="noConversion"/>
  </si>
  <si>
    <t>지역사회 저소득 소외계층을 위한 지정후원</t>
    <phoneticPr fontId="3" type="noConversion"/>
  </si>
  <si>
    <t>박*****</t>
  </si>
  <si>
    <t>최**</t>
  </si>
  <si>
    <t>진**</t>
  </si>
  <si>
    <t>권** 외 11명</t>
  </si>
  <si>
    <t>재단법인</t>
    <phoneticPr fontId="3" type="noConversion"/>
  </si>
  <si>
    <t>정기후원금</t>
    <phoneticPr fontId="3" type="noConversion"/>
  </si>
  <si>
    <t>고** 외 19명</t>
  </si>
  <si>
    <t>박**</t>
  </si>
  <si>
    <t>한***</t>
  </si>
  <si>
    <t>후원물품 식품(생닭) 후원</t>
  </si>
  <si>
    <t>김** 외 23명</t>
  </si>
  <si>
    <t>원**</t>
  </si>
  <si>
    <t>후원물품 생필품 지급</t>
  </si>
  <si>
    <t>신**</t>
  </si>
  <si>
    <t>일시후원금</t>
    <phoneticPr fontId="3" type="noConversion"/>
  </si>
  <si>
    <t>★ 취약계층 주거환경개선 서비스 지원</t>
  </si>
  <si>
    <t>★ 남부희망케어센터 케어안심주택 월세 지원 (9호)</t>
  </si>
  <si>
    <t>★ 남부희망케어센터 케어안심주택 월세 지원 (8호)</t>
  </si>
  <si>
    <t>Y</t>
    <phoneticPr fontId="3" type="noConversion"/>
  </si>
  <si>
    <t>기타</t>
    <phoneticPr fontId="12" type="noConversion"/>
  </si>
  <si>
    <t>남부희망케어센터</t>
    <phoneticPr fontId="3" type="noConversion"/>
  </si>
  <si>
    <t>케어안심주택 보증금 반환으로 인한 수입</t>
    <phoneticPr fontId="3" type="noConversion"/>
  </si>
  <si>
    <t>★ 남부희망케어센터 케어안심주택 이사 지원</t>
  </si>
  <si>
    <t>★ 남부희망케어센터 케어안심주택 월세 지원 (1호)</t>
  </si>
  <si>
    <t>기간 : 2022년 5월 1일부터 2022년 5월 31일까지</t>
  </si>
  <si>
    <t>★ 취약계층 정수기 본인부담금 지원 (4월분)</t>
  </si>
  <si>
    <t>★ 남부희망케어센터 케어안심주택 4호점 정리 관련 폐기물스티커 구입비 지출</t>
  </si>
  <si>
    <t>★ 청봄 올포유 멘토링 현수막 제작비 지출</t>
  </si>
  <si>
    <t>★ 남부희망케어센터 케어안심주택 월세 지원 (4, 6, 7호)</t>
  </si>
  <si>
    <t>★ 청봄 올포유 멘토링 프로그램 다과 구입비 지출(1차)</t>
  </si>
  <si>
    <t>★ 취약계층 정수기 본인부담금 지원 (5월분)</t>
  </si>
  <si>
    <t>★ 금곡양정 밑반찬조리실 상하수도 요금 지출 (5월분)</t>
  </si>
  <si>
    <t>★ 금곡, 양정 밑반찬 재료비 지출(5월분)</t>
  </si>
  <si>
    <t>13,200원*2명</t>
    <phoneticPr fontId="3" type="noConversion"/>
  </si>
  <si>
    <t>-</t>
  </si>
  <si>
    <t>-</t>
    <phoneticPr fontId="3" type="noConversion"/>
  </si>
  <si>
    <t>100,000원*1명</t>
  </si>
  <si>
    <t>100,000원*1명</t>
    <phoneticPr fontId="3" type="noConversion"/>
  </si>
  <si>
    <t>50,000원*1명</t>
  </si>
  <si>
    <t>300,000원*1명</t>
  </si>
  <si>
    <t>100,000원*13명</t>
    <phoneticPr fontId="3" type="noConversion"/>
  </si>
  <si>
    <t>300,000원*1명
200,000원*2명</t>
    <phoneticPr fontId="3" type="noConversion"/>
  </si>
  <si>
    <t>345,000원*1명</t>
    <phoneticPr fontId="3" type="noConversion"/>
  </si>
  <si>
    <t>308,000원*1명</t>
    <phoneticPr fontId="3" type="noConversion"/>
  </si>
  <si>
    <t>50,000원*25명</t>
    <phoneticPr fontId="3" type="noConversion"/>
  </si>
  <si>
    <t>50,000원*15명</t>
    <phoneticPr fontId="3" type="noConversion"/>
  </si>
  <si>
    <t>40,000원*25명</t>
    <phoneticPr fontId="3" type="noConversion"/>
  </si>
  <si>
    <t>880,000원*1명</t>
    <phoneticPr fontId="3" type="noConversion"/>
  </si>
  <si>
    <t>45,000원*3명
40,000원*54명
35,000원*33명</t>
    <phoneticPr fontId="3" type="noConversion"/>
  </si>
  <si>
    <t>19,500원*23명
16,500원*1명</t>
    <phoneticPr fontId="3" type="noConversion"/>
  </si>
  <si>
    <t>600,000원*1명</t>
    <phoneticPr fontId="3" type="noConversion"/>
  </si>
  <si>
    <t>3,000원*5명
2,950원*1명</t>
    <phoneticPr fontId="3" type="noConversion"/>
  </si>
  <si>
    <t>48,120원*10명
48,100원*8명
24,060원*2명</t>
    <phoneticPr fontId="3" type="noConversion"/>
  </si>
  <si>
    <t>636,570원*1명
489,120원*1명
300,000원*1명</t>
    <phoneticPr fontId="3" type="noConversion"/>
  </si>
  <si>
    <t>38,550원*15명
38,540원*3명</t>
    <phoneticPr fontId="3" type="noConversion"/>
  </si>
  <si>
    <t>가******</t>
    <phoneticPr fontId="3" type="noConversion"/>
  </si>
  <si>
    <t>라**(이**)</t>
    <phoneticPr fontId="3" type="noConversion"/>
  </si>
  <si>
    <t>꿈*****</t>
    <phoneticPr fontId="3" type="noConversion"/>
  </si>
  <si>
    <t>한**㈜팔****</t>
    <phoneticPr fontId="3" type="noConversion"/>
  </si>
  <si>
    <t>하****</t>
    <phoneticPr fontId="3" type="noConversion"/>
  </si>
  <si>
    <t>어************</t>
    <phoneticPr fontId="3" type="noConversion"/>
  </si>
  <si>
    <t>해**</t>
    <phoneticPr fontId="3" type="noConversion"/>
  </si>
  <si>
    <t>장**</t>
    <phoneticPr fontId="3" type="noConversion"/>
  </si>
  <si>
    <t>국*** 도***</t>
    <phoneticPr fontId="3" type="noConversion"/>
  </si>
  <si>
    <t>가*****</t>
    <phoneticPr fontId="3" type="noConversion"/>
  </si>
  <si>
    <t>임**(박**)</t>
    <phoneticPr fontId="3" type="noConversion"/>
  </si>
  <si>
    <t>링**</t>
    <phoneticPr fontId="3" type="noConversion"/>
  </si>
  <si>
    <t>엄**(덕******)</t>
    <phoneticPr fontId="3" type="noConversion"/>
  </si>
  <si>
    <t>팔******와 함께하는 가정의달 효효孝 나눔행사 관련 물품 (카네이션&amp;외식상품권) 지원</t>
  </si>
  <si>
    <t xml:space="preserve">팔****** 지원 와부읍 희망나눔푸드마트사업 포인트비용 지출(3월분) </t>
  </si>
  <si>
    <t xml:space="preserve">팔****** 지원 와부읍 희망나눔푸드마트사업 포인트비용 지출(4월분) </t>
  </si>
  <si>
    <t>팔****** 지원 주거환경개선 재료비 지출</t>
  </si>
  <si>
    <t xml:space="preserve">팔****** 지원 조안면 희망나눔푸드마트사업 포인트비용 지출(3월분) </t>
  </si>
  <si>
    <t xml:space="preserve">팔****** 지원 조안면 희망나눔푸드마트사업 포인트비용 지출(4월분) </t>
  </si>
  <si>
    <t>팔****** 지원 와부읍 여성의용소방대 밑반찬서비스 재료구입비 지출(4월분)</t>
  </si>
  <si>
    <t>취약계층 교육비 지원 (가****** 지정)</t>
  </si>
  <si>
    <t>취약계층 생계비 지원 (라** 지정)</t>
  </si>
  <si>
    <t>취약계층 생계비 지원 (하**** 지정)</t>
  </si>
  <si>
    <t>독거노인 유제품 지원(4월분/꿈***** 지정)</t>
  </si>
  <si>
    <t>초*** 어************ 신한라이프장학프로그램 꿈찾기 장학금 지원</t>
  </si>
  <si>
    <t>초*** 어************ 결연후원금 지급 (4월분)</t>
    <phoneticPr fontId="3" type="noConversion"/>
  </si>
  <si>
    <t>강** 외 89명</t>
  </si>
  <si>
    <t>김**</t>
  </si>
  <si>
    <t>박** 외 2명</t>
  </si>
  <si>
    <t>고**</t>
  </si>
  <si>
    <t>곽** 외 12명</t>
  </si>
  <si>
    <t>윤**</t>
  </si>
  <si>
    <t>이** 외 5명</t>
  </si>
  <si>
    <t>강** 외 14명</t>
  </si>
  <si>
    <t>김** 외 24명</t>
  </si>
  <si>
    <t>신** 외 2명</t>
  </si>
  <si>
    <t>김** 외 17명</t>
  </si>
  <si>
    <t>고** 외 24명</t>
  </si>
  <si>
    <t>남**</t>
  </si>
  <si>
    <t>푸드마트 사업 지원(금곡양정, 링** 지정)</t>
    <phoneticPr fontId="3" type="noConversion"/>
  </si>
  <si>
    <t>카*****</t>
  </si>
  <si>
    <t>후원물품 식품(라면) 후원</t>
  </si>
  <si>
    <t>후원물품 쌀10kg 후원</t>
  </si>
  <si>
    <t>장**</t>
  </si>
  <si>
    <t>청*****</t>
  </si>
  <si>
    <t>쌍*********</t>
  </si>
  <si>
    <t>아*******</t>
  </si>
  <si>
    <t>브*****</t>
  </si>
  <si>
    <t>후원물품 기타(필기구) 후원</t>
  </si>
  <si>
    <t>끼***</t>
  </si>
  <si>
    <t>6****</t>
  </si>
  <si>
    <t>후원물품 사골곰탕 및 쌀 후원</t>
  </si>
  <si>
    <t>B*****</t>
  </si>
  <si>
    <t>후원물품 라면 지급</t>
  </si>
  <si>
    <t>10,000원*1박스</t>
  </si>
  <si>
    <t>50,000원*1개</t>
  </si>
  <si>
    <t>후원물품 식품(만두) 지급</t>
  </si>
  <si>
    <t>3,000원*24개</t>
  </si>
  <si>
    <t>6,500원*20개</t>
  </si>
  <si>
    <t>우** 외 19명</t>
  </si>
  <si>
    <t>34,000*21포</t>
  </si>
  <si>
    <t>이** 외 14명</t>
  </si>
  <si>
    <t>후원물품 쌀(20kg) 지급</t>
  </si>
  <si>
    <t>50,000원*1포</t>
  </si>
  <si>
    <t>20,000원*1마리</t>
  </si>
  <si>
    <t>후원물품 상품권 지급</t>
  </si>
  <si>
    <t>5,000원*201장</t>
  </si>
  <si>
    <t>강** 외 28명</t>
  </si>
  <si>
    <t>34,000원*25포</t>
  </si>
  <si>
    <t>이** 외 24명</t>
  </si>
  <si>
    <t>후원물품 기타(휴지) 지급</t>
  </si>
  <si>
    <t>30,000원*1개</t>
  </si>
  <si>
    <t>20,000원*10마리</t>
  </si>
  <si>
    <t>전** 외 9명</t>
  </si>
  <si>
    <t>후원물품 기타(가전제품) 지급</t>
  </si>
  <si>
    <t>196,250원*1개</t>
  </si>
  <si>
    <t>22,000원*10개</t>
  </si>
  <si>
    <t>9,000원*10개</t>
  </si>
  <si>
    <t>이** 외 7명</t>
  </si>
  <si>
    <t>15,000원*30개</t>
  </si>
  <si>
    <t>김** 외 26명</t>
  </si>
  <si>
    <t>10,000원*30개</t>
  </si>
  <si>
    <t>후원물품 기타(마스크) 지급</t>
  </si>
  <si>
    <t>400원*240개</t>
  </si>
  <si>
    <t>정** 외 23명</t>
  </si>
  <si>
    <t>후원물품 기타(장난감) 지급</t>
  </si>
  <si>
    <t>11,310원*20개</t>
  </si>
  <si>
    <t>민*********</t>
  </si>
  <si>
    <t>19,220원*10개</t>
  </si>
  <si>
    <t>후원물품 기타(이불) 지급</t>
  </si>
  <si>
    <t>50,000원*2개</t>
  </si>
  <si>
    <t>동*******</t>
  </si>
  <si>
    <t>권**</t>
  </si>
  <si>
    <t>18,000원*50개</t>
  </si>
  <si>
    <t>민** 외 26명</t>
  </si>
  <si>
    <t>후원물품 기타(필기구) 지급</t>
  </si>
  <si>
    <t>7,500원*5개</t>
  </si>
  <si>
    <t>이** 외 4명</t>
  </si>
  <si>
    <t>이** 외 9명</t>
  </si>
  <si>
    <t>홍**</t>
  </si>
  <si>
    <t>후원물품 식품(식용유세트) 지급</t>
  </si>
  <si>
    <t>20,000원*1개</t>
  </si>
  <si>
    <t>14,000원*10개</t>
  </si>
  <si>
    <t>안** 외 9명</t>
  </si>
  <si>
    <t>박** 외 23명</t>
  </si>
  <si>
    <t>이* 외 25명</t>
  </si>
  <si>
    <t>후원물품 쌀10Kg 지급</t>
  </si>
  <si>
    <t>14,358원*38개</t>
  </si>
  <si>
    <t>고** 외 37명</t>
  </si>
  <si>
    <t>7,000원*12마리</t>
  </si>
  <si>
    <t>18,900원*10개</t>
  </si>
  <si>
    <t>원** 외 4명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</si>
</sst>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yyyy/mm/dd;@"/>
  </numFmts>
  <fonts count="4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</font>
    <font>
      <b/>
      <u/>
      <sz val="15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3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name val="맑은 고딕"/>
      <family val="3"/>
      <charset val="129"/>
    </font>
    <font>
      <b/>
      <u/>
      <sz val="15"/>
      <name val="맑은 고딕"/>
      <family val="3"/>
      <charset val="129"/>
    </font>
    <font>
      <sz val="13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8"/>
      <color indexed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sz val="1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5" fillId="0" borderId="0">
      <alignment vertical="center"/>
    </xf>
    <xf numFmtId="0" fontId="2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169">
    <xf numFmtId="0" fontId="0" fillId="0" borderId="0" xfId="0">
      <alignment vertical="center"/>
    </xf>
    <xf numFmtId="0" fontId="15" fillId="0" borderId="0" xfId="0" applyFont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3" fillId="0" borderId="0" xfId="0" applyFont="1" applyAlignment="1">
      <alignment horizontal="center" vertical="center"/>
    </xf>
    <xf numFmtId="41" fontId="14" fillId="0" borderId="0" xfId="1" applyFont="1" applyAlignment="1">
      <alignment vertical="center"/>
    </xf>
    <xf numFmtId="0" fontId="20" fillId="0" borderId="0" xfId="2" applyFont="1">
      <alignment vertical="center"/>
    </xf>
    <xf numFmtId="0" fontId="20" fillId="0" borderId="0" xfId="2" applyNumberFormat="1" applyFont="1" applyAlignment="1">
      <alignment horizontal="center" vertical="center"/>
    </xf>
    <xf numFmtId="0" fontId="19" fillId="4" borderId="1" xfId="2" applyFont="1" applyFill="1" applyBorder="1" applyAlignment="1">
      <alignment horizontal="center" vertical="center" wrapText="1"/>
    </xf>
    <xf numFmtId="0" fontId="18" fillId="0" borderId="3" xfId="2" applyNumberFormat="1" applyFont="1" applyFill="1" applyBorder="1" applyAlignment="1">
      <alignment horizontal="center" vertical="center" shrinkToFit="1"/>
    </xf>
    <xf numFmtId="0" fontId="21" fillId="0" borderId="0" xfId="0" applyFont="1" applyAlignment="1">
      <alignment vertical="center" shrinkToFit="1"/>
    </xf>
    <xf numFmtId="0" fontId="21" fillId="0" borderId="0" xfId="0" applyFont="1">
      <alignment vertical="center"/>
    </xf>
    <xf numFmtId="0" fontId="20" fillId="0" borderId="0" xfId="2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1" fontId="20" fillId="0" borderId="0" xfId="1" applyFont="1" applyAlignment="1">
      <alignment vertical="center"/>
    </xf>
    <xf numFmtId="0" fontId="28" fillId="0" borderId="0" xfId="21" applyFont="1" applyFill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29" fillId="4" borderId="6" xfId="2" applyNumberFormat="1" applyFont="1" applyFill="1" applyBorder="1" applyAlignment="1">
      <alignment horizontal="center" vertical="center" wrapText="1"/>
    </xf>
    <xf numFmtId="14" fontId="29" fillId="4" borderId="4" xfId="2" applyNumberFormat="1" applyFont="1" applyFill="1" applyBorder="1" applyAlignment="1">
      <alignment horizontal="center" vertical="center" wrapText="1"/>
    </xf>
    <xf numFmtId="41" fontId="29" fillId="4" borderId="4" xfId="1" applyNumberFormat="1" applyFont="1" applyFill="1" applyBorder="1" applyAlignment="1">
      <alignment horizontal="center" vertical="center"/>
    </xf>
    <xf numFmtId="41" fontId="29" fillId="4" borderId="4" xfId="6" applyFont="1" applyFill="1" applyBorder="1" applyAlignment="1">
      <alignment horizontal="center" vertical="center" wrapText="1" shrinkToFit="1"/>
    </xf>
    <xf numFmtId="0" fontId="29" fillId="4" borderId="4" xfId="2" applyFont="1" applyFill="1" applyBorder="1" applyAlignment="1">
      <alignment horizontal="center" vertical="center" wrapText="1"/>
    </xf>
    <xf numFmtId="0" fontId="29" fillId="4" borderId="5" xfId="2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/>
    </xf>
    <xf numFmtId="0" fontId="31" fillId="0" borderId="0" xfId="0" applyFont="1" applyFill="1" applyAlignment="1">
      <alignment vertical="center" wrapText="1"/>
    </xf>
    <xf numFmtId="0" fontId="31" fillId="0" borderId="0" xfId="0" applyNumberFormat="1" applyFont="1" applyFill="1" applyAlignment="1">
      <alignment vertical="center" wrapText="1"/>
    </xf>
    <xf numFmtId="14" fontId="31" fillId="0" borderId="0" xfId="0" applyNumberFormat="1" applyFont="1" applyFill="1" applyAlignment="1">
      <alignment vertical="center" wrapText="1"/>
    </xf>
    <xf numFmtId="41" fontId="31" fillId="0" borderId="0" xfId="1" applyFont="1" applyFill="1" applyAlignment="1">
      <alignment vertical="center" wrapText="1"/>
    </xf>
    <xf numFmtId="0" fontId="31" fillId="0" borderId="0" xfId="0" applyFont="1" applyFill="1" applyAlignment="1">
      <alignment horizontal="center" vertical="center" wrapText="1"/>
    </xf>
    <xf numFmtId="0" fontId="28" fillId="0" borderId="0" xfId="0" applyNumberFormat="1" applyFont="1" applyFill="1" applyAlignment="1">
      <alignment vertical="center" wrapText="1"/>
    </xf>
    <xf numFmtId="14" fontId="28" fillId="0" borderId="0" xfId="0" applyNumberFormat="1" applyFont="1" applyFill="1" applyAlignment="1">
      <alignment vertical="center" wrapText="1"/>
    </xf>
    <xf numFmtId="41" fontId="28" fillId="0" borderId="0" xfId="1" applyFont="1" applyFill="1" applyAlignment="1">
      <alignment vertical="center" wrapText="1"/>
    </xf>
    <xf numFmtId="0" fontId="28" fillId="0" borderId="0" xfId="0" applyFont="1" applyFill="1" applyAlignment="1">
      <alignment horizontal="center" vertical="center" wrapText="1"/>
    </xf>
    <xf numFmtId="0" fontId="34" fillId="0" borderId="0" xfId="0" applyFont="1" applyFill="1" applyAlignment="1">
      <alignment vertical="center" wrapText="1"/>
    </xf>
    <xf numFmtId="41" fontId="26" fillId="4" borderId="7" xfId="1" applyFont="1" applyFill="1" applyBorder="1" applyAlignment="1">
      <alignment vertical="center"/>
    </xf>
    <xf numFmtId="0" fontId="20" fillId="4" borderId="8" xfId="2" applyFont="1" applyFill="1" applyBorder="1" applyAlignment="1">
      <alignment horizontal="center" vertical="center"/>
    </xf>
    <xf numFmtId="0" fontId="20" fillId="0" borderId="1" xfId="31" applyFont="1" applyBorder="1" applyAlignment="1">
      <alignment horizontal="center" vertical="center"/>
    </xf>
    <xf numFmtId="0" fontId="29" fillId="4" borderId="4" xfId="2" applyFont="1" applyFill="1" applyBorder="1" applyAlignment="1">
      <alignment horizontal="center" vertical="center" wrapText="1" shrinkToFit="1"/>
    </xf>
    <xf numFmtId="0" fontId="31" fillId="0" borderId="0" xfId="0" applyFont="1" applyFill="1" applyAlignment="1">
      <alignment vertical="center" wrapText="1" shrinkToFit="1"/>
    </xf>
    <xf numFmtId="0" fontId="28" fillId="0" borderId="0" xfId="0" applyFont="1" applyFill="1" applyAlignment="1">
      <alignment vertical="center" wrapText="1" shrinkToFit="1"/>
    </xf>
    <xf numFmtId="0" fontId="31" fillId="0" borderId="1" xfId="0" applyFont="1" applyFill="1" applyBorder="1" applyAlignment="1">
      <alignment horizontal="center" vertical="center" wrapText="1"/>
    </xf>
    <xf numFmtId="0" fontId="17" fillId="4" borderId="4" xfId="2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177" fontId="37" fillId="0" borderId="1" xfId="13" applyNumberFormat="1" applyFont="1" applyFill="1" applyBorder="1" applyAlignment="1">
      <alignment horizontal="center" vertical="center" wrapText="1"/>
    </xf>
    <xf numFmtId="41" fontId="31" fillId="0" borderId="1" xfId="1" applyFont="1" applyFill="1" applyBorder="1" applyAlignment="1">
      <alignment horizontal="right" vertical="center"/>
    </xf>
    <xf numFmtId="41" fontId="36" fillId="0" borderId="1" xfId="1" applyFont="1" applyFill="1" applyBorder="1" applyAlignment="1">
      <alignment horizontal="right" vertical="center"/>
    </xf>
    <xf numFmtId="41" fontId="30" fillId="0" borderId="1" xfId="1" applyFont="1" applyFill="1" applyBorder="1" applyAlignment="1">
      <alignment horizontal="right" vertical="center"/>
    </xf>
    <xf numFmtId="41" fontId="39" fillId="3" borderId="0" xfId="1" applyFont="1" applyFill="1" applyAlignment="1">
      <alignment horizontal="right" vertical="center"/>
    </xf>
    <xf numFmtId="0" fontId="39" fillId="0" borderId="0" xfId="2" applyFont="1" applyAlignment="1">
      <alignment horizontal="center" vertical="center" wrapText="1"/>
    </xf>
    <xf numFmtId="0" fontId="39" fillId="0" borderId="0" xfId="2" applyFont="1" applyAlignment="1">
      <alignment horizontal="center" vertical="center"/>
    </xf>
    <xf numFmtId="0" fontId="30" fillId="0" borderId="0" xfId="2" applyFont="1">
      <alignment vertical="center"/>
    </xf>
    <xf numFmtId="0" fontId="42" fillId="0" borderId="25" xfId="2" applyFont="1" applyBorder="1" applyAlignment="1">
      <alignment horizontal="center" vertical="center" wrapText="1"/>
    </xf>
    <xf numFmtId="0" fontId="42" fillId="0" borderId="24" xfId="2" applyFont="1" applyBorder="1" applyAlignment="1">
      <alignment horizontal="center" vertical="center" wrapText="1"/>
    </xf>
    <xf numFmtId="0" fontId="43" fillId="0" borderId="7" xfId="2" applyFont="1" applyBorder="1" applyAlignment="1">
      <alignment horizontal="center" vertical="center" wrapText="1"/>
    </xf>
    <xf numFmtId="0" fontId="30" fillId="0" borderId="0" xfId="2" applyFont="1" applyAlignment="1">
      <alignment horizontal="center" vertical="center"/>
    </xf>
    <xf numFmtId="14" fontId="39" fillId="0" borderId="0" xfId="2" applyNumberFormat="1" applyFont="1" applyAlignment="1">
      <alignment horizontal="center" vertical="center"/>
    </xf>
    <xf numFmtId="0" fontId="30" fillId="0" borderId="0" xfId="2" applyFont="1" applyAlignment="1">
      <alignment horizontal="right" vertical="center"/>
    </xf>
    <xf numFmtId="0" fontId="31" fillId="3" borderId="18" xfId="0" applyFont="1" applyFill="1" applyBorder="1" applyAlignment="1">
      <alignment horizontal="center" vertical="center"/>
    </xf>
    <xf numFmtId="0" fontId="30" fillId="3" borderId="1" xfId="2" applyFont="1" applyFill="1" applyBorder="1" applyAlignment="1">
      <alignment horizontal="center" vertical="center"/>
    </xf>
    <xf numFmtId="0" fontId="30" fillId="3" borderId="1" xfId="2" applyFont="1" applyFill="1" applyBorder="1">
      <alignment vertical="center"/>
    </xf>
    <xf numFmtId="0" fontId="30" fillId="3" borderId="1" xfId="0" applyFont="1" applyFill="1" applyBorder="1" applyAlignment="1">
      <alignment horizontal="center" vertical="center"/>
    </xf>
    <xf numFmtId="176" fontId="30" fillId="3" borderId="1" xfId="0" applyNumberFormat="1" applyFont="1" applyFill="1" applyBorder="1" applyAlignment="1">
      <alignment horizontal="center" vertical="center"/>
    </xf>
    <xf numFmtId="0" fontId="31" fillId="3" borderId="3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30" fillId="4" borderId="13" xfId="2" applyFont="1" applyFill="1" applyBorder="1" applyAlignment="1">
      <alignment horizontal="right" vertical="center"/>
    </xf>
    <xf numFmtId="14" fontId="30" fillId="0" borderId="0" xfId="2" applyNumberFormat="1" applyFont="1" applyAlignment="1">
      <alignment horizontal="center" vertical="center"/>
    </xf>
    <xf numFmtId="0" fontId="30" fillId="0" borderId="0" xfId="2" applyFont="1" applyAlignment="1">
      <alignment horizontal="center" vertical="center" wrapText="1"/>
    </xf>
    <xf numFmtId="41" fontId="30" fillId="3" borderId="0" xfId="1" applyFont="1" applyFill="1" applyAlignment="1">
      <alignment horizontal="right" vertical="center"/>
    </xf>
    <xf numFmtId="0" fontId="30" fillId="3" borderId="9" xfId="2" applyFont="1" applyFill="1" applyBorder="1" applyAlignment="1">
      <alignment horizontal="center" vertical="center"/>
    </xf>
    <xf numFmtId="176" fontId="30" fillId="3" borderId="2" xfId="0" applyNumberFormat="1" applyFont="1" applyFill="1" applyBorder="1" applyAlignment="1">
      <alignment horizontal="center" vertical="center"/>
    </xf>
    <xf numFmtId="176" fontId="30" fillId="3" borderId="2" xfId="6" applyNumberFormat="1" applyFont="1" applyFill="1" applyBorder="1" applyAlignment="1">
      <alignment horizontal="center" vertical="center"/>
    </xf>
    <xf numFmtId="41" fontId="30" fillId="3" borderId="1" xfId="1" applyFont="1" applyFill="1" applyBorder="1" applyAlignment="1">
      <alignment horizontal="center" vertical="center"/>
    </xf>
    <xf numFmtId="41" fontId="29" fillId="4" borderId="14" xfId="1" applyFont="1" applyFill="1" applyBorder="1" applyAlignment="1">
      <alignment horizontal="right" vertical="center"/>
    </xf>
    <xf numFmtId="0" fontId="27" fillId="0" borderId="0" xfId="2" applyFont="1" applyAlignment="1">
      <alignment vertical="center" wrapText="1"/>
    </xf>
    <xf numFmtId="0" fontId="28" fillId="0" borderId="0" xfId="0" applyFont="1" applyAlignment="1">
      <alignment vertical="center" wrapText="1"/>
    </xf>
    <xf numFmtId="14" fontId="28" fillId="0" borderId="0" xfId="0" applyNumberFormat="1" applyFont="1" applyAlignment="1">
      <alignment vertical="center" wrapText="1"/>
    </xf>
    <xf numFmtId="41" fontId="28" fillId="0" borderId="0" xfId="1" applyFont="1" applyFill="1" applyAlignment="1">
      <alignment horizontal="right" vertical="center" wrapText="1"/>
    </xf>
    <xf numFmtId="0" fontId="28" fillId="0" borderId="0" xfId="0" applyFont="1" applyAlignment="1">
      <alignment horizontal="center" vertical="center" wrapText="1"/>
    </xf>
    <xf numFmtId="0" fontId="29" fillId="4" borderId="14" xfId="2" applyFont="1" applyFill="1" applyBorder="1" applyAlignment="1">
      <alignment horizontal="center" vertical="center" wrapText="1"/>
    </xf>
    <xf numFmtId="41" fontId="29" fillId="4" borderId="14" xfId="1" applyFont="1" applyFill="1" applyBorder="1" applyAlignment="1">
      <alignment horizontal="center" vertical="center" wrapText="1"/>
    </xf>
    <xf numFmtId="41" fontId="29" fillId="4" borderId="14" xfId="6" applyFont="1" applyFill="1" applyBorder="1" applyAlignment="1">
      <alignment horizontal="center" vertical="center" wrapText="1"/>
    </xf>
    <xf numFmtId="0" fontId="29" fillId="4" borderId="13" xfId="2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1" fillId="3" borderId="3" xfId="0" applyFont="1" applyFill="1" applyBorder="1" applyAlignment="1">
      <alignment horizontal="center" vertical="center" shrinkToFit="1"/>
    </xf>
    <xf numFmtId="0" fontId="31" fillId="3" borderId="1" xfId="0" applyFont="1" applyFill="1" applyBorder="1" applyAlignment="1">
      <alignment horizontal="center" vertical="center" shrinkToFit="1"/>
    </xf>
    <xf numFmtId="0" fontId="30" fillId="3" borderId="1" xfId="0" applyFont="1" applyFill="1" applyBorder="1" applyAlignment="1">
      <alignment horizontal="center" vertical="center" shrinkToFit="1"/>
    </xf>
    <xf numFmtId="0" fontId="31" fillId="3" borderId="9" xfId="0" applyFont="1" applyFill="1" applyBorder="1" applyAlignment="1">
      <alignment horizontal="center" vertical="center" shrinkToFit="1"/>
    </xf>
    <xf numFmtId="0" fontId="31" fillId="4" borderId="14" xfId="0" applyFont="1" applyFill="1" applyBorder="1" applyAlignment="1">
      <alignment horizontal="center" vertical="center" wrapText="1"/>
    </xf>
    <xf numFmtId="0" fontId="31" fillId="4" borderId="14" xfId="0" applyFont="1" applyFill="1" applyBorder="1" applyAlignment="1">
      <alignment vertical="center" wrapText="1"/>
    </xf>
    <xf numFmtId="0" fontId="31" fillId="4" borderId="13" xfId="0" applyFont="1" applyFill="1" applyBorder="1" applyAlignment="1">
      <alignment vertical="center" wrapText="1"/>
    </xf>
    <xf numFmtId="41" fontId="31" fillId="4" borderId="14" xfId="1" applyFont="1" applyFill="1" applyBorder="1" applyAlignment="1">
      <alignment horizontal="center" vertical="center"/>
    </xf>
    <xf numFmtId="0" fontId="31" fillId="3" borderId="18" xfId="0" applyFont="1" applyFill="1" applyBorder="1" applyAlignment="1">
      <alignment horizontal="center" vertical="center" shrinkToFit="1"/>
    </xf>
    <xf numFmtId="0" fontId="30" fillId="3" borderId="9" xfId="0" applyFont="1" applyFill="1" applyBorder="1" applyAlignment="1">
      <alignment horizontal="center" vertical="center"/>
    </xf>
    <xf numFmtId="41" fontId="30" fillId="3" borderId="9" xfId="1" applyFont="1" applyFill="1" applyBorder="1" applyAlignment="1">
      <alignment horizontal="center" vertical="center"/>
    </xf>
    <xf numFmtId="176" fontId="30" fillId="3" borderId="9" xfId="0" applyNumberFormat="1" applyFont="1" applyFill="1" applyBorder="1" applyAlignment="1">
      <alignment horizontal="center" vertical="center"/>
    </xf>
    <xf numFmtId="0" fontId="29" fillId="4" borderId="28" xfId="2" applyFont="1" applyFill="1" applyBorder="1" applyAlignment="1">
      <alignment horizontal="center" vertical="center" wrapText="1"/>
    </xf>
    <xf numFmtId="14" fontId="29" fillId="4" borderId="14" xfId="2" applyNumberFormat="1" applyFont="1" applyFill="1" applyBorder="1" applyAlignment="1">
      <alignment horizontal="center" vertical="center" wrapText="1"/>
    </xf>
    <xf numFmtId="0" fontId="31" fillId="3" borderId="29" xfId="0" applyFont="1" applyFill="1" applyBorder="1" applyAlignment="1">
      <alignment horizontal="center" vertical="center" shrinkToFit="1"/>
    </xf>
    <xf numFmtId="0" fontId="31" fillId="3" borderId="2" xfId="0" applyFont="1" applyFill="1" applyBorder="1" applyAlignment="1">
      <alignment horizontal="center" vertical="center" shrinkToFit="1"/>
    </xf>
    <xf numFmtId="0" fontId="30" fillId="3" borderId="29" xfId="2" applyFont="1" applyFill="1" applyBorder="1" applyAlignment="1">
      <alignment horizontal="center" vertical="center" shrinkToFit="1"/>
    </xf>
    <xf numFmtId="14" fontId="30" fillId="3" borderId="9" xfId="2" applyNumberFormat="1" applyFont="1" applyFill="1" applyBorder="1" applyAlignment="1">
      <alignment horizontal="center" vertical="center" shrinkToFit="1"/>
    </xf>
    <xf numFmtId="14" fontId="30" fillId="3" borderId="1" xfId="0" applyNumberFormat="1" applyFont="1" applyFill="1" applyBorder="1" applyAlignment="1">
      <alignment horizontal="center" vertical="center"/>
    </xf>
    <xf numFmtId="0" fontId="37" fillId="0" borderId="1" xfId="13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41" fontId="37" fillId="0" borderId="1" xfId="1" applyFont="1" applyFill="1" applyBorder="1" applyAlignment="1">
      <alignment horizontal="center" vertical="center"/>
    </xf>
    <xf numFmtId="0" fontId="30" fillId="0" borderId="1" xfId="1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vertical="center" wrapText="1" shrinkToFit="1"/>
    </xf>
    <xf numFmtId="0" fontId="31" fillId="0" borderId="1" xfId="0" applyFont="1" applyFill="1" applyBorder="1" applyAlignment="1">
      <alignment horizontal="left" vertical="center" wrapText="1" shrinkToFit="1"/>
    </xf>
    <xf numFmtId="0" fontId="30" fillId="0" borderId="1" xfId="0" applyFont="1" applyFill="1" applyBorder="1" applyAlignment="1">
      <alignment horizontal="left" vertical="center" wrapText="1" shrinkToFit="1"/>
    </xf>
    <xf numFmtId="14" fontId="31" fillId="0" borderId="1" xfId="0" applyNumberFormat="1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38" fillId="0" borderId="1" xfId="0" applyFont="1" applyBorder="1" applyAlignment="1">
      <alignment horizontal="center" vertical="center" shrinkToFit="1"/>
    </xf>
    <xf numFmtId="14" fontId="35" fillId="0" borderId="1" xfId="13" applyNumberFormat="1" applyFont="1" applyFill="1" applyBorder="1" applyAlignment="1">
      <alignment horizontal="center" vertical="center" shrinkToFit="1"/>
    </xf>
    <xf numFmtId="0" fontId="3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shrinkToFit="1"/>
    </xf>
    <xf numFmtId="0" fontId="35" fillId="0" borderId="9" xfId="0" applyFont="1" applyBorder="1" applyAlignment="1">
      <alignment horizontal="center" vertical="center" wrapText="1"/>
    </xf>
    <xf numFmtId="0" fontId="35" fillId="0" borderId="1" xfId="13" applyFont="1" applyFill="1" applyBorder="1" applyAlignment="1">
      <alignment horizontal="center" vertical="center" wrapText="1"/>
    </xf>
    <xf numFmtId="14" fontId="37" fillId="0" borderId="1" xfId="13" applyNumberFormat="1" applyFont="1" applyFill="1" applyBorder="1" applyAlignment="1">
      <alignment horizontal="center" vertical="center" wrapText="1"/>
    </xf>
    <xf numFmtId="14" fontId="38" fillId="0" borderId="1" xfId="0" applyNumberFormat="1" applyFont="1" applyBorder="1" applyAlignment="1">
      <alignment horizontal="center" vertical="center"/>
    </xf>
    <xf numFmtId="14" fontId="45" fillId="0" borderId="1" xfId="13" applyNumberFormat="1" applyFont="1" applyFill="1" applyBorder="1" applyAlignment="1">
      <alignment horizontal="center" vertical="center" wrapText="1"/>
    </xf>
    <xf numFmtId="14" fontId="20" fillId="0" borderId="1" xfId="31" applyNumberFormat="1" applyFont="1" applyBorder="1" applyAlignment="1">
      <alignment horizontal="center" vertical="center" wrapText="1"/>
    </xf>
    <xf numFmtId="0" fontId="20" fillId="0" borderId="1" xfId="31" applyFont="1" applyBorder="1" applyAlignment="1">
      <alignment horizontal="center" vertical="center" shrinkToFit="1"/>
    </xf>
    <xf numFmtId="41" fontId="32" fillId="4" borderId="7" xfId="1" applyNumberFormat="1" applyFont="1" applyFill="1" applyBorder="1" applyAlignment="1">
      <alignment horizontal="right" vertical="center"/>
    </xf>
    <xf numFmtId="0" fontId="31" fillId="4" borderId="7" xfId="0" applyFont="1" applyFill="1" applyBorder="1" applyAlignment="1">
      <alignment horizontal="center" vertical="center"/>
    </xf>
    <xf numFmtId="41" fontId="33" fillId="4" borderId="7" xfId="1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center" vertical="center" wrapText="1"/>
    </xf>
    <xf numFmtId="0" fontId="26" fillId="4" borderId="10" xfId="2" applyFont="1" applyFill="1" applyBorder="1" applyAlignment="1">
      <alignment horizontal="center" vertical="center"/>
    </xf>
    <xf numFmtId="0" fontId="26" fillId="4" borderId="11" xfId="2" applyFont="1" applyFill="1" applyBorder="1" applyAlignment="1">
      <alignment horizontal="center" vertical="center"/>
    </xf>
    <xf numFmtId="0" fontId="26" fillId="4" borderId="12" xfId="2" applyFont="1" applyFill="1" applyBorder="1" applyAlignment="1">
      <alignment horizontal="center" vertical="center"/>
    </xf>
    <xf numFmtId="0" fontId="23" fillId="0" borderId="0" xfId="2" applyFont="1" applyFill="1" applyAlignment="1">
      <alignment horizontal="center" vertical="center"/>
    </xf>
    <xf numFmtId="0" fontId="24" fillId="0" borderId="0" xfId="2" applyFont="1" applyFill="1" applyAlignment="1">
      <alignment horizontal="center" vertical="center"/>
    </xf>
    <xf numFmtId="0" fontId="25" fillId="0" borderId="0" xfId="2" applyFont="1" applyFill="1" applyBorder="1" applyAlignment="1">
      <alignment horizontal="left" vertical="center"/>
    </xf>
    <xf numFmtId="0" fontId="17" fillId="4" borderId="5" xfId="2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7" fillId="4" borderId="6" xfId="2" applyNumberFormat="1" applyFont="1" applyFill="1" applyBorder="1" applyAlignment="1">
      <alignment horizontal="center" vertical="center" wrapText="1"/>
    </xf>
    <xf numFmtId="0" fontId="15" fillId="4" borderId="3" xfId="0" applyFont="1" applyFill="1" applyBorder="1">
      <alignment vertical="center"/>
    </xf>
    <xf numFmtId="0" fontId="17" fillId="4" borderId="4" xfId="2" applyFont="1" applyFill="1" applyBorder="1" applyAlignment="1">
      <alignment horizontal="center" vertical="center" wrapText="1"/>
    </xf>
    <xf numFmtId="0" fontId="15" fillId="4" borderId="1" xfId="0" applyFont="1" applyFill="1" applyBorder="1">
      <alignment vertical="center"/>
    </xf>
    <xf numFmtId="41" fontId="17" fillId="4" borderId="4" xfId="1" applyFont="1" applyFill="1" applyBorder="1" applyAlignment="1">
      <alignment horizontal="center" vertical="center"/>
    </xf>
    <xf numFmtId="41" fontId="13" fillId="4" borderId="1" xfId="1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41" fillId="0" borderId="0" xfId="2" applyFont="1" applyBorder="1" applyAlignment="1">
      <alignment horizontal="center" vertical="center"/>
    </xf>
    <xf numFmtId="0" fontId="40" fillId="0" borderId="0" xfId="2" applyFont="1" applyBorder="1" applyAlignment="1">
      <alignment horizontal="center" vertical="center"/>
    </xf>
    <xf numFmtId="0" fontId="42" fillId="0" borderId="23" xfId="2" applyFont="1" applyBorder="1" applyAlignment="1">
      <alignment horizontal="center" vertical="center" wrapText="1"/>
    </xf>
    <xf numFmtId="0" fontId="42" fillId="0" borderId="20" xfId="2" applyFont="1" applyBorder="1" applyAlignment="1">
      <alignment horizontal="center" vertical="center" wrapText="1"/>
    </xf>
    <xf numFmtId="41" fontId="42" fillId="3" borderId="23" xfId="1" applyFont="1" applyFill="1" applyBorder="1" applyAlignment="1">
      <alignment horizontal="center" vertical="center" wrapText="1"/>
    </xf>
    <xf numFmtId="41" fontId="42" fillId="3" borderId="20" xfId="1" applyFont="1" applyFill="1" applyBorder="1" applyAlignment="1">
      <alignment horizontal="center" vertical="center" wrapText="1"/>
    </xf>
    <xf numFmtId="14" fontId="29" fillId="4" borderId="17" xfId="2" applyNumberFormat="1" applyFont="1" applyFill="1" applyBorder="1" applyAlignment="1">
      <alignment horizontal="center" vertical="center"/>
    </xf>
    <xf numFmtId="14" fontId="29" fillId="4" borderId="16" xfId="2" applyNumberFormat="1" applyFont="1" applyFill="1" applyBorder="1" applyAlignment="1">
      <alignment horizontal="center" vertical="center"/>
    </xf>
    <xf numFmtId="14" fontId="29" fillId="4" borderId="15" xfId="2" applyNumberFormat="1" applyFont="1" applyFill="1" applyBorder="1" applyAlignment="1">
      <alignment horizontal="center" vertical="center"/>
    </xf>
    <xf numFmtId="0" fontId="44" fillId="0" borderId="22" xfId="2" applyFont="1" applyBorder="1" applyAlignment="1">
      <alignment horizontal="center" vertical="center"/>
    </xf>
    <xf numFmtId="0" fontId="44" fillId="0" borderId="19" xfId="2" applyFont="1" applyBorder="1" applyAlignment="1">
      <alignment horizontal="center" vertical="center"/>
    </xf>
    <xf numFmtId="0" fontId="42" fillId="0" borderId="27" xfId="2" applyFont="1" applyBorder="1" applyAlignment="1">
      <alignment horizontal="center" vertical="center" wrapText="1"/>
    </xf>
    <xf numFmtId="0" fontId="42" fillId="0" borderId="21" xfId="2" applyFont="1" applyBorder="1" applyAlignment="1">
      <alignment horizontal="center" vertical="center" wrapText="1"/>
    </xf>
    <xf numFmtId="14" fontId="42" fillId="0" borderId="23" xfId="2" applyNumberFormat="1" applyFont="1" applyBorder="1" applyAlignment="1">
      <alignment horizontal="center" vertical="center" wrapText="1"/>
    </xf>
    <xf numFmtId="14" fontId="42" fillId="0" borderId="20" xfId="2" applyNumberFormat="1" applyFont="1" applyBorder="1" applyAlignment="1">
      <alignment horizontal="center" vertical="center" wrapText="1"/>
    </xf>
    <xf numFmtId="0" fontId="42" fillId="0" borderId="26" xfId="2" applyFont="1" applyBorder="1" applyAlignment="1">
      <alignment horizontal="center" vertical="center" wrapText="1"/>
    </xf>
    <xf numFmtId="0" fontId="27" fillId="0" borderId="30" xfId="2" applyFont="1" applyBorder="1" applyAlignment="1">
      <alignment horizontal="left" vertical="center"/>
    </xf>
    <xf numFmtId="0" fontId="27" fillId="0" borderId="0" xfId="2" applyFont="1" applyFill="1" applyBorder="1" applyAlignment="1">
      <alignment horizontal="left" vertical="center" wrapText="1"/>
    </xf>
    <xf numFmtId="0" fontId="32" fillId="4" borderId="31" xfId="0" applyFont="1" applyFill="1" applyBorder="1" applyAlignment="1">
      <alignment horizontal="center" vertical="center" shrinkToFit="1"/>
    </xf>
    <xf numFmtId="0" fontId="32" fillId="4" borderId="7" xfId="0" applyFont="1" applyFill="1" applyBorder="1" applyAlignment="1">
      <alignment horizontal="center" vertical="center" shrinkToFit="1"/>
    </xf>
    <xf numFmtId="0" fontId="27" fillId="0" borderId="0" xfId="2" applyFont="1" applyAlignment="1">
      <alignment horizontal="left" vertical="center" wrapText="1"/>
    </xf>
    <xf numFmtId="0" fontId="32" fillId="4" borderId="17" xfId="0" applyFont="1" applyFill="1" applyBorder="1" applyAlignment="1">
      <alignment horizontal="center" vertical="center" wrapText="1"/>
    </xf>
    <xf numFmtId="0" fontId="32" fillId="4" borderId="16" xfId="0" applyFont="1" applyFill="1" applyBorder="1" applyAlignment="1">
      <alignment horizontal="center" vertical="center" wrapText="1"/>
    </xf>
    <xf numFmtId="0" fontId="32" fillId="4" borderId="15" xfId="0" applyFont="1" applyFill="1" applyBorder="1" applyAlignment="1">
      <alignment horizontal="center" vertical="center" wrapText="1"/>
    </xf>
  </cellXfs>
  <cellStyles count="33">
    <cellStyle name="S0" xfId="11" xr:uid="{00000000-0005-0000-0000-000000000000}"/>
    <cellStyle name="S1" xfId="12" xr:uid="{00000000-0005-0000-0000-000001000000}"/>
    <cellStyle name="S2" xfId="13" xr:uid="{00000000-0005-0000-0000-000002000000}"/>
    <cellStyle name="S2 2" xfId="23" xr:uid="{00000000-0005-0000-0000-000003000000}"/>
    <cellStyle name="S3" xfId="14" xr:uid="{00000000-0005-0000-0000-000004000000}"/>
    <cellStyle name="S4" xfId="15" xr:uid="{00000000-0005-0000-0000-000005000000}"/>
    <cellStyle name="S4 2" xfId="24" xr:uid="{00000000-0005-0000-0000-000006000000}"/>
    <cellStyle name="S5" xfId="16" xr:uid="{00000000-0005-0000-0000-000007000000}"/>
    <cellStyle name="S6" xfId="17" xr:uid="{00000000-0005-0000-0000-000008000000}"/>
    <cellStyle name="S7" xfId="18" xr:uid="{00000000-0005-0000-0000-000009000000}"/>
    <cellStyle name="S8" xfId="19" xr:uid="{00000000-0005-0000-0000-00000A000000}"/>
    <cellStyle name="백분율 2" xfId="4" xr:uid="{00000000-0005-0000-0000-00000B000000}"/>
    <cellStyle name="쉼표 [0]" xfId="1" builtinId="6"/>
    <cellStyle name="쉼표 [0] 2" xfId="6" xr:uid="{00000000-0005-0000-0000-00000D000000}"/>
    <cellStyle name="쉼표 [0] 2 3" xfId="30" xr:uid="{ABF35814-46D9-4166-9D6C-D46609A11A45}"/>
    <cellStyle name="쉼표 [0] 3" xfId="7" xr:uid="{00000000-0005-0000-0000-00000E000000}"/>
    <cellStyle name="쉼표 [0] 3 2" xfId="22" xr:uid="{00000000-0005-0000-0000-00000F000000}"/>
    <cellStyle name="쉼표 [0] 4" xfId="8" xr:uid="{00000000-0005-0000-0000-000010000000}"/>
    <cellStyle name="쉼표 [0] 5" xfId="5" xr:uid="{00000000-0005-0000-0000-000011000000}"/>
    <cellStyle name="쉼표 [0] 6" xfId="20" xr:uid="{00000000-0005-0000-0000-000012000000}"/>
    <cellStyle name="표준" xfId="0" builtinId="0"/>
    <cellStyle name="표준 10" xfId="31" xr:uid="{2A6CC66D-4810-452D-AAD9-BB8B6489CECD}"/>
    <cellStyle name="표준 13" xfId="28" xr:uid="{00000000-0005-0000-0000-000014000000}"/>
    <cellStyle name="표준 2" xfId="2" xr:uid="{00000000-0005-0000-0000-000015000000}"/>
    <cellStyle name="표준 2 2" xfId="21" xr:uid="{00000000-0005-0000-0000-000016000000}"/>
    <cellStyle name="표준 2 3 2" xfId="29" xr:uid="{45DDCBBA-BD3A-4F3F-9B3A-DD8B7EA8D6FE}"/>
    <cellStyle name="표준 3" xfId="9" xr:uid="{00000000-0005-0000-0000-000017000000}"/>
    <cellStyle name="표준 3 3" xfId="32" xr:uid="{0D7BFA1A-7C56-4AEC-90DA-B545F9703EF7}"/>
    <cellStyle name="표준 4" xfId="10" xr:uid="{00000000-0005-0000-0000-000018000000}"/>
    <cellStyle name="표준 5" xfId="3" xr:uid="{00000000-0005-0000-0000-000019000000}"/>
    <cellStyle name="표준 6" xfId="25" xr:uid="{00000000-0005-0000-0000-00001A000000}"/>
    <cellStyle name="표준 7" xfId="26" xr:uid="{00000000-0005-0000-0000-00001B000000}"/>
    <cellStyle name="표준 7 2" xfId="27" xr:uid="{00000000-0005-0000-0000-00001C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6F3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363631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363631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363631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363631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133350</xdr:rowOff>
    </xdr:from>
    <xdr:to>
      <xdr:col>10</xdr:col>
      <xdr:colOff>428625</xdr:colOff>
      <xdr:row>37</xdr:row>
      <xdr:rowOff>317687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448800" y="16973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28</xdr:row>
      <xdr:rowOff>317687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448800" y="13544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26</xdr:row>
      <xdr:rowOff>317687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448800" y="12782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133350</xdr:rowOff>
    </xdr:from>
    <xdr:to>
      <xdr:col>10</xdr:col>
      <xdr:colOff>428625</xdr:colOff>
      <xdr:row>35</xdr:row>
      <xdr:rowOff>317687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1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133350</xdr:rowOff>
    </xdr:from>
    <xdr:to>
      <xdr:col>10</xdr:col>
      <xdr:colOff>428625</xdr:colOff>
      <xdr:row>39</xdr:row>
      <xdr:rowOff>317687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9448800" y="17735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</xdr:row>
      <xdr:rowOff>133350</xdr:rowOff>
    </xdr:from>
    <xdr:to>
      <xdr:col>10</xdr:col>
      <xdr:colOff>428625</xdr:colOff>
      <xdr:row>33</xdr:row>
      <xdr:rowOff>317687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9448800" y="15449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90</xdr:row>
      <xdr:rowOff>133350</xdr:rowOff>
    </xdr:from>
    <xdr:to>
      <xdr:col>10</xdr:col>
      <xdr:colOff>428625</xdr:colOff>
      <xdr:row>90</xdr:row>
      <xdr:rowOff>312084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448800" y="37166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81</xdr:row>
      <xdr:rowOff>133350</xdr:rowOff>
    </xdr:from>
    <xdr:to>
      <xdr:col>10</xdr:col>
      <xdr:colOff>428625</xdr:colOff>
      <xdr:row>81</xdr:row>
      <xdr:rowOff>317687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9448800" y="33737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79</xdr:row>
      <xdr:rowOff>133350</xdr:rowOff>
    </xdr:from>
    <xdr:to>
      <xdr:col>10</xdr:col>
      <xdr:colOff>428625</xdr:colOff>
      <xdr:row>79</xdr:row>
      <xdr:rowOff>317686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9448800" y="32975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88</xdr:row>
      <xdr:rowOff>133350</xdr:rowOff>
    </xdr:from>
    <xdr:to>
      <xdr:col>10</xdr:col>
      <xdr:colOff>428625</xdr:colOff>
      <xdr:row>88</xdr:row>
      <xdr:rowOff>317686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9448800" y="36404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92</xdr:row>
      <xdr:rowOff>133350</xdr:rowOff>
    </xdr:from>
    <xdr:to>
      <xdr:col>10</xdr:col>
      <xdr:colOff>428625</xdr:colOff>
      <xdr:row>92</xdr:row>
      <xdr:rowOff>317687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9448800" y="37928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74</xdr:row>
      <xdr:rowOff>133350</xdr:rowOff>
    </xdr:from>
    <xdr:to>
      <xdr:col>10</xdr:col>
      <xdr:colOff>428625</xdr:colOff>
      <xdr:row>74</xdr:row>
      <xdr:rowOff>312084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9448800" y="31070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133350</xdr:rowOff>
    </xdr:from>
    <xdr:to>
      <xdr:col>10</xdr:col>
      <xdr:colOff>428625</xdr:colOff>
      <xdr:row>68</xdr:row>
      <xdr:rowOff>317687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9448800" y="28784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86</xdr:row>
      <xdr:rowOff>133350</xdr:rowOff>
    </xdr:from>
    <xdr:to>
      <xdr:col>10</xdr:col>
      <xdr:colOff>428625</xdr:colOff>
      <xdr:row>86</xdr:row>
      <xdr:rowOff>317687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9448800" y="35642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90</xdr:row>
      <xdr:rowOff>133350</xdr:rowOff>
    </xdr:from>
    <xdr:to>
      <xdr:col>10</xdr:col>
      <xdr:colOff>428625</xdr:colOff>
      <xdr:row>90</xdr:row>
      <xdr:rowOff>209550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9448800" y="37166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133350</xdr:rowOff>
    </xdr:from>
    <xdr:to>
      <xdr:col>10</xdr:col>
      <xdr:colOff>428625</xdr:colOff>
      <xdr:row>97</xdr:row>
      <xdr:rowOff>317687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9448800" y="39833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133350</xdr:rowOff>
    </xdr:from>
    <xdr:to>
      <xdr:col>10</xdr:col>
      <xdr:colOff>428625</xdr:colOff>
      <xdr:row>70</xdr:row>
      <xdr:rowOff>317686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9448800" y="29546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133350</xdr:rowOff>
    </xdr:from>
    <xdr:to>
      <xdr:col>10</xdr:col>
      <xdr:colOff>428625</xdr:colOff>
      <xdr:row>63</xdr:row>
      <xdr:rowOff>12887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9448800" y="264985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78</xdr:row>
      <xdr:rowOff>133350</xdr:rowOff>
    </xdr:from>
    <xdr:to>
      <xdr:col>10</xdr:col>
      <xdr:colOff>428625</xdr:colOff>
      <xdr:row>78</xdr:row>
      <xdr:rowOff>317688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9448800" y="32594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133350</xdr:rowOff>
    </xdr:from>
    <xdr:to>
      <xdr:col>10</xdr:col>
      <xdr:colOff>428625</xdr:colOff>
      <xdr:row>59</xdr:row>
      <xdr:rowOff>317687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9448800" y="25355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96</xdr:row>
      <xdr:rowOff>133350</xdr:rowOff>
    </xdr:from>
    <xdr:to>
      <xdr:col>10</xdr:col>
      <xdr:colOff>428625</xdr:colOff>
      <xdr:row>96</xdr:row>
      <xdr:rowOff>317686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9448800" y="39452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82</xdr:row>
      <xdr:rowOff>133350</xdr:rowOff>
    </xdr:from>
    <xdr:to>
      <xdr:col>10</xdr:col>
      <xdr:colOff>428625</xdr:colOff>
      <xdr:row>82</xdr:row>
      <xdr:rowOff>317687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9448800" y="34118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75</xdr:row>
      <xdr:rowOff>133350</xdr:rowOff>
    </xdr:from>
    <xdr:to>
      <xdr:col>10</xdr:col>
      <xdr:colOff>428625</xdr:colOff>
      <xdr:row>75</xdr:row>
      <xdr:rowOff>312083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9448800" y="314515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133350</xdr:rowOff>
    </xdr:from>
    <xdr:to>
      <xdr:col>10</xdr:col>
      <xdr:colOff>428625</xdr:colOff>
      <xdr:row>97</xdr:row>
      <xdr:rowOff>212912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9448800" y="39833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138</xdr:row>
      <xdr:rowOff>133350</xdr:rowOff>
    </xdr:from>
    <xdr:to>
      <xdr:col>10</xdr:col>
      <xdr:colOff>428625</xdr:colOff>
      <xdr:row>138</xdr:row>
      <xdr:rowOff>317687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9448800" y="55454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129</xdr:row>
      <xdr:rowOff>133350</xdr:rowOff>
    </xdr:from>
    <xdr:to>
      <xdr:col>10</xdr:col>
      <xdr:colOff>428625</xdr:colOff>
      <xdr:row>129</xdr:row>
      <xdr:rowOff>317687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9448800" y="52025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127</xdr:row>
      <xdr:rowOff>133350</xdr:rowOff>
    </xdr:from>
    <xdr:to>
      <xdr:col>10</xdr:col>
      <xdr:colOff>428625</xdr:colOff>
      <xdr:row>127</xdr:row>
      <xdr:rowOff>317686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9448800" y="51263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136</xdr:row>
      <xdr:rowOff>317686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9448800" y="54692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312084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9448800" y="56216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122</xdr:row>
      <xdr:rowOff>133350</xdr:rowOff>
    </xdr:from>
    <xdr:to>
      <xdr:col>10</xdr:col>
      <xdr:colOff>428625</xdr:colOff>
      <xdr:row>122</xdr:row>
      <xdr:rowOff>317687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9448800" y="49358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116</xdr:row>
      <xdr:rowOff>133350</xdr:rowOff>
    </xdr:from>
    <xdr:to>
      <xdr:col>10</xdr:col>
      <xdr:colOff>428625</xdr:colOff>
      <xdr:row>116</xdr:row>
      <xdr:rowOff>317687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9448800" y="47072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134</xdr:row>
      <xdr:rowOff>133350</xdr:rowOff>
    </xdr:from>
    <xdr:to>
      <xdr:col>10</xdr:col>
      <xdr:colOff>428625</xdr:colOff>
      <xdr:row>134</xdr:row>
      <xdr:rowOff>317687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9448800" y="53930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138</xdr:row>
      <xdr:rowOff>133350</xdr:rowOff>
    </xdr:from>
    <xdr:to>
      <xdr:col>10</xdr:col>
      <xdr:colOff>428625</xdr:colOff>
      <xdr:row>138</xdr:row>
      <xdr:rowOff>218355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9448800" y="55454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317685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9448800" y="478345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110</xdr:row>
      <xdr:rowOff>133350</xdr:rowOff>
    </xdr:from>
    <xdr:to>
      <xdr:col>10</xdr:col>
      <xdr:colOff>428625</xdr:colOff>
      <xdr:row>111</xdr:row>
      <xdr:rowOff>12886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9448800" y="447865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126</xdr:row>
      <xdr:rowOff>133350</xdr:rowOff>
    </xdr:from>
    <xdr:to>
      <xdr:col>10</xdr:col>
      <xdr:colOff>428625</xdr:colOff>
      <xdr:row>126</xdr:row>
      <xdr:rowOff>317688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9448800" y="50882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133350</xdr:rowOff>
    </xdr:from>
    <xdr:to>
      <xdr:col>10</xdr:col>
      <xdr:colOff>428625</xdr:colOff>
      <xdr:row>107</xdr:row>
      <xdr:rowOff>317687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9448800" y="43643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130</xdr:row>
      <xdr:rowOff>133350</xdr:rowOff>
    </xdr:from>
    <xdr:to>
      <xdr:col>10</xdr:col>
      <xdr:colOff>428625</xdr:colOff>
      <xdr:row>130</xdr:row>
      <xdr:rowOff>317687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9448800" y="52406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123</xdr:row>
      <xdr:rowOff>133350</xdr:rowOff>
    </xdr:from>
    <xdr:to>
      <xdr:col>10</xdr:col>
      <xdr:colOff>428625</xdr:colOff>
      <xdr:row>123</xdr:row>
      <xdr:rowOff>317686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9448800" y="49739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115</xdr:row>
      <xdr:rowOff>133350</xdr:rowOff>
    </xdr:from>
    <xdr:to>
      <xdr:col>10</xdr:col>
      <xdr:colOff>428625</xdr:colOff>
      <xdr:row>115</xdr:row>
      <xdr:rowOff>317687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9448800" y="46691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125</xdr:row>
      <xdr:rowOff>133350</xdr:rowOff>
    </xdr:from>
    <xdr:to>
      <xdr:col>10</xdr:col>
      <xdr:colOff>428625</xdr:colOff>
      <xdr:row>125</xdr:row>
      <xdr:rowOff>317686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9448800" y="50501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120</xdr:row>
      <xdr:rowOff>133350</xdr:rowOff>
    </xdr:from>
    <xdr:to>
      <xdr:col>10</xdr:col>
      <xdr:colOff>428625</xdr:colOff>
      <xdr:row>120</xdr:row>
      <xdr:rowOff>312084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9448800" y="48596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138</xdr:row>
      <xdr:rowOff>133350</xdr:rowOff>
    </xdr:from>
    <xdr:to>
      <xdr:col>10</xdr:col>
      <xdr:colOff>428625</xdr:colOff>
      <xdr:row>138</xdr:row>
      <xdr:rowOff>317687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9448800" y="55454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312084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9448800" y="56216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317687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9448800" y="55073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124</xdr:row>
      <xdr:rowOff>133350</xdr:rowOff>
    </xdr:from>
    <xdr:to>
      <xdr:col>10</xdr:col>
      <xdr:colOff>428625</xdr:colOff>
      <xdr:row>124</xdr:row>
      <xdr:rowOff>317687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9448800" y="50120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133350</xdr:rowOff>
    </xdr:from>
    <xdr:to>
      <xdr:col>10</xdr:col>
      <xdr:colOff>428625</xdr:colOff>
      <xdr:row>108</xdr:row>
      <xdr:rowOff>317687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9448800" y="44024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115</xdr:row>
      <xdr:rowOff>133350</xdr:rowOff>
    </xdr:from>
    <xdr:to>
      <xdr:col>10</xdr:col>
      <xdr:colOff>428625</xdr:colOff>
      <xdr:row>115</xdr:row>
      <xdr:rowOff>212912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9448800" y="46691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131</xdr:row>
      <xdr:rowOff>133350</xdr:rowOff>
    </xdr:from>
    <xdr:to>
      <xdr:col>10</xdr:col>
      <xdr:colOff>428625</xdr:colOff>
      <xdr:row>131</xdr:row>
      <xdr:rowOff>317686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9448800" y="52787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113</xdr:row>
      <xdr:rowOff>133350</xdr:rowOff>
    </xdr:from>
    <xdr:to>
      <xdr:col>10</xdr:col>
      <xdr:colOff>428625</xdr:colOff>
      <xdr:row>114</xdr:row>
      <xdr:rowOff>12887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9448800" y="459295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119</xdr:row>
      <xdr:rowOff>133350</xdr:rowOff>
    </xdr:from>
    <xdr:to>
      <xdr:col>10</xdr:col>
      <xdr:colOff>428625</xdr:colOff>
      <xdr:row>119</xdr:row>
      <xdr:rowOff>317688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9448800" y="48215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109</xdr:row>
      <xdr:rowOff>133350</xdr:rowOff>
    </xdr:from>
    <xdr:to>
      <xdr:col>10</xdr:col>
      <xdr:colOff>428625</xdr:colOff>
      <xdr:row>109</xdr:row>
      <xdr:rowOff>218355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9448800" y="4440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126</xdr:row>
      <xdr:rowOff>133350</xdr:rowOff>
    </xdr:from>
    <xdr:to>
      <xdr:col>10</xdr:col>
      <xdr:colOff>428625</xdr:colOff>
      <xdr:row>126</xdr:row>
      <xdr:rowOff>317688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9448800" y="50882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315286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9448800" y="5735955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317686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9448800" y="69551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317686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9448800" y="66122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317687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9448800" y="65360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317686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9448800" y="68789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312084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9448800" y="70313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317686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9448800" y="63455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317688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9448800" y="61169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317686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9448800" y="68027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218354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9448800" y="69551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317687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9448800" y="61931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148</xdr:row>
      <xdr:rowOff>12887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9448800" y="588835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317687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9448800" y="64979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317687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9448800" y="57740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9448800" y="66503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317688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9448800" y="63836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317686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9448800" y="60788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317686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9448800" y="64598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312084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9448800" y="62693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317686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9448800" y="69551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312084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9448800" y="70313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317688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9448800" y="69170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317687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9448800" y="64217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145</xdr:row>
      <xdr:rowOff>317685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9448800" y="581215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212911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9448800" y="607885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317687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9448800" y="66884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151</xdr:row>
      <xdr:rowOff>12887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9448800" y="600265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317687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9448800" y="62312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218355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9448800" y="5850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317687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9448800" y="64979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315284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9448800" y="714565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317687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9448800" y="61931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317686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9448800" y="63455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317687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9448800" y="60407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317687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9448800" y="68408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312084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9448800" y="62693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317688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9448800" y="69170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317687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9448800" y="64979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317686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9448800" y="69551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212912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9448800" y="61931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317687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9448800" y="66503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153</xdr:row>
      <xdr:rowOff>12886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9448800" y="607885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312083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9448800" y="596455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148</xdr:row>
      <xdr:rowOff>12887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9448800" y="588835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317686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9448800" y="64598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315284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9448800" y="714565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9448800" y="64217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145</xdr:row>
      <xdr:rowOff>317685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9448800" y="581215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317687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9448800" y="67265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317687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9448800" y="61931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312084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9448800" y="62693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312084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9448800" y="69932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317687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9448800" y="57740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312084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9448800" y="59264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212912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9448800" y="64217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317687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9448800" y="65360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159</xdr:row>
      <xdr:rowOff>12886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9448800" y="630745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317687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9448800" y="66884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212912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9448800" y="60026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312083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9448800" y="596455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312084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9448800" y="71075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212</xdr:row>
      <xdr:rowOff>133350</xdr:rowOff>
    </xdr:from>
    <xdr:to>
      <xdr:col>10</xdr:col>
      <xdr:colOff>428625</xdr:colOff>
      <xdr:row>212</xdr:row>
      <xdr:rowOff>218355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9448800" y="8364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212912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9448800" y="72218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253</xdr:row>
      <xdr:rowOff>133350</xdr:rowOff>
    </xdr:from>
    <xdr:to>
      <xdr:col>10</xdr:col>
      <xdr:colOff>428625</xdr:colOff>
      <xdr:row>253</xdr:row>
      <xdr:rowOff>218355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9448800" y="99269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223</xdr:row>
      <xdr:rowOff>133350</xdr:rowOff>
    </xdr:from>
    <xdr:to>
      <xdr:col>10</xdr:col>
      <xdr:colOff>428625</xdr:colOff>
      <xdr:row>223</xdr:row>
      <xdr:rowOff>212912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9448800" y="87839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249</xdr:row>
      <xdr:rowOff>133350</xdr:rowOff>
    </xdr:from>
    <xdr:to>
      <xdr:col>10</xdr:col>
      <xdr:colOff>428625</xdr:colOff>
      <xdr:row>249</xdr:row>
      <xdr:rowOff>212912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9448800" y="97745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223</xdr:row>
      <xdr:rowOff>133350</xdr:rowOff>
    </xdr:from>
    <xdr:to>
      <xdr:col>10</xdr:col>
      <xdr:colOff>428625</xdr:colOff>
      <xdr:row>223</xdr:row>
      <xdr:rowOff>212912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9448800" y="87839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300</xdr:row>
      <xdr:rowOff>133350</xdr:rowOff>
    </xdr:from>
    <xdr:to>
      <xdr:col>10</xdr:col>
      <xdr:colOff>428625</xdr:colOff>
      <xdr:row>300</xdr:row>
      <xdr:rowOff>218355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9448800" y="117176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270</xdr:row>
      <xdr:rowOff>133350</xdr:rowOff>
    </xdr:from>
    <xdr:to>
      <xdr:col>10</xdr:col>
      <xdr:colOff>428625</xdr:colOff>
      <xdr:row>270</xdr:row>
      <xdr:rowOff>204107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9448800" y="1057465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296</xdr:row>
      <xdr:rowOff>133350</xdr:rowOff>
    </xdr:from>
    <xdr:to>
      <xdr:col>10</xdr:col>
      <xdr:colOff>428625</xdr:colOff>
      <xdr:row>296</xdr:row>
      <xdr:rowOff>212911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9448800" y="1156525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270</xdr:row>
      <xdr:rowOff>133350</xdr:rowOff>
    </xdr:from>
    <xdr:to>
      <xdr:col>10</xdr:col>
      <xdr:colOff>428625</xdr:colOff>
      <xdr:row>270</xdr:row>
      <xdr:rowOff>204107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9448800" y="1057465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271</xdr:row>
      <xdr:rowOff>133350</xdr:rowOff>
    </xdr:from>
    <xdr:to>
      <xdr:col>10</xdr:col>
      <xdr:colOff>428625</xdr:colOff>
      <xdr:row>271</xdr:row>
      <xdr:rowOff>218355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9448800" y="10612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275</xdr:row>
      <xdr:rowOff>133350</xdr:rowOff>
    </xdr:from>
    <xdr:to>
      <xdr:col>10</xdr:col>
      <xdr:colOff>428625</xdr:colOff>
      <xdr:row>275</xdr:row>
      <xdr:rowOff>212911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9448800" y="1076515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294</xdr:row>
      <xdr:rowOff>133350</xdr:rowOff>
    </xdr:from>
    <xdr:to>
      <xdr:col>10</xdr:col>
      <xdr:colOff>428625</xdr:colOff>
      <xdr:row>294</xdr:row>
      <xdr:rowOff>212911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9448800" y="1148905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275</xdr:row>
      <xdr:rowOff>133350</xdr:rowOff>
    </xdr:from>
    <xdr:to>
      <xdr:col>10</xdr:col>
      <xdr:colOff>428625</xdr:colOff>
      <xdr:row>275</xdr:row>
      <xdr:rowOff>212911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9448800" y="1076515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337</xdr:row>
      <xdr:rowOff>133350</xdr:rowOff>
    </xdr:from>
    <xdr:to>
      <xdr:col>10</xdr:col>
      <xdr:colOff>428625</xdr:colOff>
      <xdr:row>337</xdr:row>
      <xdr:rowOff>218355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9448800" y="13127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311</xdr:row>
      <xdr:rowOff>0</xdr:rowOff>
    </xdr:from>
    <xdr:to>
      <xdr:col>10</xdr:col>
      <xdr:colOff>428625</xdr:colOff>
      <xdr:row>311</xdr:row>
      <xdr:rowOff>220036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9448800" y="121234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333</xdr:row>
      <xdr:rowOff>133350</xdr:rowOff>
    </xdr:from>
    <xdr:to>
      <xdr:col>10</xdr:col>
      <xdr:colOff>428625</xdr:colOff>
      <xdr:row>333</xdr:row>
      <xdr:rowOff>220035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9448800" y="129749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311</xdr:row>
      <xdr:rowOff>0</xdr:rowOff>
    </xdr:from>
    <xdr:to>
      <xdr:col>10</xdr:col>
      <xdr:colOff>428625</xdr:colOff>
      <xdr:row>311</xdr:row>
      <xdr:rowOff>220036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9448800" y="121234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311</xdr:row>
      <xdr:rowOff>133350</xdr:rowOff>
    </xdr:from>
    <xdr:to>
      <xdr:col>10</xdr:col>
      <xdr:colOff>428625</xdr:colOff>
      <xdr:row>311</xdr:row>
      <xdr:rowOff>218355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9448800" y="12136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314</xdr:row>
      <xdr:rowOff>133350</xdr:rowOff>
    </xdr:from>
    <xdr:to>
      <xdr:col>10</xdr:col>
      <xdr:colOff>428625</xdr:colOff>
      <xdr:row>314</xdr:row>
      <xdr:rowOff>204107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9448800" y="1225105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331</xdr:row>
      <xdr:rowOff>133350</xdr:rowOff>
    </xdr:from>
    <xdr:to>
      <xdr:col>10</xdr:col>
      <xdr:colOff>428625</xdr:colOff>
      <xdr:row>331</xdr:row>
      <xdr:rowOff>212912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9448800" y="128987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314</xdr:row>
      <xdr:rowOff>133350</xdr:rowOff>
    </xdr:from>
    <xdr:to>
      <xdr:col>10</xdr:col>
      <xdr:colOff>428625</xdr:colOff>
      <xdr:row>314</xdr:row>
      <xdr:rowOff>204107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9448800" y="1225105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341</xdr:row>
      <xdr:rowOff>133350</xdr:rowOff>
    </xdr:from>
    <xdr:to>
      <xdr:col>10</xdr:col>
      <xdr:colOff>428625</xdr:colOff>
      <xdr:row>341</xdr:row>
      <xdr:rowOff>218355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9448800" y="132797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335</xdr:row>
      <xdr:rowOff>133350</xdr:rowOff>
    </xdr:from>
    <xdr:to>
      <xdr:col>10</xdr:col>
      <xdr:colOff>428625</xdr:colOff>
      <xdr:row>335</xdr:row>
      <xdr:rowOff>218355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9448800" y="130511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312</xdr:row>
      <xdr:rowOff>0</xdr:rowOff>
    </xdr:from>
    <xdr:to>
      <xdr:col>10</xdr:col>
      <xdr:colOff>428625</xdr:colOff>
      <xdr:row>312</xdr:row>
      <xdr:rowOff>220035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9448800" y="121615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326</xdr:row>
      <xdr:rowOff>133350</xdr:rowOff>
    </xdr:from>
    <xdr:to>
      <xdr:col>10</xdr:col>
      <xdr:colOff>428625</xdr:colOff>
      <xdr:row>326</xdr:row>
      <xdr:rowOff>220034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9448800" y="1270825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312</xdr:row>
      <xdr:rowOff>0</xdr:rowOff>
    </xdr:from>
    <xdr:to>
      <xdr:col>10</xdr:col>
      <xdr:colOff>428625</xdr:colOff>
      <xdr:row>312</xdr:row>
      <xdr:rowOff>220035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9448800" y="121615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312</xdr:row>
      <xdr:rowOff>133350</xdr:rowOff>
    </xdr:from>
    <xdr:to>
      <xdr:col>10</xdr:col>
      <xdr:colOff>428625</xdr:colOff>
      <xdr:row>312</xdr:row>
      <xdr:rowOff>218354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9448800" y="121748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317</xdr:row>
      <xdr:rowOff>133350</xdr:rowOff>
    </xdr:from>
    <xdr:to>
      <xdr:col>10</xdr:col>
      <xdr:colOff>428625</xdr:colOff>
      <xdr:row>317</xdr:row>
      <xdr:rowOff>218353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9448800" y="123653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322</xdr:row>
      <xdr:rowOff>133350</xdr:rowOff>
    </xdr:from>
    <xdr:to>
      <xdr:col>10</xdr:col>
      <xdr:colOff>428625</xdr:colOff>
      <xdr:row>322</xdr:row>
      <xdr:rowOff>218355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9448800" y="12555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317</xdr:row>
      <xdr:rowOff>133350</xdr:rowOff>
    </xdr:from>
    <xdr:to>
      <xdr:col>10</xdr:col>
      <xdr:colOff>428625</xdr:colOff>
      <xdr:row>317</xdr:row>
      <xdr:rowOff>218353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9448800" y="123653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323</xdr:row>
      <xdr:rowOff>133350</xdr:rowOff>
    </xdr:from>
    <xdr:to>
      <xdr:col>10</xdr:col>
      <xdr:colOff>428625</xdr:colOff>
      <xdr:row>323</xdr:row>
      <xdr:rowOff>209550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9448800" y="125939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375</xdr:row>
      <xdr:rowOff>133350</xdr:rowOff>
    </xdr:from>
    <xdr:to>
      <xdr:col>10</xdr:col>
      <xdr:colOff>428625</xdr:colOff>
      <xdr:row>375</xdr:row>
      <xdr:rowOff>218355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9448800" y="145751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0</xdr:rowOff>
    </xdr:from>
    <xdr:to>
      <xdr:col>10</xdr:col>
      <xdr:colOff>428625</xdr:colOff>
      <xdr:row>353</xdr:row>
      <xdr:rowOff>220036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9448800" y="13723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371</xdr:row>
      <xdr:rowOff>133350</xdr:rowOff>
    </xdr:from>
    <xdr:to>
      <xdr:col>10</xdr:col>
      <xdr:colOff>428625</xdr:colOff>
      <xdr:row>371</xdr:row>
      <xdr:rowOff>204107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9448800" y="1442275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0</xdr:rowOff>
    </xdr:from>
    <xdr:to>
      <xdr:col>10</xdr:col>
      <xdr:colOff>428625</xdr:colOff>
      <xdr:row>353</xdr:row>
      <xdr:rowOff>220036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9448800" y="13723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133350</xdr:rowOff>
    </xdr:from>
    <xdr:to>
      <xdr:col>10</xdr:col>
      <xdr:colOff>428625</xdr:colOff>
      <xdr:row>353</xdr:row>
      <xdr:rowOff>218355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9448800" y="137369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133350</xdr:rowOff>
    </xdr:from>
    <xdr:to>
      <xdr:col>10</xdr:col>
      <xdr:colOff>428625</xdr:colOff>
      <xdr:row>355</xdr:row>
      <xdr:rowOff>212912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9448800" y="138131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369</xdr:row>
      <xdr:rowOff>133350</xdr:rowOff>
    </xdr:from>
    <xdr:to>
      <xdr:col>10</xdr:col>
      <xdr:colOff>428625</xdr:colOff>
      <xdr:row>369</xdr:row>
      <xdr:rowOff>212911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9448800" y="1434655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133350</xdr:rowOff>
    </xdr:from>
    <xdr:to>
      <xdr:col>10</xdr:col>
      <xdr:colOff>428625</xdr:colOff>
      <xdr:row>355</xdr:row>
      <xdr:rowOff>212912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9448800" y="138131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133350</xdr:rowOff>
    </xdr:from>
    <xdr:to>
      <xdr:col>10</xdr:col>
      <xdr:colOff>428625</xdr:colOff>
      <xdr:row>396</xdr:row>
      <xdr:rowOff>209550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9448800" y="153752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373</xdr:row>
      <xdr:rowOff>133350</xdr:rowOff>
    </xdr:from>
    <xdr:to>
      <xdr:col>10</xdr:col>
      <xdr:colOff>428625</xdr:colOff>
      <xdr:row>373</xdr:row>
      <xdr:rowOff>218354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9448800" y="144989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0</xdr:rowOff>
    </xdr:from>
    <xdr:to>
      <xdr:col>10</xdr:col>
      <xdr:colOff>428625</xdr:colOff>
      <xdr:row>354</xdr:row>
      <xdr:rowOff>220036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9448800" y="13761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133350</xdr:rowOff>
    </xdr:from>
    <xdr:to>
      <xdr:col>10</xdr:col>
      <xdr:colOff>428625</xdr:colOff>
      <xdr:row>365</xdr:row>
      <xdr:rowOff>220033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9448800" y="14194155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0</xdr:rowOff>
    </xdr:from>
    <xdr:to>
      <xdr:col>10</xdr:col>
      <xdr:colOff>428625</xdr:colOff>
      <xdr:row>354</xdr:row>
      <xdr:rowOff>220036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9448800" y="13761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133350</xdr:rowOff>
    </xdr:from>
    <xdr:to>
      <xdr:col>10</xdr:col>
      <xdr:colOff>428625</xdr:colOff>
      <xdr:row>354</xdr:row>
      <xdr:rowOff>218355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9448800" y="13775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358</xdr:row>
      <xdr:rowOff>133350</xdr:rowOff>
    </xdr:from>
    <xdr:to>
      <xdr:col>10</xdr:col>
      <xdr:colOff>428625</xdr:colOff>
      <xdr:row>358</xdr:row>
      <xdr:rowOff>218354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9448800" y="139274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362</xdr:row>
      <xdr:rowOff>0</xdr:rowOff>
    </xdr:from>
    <xdr:to>
      <xdr:col>10</xdr:col>
      <xdr:colOff>428625</xdr:colOff>
      <xdr:row>362</xdr:row>
      <xdr:rowOff>76200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9448800" y="14066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358</xdr:row>
      <xdr:rowOff>133350</xdr:rowOff>
    </xdr:from>
    <xdr:to>
      <xdr:col>10</xdr:col>
      <xdr:colOff>428625</xdr:colOff>
      <xdr:row>358</xdr:row>
      <xdr:rowOff>218354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9448800" y="139274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362</xdr:row>
      <xdr:rowOff>133350</xdr:rowOff>
    </xdr:from>
    <xdr:to>
      <xdr:col>10</xdr:col>
      <xdr:colOff>428625</xdr:colOff>
      <xdr:row>362</xdr:row>
      <xdr:rowOff>218355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9448800" y="140798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363</xdr:row>
      <xdr:rowOff>133350</xdr:rowOff>
    </xdr:from>
    <xdr:to>
      <xdr:col>10</xdr:col>
      <xdr:colOff>428625</xdr:colOff>
      <xdr:row>363</xdr:row>
      <xdr:rowOff>218355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9448800" y="141179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0</xdr:rowOff>
    </xdr:from>
    <xdr:to>
      <xdr:col>10</xdr:col>
      <xdr:colOff>428625</xdr:colOff>
      <xdr:row>353</xdr:row>
      <xdr:rowOff>220036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9448800" y="13723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393</xdr:row>
      <xdr:rowOff>133350</xdr:rowOff>
    </xdr:from>
    <xdr:to>
      <xdr:col>10</xdr:col>
      <xdr:colOff>428625</xdr:colOff>
      <xdr:row>393</xdr:row>
      <xdr:rowOff>218354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9448800" y="152609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0</xdr:rowOff>
    </xdr:from>
    <xdr:to>
      <xdr:col>10</xdr:col>
      <xdr:colOff>428625</xdr:colOff>
      <xdr:row>353</xdr:row>
      <xdr:rowOff>220036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9448800" y="13723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133350</xdr:rowOff>
    </xdr:from>
    <xdr:to>
      <xdr:col>10</xdr:col>
      <xdr:colOff>428625</xdr:colOff>
      <xdr:row>353</xdr:row>
      <xdr:rowOff>218355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9448800" y="137369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218355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9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385</xdr:row>
      <xdr:rowOff>133350</xdr:rowOff>
    </xdr:from>
    <xdr:to>
      <xdr:col>10</xdr:col>
      <xdr:colOff>428625</xdr:colOff>
      <xdr:row>385</xdr:row>
      <xdr:rowOff>218355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9448800" y="149561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218355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9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133350</xdr:rowOff>
    </xdr:from>
    <xdr:to>
      <xdr:col>10</xdr:col>
      <xdr:colOff>428625</xdr:colOff>
      <xdr:row>355</xdr:row>
      <xdr:rowOff>218355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9448800" y="138131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354</xdr:row>
      <xdr:rowOff>133350</xdr:rowOff>
    </xdr:from>
    <xdr:to>
      <xdr:col>10</xdr:col>
      <xdr:colOff>428625</xdr:colOff>
      <xdr:row>354</xdr:row>
      <xdr:rowOff>218355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9448800" y="13775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0</xdr:rowOff>
    </xdr:from>
    <xdr:to>
      <xdr:col>10</xdr:col>
      <xdr:colOff>428625</xdr:colOff>
      <xdr:row>356</xdr:row>
      <xdr:rowOff>220035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9448800" y="138379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379</xdr:row>
      <xdr:rowOff>133350</xdr:rowOff>
    </xdr:from>
    <xdr:to>
      <xdr:col>10</xdr:col>
      <xdr:colOff>428625</xdr:colOff>
      <xdr:row>379</xdr:row>
      <xdr:rowOff>220034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9448800" y="1472755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0</xdr:rowOff>
    </xdr:from>
    <xdr:to>
      <xdr:col>10</xdr:col>
      <xdr:colOff>428625</xdr:colOff>
      <xdr:row>356</xdr:row>
      <xdr:rowOff>220035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9448800" y="138379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218354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9448800" y="138512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362</xdr:row>
      <xdr:rowOff>133350</xdr:rowOff>
    </xdr:from>
    <xdr:to>
      <xdr:col>10</xdr:col>
      <xdr:colOff>428625</xdr:colOff>
      <xdr:row>362</xdr:row>
      <xdr:rowOff>218355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9448800" y="14079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375</xdr:row>
      <xdr:rowOff>0</xdr:rowOff>
    </xdr:from>
    <xdr:to>
      <xdr:col>10</xdr:col>
      <xdr:colOff>428625</xdr:colOff>
      <xdr:row>375</xdr:row>
      <xdr:rowOff>76200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9448800" y="14561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362</xdr:row>
      <xdr:rowOff>133350</xdr:rowOff>
    </xdr:from>
    <xdr:to>
      <xdr:col>10</xdr:col>
      <xdr:colOff>428625</xdr:colOff>
      <xdr:row>362</xdr:row>
      <xdr:rowOff>218355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9448800" y="14079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375</xdr:row>
      <xdr:rowOff>133350</xdr:rowOff>
    </xdr:from>
    <xdr:to>
      <xdr:col>10</xdr:col>
      <xdr:colOff>428625</xdr:colOff>
      <xdr:row>375</xdr:row>
      <xdr:rowOff>218355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9448800" y="145751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422</xdr:row>
      <xdr:rowOff>133350</xdr:rowOff>
    </xdr:from>
    <xdr:to>
      <xdr:col>10</xdr:col>
      <xdr:colOff>428625</xdr:colOff>
      <xdr:row>422</xdr:row>
      <xdr:rowOff>218355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9448800" y="16365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220036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9448800" y="15666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133350</xdr:rowOff>
    </xdr:from>
    <xdr:to>
      <xdr:col>10</xdr:col>
      <xdr:colOff>428625</xdr:colOff>
      <xdr:row>418</xdr:row>
      <xdr:rowOff>211230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345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220036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9448800" y="15666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142875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9448800" y="156667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0</xdr:rowOff>
    </xdr:from>
    <xdr:to>
      <xdr:col>10</xdr:col>
      <xdr:colOff>428625</xdr:colOff>
      <xdr:row>405</xdr:row>
      <xdr:rowOff>220036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9448800" y="157048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133350</xdr:rowOff>
    </xdr:from>
    <xdr:to>
      <xdr:col>10</xdr:col>
      <xdr:colOff>428625</xdr:colOff>
      <xdr:row>416</xdr:row>
      <xdr:rowOff>212912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9448800" y="161372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0</xdr:rowOff>
    </xdr:from>
    <xdr:to>
      <xdr:col>10</xdr:col>
      <xdr:colOff>428625</xdr:colOff>
      <xdr:row>405</xdr:row>
      <xdr:rowOff>220036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9448800" y="157048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209550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9448800" y="171659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420</xdr:row>
      <xdr:rowOff>133350</xdr:rowOff>
    </xdr:from>
    <xdr:to>
      <xdr:col>10</xdr:col>
      <xdr:colOff>428625</xdr:colOff>
      <xdr:row>420</xdr:row>
      <xdr:rowOff>218354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9448800" y="162896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220036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9448800" y="15666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220034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9448800" y="1602295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220036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9448800" y="15666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218355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9448800" y="15680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218355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4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76200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53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218355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4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218354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9448800" y="1590865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218355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9448800" y="15946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220036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9448800" y="15666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218354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9448800" y="170516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220036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9448800" y="15666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76200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9448800" y="156667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218353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9448800" y="157562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432</xdr:row>
      <xdr:rowOff>133350</xdr:rowOff>
    </xdr:from>
    <xdr:to>
      <xdr:col>10</xdr:col>
      <xdr:colOff>428625</xdr:colOff>
      <xdr:row>432</xdr:row>
      <xdr:rowOff>218354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9448800" y="167468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218353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9448800" y="157562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0</xdr:rowOff>
    </xdr:from>
    <xdr:to>
      <xdr:col>10</xdr:col>
      <xdr:colOff>428625</xdr:colOff>
      <xdr:row>405</xdr:row>
      <xdr:rowOff>76200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9448800" y="157048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218355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9448800" y="15680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0</xdr:rowOff>
    </xdr:from>
    <xdr:to>
      <xdr:col>10</xdr:col>
      <xdr:colOff>428625</xdr:colOff>
      <xdr:row>405</xdr:row>
      <xdr:rowOff>220036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9448800" y="157048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133350</xdr:rowOff>
    </xdr:from>
    <xdr:to>
      <xdr:col>10</xdr:col>
      <xdr:colOff>428625</xdr:colOff>
      <xdr:row>426</xdr:row>
      <xdr:rowOff>220035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9448800" y="165182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0</xdr:rowOff>
    </xdr:from>
    <xdr:to>
      <xdr:col>10</xdr:col>
      <xdr:colOff>428625</xdr:colOff>
      <xdr:row>405</xdr:row>
      <xdr:rowOff>220036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9448800" y="157048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218355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9448800" y="157181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218354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9448800" y="159086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0</xdr:rowOff>
    </xdr:from>
    <xdr:to>
      <xdr:col>10</xdr:col>
      <xdr:colOff>428625</xdr:colOff>
      <xdr:row>422</xdr:row>
      <xdr:rowOff>76200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9448800" y="16352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218354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9448800" y="159086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133350</xdr:rowOff>
    </xdr:from>
    <xdr:to>
      <xdr:col>10</xdr:col>
      <xdr:colOff>428625</xdr:colOff>
      <xdr:row>422</xdr:row>
      <xdr:rowOff>218355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9448800" y="163658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218355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4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9448800" y="157810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220035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9448800" y="170135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9448800" y="157810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142875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9448800" y="157810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220036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9448800" y="15819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133350</xdr:rowOff>
    </xdr:from>
    <xdr:to>
      <xdr:col>10</xdr:col>
      <xdr:colOff>428625</xdr:colOff>
      <xdr:row>437</xdr:row>
      <xdr:rowOff>218355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9448800" y="16937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220036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9448800" y="15819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209550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9448800" y="172040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218355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9448800" y="157181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9448800" y="157810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220035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9448800" y="166706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9448800" y="157810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218355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4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133350</xdr:rowOff>
    </xdr:from>
    <xdr:to>
      <xdr:col>10</xdr:col>
      <xdr:colOff>428625</xdr:colOff>
      <xdr:row>416</xdr:row>
      <xdr:rowOff>218355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9448800" y="16137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0</xdr:rowOff>
    </xdr:from>
    <xdr:to>
      <xdr:col>10</xdr:col>
      <xdr:colOff>428625</xdr:colOff>
      <xdr:row>426</xdr:row>
      <xdr:rowOff>76200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9448800" y="165049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133350</xdr:rowOff>
    </xdr:from>
    <xdr:to>
      <xdr:col>10</xdr:col>
      <xdr:colOff>428625</xdr:colOff>
      <xdr:row>416</xdr:row>
      <xdr:rowOff>218355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9448800" y="16137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133350</xdr:rowOff>
    </xdr:from>
    <xdr:to>
      <xdr:col>10</xdr:col>
      <xdr:colOff>428625</xdr:colOff>
      <xdr:row>426</xdr:row>
      <xdr:rowOff>218355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9448800" y="165182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427</xdr:row>
      <xdr:rowOff>133350</xdr:rowOff>
    </xdr:from>
    <xdr:to>
      <xdr:col>10</xdr:col>
      <xdr:colOff>428625</xdr:colOff>
      <xdr:row>427</xdr:row>
      <xdr:rowOff>218353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9448800" y="165563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9448800" y="157810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218355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9448800" y="15946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9448800" y="157810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76200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9448800" y="15781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209550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9448800" y="158705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133350</xdr:rowOff>
    </xdr:from>
    <xdr:to>
      <xdr:col>10</xdr:col>
      <xdr:colOff>428625</xdr:colOff>
      <xdr:row>431</xdr:row>
      <xdr:rowOff>218355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9448800" y="16708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209550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9448800" y="158705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76200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9448800" y="158191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218355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4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220036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9448800" y="15819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133350</xdr:rowOff>
    </xdr:from>
    <xdr:to>
      <xdr:col>10</xdr:col>
      <xdr:colOff>428625</xdr:colOff>
      <xdr:row>417</xdr:row>
      <xdr:rowOff>220035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9448800" y="161753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220036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9448800" y="15819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218355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9448800" y="158324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133350</xdr:rowOff>
    </xdr:from>
    <xdr:to>
      <xdr:col>10</xdr:col>
      <xdr:colOff>428625</xdr:colOff>
      <xdr:row>426</xdr:row>
      <xdr:rowOff>218355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9448800" y="16518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0</xdr:rowOff>
    </xdr:from>
    <xdr:to>
      <xdr:col>10</xdr:col>
      <xdr:colOff>428625</xdr:colOff>
      <xdr:row>412</xdr:row>
      <xdr:rowOff>76200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9448800" y="15971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133350</xdr:rowOff>
    </xdr:from>
    <xdr:to>
      <xdr:col>10</xdr:col>
      <xdr:colOff>428625</xdr:colOff>
      <xdr:row>426</xdr:row>
      <xdr:rowOff>218355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9448800" y="16518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218355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9448800" y="159848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218355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9448800" y="178136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220036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220035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93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220036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142875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220036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204109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3155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220036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218355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9448800" y="17775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220036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220035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88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220036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76200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218354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183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76200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93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218354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9448800" y="173183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218355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26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218355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9448800" y="17470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220036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0</xdr:rowOff>
    </xdr:from>
    <xdr:to>
      <xdr:col>10</xdr:col>
      <xdr:colOff>428625</xdr:colOff>
      <xdr:row>518</xdr:row>
      <xdr:rowOff>76200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9448800" y="2001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220036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76200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76200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218355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9448800" y="181946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76200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76200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76200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220036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220035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9448800" y="179660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220036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218355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9448800" y="17280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218355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26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76200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9448800" y="178003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26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218355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9448800" y="178136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76200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9448800" y="17495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0</xdr:rowOff>
    </xdr:from>
    <xdr:to>
      <xdr:col>10</xdr:col>
      <xdr:colOff>428625</xdr:colOff>
      <xdr:row>518</xdr:row>
      <xdr:rowOff>77880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9448800" y="200101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142875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220036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3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0</xdr:rowOff>
    </xdr:from>
    <xdr:to>
      <xdr:col>10</xdr:col>
      <xdr:colOff>428625</xdr:colOff>
      <xdr:row>518</xdr:row>
      <xdr:rowOff>76200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9448800" y="2001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220036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3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218355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9448800" y="17280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220034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9448800" y="1811845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218354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9448800" y="173183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209550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3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76200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9448800" y="179527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209550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3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218355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9448800" y="179660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209550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9448800" y="18004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218355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9448800" y="17470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76200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218354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45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218355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9448800" y="18156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218354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45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76200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31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218354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183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220036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3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220035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9448800" y="176612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220036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3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218355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9448800" y="173564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9448800" y="17966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76200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9448800" y="17495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218355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9448800" y="17966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76200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9448800" y="174955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317686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9448800" y="18880455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516</xdr:row>
      <xdr:rowOff>133350</xdr:rowOff>
    </xdr:from>
    <xdr:to>
      <xdr:col>10</xdr:col>
      <xdr:colOff>428625</xdr:colOff>
      <xdr:row>516</xdr:row>
      <xdr:rowOff>218355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9448800" y="19947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515</xdr:row>
      <xdr:rowOff>133350</xdr:rowOff>
    </xdr:from>
    <xdr:to>
      <xdr:col>10</xdr:col>
      <xdr:colOff>428625</xdr:colOff>
      <xdr:row>515</xdr:row>
      <xdr:rowOff>220034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9448800" y="1990915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513</xdr:row>
      <xdr:rowOff>133350</xdr:rowOff>
    </xdr:from>
    <xdr:to>
      <xdr:col>10</xdr:col>
      <xdr:colOff>428625</xdr:colOff>
      <xdr:row>513</xdr:row>
      <xdr:rowOff>218355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9448800" y="198329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133350</xdr:rowOff>
    </xdr:from>
    <xdr:to>
      <xdr:col>10</xdr:col>
      <xdr:colOff>428625</xdr:colOff>
      <xdr:row>479</xdr:row>
      <xdr:rowOff>317687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9448800" y="18537555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504</xdr:row>
      <xdr:rowOff>133350</xdr:rowOff>
    </xdr:from>
    <xdr:to>
      <xdr:col>10</xdr:col>
      <xdr:colOff>428625</xdr:colOff>
      <xdr:row>504</xdr:row>
      <xdr:rowOff>218355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9448800" y="19490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220035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133350</xdr:rowOff>
    </xdr:from>
    <xdr:to>
      <xdr:col>10</xdr:col>
      <xdr:colOff>428625</xdr:colOff>
      <xdr:row>498</xdr:row>
      <xdr:rowOff>220035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9448800" y="192614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220035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142875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220035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133350</xdr:rowOff>
    </xdr:from>
    <xdr:to>
      <xdr:col>10</xdr:col>
      <xdr:colOff>428625</xdr:colOff>
      <xdr:row>489</xdr:row>
      <xdr:rowOff>218355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9448800" y="18918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220035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503</xdr:row>
      <xdr:rowOff>133350</xdr:rowOff>
    </xdr:from>
    <xdr:to>
      <xdr:col>10</xdr:col>
      <xdr:colOff>428625</xdr:colOff>
      <xdr:row>503</xdr:row>
      <xdr:rowOff>218354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9448800" y="194519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220035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220035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9448800" y="184613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76200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218354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9448800" y="175850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0</xdr:rowOff>
    </xdr:from>
    <xdr:to>
      <xdr:col>10</xdr:col>
      <xdr:colOff>428625</xdr:colOff>
      <xdr:row>469</xdr:row>
      <xdr:rowOff>76200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9448800" y="18143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218354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9448800" y="175850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218355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9448800" y="181565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218353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9448800" y="183851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220035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0</xdr:rowOff>
    </xdr:from>
    <xdr:to>
      <xdr:col>10</xdr:col>
      <xdr:colOff>428625</xdr:colOff>
      <xdr:row>487</xdr:row>
      <xdr:rowOff>76200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9448800" y="18829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220035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76200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76200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218355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9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76200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76200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220035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515</xdr:row>
      <xdr:rowOff>133350</xdr:rowOff>
    </xdr:from>
    <xdr:to>
      <xdr:col>10</xdr:col>
      <xdr:colOff>428625</xdr:colOff>
      <xdr:row>515</xdr:row>
      <xdr:rowOff>220034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9448800" y="1990915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218354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9448800" y="175469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9448800" y="18156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504</xdr:row>
      <xdr:rowOff>0</xdr:rowOff>
    </xdr:from>
    <xdr:to>
      <xdr:col>10</xdr:col>
      <xdr:colOff>428625</xdr:colOff>
      <xdr:row>504</xdr:row>
      <xdr:rowOff>76200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9448800" y="194767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218355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9448800" y="18156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504</xdr:row>
      <xdr:rowOff>133350</xdr:rowOff>
    </xdr:from>
    <xdr:to>
      <xdr:col>10</xdr:col>
      <xdr:colOff>428625</xdr:colOff>
      <xdr:row>504</xdr:row>
      <xdr:rowOff>218355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9448800" y="194900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477</xdr:row>
      <xdr:rowOff>0</xdr:rowOff>
    </xdr:from>
    <xdr:to>
      <xdr:col>10</xdr:col>
      <xdr:colOff>428625</xdr:colOff>
      <xdr:row>477</xdr:row>
      <xdr:rowOff>76200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9448800" y="18448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220035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0</xdr:rowOff>
    </xdr:from>
    <xdr:to>
      <xdr:col>10</xdr:col>
      <xdr:colOff>428625</xdr:colOff>
      <xdr:row>487</xdr:row>
      <xdr:rowOff>77880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9448800" y="188290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220035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142875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211231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98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0</xdr:rowOff>
    </xdr:from>
    <xdr:to>
      <xdr:col>10</xdr:col>
      <xdr:colOff>428625</xdr:colOff>
      <xdr:row>487</xdr:row>
      <xdr:rowOff>76200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9448800" y="18829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211231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98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218354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9448800" y="175469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220035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220035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26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220035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218354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9448800" y="175850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133350</xdr:rowOff>
    </xdr:from>
    <xdr:to>
      <xdr:col>10</xdr:col>
      <xdr:colOff>428625</xdr:colOff>
      <xdr:row>489</xdr:row>
      <xdr:rowOff>218354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9448800" y="189185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515</xdr:row>
      <xdr:rowOff>0</xdr:rowOff>
    </xdr:from>
    <xdr:to>
      <xdr:col>10</xdr:col>
      <xdr:colOff>428625</xdr:colOff>
      <xdr:row>515</xdr:row>
      <xdr:rowOff>76200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9448800" y="19895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133350</xdr:rowOff>
    </xdr:from>
    <xdr:to>
      <xdr:col>10</xdr:col>
      <xdr:colOff>428625</xdr:colOff>
      <xdr:row>489</xdr:row>
      <xdr:rowOff>218354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9448800" y="189185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515</xdr:row>
      <xdr:rowOff>133350</xdr:rowOff>
    </xdr:from>
    <xdr:to>
      <xdr:col>10</xdr:col>
      <xdr:colOff>428625</xdr:colOff>
      <xdr:row>515</xdr:row>
      <xdr:rowOff>218354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9448800" y="1990915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516</xdr:row>
      <xdr:rowOff>133350</xdr:rowOff>
    </xdr:from>
    <xdr:to>
      <xdr:col>10</xdr:col>
      <xdr:colOff>428625</xdr:colOff>
      <xdr:row>516</xdr:row>
      <xdr:rowOff>218355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9448800" y="19947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220035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218353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9448800" y="183851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220035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76200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218354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9448800" y="178517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218355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9448800" y="17661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218354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9448800" y="178517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98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218354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9448800" y="175850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211231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98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220035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9448800" y="189566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211231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98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209550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3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515</xdr:row>
      <xdr:rowOff>133350</xdr:rowOff>
    </xdr:from>
    <xdr:to>
      <xdr:col>10</xdr:col>
      <xdr:colOff>428625</xdr:colOff>
      <xdr:row>515</xdr:row>
      <xdr:rowOff>218354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9448800" y="199091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0</xdr:rowOff>
    </xdr:from>
    <xdr:to>
      <xdr:col>10</xdr:col>
      <xdr:colOff>428625</xdr:colOff>
      <xdr:row>477</xdr:row>
      <xdr:rowOff>76200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9448800" y="18448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515</xdr:row>
      <xdr:rowOff>133350</xdr:rowOff>
    </xdr:from>
    <xdr:to>
      <xdr:col>10</xdr:col>
      <xdr:colOff>428625</xdr:colOff>
      <xdr:row>515</xdr:row>
      <xdr:rowOff>218354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9448800" y="199091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0</xdr:rowOff>
    </xdr:from>
    <xdr:to>
      <xdr:col>10</xdr:col>
      <xdr:colOff>428625</xdr:colOff>
      <xdr:row>477</xdr:row>
      <xdr:rowOff>76200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9448800" y="184480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501</xdr:row>
      <xdr:rowOff>133350</xdr:rowOff>
    </xdr:from>
    <xdr:to>
      <xdr:col>10</xdr:col>
      <xdr:colOff>428625</xdr:colOff>
      <xdr:row>501</xdr:row>
      <xdr:rowOff>218354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9448800" y="1937575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9448800" y="17775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510</xdr:row>
      <xdr:rowOff>133350</xdr:rowOff>
    </xdr:from>
    <xdr:to>
      <xdr:col>10</xdr:col>
      <xdr:colOff>428625</xdr:colOff>
      <xdr:row>510</xdr:row>
      <xdr:rowOff>211230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9448800" y="1971865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218355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564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218355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9448800" y="183089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363631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363631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363631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363631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260537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184338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178733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184335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260536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184338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260537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184338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184338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184338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260537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184338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184338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79561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260537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181934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184338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260536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178733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260537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181934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184335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260536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178733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70757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79561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70757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79561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79561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79561</xdr:rowOff>
    </xdr:to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70757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70757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86684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85003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85003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70757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79561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86683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86684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77880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142875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86684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85003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85003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142875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85003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142875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70759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77880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142875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86684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86684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142875</xdr:rowOff>
    </xdr:to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85003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86684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77880</xdr:rowOff>
    </xdr:to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142875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211231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211231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85003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211231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211231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77880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192181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77881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192181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192181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17369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363631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363631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363631</xdr:rowOff>
    </xdr:to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363631</xdr:rowOff>
    </xdr:to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363631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363631</xdr:rowOff>
    </xdr:to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192181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192181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192181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17369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363631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363631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363631</xdr:rowOff>
    </xdr:to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363631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363631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363631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363631</xdr:rowOff>
    </xdr:to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363631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260537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184338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178733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184335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260536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184338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260537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184338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184338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181936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184338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260537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184338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184338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184335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79561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260537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181934</xdr:rowOff>
    </xdr:to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184338</xdr:rowOff>
    </xdr:to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260536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178733</xdr:rowOff>
    </xdr:to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260537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181934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184335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260536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178733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178734</xdr:rowOff>
    </xdr:to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70757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79561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70757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79561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79561</xdr:rowOff>
    </xdr:to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79561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70757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70757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86684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85003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85003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70757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79561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86683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86684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77880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142875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79562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86684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85003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85003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142875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85003</xdr:rowOff>
    </xdr:to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142875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70759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77880</xdr:rowOff>
    </xdr:to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142875</xdr:rowOff>
    </xdr:to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86684</xdr:rowOff>
    </xdr:to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1168" name="Text Box 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220036</xdr:rowOff>
    </xdr:to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184336</xdr:rowOff>
    </xdr:to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86684</xdr:rowOff>
    </xdr:to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184337</xdr:rowOff>
    </xdr:to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142875</xdr:rowOff>
    </xdr:to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85003</xdr:rowOff>
    </xdr:to>
    <xdr:sp macro="" textlink="">
      <xdr:nvSpPr>
        <xdr:cNvPr id="1197" name="Text Box 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86684</xdr:rowOff>
    </xdr:to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77880</xdr:rowOff>
    </xdr:to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142875</xdr:rowOff>
    </xdr:to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211231</xdr:rowOff>
    </xdr:to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211231</xdr:rowOff>
    </xdr:to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85003</xdr:rowOff>
    </xdr:to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220035</xdr:rowOff>
    </xdr:to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211231</xdr:rowOff>
    </xdr:to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86685</xdr:rowOff>
    </xdr:to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211231</xdr:rowOff>
    </xdr:to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85004</xdr:rowOff>
    </xdr:to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77880</xdr:rowOff>
    </xdr:to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85005</xdr:rowOff>
    </xdr:to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192181</xdr:rowOff>
    </xdr:to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77881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192181</xdr:rowOff>
    </xdr:to>
    <xdr:sp macro="" textlink="">
      <xdr:nvSpPr>
        <xdr:cNvPr id="1258" name="Text Box 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192181</xdr:rowOff>
    </xdr:to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17369</xdr:rowOff>
    </xdr:to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192181</xdr:rowOff>
    </xdr:to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192181</xdr:rowOff>
    </xdr:to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192181</xdr:rowOff>
    </xdr:to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192181</xdr:rowOff>
    </xdr:to>
    <xdr:sp macro="" textlink="">
      <xdr:nvSpPr>
        <xdr:cNvPr id="1264" name="Text Box 2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192181</xdr:rowOff>
    </xdr:to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192181</xdr:rowOff>
    </xdr:to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17369</xdr:rowOff>
    </xdr:to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77881</xdr:rowOff>
    </xdr:to>
    <xdr:sp macro="" textlink="">
      <xdr:nvSpPr>
        <xdr:cNvPr id="1268" name="Text Box 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77881</xdr:rowOff>
    </xdr:to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77881</xdr:rowOff>
    </xdr:to>
    <xdr:sp macro="" textlink="">
      <xdr:nvSpPr>
        <xdr:cNvPr id="1270" name="Text Box 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17369</xdr:rowOff>
    </xdr:to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247650</xdr:rowOff>
    </xdr:to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363631</xdr:rowOff>
    </xdr:to>
    <xdr:sp macro="" textlink="">
      <xdr:nvSpPr>
        <xdr:cNvPr id="1274" name="Text Box 2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363631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363631</xdr:rowOff>
    </xdr:to>
    <xdr:sp macro="" textlink="">
      <xdr:nvSpPr>
        <xdr:cNvPr id="1276" name="Text Box 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363631</xdr:rowOff>
    </xdr:to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17369</xdr:rowOff>
    </xdr:to>
    <xdr:sp macro="" textlink="">
      <xdr:nvSpPr>
        <xdr:cNvPr id="1278" name="Text Box 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247650</xdr:rowOff>
    </xdr:to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247650</xdr:rowOff>
    </xdr:to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17369</xdr:rowOff>
    </xdr:to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363631</xdr:rowOff>
    </xdr:to>
    <xdr:sp macro="" textlink="">
      <xdr:nvSpPr>
        <xdr:cNvPr id="1282" name="Text Box 2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363631</xdr:rowOff>
    </xdr:to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363631</xdr:rowOff>
    </xdr:to>
    <xdr:sp macro="" textlink="">
      <xdr:nvSpPr>
        <xdr:cNvPr id="1284" name="Text Box 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363631</xdr:rowOff>
    </xdr:to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17369</xdr:rowOff>
    </xdr:to>
    <xdr:sp macro="" textlink="">
      <xdr:nvSpPr>
        <xdr:cNvPr id="1286" name="Text Box 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247650</xdr:rowOff>
    </xdr:to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247650</xdr:rowOff>
    </xdr:to>
    <xdr:sp macro="" textlink="">
      <xdr:nvSpPr>
        <xdr:cNvPr id="1288" name="Text Box 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17369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363631</xdr:rowOff>
    </xdr:to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363631</xdr:rowOff>
    </xdr:to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363631</xdr:rowOff>
    </xdr:to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17369</xdr:rowOff>
    </xdr:to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247650</xdr:rowOff>
    </xdr:to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247650</xdr:rowOff>
    </xdr:to>
    <xdr:sp macro="" textlink="">
      <xdr:nvSpPr>
        <xdr:cNvPr id="1296" name="Text Box 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17369</xdr:rowOff>
    </xdr:to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247650</xdr:rowOff>
    </xdr:to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17369</xdr:rowOff>
    </xdr:to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247650</xdr:rowOff>
    </xdr:to>
    <xdr:sp macro="" textlink="">
      <xdr:nvSpPr>
        <xdr:cNvPr id="1300" name="Text Box 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17369</xdr:rowOff>
    </xdr:to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247650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23</xdr:row>
      <xdr:rowOff>0</xdr:rowOff>
    </xdr:from>
    <xdr:to>
      <xdr:col>10</xdr:col>
      <xdr:colOff>428625</xdr:colOff>
      <xdr:row>23</xdr:row>
      <xdr:rowOff>76200</xdr:rowOff>
    </xdr:to>
    <xdr:sp macro="" textlink="">
      <xdr:nvSpPr>
        <xdr:cNvPr id="1304" name="Text Box 2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23</xdr:row>
      <xdr:rowOff>0</xdr:rowOff>
    </xdr:from>
    <xdr:ext cx="95250" cy="17369"/>
    <xdr:sp macro="" textlink="">
      <xdr:nvSpPr>
        <xdr:cNvPr id="1303" name="Text Box 2">
          <a:extLst>
            <a:ext uri="{FF2B5EF4-FFF2-40B4-BE49-F238E27FC236}">
              <a16:creationId xmlns:a16="http://schemas.microsoft.com/office/drawing/2014/main" id="{D84C9FE7-1025-4904-99CE-B38F03E3C2CC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17369"/>
    <xdr:sp macro="" textlink="">
      <xdr:nvSpPr>
        <xdr:cNvPr id="1305" name="Text Box 2">
          <a:extLst>
            <a:ext uri="{FF2B5EF4-FFF2-40B4-BE49-F238E27FC236}">
              <a16:creationId xmlns:a16="http://schemas.microsoft.com/office/drawing/2014/main" id="{20391E84-8BAB-44D4-9F8D-88BE9936D18E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17369"/>
    <xdr:sp macro="" textlink="">
      <xdr:nvSpPr>
        <xdr:cNvPr id="1306" name="Text Box 2">
          <a:extLst>
            <a:ext uri="{FF2B5EF4-FFF2-40B4-BE49-F238E27FC236}">
              <a16:creationId xmlns:a16="http://schemas.microsoft.com/office/drawing/2014/main" id="{CA147756-B3B3-46C3-868F-5D999FD86148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192181"/>
    <xdr:sp macro="" textlink="">
      <xdr:nvSpPr>
        <xdr:cNvPr id="1307" name="Text Box 2">
          <a:extLst>
            <a:ext uri="{FF2B5EF4-FFF2-40B4-BE49-F238E27FC236}">
              <a16:creationId xmlns:a16="http://schemas.microsoft.com/office/drawing/2014/main" id="{2A2F001F-B674-4585-A847-482B3856AC43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192181"/>
    <xdr:sp macro="" textlink="">
      <xdr:nvSpPr>
        <xdr:cNvPr id="1308" name="Text Box 2">
          <a:extLst>
            <a:ext uri="{FF2B5EF4-FFF2-40B4-BE49-F238E27FC236}">
              <a16:creationId xmlns:a16="http://schemas.microsoft.com/office/drawing/2014/main" id="{9A373FB5-4625-4F58-894D-3B2DAE1EA458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247650"/>
    <xdr:sp macro="" textlink="">
      <xdr:nvSpPr>
        <xdr:cNvPr id="1309" name="Text Box 2">
          <a:extLst>
            <a:ext uri="{FF2B5EF4-FFF2-40B4-BE49-F238E27FC236}">
              <a16:creationId xmlns:a16="http://schemas.microsoft.com/office/drawing/2014/main" id="{F0EBEB88-F280-4EAC-8FBE-573D4227C339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247650"/>
    <xdr:sp macro="" textlink="">
      <xdr:nvSpPr>
        <xdr:cNvPr id="1310" name="Text Box 2">
          <a:extLst>
            <a:ext uri="{FF2B5EF4-FFF2-40B4-BE49-F238E27FC236}">
              <a16:creationId xmlns:a16="http://schemas.microsoft.com/office/drawing/2014/main" id="{076B19AA-9C19-457E-B0F9-406A1A399557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63631"/>
    <xdr:sp macro="" textlink="">
      <xdr:nvSpPr>
        <xdr:cNvPr id="1311" name="Text Box 2">
          <a:extLst>
            <a:ext uri="{FF2B5EF4-FFF2-40B4-BE49-F238E27FC236}">
              <a16:creationId xmlns:a16="http://schemas.microsoft.com/office/drawing/2014/main" id="{97FEF765-25F9-4D37-81D3-CD218E1EABB7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63631"/>
    <xdr:sp macro="" textlink="">
      <xdr:nvSpPr>
        <xdr:cNvPr id="1312" name="Text Box 2">
          <a:extLst>
            <a:ext uri="{FF2B5EF4-FFF2-40B4-BE49-F238E27FC236}">
              <a16:creationId xmlns:a16="http://schemas.microsoft.com/office/drawing/2014/main" id="{E24B7CA0-F9C6-42F6-9199-28CCCED9D00C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63631"/>
    <xdr:sp macro="" textlink="">
      <xdr:nvSpPr>
        <xdr:cNvPr id="1313" name="Text Box 2">
          <a:extLst>
            <a:ext uri="{FF2B5EF4-FFF2-40B4-BE49-F238E27FC236}">
              <a16:creationId xmlns:a16="http://schemas.microsoft.com/office/drawing/2014/main" id="{EA7AA15C-7159-40A1-8150-FB5B7B5CCE08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63631"/>
    <xdr:sp macro="" textlink="">
      <xdr:nvSpPr>
        <xdr:cNvPr id="1314" name="Text Box 2">
          <a:extLst>
            <a:ext uri="{FF2B5EF4-FFF2-40B4-BE49-F238E27FC236}">
              <a16:creationId xmlns:a16="http://schemas.microsoft.com/office/drawing/2014/main" id="{987FC8F9-AAA5-4FF4-9BB7-2C7F137A5C17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63631"/>
    <xdr:sp macro="" textlink="">
      <xdr:nvSpPr>
        <xdr:cNvPr id="1315" name="Text Box 2">
          <a:extLst>
            <a:ext uri="{FF2B5EF4-FFF2-40B4-BE49-F238E27FC236}">
              <a16:creationId xmlns:a16="http://schemas.microsoft.com/office/drawing/2014/main" id="{285EE1E4-2361-43A4-98A1-DF21B44541B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63631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91BF0FEB-9F9C-4F76-8BDC-37B99582476E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63631"/>
    <xdr:sp macro="" textlink="">
      <xdr:nvSpPr>
        <xdr:cNvPr id="1317" name="Text Box 2">
          <a:extLst>
            <a:ext uri="{FF2B5EF4-FFF2-40B4-BE49-F238E27FC236}">
              <a16:creationId xmlns:a16="http://schemas.microsoft.com/office/drawing/2014/main" id="{E8B454AD-856B-4453-B64F-D292EB4A434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63631"/>
    <xdr:sp macro="" textlink="">
      <xdr:nvSpPr>
        <xdr:cNvPr id="1318" name="Text Box 2">
          <a:extLst>
            <a:ext uri="{FF2B5EF4-FFF2-40B4-BE49-F238E27FC236}">
              <a16:creationId xmlns:a16="http://schemas.microsoft.com/office/drawing/2014/main" id="{A285464D-994C-4560-8D67-5216F34068F8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63631"/>
    <xdr:sp macro="" textlink="">
      <xdr:nvSpPr>
        <xdr:cNvPr id="1319" name="Text Box 2">
          <a:extLst>
            <a:ext uri="{FF2B5EF4-FFF2-40B4-BE49-F238E27FC236}">
              <a16:creationId xmlns:a16="http://schemas.microsoft.com/office/drawing/2014/main" id="{D649BD27-2BB3-44D4-AE7D-3DF2F3012463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63631"/>
    <xdr:sp macro="" textlink="">
      <xdr:nvSpPr>
        <xdr:cNvPr id="1320" name="Text Box 2">
          <a:extLst>
            <a:ext uri="{FF2B5EF4-FFF2-40B4-BE49-F238E27FC236}">
              <a16:creationId xmlns:a16="http://schemas.microsoft.com/office/drawing/2014/main" id="{54131CFA-530B-450C-90B4-80F929121B4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63631"/>
    <xdr:sp macro="" textlink="">
      <xdr:nvSpPr>
        <xdr:cNvPr id="1321" name="Text Box 2">
          <a:extLst>
            <a:ext uri="{FF2B5EF4-FFF2-40B4-BE49-F238E27FC236}">
              <a16:creationId xmlns:a16="http://schemas.microsoft.com/office/drawing/2014/main" id="{80D03479-1646-4110-BDC3-9042CF6BF0D1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63631"/>
    <xdr:sp macro="" textlink="">
      <xdr:nvSpPr>
        <xdr:cNvPr id="1322" name="Text Box 2">
          <a:extLst>
            <a:ext uri="{FF2B5EF4-FFF2-40B4-BE49-F238E27FC236}">
              <a16:creationId xmlns:a16="http://schemas.microsoft.com/office/drawing/2014/main" id="{E9DDF74A-B5F4-4259-BFEF-8ED4F41EA1EA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63631"/>
    <xdr:sp macro="" textlink="">
      <xdr:nvSpPr>
        <xdr:cNvPr id="1323" name="Text Box 2">
          <a:extLst>
            <a:ext uri="{FF2B5EF4-FFF2-40B4-BE49-F238E27FC236}">
              <a16:creationId xmlns:a16="http://schemas.microsoft.com/office/drawing/2014/main" id="{CE55CECF-B8E3-4E88-8860-9606D7F8B17A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63631"/>
    <xdr:sp macro="" textlink="">
      <xdr:nvSpPr>
        <xdr:cNvPr id="1324" name="Text Box 2">
          <a:extLst>
            <a:ext uri="{FF2B5EF4-FFF2-40B4-BE49-F238E27FC236}">
              <a16:creationId xmlns:a16="http://schemas.microsoft.com/office/drawing/2014/main" id="{C3B34B0C-934E-4C51-BDB0-E7C950E481F4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17369"/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A27792CD-A658-4B68-82DC-54AC8E041B1C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17369"/>
    <xdr:sp macro="" textlink="">
      <xdr:nvSpPr>
        <xdr:cNvPr id="1326" name="Text Box 2">
          <a:extLst>
            <a:ext uri="{FF2B5EF4-FFF2-40B4-BE49-F238E27FC236}">
              <a16:creationId xmlns:a16="http://schemas.microsoft.com/office/drawing/2014/main" id="{91CD0086-E087-4D51-AD31-F1DE3F24B32D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17369"/>
    <xdr:sp macro="" textlink="">
      <xdr:nvSpPr>
        <xdr:cNvPr id="1327" name="Text Box 2">
          <a:extLst>
            <a:ext uri="{FF2B5EF4-FFF2-40B4-BE49-F238E27FC236}">
              <a16:creationId xmlns:a16="http://schemas.microsoft.com/office/drawing/2014/main" id="{E50122B4-24CF-4B3C-A3A2-60D137401A7E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17369"/>
    <xdr:sp macro="" textlink="">
      <xdr:nvSpPr>
        <xdr:cNvPr id="1328" name="Text Box 2">
          <a:extLst>
            <a:ext uri="{FF2B5EF4-FFF2-40B4-BE49-F238E27FC236}">
              <a16:creationId xmlns:a16="http://schemas.microsoft.com/office/drawing/2014/main" id="{8F340F14-DC81-43AD-82F7-4FCEB4B9583F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17369"/>
    <xdr:sp macro="" textlink="">
      <xdr:nvSpPr>
        <xdr:cNvPr id="1329" name="Text Box 2">
          <a:extLst>
            <a:ext uri="{FF2B5EF4-FFF2-40B4-BE49-F238E27FC236}">
              <a16:creationId xmlns:a16="http://schemas.microsoft.com/office/drawing/2014/main" id="{A90A3D5B-E4F2-4357-B7C6-7AEFC0B0525C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17369"/>
    <xdr:sp macro="" textlink="">
      <xdr:nvSpPr>
        <xdr:cNvPr id="1330" name="Text Box 2">
          <a:extLst>
            <a:ext uri="{FF2B5EF4-FFF2-40B4-BE49-F238E27FC236}">
              <a16:creationId xmlns:a16="http://schemas.microsoft.com/office/drawing/2014/main" id="{5DC52210-6233-4018-860F-45D080B77FB4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17369"/>
    <xdr:sp macro="" textlink="">
      <xdr:nvSpPr>
        <xdr:cNvPr id="1331" name="Text Box 2">
          <a:extLst>
            <a:ext uri="{FF2B5EF4-FFF2-40B4-BE49-F238E27FC236}">
              <a16:creationId xmlns:a16="http://schemas.microsoft.com/office/drawing/2014/main" id="{8FE711DC-524C-4811-A8A4-EEA058093F37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17369"/>
    <xdr:sp macro="" textlink="">
      <xdr:nvSpPr>
        <xdr:cNvPr id="1332" name="Text Box 2">
          <a:extLst>
            <a:ext uri="{FF2B5EF4-FFF2-40B4-BE49-F238E27FC236}">
              <a16:creationId xmlns:a16="http://schemas.microsoft.com/office/drawing/2014/main" id="{ED2BB462-C799-4F89-A114-3E3AC6364068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333" name="Text Box 2">
          <a:extLst>
            <a:ext uri="{FF2B5EF4-FFF2-40B4-BE49-F238E27FC236}">
              <a16:creationId xmlns:a16="http://schemas.microsoft.com/office/drawing/2014/main" id="{001715B7-76EB-4E92-A8C9-D9A755F8F428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334" name="Text Box 2">
          <a:extLst>
            <a:ext uri="{FF2B5EF4-FFF2-40B4-BE49-F238E27FC236}">
              <a16:creationId xmlns:a16="http://schemas.microsoft.com/office/drawing/2014/main" id="{B2BDF3DA-0BF8-450C-BAD5-B104E7763AA7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335" name="Text Box 2">
          <a:extLst>
            <a:ext uri="{FF2B5EF4-FFF2-40B4-BE49-F238E27FC236}">
              <a16:creationId xmlns:a16="http://schemas.microsoft.com/office/drawing/2014/main" id="{94E8865D-55D2-4398-837C-821E735D09AD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336" name="Text Box 2">
          <a:extLst>
            <a:ext uri="{FF2B5EF4-FFF2-40B4-BE49-F238E27FC236}">
              <a16:creationId xmlns:a16="http://schemas.microsoft.com/office/drawing/2014/main" id="{662DA9DF-088B-4455-80FD-57C481285A7C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337" name="Text Box 2">
          <a:extLst>
            <a:ext uri="{FF2B5EF4-FFF2-40B4-BE49-F238E27FC236}">
              <a16:creationId xmlns:a16="http://schemas.microsoft.com/office/drawing/2014/main" id="{10AEC9A1-09E7-4411-8B99-57767E1A178D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338" name="Text Box 2">
          <a:extLst>
            <a:ext uri="{FF2B5EF4-FFF2-40B4-BE49-F238E27FC236}">
              <a16:creationId xmlns:a16="http://schemas.microsoft.com/office/drawing/2014/main" id="{03060591-77B5-40BC-A19C-F574C5E837D7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339" name="Text Box 2">
          <a:extLst>
            <a:ext uri="{FF2B5EF4-FFF2-40B4-BE49-F238E27FC236}">
              <a16:creationId xmlns:a16="http://schemas.microsoft.com/office/drawing/2014/main" id="{E90DDF16-057C-4BB2-A5D0-7F62CF806DE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340" name="Text Box 2">
          <a:extLst>
            <a:ext uri="{FF2B5EF4-FFF2-40B4-BE49-F238E27FC236}">
              <a16:creationId xmlns:a16="http://schemas.microsoft.com/office/drawing/2014/main" id="{E7C5519C-1178-4D51-8546-D4B7C9CCF373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341" name="Text Box 2">
          <a:extLst>
            <a:ext uri="{FF2B5EF4-FFF2-40B4-BE49-F238E27FC236}">
              <a16:creationId xmlns:a16="http://schemas.microsoft.com/office/drawing/2014/main" id="{A7541334-68DC-4C97-B822-F83295C776A3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1342" name="Text Box 2">
          <a:extLst>
            <a:ext uri="{FF2B5EF4-FFF2-40B4-BE49-F238E27FC236}">
              <a16:creationId xmlns:a16="http://schemas.microsoft.com/office/drawing/2014/main" id="{B1649165-27F0-4C59-8264-778129BFF77D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1343" name="Text Box 2">
          <a:extLst>
            <a:ext uri="{FF2B5EF4-FFF2-40B4-BE49-F238E27FC236}">
              <a16:creationId xmlns:a16="http://schemas.microsoft.com/office/drawing/2014/main" id="{A9395D2E-DD4E-4C8E-BE3A-86AFECD00676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1344" name="Text Box 2">
          <a:extLst>
            <a:ext uri="{FF2B5EF4-FFF2-40B4-BE49-F238E27FC236}">
              <a16:creationId xmlns:a16="http://schemas.microsoft.com/office/drawing/2014/main" id="{B261765A-EE03-4637-A64D-58731DE2D602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1345" name="Text Box 2">
          <a:extLst>
            <a:ext uri="{FF2B5EF4-FFF2-40B4-BE49-F238E27FC236}">
              <a16:creationId xmlns:a16="http://schemas.microsoft.com/office/drawing/2014/main" id="{8B81F1B0-66C0-47DB-B80A-D7AEEFBA942E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1346" name="Text Box 2">
          <a:extLst>
            <a:ext uri="{FF2B5EF4-FFF2-40B4-BE49-F238E27FC236}">
              <a16:creationId xmlns:a16="http://schemas.microsoft.com/office/drawing/2014/main" id="{7467F71B-3933-4841-9336-78B8B4AACE08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1347" name="Text Box 2">
          <a:extLst>
            <a:ext uri="{FF2B5EF4-FFF2-40B4-BE49-F238E27FC236}">
              <a16:creationId xmlns:a16="http://schemas.microsoft.com/office/drawing/2014/main" id="{8AE1212D-A5EA-4674-A56A-8C97BE069A64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1348" name="Text Box 2">
          <a:extLst>
            <a:ext uri="{FF2B5EF4-FFF2-40B4-BE49-F238E27FC236}">
              <a16:creationId xmlns:a16="http://schemas.microsoft.com/office/drawing/2014/main" id="{1AFF2FF3-B38A-4718-A7E6-00CA02F4A8AC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1349" name="Text Box 2">
          <a:extLst>
            <a:ext uri="{FF2B5EF4-FFF2-40B4-BE49-F238E27FC236}">
              <a16:creationId xmlns:a16="http://schemas.microsoft.com/office/drawing/2014/main" id="{F2EFF20A-D2D8-4143-94FD-F6FE5A06DC80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1350" name="Text Box 2">
          <a:extLst>
            <a:ext uri="{FF2B5EF4-FFF2-40B4-BE49-F238E27FC236}">
              <a16:creationId xmlns:a16="http://schemas.microsoft.com/office/drawing/2014/main" id="{2BC0B698-3ACC-46C5-B0B2-BBE88EE1B727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1351" name="Text Box 2">
          <a:extLst>
            <a:ext uri="{FF2B5EF4-FFF2-40B4-BE49-F238E27FC236}">
              <a16:creationId xmlns:a16="http://schemas.microsoft.com/office/drawing/2014/main" id="{682D6D67-5FF5-408D-84E3-35735C4938B3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1352" name="Text Box 2">
          <a:extLst>
            <a:ext uri="{FF2B5EF4-FFF2-40B4-BE49-F238E27FC236}">
              <a16:creationId xmlns:a16="http://schemas.microsoft.com/office/drawing/2014/main" id="{C0222FF2-F90E-410F-996F-298B69436F24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1353" name="Text Box 2">
          <a:extLst>
            <a:ext uri="{FF2B5EF4-FFF2-40B4-BE49-F238E27FC236}">
              <a16:creationId xmlns:a16="http://schemas.microsoft.com/office/drawing/2014/main" id="{6AC47183-8808-4A97-9F72-CC29EF242BF7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1354" name="Text Box 2">
          <a:extLst>
            <a:ext uri="{FF2B5EF4-FFF2-40B4-BE49-F238E27FC236}">
              <a16:creationId xmlns:a16="http://schemas.microsoft.com/office/drawing/2014/main" id="{609D8EA6-7BA8-472C-A1BC-BE6B1439E2E4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1355" name="Text Box 2">
          <a:extLst>
            <a:ext uri="{FF2B5EF4-FFF2-40B4-BE49-F238E27FC236}">
              <a16:creationId xmlns:a16="http://schemas.microsoft.com/office/drawing/2014/main" id="{CEA7B2E1-5FED-4580-AD4F-06AD2EEC07FD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1356" name="Text Box 2">
          <a:extLst>
            <a:ext uri="{FF2B5EF4-FFF2-40B4-BE49-F238E27FC236}">
              <a16:creationId xmlns:a16="http://schemas.microsoft.com/office/drawing/2014/main" id="{BC6C01E0-8EE8-4CA6-B5B7-6D45A7036E02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1357" name="Text Box 2">
          <a:extLst>
            <a:ext uri="{FF2B5EF4-FFF2-40B4-BE49-F238E27FC236}">
              <a16:creationId xmlns:a16="http://schemas.microsoft.com/office/drawing/2014/main" id="{56819342-ED71-421E-85CE-E483E7EF5281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1358" name="Text Box 2">
          <a:extLst>
            <a:ext uri="{FF2B5EF4-FFF2-40B4-BE49-F238E27FC236}">
              <a16:creationId xmlns:a16="http://schemas.microsoft.com/office/drawing/2014/main" id="{D0D62B80-AD81-456E-A24A-C6D4822A7884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1359" name="Text Box 2">
          <a:extLst>
            <a:ext uri="{FF2B5EF4-FFF2-40B4-BE49-F238E27FC236}">
              <a16:creationId xmlns:a16="http://schemas.microsoft.com/office/drawing/2014/main" id="{95DDF99E-D273-4B67-AF29-6C4E09C9E3AD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1360" name="Text Box 2">
          <a:extLst>
            <a:ext uri="{FF2B5EF4-FFF2-40B4-BE49-F238E27FC236}">
              <a16:creationId xmlns:a16="http://schemas.microsoft.com/office/drawing/2014/main" id="{9460B537-C163-4252-BD1E-FEA90020DE1B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1361" name="Text Box 2">
          <a:extLst>
            <a:ext uri="{FF2B5EF4-FFF2-40B4-BE49-F238E27FC236}">
              <a16:creationId xmlns:a16="http://schemas.microsoft.com/office/drawing/2014/main" id="{ED2E8C99-954D-4AEE-99F6-42CE38EB38CE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1362" name="Text Box 2">
          <a:extLst>
            <a:ext uri="{FF2B5EF4-FFF2-40B4-BE49-F238E27FC236}">
              <a16:creationId xmlns:a16="http://schemas.microsoft.com/office/drawing/2014/main" id="{D3093A2A-19B6-482E-9606-4B5F2C86968A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1363" name="Text Box 2">
          <a:extLst>
            <a:ext uri="{FF2B5EF4-FFF2-40B4-BE49-F238E27FC236}">
              <a16:creationId xmlns:a16="http://schemas.microsoft.com/office/drawing/2014/main" id="{9AD6F293-F3EC-43A2-827D-B374327C1F79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1364" name="Text Box 2">
          <a:extLst>
            <a:ext uri="{FF2B5EF4-FFF2-40B4-BE49-F238E27FC236}">
              <a16:creationId xmlns:a16="http://schemas.microsoft.com/office/drawing/2014/main" id="{C22958CC-560A-41E0-BB2C-92CFC7E92D37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365" name="Text Box 2">
          <a:extLst>
            <a:ext uri="{FF2B5EF4-FFF2-40B4-BE49-F238E27FC236}">
              <a16:creationId xmlns:a16="http://schemas.microsoft.com/office/drawing/2014/main" id="{59D35CFA-519E-4E90-B84B-109C95B0A15F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366" name="Text Box 2">
          <a:extLst>
            <a:ext uri="{FF2B5EF4-FFF2-40B4-BE49-F238E27FC236}">
              <a16:creationId xmlns:a16="http://schemas.microsoft.com/office/drawing/2014/main" id="{2A618F62-97FD-4A27-AC04-3901252A2DFC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367" name="Text Box 2">
          <a:extLst>
            <a:ext uri="{FF2B5EF4-FFF2-40B4-BE49-F238E27FC236}">
              <a16:creationId xmlns:a16="http://schemas.microsoft.com/office/drawing/2014/main" id="{3A5F5241-C3A7-48BF-82EB-4F9367731F25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368" name="Text Box 2">
          <a:extLst>
            <a:ext uri="{FF2B5EF4-FFF2-40B4-BE49-F238E27FC236}">
              <a16:creationId xmlns:a16="http://schemas.microsoft.com/office/drawing/2014/main" id="{3CDC3447-536A-4D5E-A1B1-188B27EAB061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369" name="Text Box 2">
          <a:extLst>
            <a:ext uri="{FF2B5EF4-FFF2-40B4-BE49-F238E27FC236}">
              <a16:creationId xmlns:a16="http://schemas.microsoft.com/office/drawing/2014/main" id="{ED5E0754-F0D4-4A98-A734-3A79F23D2503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370" name="Text Box 2">
          <a:extLst>
            <a:ext uri="{FF2B5EF4-FFF2-40B4-BE49-F238E27FC236}">
              <a16:creationId xmlns:a16="http://schemas.microsoft.com/office/drawing/2014/main" id="{862BD1EB-70AB-4B71-9637-97567E4F815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371" name="Text Box 2">
          <a:extLst>
            <a:ext uri="{FF2B5EF4-FFF2-40B4-BE49-F238E27FC236}">
              <a16:creationId xmlns:a16="http://schemas.microsoft.com/office/drawing/2014/main" id="{804F388B-FCDE-49B3-B95E-EC3218EE4D74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372" name="Text Box 2">
          <a:extLst>
            <a:ext uri="{FF2B5EF4-FFF2-40B4-BE49-F238E27FC236}">
              <a16:creationId xmlns:a16="http://schemas.microsoft.com/office/drawing/2014/main" id="{A9613C59-184A-43E5-B3ED-7B4457D7CFF9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373" name="Text Box 2">
          <a:extLst>
            <a:ext uri="{FF2B5EF4-FFF2-40B4-BE49-F238E27FC236}">
              <a16:creationId xmlns:a16="http://schemas.microsoft.com/office/drawing/2014/main" id="{EF833D1C-CA48-4F6E-9970-CFD0E3A0C98E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374" name="Text Box 2">
          <a:extLst>
            <a:ext uri="{FF2B5EF4-FFF2-40B4-BE49-F238E27FC236}">
              <a16:creationId xmlns:a16="http://schemas.microsoft.com/office/drawing/2014/main" id="{A37F4C27-AA24-48A3-8350-DDFCEC7BDF93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375" name="Text Box 2">
          <a:extLst>
            <a:ext uri="{FF2B5EF4-FFF2-40B4-BE49-F238E27FC236}">
              <a16:creationId xmlns:a16="http://schemas.microsoft.com/office/drawing/2014/main" id="{98D95039-5767-4ADD-87E8-94B092CEE3D5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1376" name="Text Box 2">
          <a:extLst>
            <a:ext uri="{FF2B5EF4-FFF2-40B4-BE49-F238E27FC236}">
              <a16:creationId xmlns:a16="http://schemas.microsoft.com/office/drawing/2014/main" id="{3151C1C5-2580-40F9-8E63-40ACDB69BBA4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6</xdr:row>
      <xdr:rowOff>38100</xdr:rowOff>
    </xdr:to>
    <xdr:sp macro="" textlink="">
      <xdr:nvSpPr>
        <xdr:cNvPr id="1377" name="Text Box 2">
          <a:extLst>
            <a:ext uri="{FF2B5EF4-FFF2-40B4-BE49-F238E27FC236}">
              <a16:creationId xmlns:a16="http://schemas.microsoft.com/office/drawing/2014/main" id="{24E79FD8-3AA8-4FC7-B30C-CBFFD8B3F9C4}"/>
            </a:ext>
          </a:extLst>
        </xdr:cNvPr>
        <xdr:cNvSpPr txBox="1">
          <a:spLocks noChangeArrowheads="1"/>
        </xdr:cNvSpPr>
      </xdr:nvSpPr>
      <xdr:spPr bwMode="auto">
        <a:xfrm>
          <a:off x="11591925" y="3810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314325</xdr:colOff>
      <xdr:row>23</xdr:row>
      <xdr:rowOff>0</xdr:rowOff>
    </xdr:from>
    <xdr:to>
      <xdr:col>10</xdr:col>
      <xdr:colOff>409575</xdr:colOff>
      <xdr:row>24</xdr:row>
      <xdr:rowOff>211231</xdr:rowOff>
    </xdr:to>
    <xdr:sp macro="" textlink="">
      <xdr:nvSpPr>
        <xdr:cNvPr id="1378" name="Text Box 2">
          <a:extLst>
            <a:ext uri="{FF2B5EF4-FFF2-40B4-BE49-F238E27FC236}">
              <a16:creationId xmlns:a16="http://schemas.microsoft.com/office/drawing/2014/main" id="{1DE21674-CBB6-4500-A785-B5B11F85AB0D}"/>
            </a:ext>
          </a:extLst>
        </xdr:cNvPr>
        <xdr:cNvSpPr txBox="1">
          <a:spLocks noChangeArrowheads="1"/>
        </xdr:cNvSpPr>
      </xdr:nvSpPr>
      <xdr:spPr bwMode="auto">
        <a:xfrm>
          <a:off x="9429750" y="115062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142875</xdr:colOff>
      <xdr:row>23</xdr:row>
      <xdr:rowOff>0</xdr:rowOff>
    </xdr:from>
    <xdr:to>
      <xdr:col>10</xdr:col>
      <xdr:colOff>238125</xdr:colOff>
      <xdr:row>24</xdr:row>
      <xdr:rowOff>211231</xdr:rowOff>
    </xdr:to>
    <xdr:sp macro="" textlink="">
      <xdr:nvSpPr>
        <xdr:cNvPr id="1379" name="Text Box 2">
          <a:extLst>
            <a:ext uri="{FF2B5EF4-FFF2-40B4-BE49-F238E27FC236}">
              <a16:creationId xmlns:a16="http://schemas.microsoft.com/office/drawing/2014/main" id="{A5E9E96A-EFB2-4167-BFA4-7B5FF674ABCD}"/>
            </a:ext>
          </a:extLst>
        </xdr:cNvPr>
        <xdr:cNvSpPr txBox="1">
          <a:spLocks noChangeArrowheads="1"/>
        </xdr:cNvSpPr>
      </xdr:nvSpPr>
      <xdr:spPr bwMode="auto">
        <a:xfrm>
          <a:off x="9258300" y="115062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333375</xdr:colOff>
      <xdr:row>23</xdr:row>
      <xdr:rowOff>0</xdr:rowOff>
    </xdr:from>
    <xdr:ext cx="95250" cy="142875"/>
    <xdr:sp macro="" textlink="">
      <xdr:nvSpPr>
        <xdr:cNvPr id="1380" name="Text Box 2">
          <a:extLst>
            <a:ext uri="{FF2B5EF4-FFF2-40B4-BE49-F238E27FC236}">
              <a16:creationId xmlns:a16="http://schemas.microsoft.com/office/drawing/2014/main" id="{ABC672B3-51A9-43B0-9B46-22E9E9F82F3F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142875"/>
    <xdr:sp macro="" textlink="">
      <xdr:nvSpPr>
        <xdr:cNvPr id="1381" name="Text Box 2">
          <a:extLst>
            <a:ext uri="{FF2B5EF4-FFF2-40B4-BE49-F238E27FC236}">
              <a16:creationId xmlns:a16="http://schemas.microsoft.com/office/drawing/2014/main" id="{411472F5-CDB8-4A37-ADEE-0F1388FFF558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4" name="Text Box 2">
          <a:extLst>
            <a:ext uri="{FF2B5EF4-FFF2-40B4-BE49-F238E27FC236}">
              <a16:creationId xmlns:a16="http://schemas.microsoft.com/office/drawing/2014/main" id="{E93611E2-CE5E-4E92-9082-A1F420158C0E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5" name="Text Box 2">
          <a:extLst>
            <a:ext uri="{FF2B5EF4-FFF2-40B4-BE49-F238E27FC236}">
              <a16:creationId xmlns:a16="http://schemas.microsoft.com/office/drawing/2014/main" id="{45ABFEAB-E82C-452A-9E59-642E6220F3DB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6" name="Text Box 2">
          <a:extLst>
            <a:ext uri="{FF2B5EF4-FFF2-40B4-BE49-F238E27FC236}">
              <a16:creationId xmlns:a16="http://schemas.microsoft.com/office/drawing/2014/main" id="{7B134390-6553-4666-BB26-B83B925AC464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1030381"/>
    <xdr:sp macro="" textlink="">
      <xdr:nvSpPr>
        <xdr:cNvPr id="1387" name="Text Box 2">
          <a:extLst>
            <a:ext uri="{FF2B5EF4-FFF2-40B4-BE49-F238E27FC236}">
              <a16:creationId xmlns:a16="http://schemas.microsoft.com/office/drawing/2014/main" id="{FBD7F97E-6DCF-4F25-BFD2-C5CFC017C957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1030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88" name="Text Box 2">
          <a:extLst>
            <a:ext uri="{FF2B5EF4-FFF2-40B4-BE49-F238E27FC236}">
              <a16:creationId xmlns:a16="http://schemas.microsoft.com/office/drawing/2014/main" id="{459B8453-87E0-4ED4-AD21-52AF5B405E0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89" name="Text Box 2">
          <a:extLst>
            <a:ext uri="{FF2B5EF4-FFF2-40B4-BE49-F238E27FC236}">
              <a16:creationId xmlns:a16="http://schemas.microsoft.com/office/drawing/2014/main" id="{E8D5FEBE-3BBF-4CB9-BF42-CEFE5D09934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0" name="Text Box 2">
          <a:extLst>
            <a:ext uri="{FF2B5EF4-FFF2-40B4-BE49-F238E27FC236}">
              <a16:creationId xmlns:a16="http://schemas.microsoft.com/office/drawing/2014/main" id="{7C38EAD5-040B-4A1A-85B7-7976222505F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1391" name="Text Box 2">
          <a:extLst>
            <a:ext uri="{FF2B5EF4-FFF2-40B4-BE49-F238E27FC236}">
              <a16:creationId xmlns:a16="http://schemas.microsoft.com/office/drawing/2014/main" id="{0535221A-A05B-4441-A033-B28AAD5BCE9C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2" name="Text Box 2">
          <a:extLst>
            <a:ext uri="{FF2B5EF4-FFF2-40B4-BE49-F238E27FC236}">
              <a16:creationId xmlns:a16="http://schemas.microsoft.com/office/drawing/2014/main" id="{DF027D9B-1716-47D8-BC8A-A688EC6F62E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3" name="Text Box 2">
          <a:extLst>
            <a:ext uri="{FF2B5EF4-FFF2-40B4-BE49-F238E27FC236}">
              <a16:creationId xmlns:a16="http://schemas.microsoft.com/office/drawing/2014/main" id="{3DF6E9CE-70AC-41A0-A2B4-5E4B8158755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4" name="Text Box 2">
          <a:extLst>
            <a:ext uri="{FF2B5EF4-FFF2-40B4-BE49-F238E27FC236}">
              <a16:creationId xmlns:a16="http://schemas.microsoft.com/office/drawing/2014/main" id="{469F478C-AD6A-4677-959E-8F208BCADBFA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5" name="Text Box 2">
          <a:extLst>
            <a:ext uri="{FF2B5EF4-FFF2-40B4-BE49-F238E27FC236}">
              <a16:creationId xmlns:a16="http://schemas.microsoft.com/office/drawing/2014/main" id="{F07EE4FC-2A92-494E-ACBC-A93209410D6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6" name="Text Box 2">
          <a:extLst>
            <a:ext uri="{FF2B5EF4-FFF2-40B4-BE49-F238E27FC236}">
              <a16:creationId xmlns:a16="http://schemas.microsoft.com/office/drawing/2014/main" id="{37D51F54-FCEE-4012-A2F7-27908C4D8C3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7" name="Text Box 2">
          <a:extLst>
            <a:ext uri="{FF2B5EF4-FFF2-40B4-BE49-F238E27FC236}">
              <a16:creationId xmlns:a16="http://schemas.microsoft.com/office/drawing/2014/main" id="{E0341628-B515-4CDA-BEFC-429C7A88366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1398" name="Text Box 2">
          <a:extLst>
            <a:ext uri="{FF2B5EF4-FFF2-40B4-BE49-F238E27FC236}">
              <a16:creationId xmlns:a16="http://schemas.microsoft.com/office/drawing/2014/main" id="{DBC47137-B9AB-467C-9ACF-7C33A17BE44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9" name="Text Box 2">
          <a:extLst>
            <a:ext uri="{FF2B5EF4-FFF2-40B4-BE49-F238E27FC236}">
              <a16:creationId xmlns:a16="http://schemas.microsoft.com/office/drawing/2014/main" id="{EB3F6137-1797-4509-9F8F-A26BB550F6C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00" name="Text Box 2">
          <a:extLst>
            <a:ext uri="{FF2B5EF4-FFF2-40B4-BE49-F238E27FC236}">
              <a16:creationId xmlns:a16="http://schemas.microsoft.com/office/drawing/2014/main" id="{84C4B497-EF80-4DD5-94FA-BF629EB0529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01" name="Text Box 2">
          <a:extLst>
            <a:ext uri="{FF2B5EF4-FFF2-40B4-BE49-F238E27FC236}">
              <a16:creationId xmlns:a16="http://schemas.microsoft.com/office/drawing/2014/main" id="{614909EB-2446-46F8-B8A1-A3B3BA5C7F3E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1402" name="Text Box 2">
          <a:extLst>
            <a:ext uri="{FF2B5EF4-FFF2-40B4-BE49-F238E27FC236}">
              <a16:creationId xmlns:a16="http://schemas.microsoft.com/office/drawing/2014/main" id="{2E90BDE8-CBF2-4BBA-B098-5E65ABB8DFF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1403" name="Text Box 2">
          <a:extLst>
            <a:ext uri="{FF2B5EF4-FFF2-40B4-BE49-F238E27FC236}">
              <a16:creationId xmlns:a16="http://schemas.microsoft.com/office/drawing/2014/main" id="{116F66C3-BA70-411E-8129-D42B59F6675A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1404" name="Text Box 2">
          <a:extLst>
            <a:ext uri="{FF2B5EF4-FFF2-40B4-BE49-F238E27FC236}">
              <a16:creationId xmlns:a16="http://schemas.microsoft.com/office/drawing/2014/main" id="{27AF7599-3D63-413A-9114-F18AA3536A2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405" name="Text Box 2">
          <a:extLst>
            <a:ext uri="{FF2B5EF4-FFF2-40B4-BE49-F238E27FC236}">
              <a16:creationId xmlns:a16="http://schemas.microsoft.com/office/drawing/2014/main" id="{A8DB58E2-8DA2-4317-B083-32EEE305DD2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406" name="Text Box 2">
          <a:extLst>
            <a:ext uri="{FF2B5EF4-FFF2-40B4-BE49-F238E27FC236}">
              <a16:creationId xmlns:a16="http://schemas.microsoft.com/office/drawing/2014/main" id="{1750F095-B554-41C5-94FB-099784C1D51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407" name="Text Box 2">
          <a:extLst>
            <a:ext uri="{FF2B5EF4-FFF2-40B4-BE49-F238E27FC236}">
              <a16:creationId xmlns:a16="http://schemas.microsoft.com/office/drawing/2014/main" id="{CB9D7C1F-513C-4EB4-90BF-BBC9FCD1C4E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590550"/>
    <xdr:sp macro="" textlink="">
      <xdr:nvSpPr>
        <xdr:cNvPr id="1408" name="Text Box 2">
          <a:extLst>
            <a:ext uri="{FF2B5EF4-FFF2-40B4-BE49-F238E27FC236}">
              <a16:creationId xmlns:a16="http://schemas.microsoft.com/office/drawing/2014/main" id="{C43DFC77-A80F-4425-BD14-595F950B9D5A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1409" name="Text Box 2">
          <a:extLst>
            <a:ext uri="{FF2B5EF4-FFF2-40B4-BE49-F238E27FC236}">
              <a16:creationId xmlns:a16="http://schemas.microsoft.com/office/drawing/2014/main" id="{6B810554-9B5C-4748-BA8A-98F3FB8F4AE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1410" name="Text Box 2">
          <a:extLst>
            <a:ext uri="{FF2B5EF4-FFF2-40B4-BE49-F238E27FC236}">
              <a16:creationId xmlns:a16="http://schemas.microsoft.com/office/drawing/2014/main" id="{A56EF30A-5AC3-452F-AE70-5C766363EBB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1411" name="Text Box 2">
          <a:extLst>
            <a:ext uri="{FF2B5EF4-FFF2-40B4-BE49-F238E27FC236}">
              <a16:creationId xmlns:a16="http://schemas.microsoft.com/office/drawing/2014/main" id="{DBB6B9FE-A73D-4068-AA4D-98FF53A5C16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412" name="Text Box 2">
          <a:extLst>
            <a:ext uri="{FF2B5EF4-FFF2-40B4-BE49-F238E27FC236}">
              <a16:creationId xmlns:a16="http://schemas.microsoft.com/office/drawing/2014/main" id="{C54D62DC-BB70-4798-922D-68E6D776C34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413" name="Text Box 2">
          <a:extLst>
            <a:ext uri="{FF2B5EF4-FFF2-40B4-BE49-F238E27FC236}">
              <a16:creationId xmlns:a16="http://schemas.microsoft.com/office/drawing/2014/main" id="{E2CD1324-3F4F-42E6-A251-A653CDE3F69C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414" name="Text Box 2">
          <a:extLst>
            <a:ext uri="{FF2B5EF4-FFF2-40B4-BE49-F238E27FC236}">
              <a16:creationId xmlns:a16="http://schemas.microsoft.com/office/drawing/2014/main" id="{6EB5AAF4-0A89-4897-AC25-CBD8C8709A4C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415" name="Text Box 2">
          <a:extLst>
            <a:ext uri="{FF2B5EF4-FFF2-40B4-BE49-F238E27FC236}">
              <a16:creationId xmlns:a16="http://schemas.microsoft.com/office/drawing/2014/main" id="{5185394A-EAF3-438F-9AB0-2395DBE1D72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416" name="Text Box 2">
          <a:extLst>
            <a:ext uri="{FF2B5EF4-FFF2-40B4-BE49-F238E27FC236}">
              <a16:creationId xmlns:a16="http://schemas.microsoft.com/office/drawing/2014/main" id="{A10CD4EB-FE40-4D35-83E5-84416D53494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417" name="Text Box 2">
          <a:extLst>
            <a:ext uri="{FF2B5EF4-FFF2-40B4-BE49-F238E27FC236}">
              <a16:creationId xmlns:a16="http://schemas.microsoft.com/office/drawing/2014/main" id="{B5030159-8469-4A46-99AF-F76EC3E825A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418" name="Text Box 2">
          <a:extLst>
            <a:ext uri="{FF2B5EF4-FFF2-40B4-BE49-F238E27FC236}">
              <a16:creationId xmlns:a16="http://schemas.microsoft.com/office/drawing/2014/main" id="{006E8932-DFB3-4618-9014-DD87D6C5A6B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419" name="Text Box 2">
          <a:extLst>
            <a:ext uri="{FF2B5EF4-FFF2-40B4-BE49-F238E27FC236}">
              <a16:creationId xmlns:a16="http://schemas.microsoft.com/office/drawing/2014/main" id="{47EFF732-5BA9-4368-BEB9-6A411D76F1C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420" name="Text Box 2">
          <a:extLst>
            <a:ext uri="{FF2B5EF4-FFF2-40B4-BE49-F238E27FC236}">
              <a16:creationId xmlns:a16="http://schemas.microsoft.com/office/drawing/2014/main" id="{53108085-6848-448D-8F1D-4D7462F3486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590550"/>
    <xdr:sp macro="" textlink="">
      <xdr:nvSpPr>
        <xdr:cNvPr id="1421" name="Text Box 2">
          <a:extLst>
            <a:ext uri="{FF2B5EF4-FFF2-40B4-BE49-F238E27FC236}">
              <a16:creationId xmlns:a16="http://schemas.microsoft.com/office/drawing/2014/main" id="{77BE0C3A-10B1-41C6-811C-B7638BD4257C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630331"/>
    <xdr:sp macro="" textlink="">
      <xdr:nvSpPr>
        <xdr:cNvPr id="1422" name="Text Box 2">
          <a:extLst>
            <a:ext uri="{FF2B5EF4-FFF2-40B4-BE49-F238E27FC236}">
              <a16:creationId xmlns:a16="http://schemas.microsoft.com/office/drawing/2014/main" id="{31D272C3-7D2D-4D4A-ACF2-5894C655D27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630331"/>
    <xdr:sp macro="" textlink="">
      <xdr:nvSpPr>
        <xdr:cNvPr id="1423" name="Text Box 2">
          <a:extLst>
            <a:ext uri="{FF2B5EF4-FFF2-40B4-BE49-F238E27FC236}">
              <a16:creationId xmlns:a16="http://schemas.microsoft.com/office/drawing/2014/main" id="{6A892450-EEA8-4185-A89F-FAA8AAEF89F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630331"/>
    <xdr:sp macro="" textlink="">
      <xdr:nvSpPr>
        <xdr:cNvPr id="1424" name="Text Box 2">
          <a:extLst>
            <a:ext uri="{FF2B5EF4-FFF2-40B4-BE49-F238E27FC236}">
              <a16:creationId xmlns:a16="http://schemas.microsoft.com/office/drawing/2014/main" id="{AAB50777-2409-42D1-A301-D3A63868D8D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425" name="Text Box 2">
          <a:extLst>
            <a:ext uri="{FF2B5EF4-FFF2-40B4-BE49-F238E27FC236}">
              <a16:creationId xmlns:a16="http://schemas.microsoft.com/office/drawing/2014/main" id="{391A7065-25E9-4F1E-8B0E-97EA72D188A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426" name="Text Box 2">
          <a:extLst>
            <a:ext uri="{FF2B5EF4-FFF2-40B4-BE49-F238E27FC236}">
              <a16:creationId xmlns:a16="http://schemas.microsoft.com/office/drawing/2014/main" id="{631AC5DF-2593-468A-B6D5-6D28A2FB843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427" name="Text Box 2">
          <a:extLst>
            <a:ext uri="{FF2B5EF4-FFF2-40B4-BE49-F238E27FC236}">
              <a16:creationId xmlns:a16="http://schemas.microsoft.com/office/drawing/2014/main" id="{31718A61-2D5C-4E03-A071-09AFA7CC771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590550"/>
    <xdr:sp macro="" textlink="">
      <xdr:nvSpPr>
        <xdr:cNvPr id="1428" name="Text Box 2">
          <a:extLst>
            <a:ext uri="{FF2B5EF4-FFF2-40B4-BE49-F238E27FC236}">
              <a16:creationId xmlns:a16="http://schemas.microsoft.com/office/drawing/2014/main" id="{C27F2F7E-A861-4982-A267-6EB8EED1D15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630331"/>
    <xdr:sp macro="" textlink="">
      <xdr:nvSpPr>
        <xdr:cNvPr id="1429" name="Text Box 2">
          <a:extLst>
            <a:ext uri="{FF2B5EF4-FFF2-40B4-BE49-F238E27FC236}">
              <a16:creationId xmlns:a16="http://schemas.microsoft.com/office/drawing/2014/main" id="{C0B13CDF-04CC-411E-ACD8-4C85E57CCB8A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630331"/>
    <xdr:sp macro="" textlink="">
      <xdr:nvSpPr>
        <xdr:cNvPr id="1430" name="Text Box 2">
          <a:extLst>
            <a:ext uri="{FF2B5EF4-FFF2-40B4-BE49-F238E27FC236}">
              <a16:creationId xmlns:a16="http://schemas.microsoft.com/office/drawing/2014/main" id="{97837F43-EE50-480F-BA04-947D5771FDBA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630331"/>
    <xdr:sp macro="" textlink="">
      <xdr:nvSpPr>
        <xdr:cNvPr id="1431" name="Text Box 2">
          <a:extLst>
            <a:ext uri="{FF2B5EF4-FFF2-40B4-BE49-F238E27FC236}">
              <a16:creationId xmlns:a16="http://schemas.microsoft.com/office/drawing/2014/main" id="{DB951AEA-9A9A-4C79-A7B5-8E12D722A6FC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1432" name="Text Box 2">
          <a:extLst>
            <a:ext uri="{FF2B5EF4-FFF2-40B4-BE49-F238E27FC236}">
              <a16:creationId xmlns:a16="http://schemas.microsoft.com/office/drawing/2014/main" id="{25924178-5F45-4D13-8725-45308ED1D0C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1433" name="Text Box 2">
          <a:extLst>
            <a:ext uri="{FF2B5EF4-FFF2-40B4-BE49-F238E27FC236}">
              <a16:creationId xmlns:a16="http://schemas.microsoft.com/office/drawing/2014/main" id="{64DD7DD9-AD50-47B9-825A-0D1B9668A2D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1434" name="Text Box 2">
          <a:extLst>
            <a:ext uri="{FF2B5EF4-FFF2-40B4-BE49-F238E27FC236}">
              <a16:creationId xmlns:a16="http://schemas.microsoft.com/office/drawing/2014/main" id="{516EFE3E-E092-435F-9CFC-9D27882D716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19</xdr:row>
      <xdr:rowOff>0</xdr:rowOff>
    </xdr:from>
    <xdr:to>
      <xdr:col>2</xdr:col>
      <xdr:colOff>885825</xdr:colOff>
      <xdr:row>19</xdr:row>
      <xdr:rowOff>342900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3BE4CC8-0941-421B-9652-C01BDB215086}"/>
            </a:ext>
          </a:extLst>
        </xdr:cNvPr>
        <xdr:cNvSpPr txBox="1">
          <a:spLocks noChangeArrowheads="1"/>
        </xdr:cNvSpPr>
      </xdr:nvSpPr>
      <xdr:spPr bwMode="auto">
        <a:xfrm>
          <a:off x="2028825" y="20764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19</xdr:row>
      <xdr:rowOff>0</xdr:rowOff>
    </xdr:from>
    <xdr:to>
      <xdr:col>2</xdr:col>
      <xdr:colOff>885825</xdr:colOff>
      <xdr:row>21</xdr:row>
      <xdr:rowOff>95250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9CCA0D9-BFF8-4359-A234-27925A5DAEAF}"/>
            </a:ext>
          </a:extLst>
        </xdr:cNvPr>
        <xdr:cNvSpPr txBox="1">
          <a:spLocks noChangeArrowheads="1"/>
        </xdr:cNvSpPr>
      </xdr:nvSpPr>
      <xdr:spPr bwMode="auto">
        <a:xfrm>
          <a:off x="2028825" y="2076450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20</xdr:row>
      <xdr:rowOff>0</xdr:rowOff>
    </xdr:from>
    <xdr:ext cx="95250" cy="1162050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B807A01-B4D0-4C8B-BC6D-4750E635A5BF}"/>
            </a:ext>
          </a:extLst>
        </xdr:cNvPr>
        <xdr:cNvSpPr txBox="1">
          <a:spLocks noChangeArrowheads="1"/>
        </xdr:cNvSpPr>
      </xdr:nvSpPr>
      <xdr:spPr bwMode="auto">
        <a:xfrm>
          <a:off x="2028825" y="2266950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0"/>
  <sheetViews>
    <sheetView tabSelected="1" view="pageBreakPreview" zoomScaleNormal="85" zoomScaleSheetLayoutView="100" workbookViewId="0">
      <selection sqref="A1:L1"/>
    </sheetView>
  </sheetViews>
  <sheetFormatPr defaultRowHeight="16.5"/>
  <cols>
    <col min="1" max="1" width="4.875" style="8" customWidth="1"/>
    <col min="2" max="2" width="10.75" style="13" customWidth="1"/>
    <col min="3" max="3" width="13.875" style="7" customWidth="1"/>
    <col min="4" max="4" width="8.375" style="7" customWidth="1"/>
    <col min="5" max="5" width="7.125" style="7" customWidth="1"/>
    <col min="6" max="6" width="5.5" style="7" customWidth="1"/>
    <col min="7" max="8" width="8" style="7" customWidth="1"/>
    <col min="9" max="9" width="16.875" style="14" customWidth="1"/>
    <col min="10" max="10" width="36.25" style="13" customWidth="1"/>
    <col min="11" max="11" width="14.5" style="15" bestFit="1" customWidth="1"/>
    <col min="12" max="12" width="14.375" style="13" customWidth="1"/>
    <col min="13" max="16384" width="9" style="1"/>
  </cols>
  <sheetData>
    <row r="1" spans="1:12" s="7" customFormat="1" ht="30.75" customHeight="1">
      <c r="A1" s="133" t="s">
        <v>17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2" s="7" customFormat="1" ht="30.75" customHeight="1">
      <c r="A2" s="134" t="s">
        <v>99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7" customFormat="1" ht="30.75" customHeight="1" thickBot="1">
      <c r="A3" s="135" t="s">
        <v>18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2" ht="21.75" customHeight="1">
      <c r="A4" s="138" t="s">
        <v>19</v>
      </c>
      <c r="B4" s="140" t="s">
        <v>2</v>
      </c>
      <c r="C4" s="140" t="s">
        <v>20</v>
      </c>
      <c r="D4" s="140" t="s">
        <v>21</v>
      </c>
      <c r="E4" s="42"/>
      <c r="F4" s="42"/>
      <c r="G4" s="42"/>
      <c r="H4" s="42"/>
      <c r="I4" s="140" t="s">
        <v>22</v>
      </c>
      <c r="J4" s="140" t="s">
        <v>23</v>
      </c>
      <c r="K4" s="142" t="s">
        <v>24</v>
      </c>
      <c r="L4" s="136" t="s">
        <v>25</v>
      </c>
    </row>
    <row r="5" spans="1:12" ht="27" customHeight="1">
      <c r="A5" s="139"/>
      <c r="B5" s="141"/>
      <c r="C5" s="141"/>
      <c r="D5" s="141"/>
      <c r="E5" s="9" t="s">
        <v>26</v>
      </c>
      <c r="F5" s="9" t="s">
        <v>27</v>
      </c>
      <c r="G5" s="9" t="s">
        <v>28</v>
      </c>
      <c r="H5" s="9" t="s">
        <v>29</v>
      </c>
      <c r="I5" s="144"/>
      <c r="J5" s="141"/>
      <c r="K5" s="143"/>
      <c r="L5" s="137"/>
    </row>
    <row r="6" spans="1:12" ht="27" customHeight="1">
      <c r="A6" s="10">
        <v>1</v>
      </c>
      <c r="B6" s="44">
        <v>44682</v>
      </c>
      <c r="C6" s="114" t="s">
        <v>51</v>
      </c>
      <c r="D6" s="115" t="s">
        <v>63</v>
      </c>
      <c r="E6" s="104"/>
      <c r="F6" s="104"/>
      <c r="G6" s="113" t="s">
        <v>3</v>
      </c>
      <c r="H6" s="113" t="s">
        <v>3</v>
      </c>
      <c r="I6" s="119" t="s">
        <v>130</v>
      </c>
      <c r="J6" s="43" t="s">
        <v>74</v>
      </c>
      <c r="K6" s="105">
        <v>100000</v>
      </c>
      <c r="L6" s="37" t="s">
        <v>80</v>
      </c>
    </row>
    <row r="7" spans="1:12" ht="27" customHeight="1">
      <c r="A7" s="10">
        <v>2</v>
      </c>
      <c r="B7" s="44">
        <v>44682</v>
      </c>
      <c r="C7" s="114" t="s">
        <v>51</v>
      </c>
      <c r="D7" s="115" t="s">
        <v>36</v>
      </c>
      <c r="E7" s="104"/>
      <c r="F7" s="104"/>
      <c r="G7" s="113" t="s">
        <v>3</v>
      </c>
      <c r="H7" s="113" t="s">
        <v>3</v>
      </c>
      <c r="I7" s="119" t="s">
        <v>131</v>
      </c>
      <c r="J7" s="43" t="s">
        <v>74</v>
      </c>
      <c r="K7" s="105">
        <v>50000</v>
      </c>
      <c r="L7" s="37" t="s">
        <v>89</v>
      </c>
    </row>
    <row r="8" spans="1:12" ht="27" customHeight="1">
      <c r="A8" s="10">
        <v>3</v>
      </c>
      <c r="B8" s="44">
        <v>44683</v>
      </c>
      <c r="C8" s="114" t="s">
        <v>10</v>
      </c>
      <c r="D8" s="116" t="s">
        <v>39</v>
      </c>
      <c r="E8" s="113" t="s">
        <v>52</v>
      </c>
      <c r="F8" s="104"/>
      <c r="G8" s="113" t="s">
        <v>3</v>
      </c>
      <c r="H8" s="113" t="s">
        <v>3</v>
      </c>
      <c r="I8" s="118" t="s">
        <v>132</v>
      </c>
      <c r="J8" s="43" t="s">
        <v>74</v>
      </c>
      <c r="K8" s="105">
        <v>500000</v>
      </c>
      <c r="L8" s="37" t="s">
        <v>89</v>
      </c>
    </row>
    <row r="9" spans="1:12" ht="27" customHeight="1">
      <c r="A9" s="10">
        <v>4</v>
      </c>
      <c r="B9" s="44">
        <v>44685</v>
      </c>
      <c r="C9" s="114" t="s">
        <v>51</v>
      </c>
      <c r="D9" s="115" t="s">
        <v>63</v>
      </c>
      <c r="E9" s="104"/>
      <c r="F9" s="104"/>
      <c r="G9" s="113" t="s">
        <v>3</v>
      </c>
      <c r="H9" s="113" t="s">
        <v>3</v>
      </c>
      <c r="I9" s="119" t="s">
        <v>133</v>
      </c>
      <c r="J9" s="43" t="s">
        <v>74</v>
      </c>
      <c r="K9" s="105">
        <v>3450000</v>
      </c>
      <c r="L9" s="37" t="s">
        <v>89</v>
      </c>
    </row>
    <row r="10" spans="1:12" ht="27" customHeight="1">
      <c r="A10" s="10">
        <v>5</v>
      </c>
      <c r="B10" s="44">
        <v>44685</v>
      </c>
      <c r="C10" s="114" t="s">
        <v>51</v>
      </c>
      <c r="D10" s="115" t="s">
        <v>63</v>
      </c>
      <c r="E10" s="104"/>
      <c r="F10" s="104"/>
      <c r="G10" s="113" t="s">
        <v>3</v>
      </c>
      <c r="H10" s="113" t="s">
        <v>3</v>
      </c>
      <c r="I10" s="119" t="s">
        <v>134</v>
      </c>
      <c r="J10" s="43" t="s">
        <v>74</v>
      </c>
      <c r="K10" s="105">
        <v>100000</v>
      </c>
      <c r="L10" s="37" t="s">
        <v>89</v>
      </c>
    </row>
    <row r="11" spans="1:12" ht="27" customHeight="1">
      <c r="A11" s="10">
        <v>6</v>
      </c>
      <c r="B11" s="44">
        <v>44691</v>
      </c>
      <c r="C11" s="114" t="s">
        <v>10</v>
      </c>
      <c r="D11" s="115" t="s">
        <v>39</v>
      </c>
      <c r="E11" s="117" t="s">
        <v>40</v>
      </c>
      <c r="F11" s="104"/>
      <c r="G11" s="113" t="s">
        <v>30</v>
      </c>
      <c r="H11" s="113" t="s">
        <v>30</v>
      </c>
      <c r="I11" s="118" t="s">
        <v>135</v>
      </c>
      <c r="J11" s="43" t="s">
        <v>74</v>
      </c>
      <c r="K11" s="105">
        <v>1300000</v>
      </c>
      <c r="L11" s="37" t="s">
        <v>80</v>
      </c>
    </row>
    <row r="12" spans="1:12" ht="27" customHeight="1">
      <c r="A12" s="10">
        <v>7</v>
      </c>
      <c r="B12" s="44">
        <v>44694</v>
      </c>
      <c r="C12" s="114" t="s">
        <v>51</v>
      </c>
      <c r="D12" s="115" t="s">
        <v>39</v>
      </c>
      <c r="E12" s="117" t="s">
        <v>79</v>
      </c>
      <c r="F12" s="104"/>
      <c r="G12" s="113" t="s">
        <v>30</v>
      </c>
      <c r="H12" s="113" t="s">
        <v>30</v>
      </c>
      <c r="I12" s="118" t="s">
        <v>136</v>
      </c>
      <c r="J12" s="43" t="s">
        <v>74</v>
      </c>
      <c r="K12" s="105">
        <v>1882100</v>
      </c>
      <c r="L12" s="37" t="s">
        <v>89</v>
      </c>
    </row>
    <row r="13" spans="1:12" ht="27" customHeight="1">
      <c r="A13" s="10">
        <v>8</v>
      </c>
      <c r="B13" s="44">
        <v>44694</v>
      </c>
      <c r="C13" s="114" t="s">
        <v>10</v>
      </c>
      <c r="D13" s="115" t="s">
        <v>39</v>
      </c>
      <c r="E13" s="117" t="s">
        <v>79</v>
      </c>
      <c r="F13" s="104"/>
      <c r="G13" s="113" t="s">
        <v>30</v>
      </c>
      <c r="H13" s="113" t="s">
        <v>30</v>
      </c>
      <c r="I13" s="118" t="s">
        <v>136</v>
      </c>
      <c r="J13" s="43" t="s">
        <v>73</v>
      </c>
      <c r="K13" s="105">
        <v>50000</v>
      </c>
      <c r="L13" s="37" t="s">
        <v>89</v>
      </c>
    </row>
    <row r="14" spans="1:12" ht="27" customHeight="1">
      <c r="A14" s="10">
        <v>9</v>
      </c>
      <c r="B14" s="44">
        <v>44697</v>
      </c>
      <c r="C14" s="114" t="s">
        <v>10</v>
      </c>
      <c r="D14" s="115" t="s">
        <v>36</v>
      </c>
      <c r="E14" s="104"/>
      <c r="F14" s="104"/>
      <c r="G14" s="113" t="s">
        <v>3</v>
      </c>
      <c r="H14" s="113" t="s">
        <v>3</v>
      </c>
      <c r="I14" s="120" t="s">
        <v>137</v>
      </c>
      <c r="J14" s="43" t="s">
        <v>73</v>
      </c>
      <c r="K14" s="105">
        <v>10000</v>
      </c>
      <c r="L14" s="37" t="s">
        <v>89</v>
      </c>
    </row>
    <row r="15" spans="1:12" ht="27" customHeight="1">
      <c r="A15" s="10">
        <v>10</v>
      </c>
      <c r="B15" s="44">
        <v>44700</v>
      </c>
      <c r="C15" s="114" t="s">
        <v>94</v>
      </c>
      <c r="D15" s="124" t="s">
        <v>67</v>
      </c>
      <c r="E15" s="113"/>
      <c r="F15" s="113"/>
      <c r="G15" s="124" t="s">
        <v>67</v>
      </c>
      <c r="H15" s="124" t="s">
        <v>67</v>
      </c>
      <c r="I15" s="125" t="s">
        <v>95</v>
      </c>
      <c r="J15" s="104" t="s">
        <v>96</v>
      </c>
      <c r="K15" s="105">
        <v>20000000</v>
      </c>
      <c r="L15" s="37" t="s">
        <v>89</v>
      </c>
    </row>
    <row r="16" spans="1:12" ht="27" customHeight="1">
      <c r="A16" s="10">
        <v>11</v>
      </c>
      <c r="B16" s="44">
        <v>44701</v>
      </c>
      <c r="C16" s="114" t="s">
        <v>10</v>
      </c>
      <c r="D16" s="116" t="s">
        <v>63</v>
      </c>
      <c r="E16" s="113"/>
      <c r="F16" s="104"/>
      <c r="G16" s="113" t="s">
        <v>3</v>
      </c>
      <c r="H16" s="113" t="s">
        <v>3</v>
      </c>
      <c r="I16" s="118" t="s">
        <v>138</v>
      </c>
      <c r="J16" s="43" t="s">
        <v>73</v>
      </c>
      <c r="K16" s="105">
        <v>1000000</v>
      </c>
      <c r="L16" s="37" t="s">
        <v>89</v>
      </c>
    </row>
    <row r="17" spans="1:12" ht="27" customHeight="1">
      <c r="A17" s="10">
        <v>12</v>
      </c>
      <c r="B17" s="44">
        <v>44704</v>
      </c>
      <c r="C17" s="114" t="s">
        <v>10</v>
      </c>
      <c r="D17" s="116" t="s">
        <v>63</v>
      </c>
      <c r="E17" s="113"/>
      <c r="F17" s="104"/>
      <c r="G17" s="113" t="s">
        <v>3</v>
      </c>
      <c r="H17" s="113" t="s">
        <v>3</v>
      </c>
      <c r="I17" s="118" t="s">
        <v>139</v>
      </c>
      <c r="J17" s="43" t="s">
        <v>73</v>
      </c>
      <c r="K17" s="105">
        <v>100000</v>
      </c>
      <c r="L17" s="37" t="s">
        <v>89</v>
      </c>
    </row>
    <row r="18" spans="1:12" ht="27" customHeight="1">
      <c r="A18" s="10">
        <v>13</v>
      </c>
      <c r="B18" s="44">
        <v>44704</v>
      </c>
      <c r="C18" s="114" t="s">
        <v>51</v>
      </c>
      <c r="D18" s="115" t="s">
        <v>63</v>
      </c>
      <c r="E18" s="104"/>
      <c r="F18" s="104"/>
      <c r="G18" s="113" t="s">
        <v>3</v>
      </c>
      <c r="H18" s="113" t="s">
        <v>3</v>
      </c>
      <c r="I18" s="119" t="s">
        <v>133</v>
      </c>
      <c r="J18" s="43" t="s">
        <v>74</v>
      </c>
      <c r="K18" s="105">
        <v>6119560</v>
      </c>
      <c r="L18" s="37" t="s">
        <v>89</v>
      </c>
    </row>
    <row r="19" spans="1:12" ht="27" customHeight="1">
      <c r="A19" s="10">
        <v>14</v>
      </c>
      <c r="B19" s="44">
        <v>44704</v>
      </c>
      <c r="C19" s="114" t="s">
        <v>10</v>
      </c>
      <c r="D19" s="116" t="s">
        <v>36</v>
      </c>
      <c r="E19" s="104"/>
      <c r="F19" s="104"/>
      <c r="G19" s="113" t="s">
        <v>3</v>
      </c>
      <c r="H19" s="113" t="s">
        <v>3</v>
      </c>
      <c r="I19" s="103" t="s">
        <v>140</v>
      </c>
      <c r="J19" s="43" t="s">
        <v>73</v>
      </c>
      <c r="K19" s="105">
        <v>20000</v>
      </c>
      <c r="L19" s="37" t="s">
        <v>89</v>
      </c>
    </row>
    <row r="20" spans="1:12" s="11" customFormat="1" ht="30" customHeight="1">
      <c r="A20" s="10">
        <v>15</v>
      </c>
      <c r="B20" s="44">
        <v>44706</v>
      </c>
      <c r="C20" s="114" t="s">
        <v>51</v>
      </c>
      <c r="D20" s="115" t="s">
        <v>63</v>
      </c>
      <c r="E20" s="104"/>
      <c r="F20" s="104"/>
      <c r="G20" s="113" t="s">
        <v>3</v>
      </c>
      <c r="H20" s="113" t="s">
        <v>3</v>
      </c>
      <c r="I20" s="103" t="s">
        <v>141</v>
      </c>
      <c r="J20" s="43" t="s">
        <v>74</v>
      </c>
      <c r="K20" s="105">
        <v>1000000</v>
      </c>
      <c r="L20" s="37" t="s">
        <v>80</v>
      </c>
    </row>
    <row r="21" spans="1:12" s="11" customFormat="1" ht="30" customHeight="1">
      <c r="A21" s="10">
        <v>16</v>
      </c>
      <c r="B21" s="44">
        <v>44712</v>
      </c>
      <c r="C21" s="114" t="s">
        <v>10</v>
      </c>
      <c r="D21" s="116" t="s">
        <v>36</v>
      </c>
      <c r="E21" s="104"/>
      <c r="F21" s="104"/>
      <c r="G21" s="113" t="s">
        <v>3</v>
      </c>
      <c r="H21" s="113" t="s">
        <v>3</v>
      </c>
      <c r="I21" s="103" t="s">
        <v>142</v>
      </c>
      <c r="J21" s="43" t="s">
        <v>73</v>
      </c>
      <c r="K21" s="105">
        <v>100000</v>
      </c>
      <c r="L21" s="37" t="s">
        <v>80</v>
      </c>
    </row>
    <row r="22" spans="1:12" s="11" customFormat="1" ht="30" customHeight="1">
      <c r="A22" s="10">
        <v>17</v>
      </c>
      <c r="B22" s="44">
        <v>44712</v>
      </c>
      <c r="C22" s="114" t="s">
        <v>51</v>
      </c>
      <c r="D22" s="115" t="s">
        <v>63</v>
      </c>
      <c r="E22" s="104"/>
      <c r="F22" s="104"/>
      <c r="G22" s="113" t="s">
        <v>3</v>
      </c>
      <c r="H22" s="113" t="s">
        <v>3</v>
      </c>
      <c r="I22" s="119" t="s">
        <v>130</v>
      </c>
      <c r="J22" s="43" t="s">
        <v>74</v>
      </c>
      <c r="K22" s="105">
        <v>100000</v>
      </c>
      <c r="L22" s="37" t="s">
        <v>80</v>
      </c>
    </row>
    <row r="23" spans="1:12" s="11" customFormat="1" ht="30" customHeight="1">
      <c r="A23" s="10">
        <v>18</v>
      </c>
      <c r="B23" s="44">
        <v>44712</v>
      </c>
      <c r="C23" s="114" t="s">
        <v>51</v>
      </c>
      <c r="D23" s="115" t="s">
        <v>36</v>
      </c>
      <c r="E23" s="104"/>
      <c r="F23" s="104"/>
      <c r="G23" s="113" t="s">
        <v>3</v>
      </c>
      <c r="H23" s="113" t="s">
        <v>3</v>
      </c>
      <c r="I23" s="119" t="s">
        <v>131</v>
      </c>
      <c r="J23" s="43" t="s">
        <v>74</v>
      </c>
      <c r="K23" s="105">
        <v>50000</v>
      </c>
      <c r="L23" s="37" t="s">
        <v>89</v>
      </c>
    </row>
    <row r="24" spans="1:12" s="12" customFormat="1" ht="30" customHeight="1" thickBot="1">
      <c r="A24" s="130" t="s">
        <v>16</v>
      </c>
      <c r="B24" s="131"/>
      <c r="C24" s="131"/>
      <c r="D24" s="131"/>
      <c r="E24" s="131"/>
      <c r="F24" s="131"/>
      <c r="G24" s="131"/>
      <c r="H24" s="131"/>
      <c r="I24" s="131"/>
      <c r="J24" s="132"/>
      <c r="K24" s="35">
        <f>SUM(K6:K23)</f>
        <v>35931660</v>
      </c>
      <c r="L24" s="36"/>
    </row>
    <row r="25" spans="1:12" ht="30" customHeight="1">
      <c r="A25" s="2"/>
      <c r="B25" s="3"/>
      <c r="C25" s="4"/>
      <c r="D25" s="4"/>
      <c r="E25" s="4"/>
      <c r="F25" s="4"/>
      <c r="G25" s="4"/>
      <c r="H25" s="4"/>
      <c r="I25" s="5"/>
      <c r="J25" s="3"/>
      <c r="K25" s="6"/>
      <c r="L25" s="3"/>
    </row>
    <row r="26" spans="1:12" ht="30" customHeight="1">
      <c r="A26" s="2"/>
      <c r="B26" s="3"/>
      <c r="C26" s="4"/>
      <c r="D26" s="4"/>
      <c r="E26" s="4"/>
      <c r="F26" s="4"/>
      <c r="G26" s="4"/>
      <c r="H26" s="4"/>
      <c r="I26" s="5"/>
      <c r="J26" s="3"/>
      <c r="K26" s="6"/>
      <c r="L26" s="3"/>
    </row>
    <row r="27" spans="1:12" ht="30" customHeight="1">
      <c r="A27" s="2"/>
      <c r="B27" s="3"/>
      <c r="C27" s="4"/>
      <c r="D27" s="4"/>
      <c r="E27" s="4"/>
      <c r="F27" s="4"/>
      <c r="G27" s="4"/>
      <c r="H27" s="4"/>
      <c r="I27" s="5"/>
      <c r="J27" s="3"/>
      <c r="K27" s="6"/>
      <c r="L27" s="3"/>
    </row>
    <row r="28" spans="1:12" ht="30" customHeight="1">
      <c r="A28" s="2"/>
      <c r="B28" s="3"/>
      <c r="C28" s="4"/>
      <c r="D28" s="4"/>
      <c r="E28" s="4"/>
      <c r="F28" s="4"/>
      <c r="G28" s="4"/>
      <c r="H28" s="4"/>
      <c r="I28" s="5"/>
      <c r="J28" s="3"/>
      <c r="K28" s="6"/>
      <c r="L28" s="3"/>
    </row>
    <row r="29" spans="1:12" ht="30" customHeight="1">
      <c r="A29" s="2"/>
      <c r="B29" s="3"/>
      <c r="C29" s="4"/>
      <c r="D29" s="4"/>
      <c r="E29" s="4"/>
      <c r="F29" s="4"/>
      <c r="G29" s="4"/>
      <c r="H29" s="4"/>
      <c r="I29" s="5"/>
      <c r="J29" s="3"/>
      <c r="K29" s="6"/>
      <c r="L29" s="3"/>
    </row>
    <row r="30" spans="1:12" ht="30" customHeight="1">
      <c r="A30" s="2"/>
      <c r="B30" s="3"/>
      <c r="C30" s="4"/>
      <c r="D30" s="4"/>
      <c r="E30" s="4"/>
      <c r="F30" s="4"/>
      <c r="G30" s="4"/>
      <c r="H30" s="4"/>
      <c r="I30" s="5"/>
      <c r="J30" s="3"/>
      <c r="K30" s="6"/>
      <c r="L30" s="3"/>
    </row>
    <row r="31" spans="1:12" ht="30" customHeight="1">
      <c r="A31" s="2"/>
      <c r="B31" s="3"/>
      <c r="C31" s="4"/>
      <c r="D31" s="4"/>
      <c r="E31" s="4"/>
      <c r="F31" s="4"/>
      <c r="G31" s="4"/>
      <c r="H31" s="4"/>
      <c r="I31" s="5"/>
      <c r="J31" s="3"/>
      <c r="K31" s="6"/>
      <c r="L31" s="3"/>
    </row>
    <row r="32" spans="1:12" ht="30" customHeight="1">
      <c r="A32" s="2"/>
      <c r="B32" s="3"/>
      <c r="C32" s="4"/>
      <c r="D32" s="4"/>
      <c r="E32" s="4"/>
      <c r="F32" s="4"/>
      <c r="G32" s="4"/>
      <c r="H32" s="4"/>
      <c r="I32" s="5"/>
      <c r="J32" s="3"/>
      <c r="K32" s="6"/>
      <c r="L32" s="3"/>
    </row>
    <row r="33" spans="1:12" ht="30" customHeight="1">
      <c r="A33" s="2"/>
      <c r="B33" s="3"/>
      <c r="C33" s="4"/>
      <c r="D33" s="4"/>
      <c r="E33" s="4"/>
      <c r="F33" s="4"/>
      <c r="G33" s="4"/>
      <c r="H33" s="4"/>
      <c r="I33" s="5"/>
      <c r="J33" s="3"/>
      <c r="K33" s="6"/>
      <c r="L33" s="3"/>
    </row>
    <row r="34" spans="1:12" ht="30" customHeight="1">
      <c r="A34" s="2"/>
      <c r="B34" s="3"/>
      <c r="C34" s="4"/>
      <c r="D34" s="4"/>
      <c r="E34" s="4"/>
      <c r="F34" s="4"/>
      <c r="G34" s="4"/>
      <c r="H34" s="4"/>
      <c r="I34" s="5"/>
      <c r="J34" s="3"/>
      <c r="K34" s="6"/>
      <c r="L34" s="3"/>
    </row>
    <row r="35" spans="1:12" ht="30" customHeight="1">
      <c r="A35" s="2"/>
      <c r="B35" s="3"/>
      <c r="C35" s="4"/>
      <c r="D35" s="4"/>
      <c r="E35" s="4"/>
      <c r="F35" s="4"/>
      <c r="G35" s="4"/>
      <c r="H35" s="4"/>
      <c r="I35" s="5"/>
      <c r="J35" s="3"/>
      <c r="K35" s="6"/>
      <c r="L35" s="3"/>
    </row>
    <row r="36" spans="1:12" ht="30" customHeight="1">
      <c r="A36" s="2"/>
      <c r="B36" s="3"/>
      <c r="C36" s="4"/>
      <c r="D36" s="4"/>
      <c r="E36" s="4"/>
      <c r="F36" s="4"/>
      <c r="G36" s="4"/>
      <c r="H36" s="4"/>
      <c r="I36" s="5"/>
      <c r="J36" s="3"/>
      <c r="K36" s="6"/>
      <c r="L36" s="3"/>
    </row>
    <row r="37" spans="1:12" ht="30" customHeight="1">
      <c r="A37" s="2"/>
      <c r="B37" s="3"/>
      <c r="C37" s="4"/>
      <c r="D37" s="4"/>
      <c r="E37" s="4"/>
      <c r="F37" s="4"/>
      <c r="G37" s="4"/>
      <c r="H37" s="4"/>
      <c r="I37" s="5"/>
      <c r="J37" s="3"/>
      <c r="K37" s="6"/>
      <c r="L37" s="3"/>
    </row>
    <row r="38" spans="1:12" ht="30" customHeight="1">
      <c r="A38" s="2"/>
      <c r="B38" s="3"/>
      <c r="C38" s="4"/>
      <c r="D38" s="4"/>
      <c r="E38" s="4"/>
      <c r="F38" s="4"/>
      <c r="G38" s="4"/>
      <c r="H38" s="4"/>
      <c r="I38" s="5"/>
      <c r="J38" s="3"/>
      <c r="K38" s="6"/>
      <c r="L38" s="3"/>
    </row>
    <row r="39" spans="1:12" ht="30" customHeight="1">
      <c r="A39" s="2"/>
      <c r="B39" s="3"/>
      <c r="C39" s="4"/>
      <c r="D39" s="4"/>
      <c r="E39" s="4"/>
      <c r="F39" s="4"/>
      <c r="G39" s="4"/>
      <c r="H39" s="4"/>
      <c r="I39" s="5"/>
      <c r="J39" s="3"/>
      <c r="K39" s="6"/>
      <c r="L39" s="3"/>
    </row>
    <row r="40" spans="1:12" ht="30" customHeight="1">
      <c r="A40" s="2"/>
      <c r="B40" s="3"/>
      <c r="C40" s="4"/>
      <c r="D40" s="4"/>
      <c r="E40" s="4"/>
      <c r="F40" s="4"/>
      <c r="G40" s="4"/>
      <c r="H40" s="4"/>
      <c r="I40" s="5"/>
      <c r="J40" s="3"/>
      <c r="K40" s="6"/>
      <c r="L40" s="3"/>
    </row>
    <row r="41" spans="1:12" ht="30" customHeight="1">
      <c r="A41" s="2"/>
      <c r="B41" s="3"/>
      <c r="C41" s="4"/>
      <c r="D41" s="4"/>
      <c r="E41" s="4"/>
      <c r="F41" s="4"/>
      <c r="G41" s="4"/>
      <c r="H41" s="4"/>
      <c r="I41" s="5"/>
      <c r="J41" s="3"/>
      <c r="K41" s="6"/>
      <c r="L41" s="3"/>
    </row>
    <row r="42" spans="1:12" ht="30" customHeight="1">
      <c r="A42" s="2"/>
      <c r="B42" s="3"/>
      <c r="C42" s="4"/>
      <c r="D42" s="4"/>
      <c r="E42" s="4"/>
      <c r="F42" s="4"/>
      <c r="G42" s="4"/>
      <c r="H42" s="4"/>
      <c r="I42" s="5"/>
      <c r="J42" s="3"/>
      <c r="K42" s="6"/>
      <c r="L42" s="3"/>
    </row>
    <row r="43" spans="1:12" ht="30" customHeight="1">
      <c r="A43" s="2"/>
      <c r="B43" s="3"/>
      <c r="C43" s="4"/>
      <c r="D43" s="4"/>
      <c r="E43" s="4"/>
      <c r="F43" s="4"/>
      <c r="G43" s="4"/>
      <c r="H43" s="4"/>
      <c r="I43" s="5"/>
      <c r="J43" s="3"/>
      <c r="K43" s="6"/>
      <c r="L43" s="3"/>
    </row>
    <row r="44" spans="1:12" ht="30" customHeight="1">
      <c r="A44" s="2"/>
      <c r="B44" s="3"/>
      <c r="C44" s="4"/>
      <c r="D44" s="4"/>
      <c r="E44" s="4"/>
      <c r="F44" s="4"/>
      <c r="G44" s="4"/>
      <c r="H44" s="4"/>
      <c r="I44" s="5"/>
      <c r="J44" s="3"/>
      <c r="K44" s="6"/>
      <c r="L44" s="3"/>
    </row>
    <row r="45" spans="1:12" ht="30" customHeight="1">
      <c r="A45" s="2"/>
      <c r="B45" s="3"/>
      <c r="C45" s="4"/>
      <c r="D45" s="4"/>
      <c r="E45" s="4"/>
      <c r="F45" s="4"/>
      <c r="G45" s="4"/>
      <c r="H45" s="4"/>
      <c r="I45" s="5"/>
      <c r="J45" s="3"/>
      <c r="K45" s="6"/>
      <c r="L45" s="3"/>
    </row>
    <row r="46" spans="1:12" ht="30" customHeight="1">
      <c r="A46" s="2"/>
      <c r="B46" s="3"/>
      <c r="C46" s="4"/>
      <c r="D46" s="4"/>
      <c r="E46" s="4"/>
      <c r="F46" s="4"/>
      <c r="G46" s="4"/>
      <c r="H46" s="4"/>
      <c r="I46" s="5"/>
      <c r="J46" s="3"/>
      <c r="K46" s="6"/>
      <c r="L46" s="3"/>
    </row>
    <row r="47" spans="1:12" ht="30" customHeight="1">
      <c r="A47" s="2"/>
      <c r="B47" s="3"/>
      <c r="C47" s="4"/>
      <c r="D47" s="4"/>
      <c r="E47" s="4"/>
      <c r="F47" s="4"/>
      <c r="G47" s="4"/>
      <c r="H47" s="4"/>
      <c r="I47" s="5"/>
      <c r="J47" s="3"/>
      <c r="K47" s="6"/>
      <c r="L47" s="3"/>
    </row>
    <row r="48" spans="1:12" ht="30" customHeight="1">
      <c r="A48" s="2"/>
      <c r="B48" s="3"/>
      <c r="C48" s="4"/>
      <c r="D48" s="4"/>
      <c r="E48" s="4"/>
      <c r="F48" s="4"/>
      <c r="G48" s="4"/>
      <c r="H48" s="4"/>
      <c r="I48" s="5"/>
      <c r="J48" s="3"/>
      <c r="K48" s="6"/>
      <c r="L48" s="3"/>
    </row>
    <row r="49" spans="1:12" ht="30" customHeight="1">
      <c r="A49" s="2"/>
      <c r="B49" s="3"/>
      <c r="C49" s="4"/>
      <c r="D49" s="4"/>
      <c r="E49" s="4"/>
      <c r="F49" s="4"/>
      <c r="G49" s="4"/>
      <c r="H49" s="4"/>
      <c r="I49" s="5"/>
      <c r="J49" s="3"/>
      <c r="K49" s="6"/>
      <c r="L49" s="3"/>
    </row>
    <row r="50" spans="1:12" ht="30" customHeight="1">
      <c r="A50" s="2"/>
      <c r="B50" s="3"/>
      <c r="C50" s="4"/>
      <c r="D50" s="4"/>
      <c r="E50" s="4"/>
      <c r="F50" s="4"/>
      <c r="G50" s="4"/>
      <c r="H50" s="4"/>
      <c r="I50" s="5"/>
      <c r="J50" s="3"/>
      <c r="K50" s="6"/>
      <c r="L50" s="3"/>
    </row>
    <row r="51" spans="1:12" ht="30" customHeight="1">
      <c r="A51" s="2"/>
      <c r="B51" s="3"/>
      <c r="C51" s="4"/>
      <c r="D51" s="4"/>
      <c r="E51" s="4"/>
      <c r="F51" s="4"/>
      <c r="G51" s="4"/>
      <c r="H51" s="4"/>
      <c r="I51" s="5"/>
      <c r="J51" s="3"/>
      <c r="K51" s="6"/>
      <c r="L51" s="3"/>
    </row>
    <row r="52" spans="1:12" ht="30" customHeight="1">
      <c r="A52" s="2"/>
      <c r="B52" s="3"/>
      <c r="C52" s="4"/>
      <c r="D52" s="4"/>
      <c r="E52" s="4"/>
      <c r="F52" s="4"/>
      <c r="G52" s="4"/>
      <c r="H52" s="4"/>
      <c r="I52" s="5"/>
      <c r="J52" s="3"/>
      <c r="K52" s="6"/>
      <c r="L52" s="3"/>
    </row>
    <row r="53" spans="1:12" ht="30" customHeight="1">
      <c r="A53" s="2"/>
      <c r="B53" s="3"/>
      <c r="C53" s="4"/>
      <c r="D53" s="4"/>
      <c r="E53" s="4"/>
      <c r="F53" s="4"/>
      <c r="G53" s="4"/>
      <c r="H53" s="4"/>
      <c r="I53" s="5"/>
      <c r="J53" s="3"/>
      <c r="K53" s="6"/>
      <c r="L53" s="3"/>
    </row>
    <row r="54" spans="1:12" ht="30" customHeight="1">
      <c r="A54" s="2"/>
      <c r="B54" s="3"/>
      <c r="C54" s="4"/>
      <c r="D54" s="4"/>
      <c r="E54" s="4"/>
      <c r="F54" s="4"/>
      <c r="G54" s="4"/>
      <c r="H54" s="4"/>
      <c r="I54" s="5"/>
      <c r="J54" s="3"/>
      <c r="K54" s="6"/>
      <c r="L54" s="3"/>
    </row>
    <row r="55" spans="1:12" ht="30" customHeight="1">
      <c r="A55" s="2"/>
      <c r="B55" s="3"/>
      <c r="C55" s="4"/>
      <c r="D55" s="4"/>
      <c r="E55" s="4"/>
      <c r="F55" s="4"/>
      <c r="G55" s="4"/>
      <c r="H55" s="4"/>
      <c r="I55" s="5"/>
      <c r="J55" s="3"/>
      <c r="K55" s="6"/>
      <c r="L55" s="3"/>
    </row>
    <row r="56" spans="1:12" ht="30" customHeight="1">
      <c r="A56" s="2"/>
      <c r="B56" s="3"/>
      <c r="C56" s="4"/>
      <c r="D56" s="4"/>
      <c r="E56" s="4"/>
      <c r="F56" s="4"/>
      <c r="G56" s="4"/>
      <c r="H56" s="4"/>
      <c r="I56" s="5"/>
      <c r="J56" s="3"/>
      <c r="K56" s="6"/>
      <c r="L56" s="3"/>
    </row>
    <row r="57" spans="1:12" ht="30" customHeight="1">
      <c r="A57" s="2"/>
      <c r="B57" s="3"/>
      <c r="C57" s="4"/>
      <c r="D57" s="4"/>
      <c r="E57" s="4"/>
      <c r="F57" s="4"/>
      <c r="G57" s="4"/>
      <c r="H57" s="4"/>
      <c r="I57" s="5"/>
      <c r="J57" s="3"/>
      <c r="K57" s="6"/>
      <c r="L57" s="3"/>
    </row>
    <row r="58" spans="1:12" ht="30" customHeight="1">
      <c r="A58" s="2"/>
      <c r="B58" s="3"/>
      <c r="C58" s="4"/>
      <c r="D58" s="4"/>
      <c r="E58" s="4"/>
      <c r="F58" s="4"/>
      <c r="G58" s="4"/>
      <c r="H58" s="4"/>
      <c r="I58" s="5"/>
      <c r="J58" s="3"/>
      <c r="K58" s="6"/>
      <c r="L58" s="3"/>
    </row>
    <row r="59" spans="1:12" ht="30" customHeight="1">
      <c r="A59" s="2"/>
      <c r="B59" s="3"/>
      <c r="C59" s="4"/>
      <c r="D59" s="4"/>
      <c r="E59" s="4"/>
      <c r="F59" s="4"/>
      <c r="G59" s="4"/>
      <c r="H59" s="4"/>
      <c r="I59" s="5"/>
      <c r="J59" s="3"/>
      <c r="K59" s="6"/>
      <c r="L59" s="3"/>
    </row>
    <row r="60" spans="1:12" ht="30" customHeight="1">
      <c r="A60" s="2"/>
      <c r="B60" s="3"/>
      <c r="C60" s="4"/>
      <c r="D60" s="4"/>
      <c r="E60" s="4"/>
      <c r="F60" s="4"/>
      <c r="G60" s="4"/>
      <c r="H60" s="4"/>
      <c r="I60" s="5"/>
      <c r="J60" s="3"/>
      <c r="K60" s="6"/>
      <c r="L60" s="3"/>
    </row>
    <row r="61" spans="1:12" ht="30" customHeight="1">
      <c r="A61" s="2"/>
      <c r="B61" s="3"/>
      <c r="C61" s="4"/>
      <c r="D61" s="4"/>
      <c r="E61" s="4"/>
      <c r="F61" s="4"/>
      <c r="G61" s="4"/>
      <c r="H61" s="4"/>
      <c r="I61" s="5"/>
      <c r="J61" s="3"/>
      <c r="K61" s="6"/>
      <c r="L61" s="3"/>
    </row>
    <row r="62" spans="1:12" ht="30" customHeight="1">
      <c r="A62" s="2"/>
      <c r="B62" s="3"/>
      <c r="C62" s="4"/>
      <c r="D62" s="4"/>
      <c r="E62" s="4"/>
      <c r="F62" s="4"/>
      <c r="G62" s="4"/>
      <c r="H62" s="4"/>
      <c r="I62" s="5"/>
      <c r="J62" s="3"/>
      <c r="K62" s="6"/>
      <c r="L62" s="3"/>
    </row>
    <row r="63" spans="1:12" ht="30" customHeight="1">
      <c r="A63" s="2"/>
      <c r="B63" s="3"/>
      <c r="C63" s="4"/>
      <c r="D63" s="4"/>
      <c r="E63" s="4"/>
      <c r="F63" s="4"/>
      <c r="G63" s="4"/>
      <c r="H63" s="4"/>
      <c r="I63" s="5"/>
      <c r="J63" s="3"/>
      <c r="K63" s="6"/>
      <c r="L63" s="3"/>
    </row>
    <row r="64" spans="1:12" ht="30" customHeight="1">
      <c r="A64" s="2"/>
      <c r="B64" s="3"/>
      <c r="C64" s="4"/>
      <c r="D64" s="4"/>
      <c r="E64" s="4"/>
      <c r="F64" s="4"/>
      <c r="G64" s="4"/>
      <c r="H64" s="4"/>
      <c r="I64" s="5"/>
      <c r="J64" s="3"/>
      <c r="K64" s="6"/>
      <c r="L64" s="3"/>
    </row>
    <row r="65" spans="1:12" ht="30" customHeight="1">
      <c r="A65" s="2"/>
      <c r="B65" s="3"/>
      <c r="C65" s="4"/>
      <c r="D65" s="4"/>
      <c r="E65" s="4"/>
      <c r="F65" s="4"/>
      <c r="G65" s="4"/>
      <c r="H65" s="4"/>
      <c r="I65" s="5"/>
      <c r="J65" s="3"/>
      <c r="K65" s="6"/>
      <c r="L65" s="3"/>
    </row>
    <row r="66" spans="1:12" ht="30" customHeight="1">
      <c r="A66" s="2"/>
      <c r="B66" s="3"/>
      <c r="C66" s="4"/>
      <c r="D66" s="4"/>
      <c r="E66" s="4"/>
      <c r="F66" s="4"/>
      <c r="G66" s="4"/>
      <c r="H66" s="4"/>
      <c r="I66" s="5"/>
      <c r="J66" s="3"/>
      <c r="K66" s="6"/>
      <c r="L66" s="3"/>
    </row>
    <row r="67" spans="1:12" ht="30" customHeight="1">
      <c r="A67" s="2"/>
      <c r="B67" s="3"/>
      <c r="C67" s="4"/>
      <c r="D67" s="4"/>
      <c r="E67" s="4"/>
      <c r="F67" s="4"/>
      <c r="G67" s="4"/>
      <c r="H67" s="4"/>
      <c r="I67" s="5"/>
      <c r="J67" s="3"/>
      <c r="K67" s="6"/>
      <c r="L67" s="3"/>
    </row>
    <row r="68" spans="1:12" ht="30" customHeight="1">
      <c r="A68" s="2"/>
      <c r="B68" s="3"/>
      <c r="C68" s="4"/>
      <c r="D68" s="4"/>
      <c r="E68" s="4"/>
      <c r="F68" s="4"/>
      <c r="G68" s="4"/>
      <c r="H68" s="4"/>
      <c r="I68" s="5"/>
      <c r="J68" s="3"/>
      <c r="K68" s="6"/>
      <c r="L68" s="3"/>
    </row>
    <row r="69" spans="1:12" ht="30" customHeight="1">
      <c r="A69" s="2"/>
      <c r="B69" s="3"/>
      <c r="C69" s="4"/>
      <c r="D69" s="4"/>
      <c r="E69" s="4"/>
      <c r="F69" s="4"/>
      <c r="G69" s="4"/>
      <c r="H69" s="4"/>
      <c r="I69" s="5"/>
      <c r="J69" s="3"/>
      <c r="K69" s="6"/>
      <c r="L69" s="3"/>
    </row>
    <row r="70" spans="1:12" ht="30" customHeight="1">
      <c r="A70" s="2"/>
      <c r="B70" s="3"/>
      <c r="C70" s="4"/>
      <c r="D70" s="4"/>
      <c r="E70" s="4"/>
      <c r="F70" s="4"/>
      <c r="G70" s="4"/>
      <c r="H70" s="4"/>
      <c r="I70" s="5"/>
      <c r="J70" s="3"/>
      <c r="K70" s="6"/>
      <c r="L70" s="3"/>
    </row>
    <row r="71" spans="1:12" ht="30" customHeight="1">
      <c r="A71" s="2"/>
      <c r="B71" s="3"/>
      <c r="C71" s="4"/>
      <c r="D71" s="4"/>
      <c r="E71" s="4"/>
      <c r="F71" s="4"/>
      <c r="G71" s="4"/>
      <c r="H71" s="4"/>
      <c r="I71" s="5"/>
      <c r="J71" s="3"/>
      <c r="K71" s="6"/>
      <c r="L71" s="3"/>
    </row>
    <row r="72" spans="1:12" ht="30" customHeight="1">
      <c r="A72" s="2"/>
      <c r="B72" s="3"/>
      <c r="C72" s="4"/>
      <c r="D72" s="4"/>
      <c r="E72" s="4"/>
      <c r="F72" s="4"/>
      <c r="G72" s="4"/>
      <c r="H72" s="4"/>
      <c r="I72" s="5"/>
      <c r="J72" s="3"/>
      <c r="K72" s="6"/>
      <c r="L72" s="3"/>
    </row>
    <row r="73" spans="1:12" ht="30" customHeight="1">
      <c r="A73" s="2"/>
      <c r="B73" s="3"/>
      <c r="C73" s="4"/>
      <c r="D73" s="4"/>
      <c r="E73" s="4"/>
      <c r="F73" s="4"/>
      <c r="G73" s="4"/>
      <c r="H73" s="4"/>
      <c r="I73" s="5"/>
      <c r="J73" s="3"/>
      <c r="K73" s="6"/>
      <c r="L73" s="3"/>
    </row>
    <row r="74" spans="1:12" ht="30" customHeight="1">
      <c r="A74" s="2"/>
      <c r="B74" s="3"/>
      <c r="C74" s="4"/>
      <c r="D74" s="4"/>
      <c r="E74" s="4"/>
      <c r="F74" s="4"/>
      <c r="G74" s="4"/>
      <c r="H74" s="4"/>
      <c r="I74" s="5"/>
      <c r="J74" s="3"/>
      <c r="K74" s="6"/>
      <c r="L74" s="3"/>
    </row>
    <row r="75" spans="1:12" ht="30" customHeight="1">
      <c r="A75" s="2"/>
      <c r="B75" s="3"/>
      <c r="C75" s="4"/>
      <c r="D75" s="4"/>
      <c r="E75" s="4"/>
      <c r="F75" s="4"/>
      <c r="G75" s="4"/>
      <c r="H75" s="4"/>
      <c r="I75" s="5"/>
      <c r="J75" s="3"/>
      <c r="K75" s="6"/>
      <c r="L75" s="3"/>
    </row>
    <row r="76" spans="1:12" ht="30" customHeight="1">
      <c r="A76" s="2"/>
      <c r="B76" s="3"/>
      <c r="C76" s="4"/>
      <c r="D76" s="4"/>
      <c r="E76" s="4"/>
      <c r="F76" s="4"/>
      <c r="G76" s="4"/>
      <c r="H76" s="4"/>
      <c r="I76" s="5"/>
      <c r="J76" s="3"/>
      <c r="K76" s="6"/>
      <c r="L76" s="3"/>
    </row>
    <row r="77" spans="1:12" ht="30" customHeight="1">
      <c r="A77" s="2"/>
      <c r="B77" s="3"/>
      <c r="C77" s="4"/>
      <c r="D77" s="4"/>
      <c r="E77" s="4"/>
      <c r="F77" s="4"/>
      <c r="G77" s="4"/>
      <c r="H77" s="4"/>
      <c r="I77" s="5"/>
      <c r="J77" s="3"/>
      <c r="K77" s="6"/>
      <c r="L77" s="3"/>
    </row>
    <row r="78" spans="1:12" ht="30" customHeight="1">
      <c r="A78" s="2"/>
      <c r="B78" s="3"/>
      <c r="C78" s="4"/>
      <c r="D78" s="4"/>
      <c r="E78" s="4"/>
      <c r="F78" s="4"/>
      <c r="G78" s="4"/>
      <c r="H78" s="4"/>
      <c r="I78" s="5"/>
      <c r="J78" s="3"/>
      <c r="K78" s="6"/>
      <c r="L78" s="3"/>
    </row>
    <row r="79" spans="1:12" ht="30" customHeight="1">
      <c r="A79" s="2"/>
      <c r="B79" s="3"/>
      <c r="C79" s="4"/>
      <c r="D79" s="4"/>
      <c r="E79" s="4"/>
      <c r="F79" s="4"/>
      <c r="G79" s="4"/>
      <c r="H79" s="4"/>
      <c r="I79" s="5"/>
      <c r="J79" s="3"/>
      <c r="K79" s="6"/>
      <c r="L79" s="3"/>
    </row>
    <row r="80" spans="1:12" ht="30" customHeight="1">
      <c r="A80" s="2"/>
      <c r="B80" s="3"/>
      <c r="C80" s="4"/>
      <c r="D80" s="4"/>
      <c r="E80" s="4"/>
      <c r="F80" s="4"/>
      <c r="G80" s="4"/>
      <c r="H80" s="4"/>
      <c r="I80" s="5"/>
      <c r="J80" s="3"/>
      <c r="K80" s="6"/>
      <c r="L80" s="3"/>
    </row>
    <row r="81" spans="1:12" ht="30" customHeight="1">
      <c r="A81" s="2"/>
      <c r="B81" s="3"/>
      <c r="C81" s="4"/>
      <c r="D81" s="4"/>
      <c r="E81" s="4"/>
      <c r="F81" s="4"/>
      <c r="G81" s="4"/>
      <c r="H81" s="4"/>
      <c r="I81" s="5"/>
      <c r="J81" s="3"/>
      <c r="K81" s="6"/>
      <c r="L81" s="3"/>
    </row>
    <row r="82" spans="1:12" ht="30" customHeight="1">
      <c r="A82" s="2"/>
      <c r="B82" s="3"/>
      <c r="C82" s="4"/>
      <c r="D82" s="4"/>
      <c r="E82" s="4"/>
      <c r="F82" s="4"/>
      <c r="G82" s="4"/>
      <c r="H82" s="4"/>
      <c r="I82" s="5"/>
      <c r="J82" s="3"/>
      <c r="K82" s="6"/>
      <c r="L82" s="3"/>
    </row>
    <row r="83" spans="1:12" ht="30" customHeight="1">
      <c r="A83" s="2"/>
      <c r="B83" s="3"/>
      <c r="C83" s="4"/>
      <c r="D83" s="4"/>
      <c r="E83" s="4"/>
      <c r="F83" s="4"/>
      <c r="G83" s="4"/>
      <c r="H83" s="4"/>
      <c r="I83" s="5"/>
      <c r="J83" s="3"/>
      <c r="K83" s="6"/>
      <c r="L83" s="3"/>
    </row>
    <row r="84" spans="1:12" ht="30" customHeight="1">
      <c r="A84" s="2"/>
      <c r="B84" s="3"/>
      <c r="C84" s="4"/>
      <c r="D84" s="4"/>
      <c r="E84" s="4"/>
      <c r="F84" s="4"/>
      <c r="G84" s="4"/>
      <c r="H84" s="4"/>
      <c r="I84" s="5"/>
      <c r="J84" s="3"/>
      <c r="K84" s="6"/>
      <c r="L84" s="3"/>
    </row>
    <row r="85" spans="1:12" ht="30" customHeight="1">
      <c r="A85" s="2"/>
      <c r="B85" s="3"/>
      <c r="C85" s="4"/>
      <c r="D85" s="4"/>
      <c r="E85" s="4"/>
      <c r="F85" s="4"/>
      <c r="G85" s="4"/>
      <c r="H85" s="4"/>
      <c r="I85" s="5"/>
      <c r="J85" s="3"/>
      <c r="K85" s="6"/>
      <c r="L85" s="3"/>
    </row>
    <row r="86" spans="1:12" ht="30" customHeight="1">
      <c r="A86" s="2"/>
      <c r="B86" s="3"/>
      <c r="C86" s="4"/>
      <c r="D86" s="4"/>
      <c r="E86" s="4"/>
      <c r="F86" s="4"/>
      <c r="G86" s="4"/>
      <c r="H86" s="4"/>
      <c r="I86" s="5"/>
      <c r="J86" s="3"/>
      <c r="K86" s="6"/>
      <c r="L86" s="3"/>
    </row>
    <row r="87" spans="1:12" ht="30" customHeight="1">
      <c r="A87" s="2"/>
      <c r="B87" s="3"/>
      <c r="C87" s="4"/>
      <c r="D87" s="4"/>
      <c r="E87" s="4"/>
      <c r="F87" s="4"/>
      <c r="G87" s="4"/>
      <c r="H87" s="4"/>
      <c r="I87" s="5"/>
      <c r="J87" s="3"/>
      <c r="K87" s="6"/>
      <c r="L87" s="3"/>
    </row>
    <row r="88" spans="1:12" ht="30" customHeight="1">
      <c r="A88" s="2"/>
      <c r="B88" s="3"/>
      <c r="C88" s="4"/>
      <c r="D88" s="4"/>
      <c r="E88" s="4"/>
      <c r="F88" s="4"/>
      <c r="G88" s="4"/>
      <c r="H88" s="4"/>
      <c r="I88" s="5"/>
      <c r="J88" s="3"/>
      <c r="K88" s="6"/>
      <c r="L88" s="3"/>
    </row>
    <row r="89" spans="1:12" ht="30" customHeight="1">
      <c r="A89" s="2"/>
      <c r="B89" s="3"/>
      <c r="C89" s="4"/>
      <c r="D89" s="4"/>
      <c r="E89" s="4"/>
      <c r="F89" s="4"/>
      <c r="G89" s="4"/>
      <c r="H89" s="4"/>
      <c r="I89" s="5"/>
      <c r="J89" s="3"/>
      <c r="K89" s="6"/>
      <c r="L89" s="3"/>
    </row>
    <row r="90" spans="1:12" ht="30" customHeight="1">
      <c r="A90" s="2"/>
      <c r="B90" s="3"/>
      <c r="C90" s="4"/>
      <c r="D90" s="4"/>
      <c r="E90" s="4"/>
      <c r="F90" s="4"/>
      <c r="G90" s="4"/>
      <c r="H90" s="4"/>
      <c r="I90" s="5"/>
      <c r="J90" s="3"/>
      <c r="K90" s="6"/>
      <c r="L90" s="3"/>
    </row>
    <row r="91" spans="1:12" ht="30" customHeight="1">
      <c r="A91" s="2"/>
      <c r="B91" s="3"/>
      <c r="C91" s="4"/>
      <c r="D91" s="4"/>
      <c r="E91" s="4"/>
      <c r="F91" s="4"/>
      <c r="G91" s="4"/>
      <c r="H91" s="4"/>
      <c r="I91" s="5"/>
      <c r="J91" s="3"/>
      <c r="K91" s="6"/>
      <c r="L91" s="3"/>
    </row>
    <row r="92" spans="1:12" ht="30" customHeight="1">
      <c r="A92" s="2"/>
      <c r="B92" s="3"/>
      <c r="C92" s="4"/>
      <c r="D92" s="4"/>
      <c r="E92" s="4"/>
      <c r="F92" s="4"/>
      <c r="G92" s="4"/>
      <c r="H92" s="4"/>
      <c r="I92" s="5"/>
      <c r="J92" s="3"/>
      <c r="K92" s="6"/>
      <c r="L92" s="3"/>
    </row>
    <row r="93" spans="1:12" ht="30" customHeight="1">
      <c r="A93" s="2"/>
      <c r="B93" s="3"/>
      <c r="C93" s="4"/>
      <c r="D93" s="4"/>
      <c r="E93" s="4"/>
      <c r="F93" s="4"/>
      <c r="G93" s="4"/>
      <c r="H93" s="4"/>
      <c r="I93" s="5"/>
      <c r="J93" s="3"/>
      <c r="K93" s="6"/>
      <c r="L93" s="3"/>
    </row>
    <row r="94" spans="1:12" ht="30" customHeight="1">
      <c r="A94" s="2"/>
      <c r="B94" s="3"/>
      <c r="C94" s="4"/>
      <c r="D94" s="4"/>
      <c r="E94" s="4"/>
      <c r="F94" s="4"/>
      <c r="G94" s="4"/>
      <c r="H94" s="4"/>
      <c r="I94" s="5"/>
      <c r="J94" s="3"/>
      <c r="K94" s="6"/>
      <c r="L94" s="3"/>
    </row>
    <row r="95" spans="1:12" ht="30" customHeight="1">
      <c r="A95" s="2"/>
      <c r="B95" s="3"/>
      <c r="C95" s="4"/>
      <c r="D95" s="4"/>
      <c r="E95" s="4"/>
      <c r="F95" s="4"/>
      <c r="G95" s="4"/>
      <c r="H95" s="4"/>
      <c r="I95" s="5"/>
      <c r="J95" s="3"/>
      <c r="K95" s="6"/>
      <c r="L95" s="3"/>
    </row>
    <row r="96" spans="1:12" ht="30" customHeight="1">
      <c r="A96" s="2"/>
      <c r="B96" s="3"/>
      <c r="C96" s="4"/>
      <c r="D96" s="4"/>
      <c r="E96" s="4"/>
      <c r="F96" s="4"/>
      <c r="G96" s="4"/>
      <c r="H96" s="4"/>
      <c r="I96" s="5"/>
      <c r="J96" s="3"/>
      <c r="K96" s="6"/>
      <c r="L96" s="3"/>
    </row>
    <row r="97" spans="1:12" ht="30" customHeight="1">
      <c r="A97" s="2"/>
      <c r="B97" s="3"/>
      <c r="C97" s="4"/>
      <c r="D97" s="4"/>
      <c r="E97" s="4"/>
      <c r="F97" s="4"/>
      <c r="G97" s="4"/>
      <c r="H97" s="4"/>
      <c r="I97" s="5"/>
      <c r="J97" s="3"/>
      <c r="K97" s="6"/>
      <c r="L97" s="3"/>
    </row>
    <row r="98" spans="1:12" ht="30" customHeight="1">
      <c r="A98" s="2"/>
      <c r="B98" s="3"/>
      <c r="C98" s="4"/>
      <c r="D98" s="4"/>
      <c r="E98" s="4"/>
      <c r="F98" s="4"/>
      <c r="G98" s="4"/>
      <c r="H98" s="4"/>
      <c r="I98" s="5"/>
      <c r="J98" s="3"/>
      <c r="K98" s="6"/>
      <c r="L98" s="3"/>
    </row>
    <row r="99" spans="1:12" ht="30" customHeight="1">
      <c r="A99" s="2"/>
      <c r="B99" s="3"/>
      <c r="C99" s="4"/>
      <c r="D99" s="4"/>
      <c r="E99" s="4"/>
      <c r="F99" s="4"/>
      <c r="G99" s="4"/>
      <c r="H99" s="4"/>
      <c r="I99" s="5"/>
      <c r="J99" s="3"/>
      <c r="K99" s="6"/>
      <c r="L99" s="3"/>
    </row>
    <row r="100" spans="1:12" ht="30" customHeight="1">
      <c r="A100" s="2"/>
      <c r="B100" s="3"/>
      <c r="C100" s="4"/>
      <c r="D100" s="4"/>
      <c r="E100" s="4"/>
      <c r="F100" s="4"/>
      <c r="G100" s="4"/>
      <c r="H100" s="4"/>
      <c r="I100" s="5"/>
      <c r="J100" s="3"/>
      <c r="K100" s="6"/>
      <c r="L100" s="3"/>
    </row>
    <row r="101" spans="1:12" ht="30" customHeight="1">
      <c r="A101" s="2"/>
      <c r="B101" s="3"/>
      <c r="C101" s="4"/>
      <c r="D101" s="4"/>
      <c r="E101" s="4"/>
      <c r="F101" s="4"/>
      <c r="G101" s="4"/>
      <c r="H101" s="4"/>
      <c r="I101" s="5"/>
      <c r="J101" s="3"/>
      <c r="K101" s="6"/>
      <c r="L101" s="3"/>
    </row>
    <row r="102" spans="1:12" ht="30" customHeight="1">
      <c r="A102" s="2"/>
      <c r="B102" s="3"/>
      <c r="C102" s="4"/>
      <c r="D102" s="4"/>
      <c r="E102" s="4"/>
      <c r="F102" s="4"/>
      <c r="G102" s="4"/>
      <c r="H102" s="4"/>
      <c r="I102" s="5"/>
      <c r="J102" s="3"/>
      <c r="K102" s="6"/>
      <c r="L102" s="3"/>
    </row>
    <row r="103" spans="1:12" ht="30" customHeight="1">
      <c r="A103" s="2"/>
      <c r="B103" s="3"/>
      <c r="C103" s="4"/>
      <c r="D103" s="4"/>
      <c r="E103" s="4"/>
      <c r="F103" s="4"/>
      <c r="G103" s="4"/>
      <c r="H103" s="4"/>
      <c r="I103" s="5"/>
      <c r="J103" s="3"/>
      <c r="K103" s="6"/>
      <c r="L103" s="3"/>
    </row>
    <row r="104" spans="1:12" ht="30" customHeight="1">
      <c r="A104" s="2"/>
      <c r="B104" s="3"/>
      <c r="C104" s="4"/>
      <c r="D104" s="4"/>
      <c r="E104" s="4"/>
      <c r="F104" s="4"/>
      <c r="G104" s="4"/>
      <c r="H104" s="4"/>
      <c r="I104" s="5"/>
      <c r="J104" s="3"/>
      <c r="K104" s="6"/>
      <c r="L104" s="3"/>
    </row>
    <row r="105" spans="1:12" ht="30" customHeight="1">
      <c r="A105" s="2"/>
      <c r="B105" s="3"/>
      <c r="C105" s="4"/>
      <c r="D105" s="4"/>
      <c r="E105" s="4"/>
      <c r="F105" s="4"/>
      <c r="G105" s="4"/>
      <c r="H105" s="4"/>
      <c r="I105" s="5"/>
      <c r="J105" s="3"/>
      <c r="K105" s="6"/>
      <c r="L105" s="3"/>
    </row>
    <row r="106" spans="1:12" ht="30" customHeight="1">
      <c r="A106" s="2"/>
      <c r="B106" s="3"/>
      <c r="C106" s="4"/>
      <c r="D106" s="4"/>
      <c r="E106" s="4"/>
      <c r="F106" s="4"/>
      <c r="G106" s="4"/>
      <c r="H106" s="4"/>
      <c r="I106" s="5"/>
      <c r="J106" s="3"/>
      <c r="K106" s="6"/>
      <c r="L106" s="3"/>
    </row>
    <row r="107" spans="1:12" ht="30" customHeight="1">
      <c r="A107" s="2"/>
      <c r="B107" s="3"/>
      <c r="C107" s="4"/>
      <c r="D107" s="4"/>
      <c r="E107" s="4"/>
      <c r="F107" s="4"/>
      <c r="G107" s="4"/>
      <c r="H107" s="4"/>
      <c r="I107" s="5"/>
      <c r="J107" s="3"/>
      <c r="K107" s="6"/>
      <c r="L107" s="3"/>
    </row>
    <row r="108" spans="1:12" ht="30" customHeight="1">
      <c r="A108" s="2"/>
      <c r="B108" s="3"/>
      <c r="C108" s="4"/>
      <c r="D108" s="4"/>
      <c r="E108" s="4"/>
      <c r="F108" s="4"/>
      <c r="G108" s="4"/>
      <c r="H108" s="4"/>
      <c r="I108" s="5"/>
      <c r="J108" s="3"/>
      <c r="K108" s="6"/>
      <c r="L108" s="3"/>
    </row>
    <row r="109" spans="1:12" ht="30" customHeight="1">
      <c r="A109" s="2"/>
      <c r="B109" s="3"/>
      <c r="C109" s="4"/>
      <c r="D109" s="4"/>
      <c r="E109" s="4"/>
      <c r="F109" s="4"/>
      <c r="G109" s="4"/>
      <c r="H109" s="4"/>
      <c r="I109" s="5"/>
      <c r="J109" s="3"/>
      <c r="K109" s="6"/>
      <c r="L109" s="3"/>
    </row>
    <row r="110" spans="1:12" ht="30" customHeight="1">
      <c r="A110" s="2"/>
      <c r="B110" s="3"/>
      <c r="C110" s="4"/>
      <c r="D110" s="4"/>
      <c r="E110" s="4"/>
      <c r="F110" s="4"/>
      <c r="G110" s="4"/>
      <c r="H110" s="4"/>
      <c r="I110" s="5"/>
      <c r="J110" s="3"/>
      <c r="K110" s="6"/>
      <c r="L110" s="3"/>
    </row>
    <row r="111" spans="1:12" ht="30" customHeight="1">
      <c r="A111" s="2"/>
      <c r="B111" s="3"/>
      <c r="C111" s="4"/>
      <c r="D111" s="4"/>
      <c r="E111" s="4"/>
      <c r="F111" s="4"/>
      <c r="G111" s="4"/>
      <c r="H111" s="4"/>
      <c r="I111" s="5"/>
      <c r="J111" s="3"/>
      <c r="K111" s="6"/>
      <c r="L111" s="3"/>
    </row>
    <row r="112" spans="1:12" ht="30" customHeight="1">
      <c r="A112" s="2"/>
      <c r="B112" s="3"/>
      <c r="C112" s="4"/>
      <c r="D112" s="4"/>
      <c r="E112" s="4"/>
      <c r="F112" s="4"/>
      <c r="G112" s="4"/>
      <c r="H112" s="4"/>
      <c r="I112" s="5"/>
      <c r="J112" s="3"/>
      <c r="K112" s="6"/>
      <c r="L112" s="3"/>
    </row>
    <row r="113" spans="1:12" ht="30" customHeight="1">
      <c r="A113" s="2"/>
      <c r="B113" s="3"/>
      <c r="C113" s="4"/>
      <c r="D113" s="4"/>
      <c r="E113" s="4"/>
      <c r="F113" s="4"/>
      <c r="G113" s="4"/>
      <c r="H113" s="4"/>
      <c r="I113" s="5"/>
      <c r="J113" s="3"/>
      <c r="K113" s="6"/>
      <c r="L113" s="3"/>
    </row>
    <row r="114" spans="1:12" ht="30" customHeight="1">
      <c r="A114" s="2"/>
      <c r="B114" s="3"/>
      <c r="C114" s="4"/>
      <c r="D114" s="4"/>
      <c r="E114" s="4"/>
      <c r="F114" s="4"/>
      <c r="G114" s="4"/>
      <c r="H114" s="4"/>
      <c r="I114" s="5"/>
      <c r="J114" s="3"/>
      <c r="K114" s="6"/>
      <c r="L114" s="3"/>
    </row>
    <row r="115" spans="1:12" ht="30" customHeight="1">
      <c r="A115" s="2"/>
      <c r="B115" s="3"/>
      <c r="C115" s="4"/>
      <c r="D115" s="4"/>
      <c r="E115" s="4"/>
      <c r="F115" s="4"/>
      <c r="G115" s="4"/>
      <c r="H115" s="4"/>
      <c r="I115" s="5"/>
      <c r="J115" s="3"/>
      <c r="K115" s="6"/>
      <c r="L115" s="3"/>
    </row>
    <row r="116" spans="1:12" ht="30" customHeight="1">
      <c r="A116" s="2"/>
      <c r="B116" s="3"/>
      <c r="C116" s="4"/>
      <c r="D116" s="4"/>
      <c r="E116" s="4"/>
      <c r="F116" s="4"/>
      <c r="G116" s="4"/>
      <c r="H116" s="4"/>
      <c r="I116" s="5"/>
      <c r="J116" s="3"/>
      <c r="K116" s="6"/>
      <c r="L116" s="3"/>
    </row>
    <row r="117" spans="1:12" ht="30" customHeight="1">
      <c r="A117" s="2"/>
      <c r="B117" s="3"/>
      <c r="C117" s="4"/>
      <c r="D117" s="4"/>
      <c r="E117" s="4"/>
      <c r="F117" s="4"/>
      <c r="G117" s="4"/>
      <c r="H117" s="4"/>
      <c r="I117" s="5"/>
      <c r="J117" s="3"/>
      <c r="K117" s="6"/>
      <c r="L117" s="3"/>
    </row>
    <row r="118" spans="1:12" ht="30" customHeight="1">
      <c r="A118" s="2"/>
      <c r="B118" s="3"/>
      <c r="C118" s="4"/>
      <c r="D118" s="4"/>
      <c r="E118" s="4"/>
      <c r="F118" s="4"/>
      <c r="G118" s="4"/>
      <c r="H118" s="4"/>
      <c r="I118" s="5"/>
      <c r="J118" s="3"/>
      <c r="K118" s="6"/>
      <c r="L118" s="3"/>
    </row>
    <row r="119" spans="1:12" ht="30" customHeight="1">
      <c r="A119" s="2"/>
      <c r="B119" s="3"/>
      <c r="C119" s="4"/>
      <c r="D119" s="4"/>
      <c r="E119" s="4"/>
      <c r="F119" s="4"/>
      <c r="G119" s="4"/>
      <c r="H119" s="4"/>
      <c r="I119" s="5"/>
      <c r="J119" s="3"/>
      <c r="K119" s="6"/>
      <c r="L119" s="3"/>
    </row>
    <row r="120" spans="1:12" ht="30" customHeight="1">
      <c r="A120" s="2"/>
      <c r="B120" s="3"/>
      <c r="C120" s="4"/>
      <c r="D120" s="4"/>
      <c r="E120" s="4"/>
      <c r="F120" s="4"/>
      <c r="G120" s="4"/>
      <c r="H120" s="4"/>
      <c r="I120" s="5"/>
      <c r="J120" s="3"/>
      <c r="K120" s="6"/>
      <c r="L120" s="3"/>
    </row>
    <row r="121" spans="1:12" ht="30" customHeight="1">
      <c r="A121" s="2"/>
      <c r="B121" s="3"/>
      <c r="C121" s="4"/>
      <c r="D121" s="4"/>
      <c r="E121" s="4"/>
      <c r="F121" s="4"/>
      <c r="G121" s="4"/>
      <c r="H121" s="4"/>
      <c r="I121" s="5"/>
      <c r="J121" s="3"/>
      <c r="K121" s="6"/>
      <c r="L121" s="3"/>
    </row>
    <row r="122" spans="1:12" ht="30" customHeight="1">
      <c r="A122" s="2"/>
      <c r="B122" s="3"/>
      <c r="C122" s="4"/>
      <c r="D122" s="4"/>
      <c r="E122" s="4"/>
      <c r="F122" s="4"/>
      <c r="G122" s="4"/>
      <c r="H122" s="4"/>
      <c r="I122" s="5"/>
      <c r="J122" s="3"/>
      <c r="K122" s="6"/>
      <c r="L122" s="3"/>
    </row>
    <row r="123" spans="1:12" ht="30" customHeight="1">
      <c r="A123" s="2"/>
      <c r="B123" s="3"/>
      <c r="C123" s="4"/>
      <c r="D123" s="4"/>
      <c r="E123" s="4"/>
      <c r="F123" s="4"/>
      <c r="G123" s="4"/>
      <c r="H123" s="4"/>
      <c r="I123" s="5"/>
      <c r="J123" s="3"/>
      <c r="K123" s="6"/>
      <c r="L123" s="3"/>
    </row>
    <row r="124" spans="1:12" ht="30" customHeight="1">
      <c r="A124" s="2"/>
      <c r="B124" s="3"/>
      <c r="C124" s="4"/>
      <c r="D124" s="4"/>
      <c r="E124" s="4"/>
      <c r="F124" s="4"/>
      <c r="G124" s="4"/>
      <c r="H124" s="4"/>
      <c r="I124" s="5"/>
      <c r="J124" s="3"/>
      <c r="K124" s="6"/>
      <c r="L124" s="3"/>
    </row>
    <row r="125" spans="1:12" ht="30" customHeight="1">
      <c r="A125" s="2"/>
      <c r="B125" s="3"/>
      <c r="C125" s="4"/>
      <c r="D125" s="4"/>
      <c r="E125" s="4"/>
      <c r="F125" s="4"/>
      <c r="G125" s="4"/>
      <c r="H125" s="4"/>
      <c r="I125" s="5"/>
      <c r="J125" s="3"/>
      <c r="K125" s="6"/>
      <c r="L125" s="3"/>
    </row>
    <row r="126" spans="1:12" ht="30" customHeight="1">
      <c r="A126" s="2"/>
      <c r="B126" s="3"/>
      <c r="C126" s="4"/>
      <c r="D126" s="4"/>
      <c r="E126" s="4"/>
      <c r="F126" s="4"/>
      <c r="G126" s="4"/>
      <c r="H126" s="4"/>
      <c r="I126" s="5"/>
      <c r="J126" s="3"/>
      <c r="K126" s="6"/>
      <c r="L126" s="3"/>
    </row>
    <row r="127" spans="1:12" ht="30" customHeight="1">
      <c r="A127" s="2"/>
      <c r="B127" s="3"/>
      <c r="C127" s="4"/>
      <c r="D127" s="4"/>
      <c r="E127" s="4"/>
      <c r="F127" s="4"/>
      <c r="G127" s="4"/>
      <c r="H127" s="4"/>
      <c r="I127" s="5"/>
      <c r="J127" s="3"/>
      <c r="K127" s="6"/>
      <c r="L127" s="3"/>
    </row>
    <row r="128" spans="1:12" ht="30" customHeight="1">
      <c r="A128" s="2"/>
      <c r="B128" s="3"/>
      <c r="C128" s="4"/>
      <c r="D128" s="4"/>
      <c r="E128" s="4"/>
      <c r="F128" s="4"/>
      <c r="G128" s="4"/>
      <c r="H128" s="4"/>
      <c r="I128" s="5"/>
      <c r="J128" s="3"/>
      <c r="K128" s="6"/>
      <c r="L128" s="3"/>
    </row>
    <row r="129" spans="1:12" ht="30" customHeight="1">
      <c r="A129" s="2"/>
      <c r="B129" s="3"/>
      <c r="C129" s="4"/>
      <c r="D129" s="4"/>
      <c r="E129" s="4"/>
      <c r="F129" s="4"/>
      <c r="G129" s="4"/>
      <c r="H129" s="4"/>
      <c r="I129" s="5"/>
      <c r="J129" s="3"/>
      <c r="K129" s="6"/>
      <c r="L129" s="3"/>
    </row>
    <row r="130" spans="1:12" ht="30" customHeight="1"/>
    <row r="131" spans="1:12" ht="30" customHeight="1"/>
    <row r="132" spans="1:12" ht="30" customHeight="1"/>
    <row r="133" spans="1:12" ht="30" customHeight="1"/>
    <row r="134" spans="1:12" ht="30" customHeight="1"/>
    <row r="135" spans="1:12" ht="30" customHeight="1"/>
    <row r="136" spans="1:12" ht="30" customHeight="1"/>
    <row r="137" spans="1:12" ht="30" customHeight="1"/>
    <row r="138" spans="1:12" ht="30" customHeight="1"/>
    <row r="139" spans="1:12" ht="30" customHeight="1"/>
    <row r="140" spans="1:12" ht="30" customHeight="1"/>
    <row r="141" spans="1:12" ht="30" customHeight="1"/>
    <row r="142" spans="1:12" ht="30" customHeight="1"/>
    <row r="143" spans="1:12" ht="30" customHeight="1"/>
    <row r="144" spans="1:12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</sheetData>
  <autoFilter ref="A5:L24" xr:uid="{00000000-0001-0000-0000-000000000000}"/>
  <mergeCells count="12">
    <mergeCell ref="A24:J24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3" type="noConversion"/>
  <printOptions horizontalCentered="1"/>
  <pageMargins left="0.19685039370078741" right="0.19685039370078741" top="0.59055118110236227" bottom="0.74803149606299213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8DC82-7C18-4FBE-8184-909BDE6187A6}">
  <dimension ref="A1:L38"/>
  <sheetViews>
    <sheetView zoomScaleNormal="100" zoomScaleSheetLayoutView="24" workbookViewId="0">
      <selection activeCell="L11" sqref="L11"/>
    </sheetView>
  </sheetViews>
  <sheetFormatPr defaultRowHeight="30.75" customHeight="1"/>
  <cols>
    <col min="1" max="1" width="4.875" style="55" customWidth="1"/>
    <col min="2" max="2" width="10.75" style="56" customWidth="1"/>
    <col min="3" max="3" width="13.875" style="51" customWidth="1"/>
    <col min="4" max="4" width="8.375" style="51" customWidth="1"/>
    <col min="5" max="5" width="7.125" style="55" customWidth="1"/>
    <col min="6" max="8" width="5.375" style="51" customWidth="1"/>
    <col min="9" max="9" width="29.125" style="50" customWidth="1"/>
    <col min="10" max="10" width="31.125" style="49" customWidth="1"/>
    <col min="11" max="11" width="11.875" style="48" customWidth="1"/>
    <col min="12" max="12" width="14.375" style="57" customWidth="1"/>
    <col min="13" max="248" width="9" style="51"/>
    <col min="249" max="249" width="12.125" style="51" customWidth="1"/>
    <col min="250" max="250" width="14.375" style="51" customWidth="1"/>
    <col min="251" max="251" width="20.625" style="51" customWidth="1"/>
    <col min="252" max="252" width="23.375" style="51" customWidth="1"/>
    <col min="253" max="253" width="12.125" style="51" customWidth="1"/>
    <col min="254" max="254" width="8.75" style="51" customWidth="1"/>
    <col min="255" max="255" width="14.375" style="51" customWidth="1"/>
    <col min="256" max="504" width="9" style="51"/>
    <col min="505" max="505" width="12.125" style="51" customWidth="1"/>
    <col min="506" max="506" width="14.375" style="51" customWidth="1"/>
    <col min="507" max="507" width="20.625" style="51" customWidth="1"/>
    <col min="508" max="508" width="23.375" style="51" customWidth="1"/>
    <col min="509" max="509" width="12.125" style="51" customWidth="1"/>
    <col min="510" max="510" width="8.75" style="51" customWidth="1"/>
    <col min="511" max="511" width="14.375" style="51" customWidth="1"/>
    <col min="512" max="760" width="9" style="51"/>
    <col min="761" max="761" width="12.125" style="51" customWidth="1"/>
    <col min="762" max="762" width="14.375" style="51" customWidth="1"/>
    <col min="763" max="763" width="20.625" style="51" customWidth="1"/>
    <col min="764" max="764" width="23.375" style="51" customWidth="1"/>
    <col min="765" max="765" width="12.125" style="51" customWidth="1"/>
    <col min="766" max="766" width="8.75" style="51" customWidth="1"/>
    <col min="767" max="767" width="14.375" style="51" customWidth="1"/>
    <col min="768" max="1016" width="9" style="51"/>
    <col min="1017" max="1017" width="12.125" style="51" customWidth="1"/>
    <col min="1018" max="1018" width="14.375" style="51" customWidth="1"/>
    <col min="1019" max="1019" width="20.625" style="51" customWidth="1"/>
    <col min="1020" max="1020" width="23.375" style="51" customWidth="1"/>
    <col min="1021" max="1021" width="12.125" style="51" customWidth="1"/>
    <col min="1022" max="1022" width="8.75" style="51" customWidth="1"/>
    <col min="1023" max="1023" width="14.375" style="51" customWidth="1"/>
    <col min="1024" max="1272" width="9" style="51"/>
    <col min="1273" max="1273" width="12.125" style="51" customWidth="1"/>
    <col min="1274" max="1274" width="14.375" style="51" customWidth="1"/>
    <col min="1275" max="1275" width="20.625" style="51" customWidth="1"/>
    <col min="1276" max="1276" width="23.375" style="51" customWidth="1"/>
    <col min="1277" max="1277" width="12.125" style="51" customWidth="1"/>
    <col min="1278" max="1278" width="8.75" style="51" customWidth="1"/>
    <col min="1279" max="1279" width="14.375" style="51" customWidth="1"/>
    <col min="1280" max="1528" width="9" style="51"/>
    <col min="1529" max="1529" width="12.125" style="51" customWidth="1"/>
    <col min="1530" max="1530" width="14.375" style="51" customWidth="1"/>
    <col min="1531" max="1531" width="20.625" style="51" customWidth="1"/>
    <col min="1532" max="1532" width="23.375" style="51" customWidth="1"/>
    <col min="1533" max="1533" width="12.125" style="51" customWidth="1"/>
    <col min="1534" max="1534" width="8.75" style="51" customWidth="1"/>
    <col min="1535" max="1535" width="14.375" style="51" customWidth="1"/>
    <col min="1536" max="1784" width="9" style="51"/>
    <col min="1785" max="1785" width="12.125" style="51" customWidth="1"/>
    <col min="1786" max="1786" width="14.375" style="51" customWidth="1"/>
    <col min="1787" max="1787" width="20.625" style="51" customWidth="1"/>
    <col min="1788" max="1788" width="23.375" style="51" customWidth="1"/>
    <col min="1789" max="1789" width="12.125" style="51" customWidth="1"/>
    <col min="1790" max="1790" width="8.75" style="51" customWidth="1"/>
    <col min="1791" max="1791" width="14.375" style="51" customWidth="1"/>
    <col min="1792" max="2040" width="9" style="51"/>
    <col min="2041" max="2041" width="12.125" style="51" customWidth="1"/>
    <col min="2042" max="2042" width="14.375" style="51" customWidth="1"/>
    <col min="2043" max="2043" width="20.625" style="51" customWidth="1"/>
    <col min="2044" max="2044" width="23.375" style="51" customWidth="1"/>
    <col min="2045" max="2045" width="12.125" style="51" customWidth="1"/>
    <col min="2046" max="2046" width="8.75" style="51" customWidth="1"/>
    <col min="2047" max="2047" width="14.375" style="51" customWidth="1"/>
    <col min="2048" max="2296" width="9" style="51"/>
    <col min="2297" max="2297" width="12.125" style="51" customWidth="1"/>
    <col min="2298" max="2298" width="14.375" style="51" customWidth="1"/>
    <col min="2299" max="2299" width="20.625" style="51" customWidth="1"/>
    <col min="2300" max="2300" width="23.375" style="51" customWidth="1"/>
    <col min="2301" max="2301" width="12.125" style="51" customWidth="1"/>
    <col min="2302" max="2302" width="8.75" style="51" customWidth="1"/>
    <col min="2303" max="2303" width="14.375" style="51" customWidth="1"/>
    <col min="2304" max="2552" width="9" style="51"/>
    <col min="2553" max="2553" width="12.125" style="51" customWidth="1"/>
    <col min="2554" max="2554" width="14.375" style="51" customWidth="1"/>
    <col min="2555" max="2555" width="20.625" style="51" customWidth="1"/>
    <col min="2556" max="2556" width="23.375" style="51" customWidth="1"/>
    <col min="2557" max="2557" width="12.125" style="51" customWidth="1"/>
    <col min="2558" max="2558" width="8.75" style="51" customWidth="1"/>
    <col min="2559" max="2559" width="14.375" style="51" customWidth="1"/>
    <col min="2560" max="2808" width="9" style="51"/>
    <col min="2809" max="2809" width="12.125" style="51" customWidth="1"/>
    <col min="2810" max="2810" width="14.375" style="51" customWidth="1"/>
    <col min="2811" max="2811" width="20.625" style="51" customWidth="1"/>
    <col min="2812" max="2812" width="23.375" style="51" customWidth="1"/>
    <col min="2813" max="2813" width="12.125" style="51" customWidth="1"/>
    <col min="2814" max="2814" width="8.75" style="51" customWidth="1"/>
    <col min="2815" max="2815" width="14.375" style="51" customWidth="1"/>
    <col min="2816" max="3064" width="9" style="51"/>
    <col min="3065" max="3065" width="12.125" style="51" customWidth="1"/>
    <col min="3066" max="3066" width="14.375" style="51" customWidth="1"/>
    <col min="3067" max="3067" width="20.625" style="51" customWidth="1"/>
    <col min="3068" max="3068" width="23.375" style="51" customWidth="1"/>
    <col min="3069" max="3069" width="12.125" style="51" customWidth="1"/>
    <col min="3070" max="3070" width="8.75" style="51" customWidth="1"/>
    <col min="3071" max="3071" width="14.375" style="51" customWidth="1"/>
    <col min="3072" max="3320" width="9" style="51"/>
    <col min="3321" max="3321" width="12.125" style="51" customWidth="1"/>
    <col min="3322" max="3322" width="14.375" style="51" customWidth="1"/>
    <col min="3323" max="3323" width="20.625" style="51" customWidth="1"/>
    <col min="3324" max="3324" width="23.375" style="51" customWidth="1"/>
    <col min="3325" max="3325" width="12.125" style="51" customWidth="1"/>
    <col min="3326" max="3326" width="8.75" style="51" customWidth="1"/>
    <col min="3327" max="3327" width="14.375" style="51" customWidth="1"/>
    <col min="3328" max="3576" width="9" style="51"/>
    <col min="3577" max="3577" width="12.125" style="51" customWidth="1"/>
    <col min="3578" max="3578" width="14.375" style="51" customWidth="1"/>
    <col min="3579" max="3579" width="20.625" style="51" customWidth="1"/>
    <col min="3580" max="3580" width="23.375" style="51" customWidth="1"/>
    <col min="3581" max="3581" width="12.125" style="51" customWidth="1"/>
    <col min="3582" max="3582" width="8.75" style="51" customWidth="1"/>
    <col min="3583" max="3583" width="14.375" style="51" customWidth="1"/>
    <col min="3584" max="3832" width="9" style="51"/>
    <col min="3833" max="3833" width="12.125" style="51" customWidth="1"/>
    <col min="3834" max="3834" width="14.375" style="51" customWidth="1"/>
    <col min="3835" max="3835" width="20.625" style="51" customWidth="1"/>
    <col min="3836" max="3836" width="23.375" style="51" customWidth="1"/>
    <col min="3837" max="3837" width="12.125" style="51" customWidth="1"/>
    <col min="3838" max="3838" width="8.75" style="51" customWidth="1"/>
    <col min="3839" max="3839" width="14.375" style="51" customWidth="1"/>
    <col min="3840" max="4088" width="9" style="51"/>
    <col min="4089" max="4089" width="12.125" style="51" customWidth="1"/>
    <col min="4090" max="4090" width="14.375" style="51" customWidth="1"/>
    <col min="4091" max="4091" width="20.625" style="51" customWidth="1"/>
    <col min="4092" max="4092" width="23.375" style="51" customWidth="1"/>
    <col min="4093" max="4093" width="12.125" style="51" customWidth="1"/>
    <col min="4094" max="4094" width="8.75" style="51" customWidth="1"/>
    <col min="4095" max="4095" width="14.375" style="51" customWidth="1"/>
    <col min="4096" max="4344" width="9" style="51"/>
    <col min="4345" max="4345" width="12.125" style="51" customWidth="1"/>
    <col min="4346" max="4346" width="14.375" style="51" customWidth="1"/>
    <col min="4347" max="4347" width="20.625" style="51" customWidth="1"/>
    <col min="4348" max="4348" width="23.375" style="51" customWidth="1"/>
    <col min="4349" max="4349" width="12.125" style="51" customWidth="1"/>
    <col min="4350" max="4350" width="8.75" style="51" customWidth="1"/>
    <col min="4351" max="4351" width="14.375" style="51" customWidth="1"/>
    <col min="4352" max="4600" width="9" style="51"/>
    <col min="4601" max="4601" width="12.125" style="51" customWidth="1"/>
    <col min="4602" max="4602" width="14.375" style="51" customWidth="1"/>
    <col min="4603" max="4603" width="20.625" style="51" customWidth="1"/>
    <col min="4604" max="4604" width="23.375" style="51" customWidth="1"/>
    <col min="4605" max="4605" width="12.125" style="51" customWidth="1"/>
    <col min="4606" max="4606" width="8.75" style="51" customWidth="1"/>
    <col min="4607" max="4607" width="14.375" style="51" customWidth="1"/>
    <col min="4608" max="4856" width="9" style="51"/>
    <col min="4857" max="4857" width="12.125" style="51" customWidth="1"/>
    <col min="4858" max="4858" width="14.375" style="51" customWidth="1"/>
    <col min="4859" max="4859" width="20.625" style="51" customWidth="1"/>
    <col min="4860" max="4860" width="23.375" style="51" customWidth="1"/>
    <col min="4861" max="4861" width="12.125" style="51" customWidth="1"/>
    <col min="4862" max="4862" width="8.75" style="51" customWidth="1"/>
    <col min="4863" max="4863" width="14.375" style="51" customWidth="1"/>
    <col min="4864" max="5112" width="9" style="51"/>
    <col min="5113" max="5113" width="12.125" style="51" customWidth="1"/>
    <col min="5114" max="5114" width="14.375" style="51" customWidth="1"/>
    <col min="5115" max="5115" width="20.625" style="51" customWidth="1"/>
    <col min="5116" max="5116" width="23.375" style="51" customWidth="1"/>
    <col min="5117" max="5117" width="12.125" style="51" customWidth="1"/>
    <col min="5118" max="5118" width="8.75" style="51" customWidth="1"/>
    <col min="5119" max="5119" width="14.375" style="51" customWidth="1"/>
    <col min="5120" max="5368" width="9" style="51"/>
    <col min="5369" max="5369" width="12.125" style="51" customWidth="1"/>
    <col min="5370" max="5370" width="14.375" style="51" customWidth="1"/>
    <col min="5371" max="5371" width="20.625" style="51" customWidth="1"/>
    <col min="5372" max="5372" width="23.375" style="51" customWidth="1"/>
    <col min="5373" max="5373" width="12.125" style="51" customWidth="1"/>
    <col min="5374" max="5374" width="8.75" style="51" customWidth="1"/>
    <col min="5375" max="5375" width="14.375" style="51" customWidth="1"/>
    <col min="5376" max="5624" width="9" style="51"/>
    <col min="5625" max="5625" width="12.125" style="51" customWidth="1"/>
    <col min="5626" max="5626" width="14.375" style="51" customWidth="1"/>
    <col min="5627" max="5627" width="20.625" style="51" customWidth="1"/>
    <col min="5628" max="5628" width="23.375" style="51" customWidth="1"/>
    <col min="5629" max="5629" width="12.125" style="51" customWidth="1"/>
    <col min="5630" max="5630" width="8.75" style="51" customWidth="1"/>
    <col min="5631" max="5631" width="14.375" style="51" customWidth="1"/>
    <col min="5632" max="5880" width="9" style="51"/>
    <col min="5881" max="5881" width="12.125" style="51" customWidth="1"/>
    <col min="5882" max="5882" width="14.375" style="51" customWidth="1"/>
    <col min="5883" max="5883" width="20.625" style="51" customWidth="1"/>
    <col min="5884" max="5884" width="23.375" style="51" customWidth="1"/>
    <col min="5885" max="5885" width="12.125" style="51" customWidth="1"/>
    <col min="5886" max="5886" width="8.75" style="51" customWidth="1"/>
    <col min="5887" max="5887" width="14.375" style="51" customWidth="1"/>
    <col min="5888" max="6136" width="9" style="51"/>
    <col min="6137" max="6137" width="12.125" style="51" customWidth="1"/>
    <col min="6138" max="6138" width="14.375" style="51" customWidth="1"/>
    <col min="6139" max="6139" width="20.625" style="51" customWidth="1"/>
    <col min="6140" max="6140" width="23.375" style="51" customWidth="1"/>
    <col min="6141" max="6141" width="12.125" style="51" customWidth="1"/>
    <col min="6142" max="6142" width="8.75" style="51" customWidth="1"/>
    <col min="6143" max="6143" width="14.375" style="51" customWidth="1"/>
    <col min="6144" max="6392" width="9" style="51"/>
    <col min="6393" max="6393" width="12.125" style="51" customWidth="1"/>
    <col min="6394" max="6394" width="14.375" style="51" customWidth="1"/>
    <col min="6395" max="6395" width="20.625" style="51" customWidth="1"/>
    <col min="6396" max="6396" width="23.375" style="51" customWidth="1"/>
    <col min="6397" max="6397" width="12.125" style="51" customWidth="1"/>
    <col min="6398" max="6398" width="8.75" style="51" customWidth="1"/>
    <col min="6399" max="6399" width="14.375" style="51" customWidth="1"/>
    <col min="6400" max="6648" width="9" style="51"/>
    <col min="6649" max="6649" width="12.125" style="51" customWidth="1"/>
    <col min="6650" max="6650" width="14.375" style="51" customWidth="1"/>
    <col min="6651" max="6651" width="20.625" style="51" customWidth="1"/>
    <col min="6652" max="6652" width="23.375" style="51" customWidth="1"/>
    <col min="6653" max="6653" width="12.125" style="51" customWidth="1"/>
    <col min="6654" max="6654" width="8.75" style="51" customWidth="1"/>
    <col min="6655" max="6655" width="14.375" style="51" customWidth="1"/>
    <col min="6656" max="6904" width="9" style="51"/>
    <col min="6905" max="6905" width="12.125" style="51" customWidth="1"/>
    <col min="6906" max="6906" width="14.375" style="51" customWidth="1"/>
    <col min="6907" max="6907" width="20.625" style="51" customWidth="1"/>
    <col min="6908" max="6908" width="23.375" style="51" customWidth="1"/>
    <col min="6909" max="6909" width="12.125" style="51" customWidth="1"/>
    <col min="6910" max="6910" width="8.75" style="51" customWidth="1"/>
    <col min="6911" max="6911" width="14.375" style="51" customWidth="1"/>
    <col min="6912" max="7160" width="9" style="51"/>
    <col min="7161" max="7161" width="12.125" style="51" customWidth="1"/>
    <col min="7162" max="7162" width="14.375" style="51" customWidth="1"/>
    <col min="7163" max="7163" width="20.625" style="51" customWidth="1"/>
    <col min="7164" max="7164" width="23.375" style="51" customWidth="1"/>
    <col min="7165" max="7165" width="12.125" style="51" customWidth="1"/>
    <col min="7166" max="7166" width="8.75" style="51" customWidth="1"/>
    <col min="7167" max="7167" width="14.375" style="51" customWidth="1"/>
    <col min="7168" max="7416" width="9" style="51"/>
    <col min="7417" max="7417" width="12.125" style="51" customWidth="1"/>
    <col min="7418" max="7418" width="14.375" style="51" customWidth="1"/>
    <col min="7419" max="7419" width="20.625" style="51" customWidth="1"/>
    <col min="7420" max="7420" width="23.375" style="51" customWidth="1"/>
    <col min="7421" max="7421" width="12.125" style="51" customWidth="1"/>
    <col min="7422" max="7422" width="8.75" style="51" customWidth="1"/>
    <col min="7423" max="7423" width="14.375" style="51" customWidth="1"/>
    <col min="7424" max="7672" width="9" style="51"/>
    <col min="7673" max="7673" width="12.125" style="51" customWidth="1"/>
    <col min="7674" max="7674" width="14.375" style="51" customWidth="1"/>
    <col min="7675" max="7675" width="20.625" style="51" customWidth="1"/>
    <col min="7676" max="7676" width="23.375" style="51" customWidth="1"/>
    <col min="7677" max="7677" width="12.125" style="51" customWidth="1"/>
    <col min="7678" max="7678" width="8.75" style="51" customWidth="1"/>
    <col min="7679" max="7679" width="14.375" style="51" customWidth="1"/>
    <col min="7680" max="7928" width="9" style="51"/>
    <col min="7929" max="7929" width="12.125" style="51" customWidth="1"/>
    <col min="7930" max="7930" width="14.375" style="51" customWidth="1"/>
    <col min="7931" max="7931" width="20.625" style="51" customWidth="1"/>
    <col min="7932" max="7932" width="23.375" style="51" customWidth="1"/>
    <col min="7933" max="7933" width="12.125" style="51" customWidth="1"/>
    <col min="7934" max="7934" width="8.75" style="51" customWidth="1"/>
    <col min="7935" max="7935" width="14.375" style="51" customWidth="1"/>
    <col min="7936" max="8184" width="9" style="51"/>
    <col min="8185" max="8185" width="12.125" style="51" customWidth="1"/>
    <col min="8186" max="8186" width="14.375" style="51" customWidth="1"/>
    <col min="8187" max="8187" width="20.625" style="51" customWidth="1"/>
    <col min="8188" max="8188" width="23.375" style="51" customWidth="1"/>
    <col min="8189" max="8189" width="12.125" style="51" customWidth="1"/>
    <col min="8190" max="8190" width="8.75" style="51" customWidth="1"/>
    <col min="8191" max="8191" width="14.375" style="51" customWidth="1"/>
    <col min="8192" max="8440" width="9" style="51"/>
    <col min="8441" max="8441" width="12.125" style="51" customWidth="1"/>
    <col min="8442" max="8442" width="14.375" style="51" customWidth="1"/>
    <col min="8443" max="8443" width="20.625" style="51" customWidth="1"/>
    <col min="8444" max="8444" width="23.375" style="51" customWidth="1"/>
    <col min="8445" max="8445" width="12.125" style="51" customWidth="1"/>
    <col min="8446" max="8446" width="8.75" style="51" customWidth="1"/>
    <col min="8447" max="8447" width="14.375" style="51" customWidth="1"/>
    <col min="8448" max="8696" width="9" style="51"/>
    <col min="8697" max="8697" width="12.125" style="51" customWidth="1"/>
    <col min="8698" max="8698" width="14.375" style="51" customWidth="1"/>
    <col min="8699" max="8699" width="20.625" style="51" customWidth="1"/>
    <col min="8700" max="8700" width="23.375" style="51" customWidth="1"/>
    <col min="8701" max="8701" width="12.125" style="51" customWidth="1"/>
    <col min="8702" max="8702" width="8.75" style="51" customWidth="1"/>
    <col min="8703" max="8703" width="14.375" style="51" customWidth="1"/>
    <col min="8704" max="8952" width="9" style="51"/>
    <col min="8953" max="8953" width="12.125" style="51" customWidth="1"/>
    <col min="8954" max="8954" width="14.375" style="51" customWidth="1"/>
    <col min="8955" max="8955" width="20.625" style="51" customWidth="1"/>
    <col min="8956" max="8956" width="23.375" style="51" customWidth="1"/>
    <col min="8957" max="8957" width="12.125" style="51" customWidth="1"/>
    <col min="8958" max="8958" width="8.75" style="51" customWidth="1"/>
    <col min="8959" max="8959" width="14.375" style="51" customWidth="1"/>
    <col min="8960" max="9208" width="9" style="51"/>
    <col min="9209" max="9209" width="12.125" style="51" customWidth="1"/>
    <col min="9210" max="9210" width="14.375" style="51" customWidth="1"/>
    <col min="9211" max="9211" width="20.625" style="51" customWidth="1"/>
    <col min="9212" max="9212" width="23.375" style="51" customWidth="1"/>
    <col min="9213" max="9213" width="12.125" style="51" customWidth="1"/>
    <col min="9214" max="9214" width="8.75" style="51" customWidth="1"/>
    <col min="9215" max="9215" width="14.375" style="51" customWidth="1"/>
    <col min="9216" max="9464" width="9" style="51"/>
    <col min="9465" max="9465" width="12.125" style="51" customWidth="1"/>
    <col min="9466" max="9466" width="14.375" style="51" customWidth="1"/>
    <col min="9467" max="9467" width="20.625" style="51" customWidth="1"/>
    <col min="9468" max="9468" width="23.375" style="51" customWidth="1"/>
    <col min="9469" max="9469" width="12.125" style="51" customWidth="1"/>
    <col min="9470" max="9470" width="8.75" style="51" customWidth="1"/>
    <col min="9471" max="9471" width="14.375" style="51" customWidth="1"/>
    <col min="9472" max="9720" width="9" style="51"/>
    <col min="9721" max="9721" width="12.125" style="51" customWidth="1"/>
    <col min="9722" max="9722" width="14.375" style="51" customWidth="1"/>
    <col min="9723" max="9723" width="20.625" style="51" customWidth="1"/>
    <col min="9724" max="9724" width="23.375" style="51" customWidth="1"/>
    <col min="9725" max="9725" width="12.125" style="51" customWidth="1"/>
    <col min="9726" max="9726" width="8.75" style="51" customWidth="1"/>
    <col min="9727" max="9727" width="14.375" style="51" customWidth="1"/>
    <col min="9728" max="9976" width="9" style="51"/>
    <col min="9977" max="9977" width="12.125" style="51" customWidth="1"/>
    <col min="9978" max="9978" width="14.375" style="51" customWidth="1"/>
    <col min="9979" max="9979" width="20.625" style="51" customWidth="1"/>
    <col min="9980" max="9980" width="23.375" style="51" customWidth="1"/>
    <col min="9981" max="9981" width="12.125" style="51" customWidth="1"/>
    <col min="9982" max="9982" width="8.75" style="51" customWidth="1"/>
    <col min="9983" max="9983" width="14.375" style="51" customWidth="1"/>
    <col min="9984" max="10232" width="9" style="51"/>
    <col min="10233" max="10233" width="12.125" style="51" customWidth="1"/>
    <col min="10234" max="10234" width="14.375" style="51" customWidth="1"/>
    <col min="10235" max="10235" width="20.625" style="51" customWidth="1"/>
    <col min="10236" max="10236" width="23.375" style="51" customWidth="1"/>
    <col min="10237" max="10237" width="12.125" style="51" customWidth="1"/>
    <col min="10238" max="10238" width="8.75" style="51" customWidth="1"/>
    <col min="10239" max="10239" width="14.375" style="51" customWidth="1"/>
    <col min="10240" max="10488" width="9" style="51"/>
    <col min="10489" max="10489" width="12.125" style="51" customWidth="1"/>
    <col min="10490" max="10490" width="14.375" style="51" customWidth="1"/>
    <col min="10491" max="10491" width="20.625" style="51" customWidth="1"/>
    <col min="10492" max="10492" width="23.375" style="51" customWidth="1"/>
    <col min="10493" max="10493" width="12.125" style="51" customWidth="1"/>
    <col min="10494" max="10494" width="8.75" style="51" customWidth="1"/>
    <col min="10495" max="10495" width="14.375" style="51" customWidth="1"/>
    <col min="10496" max="10744" width="9" style="51"/>
    <col min="10745" max="10745" width="12.125" style="51" customWidth="1"/>
    <col min="10746" max="10746" width="14.375" style="51" customWidth="1"/>
    <col min="10747" max="10747" width="20.625" style="51" customWidth="1"/>
    <col min="10748" max="10748" width="23.375" style="51" customWidth="1"/>
    <col min="10749" max="10749" width="12.125" style="51" customWidth="1"/>
    <col min="10750" max="10750" width="8.75" style="51" customWidth="1"/>
    <col min="10751" max="10751" width="14.375" style="51" customWidth="1"/>
    <col min="10752" max="11000" width="9" style="51"/>
    <col min="11001" max="11001" width="12.125" style="51" customWidth="1"/>
    <col min="11002" max="11002" width="14.375" style="51" customWidth="1"/>
    <col min="11003" max="11003" width="20.625" style="51" customWidth="1"/>
    <col min="11004" max="11004" width="23.375" style="51" customWidth="1"/>
    <col min="11005" max="11005" width="12.125" style="51" customWidth="1"/>
    <col min="11006" max="11006" width="8.75" style="51" customWidth="1"/>
    <col min="11007" max="11007" width="14.375" style="51" customWidth="1"/>
    <col min="11008" max="11256" width="9" style="51"/>
    <col min="11257" max="11257" width="12.125" style="51" customWidth="1"/>
    <col min="11258" max="11258" width="14.375" style="51" customWidth="1"/>
    <col min="11259" max="11259" width="20.625" style="51" customWidth="1"/>
    <col min="11260" max="11260" width="23.375" style="51" customWidth="1"/>
    <col min="11261" max="11261" width="12.125" style="51" customWidth="1"/>
    <col min="11262" max="11262" width="8.75" style="51" customWidth="1"/>
    <col min="11263" max="11263" width="14.375" style="51" customWidth="1"/>
    <col min="11264" max="11512" width="9" style="51"/>
    <col min="11513" max="11513" width="12.125" style="51" customWidth="1"/>
    <col min="11514" max="11514" width="14.375" style="51" customWidth="1"/>
    <col min="11515" max="11515" width="20.625" style="51" customWidth="1"/>
    <col min="11516" max="11516" width="23.375" style="51" customWidth="1"/>
    <col min="11517" max="11517" width="12.125" style="51" customWidth="1"/>
    <col min="11518" max="11518" width="8.75" style="51" customWidth="1"/>
    <col min="11519" max="11519" width="14.375" style="51" customWidth="1"/>
    <col min="11520" max="11768" width="9" style="51"/>
    <col min="11769" max="11769" width="12.125" style="51" customWidth="1"/>
    <col min="11770" max="11770" width="14.375" style="51" customWidth="1"/>
    <col min="11771" max="11771" width="20.625" style="51" customWidth="1"/>
    <col min="11772" max="11772" width="23.375" style="51" customWidth="1"/>
    <col min="11773" max="11773" width="12.125" style="51" customWidth="1"/>
    <col min="11774" max="11774" width="8.75" style="51" customWidth="1"/>
    <col min="11775" max="11775" width="14.375" style="51" customWidth="1"/>
    <col min="11776" max="12024" width="9" style="51"/>
    <col min="12025" max="12025" width="12.125" style="51" customWidth="1"/>
    <col min="12026" max="12026" width="14.375" style="51" customWidth="1"/>
    <col min="12027" max="12027" width="20.625" style="51" customWidth="1"/>
    <col min="12028" max="12028" width="23.375" style="51" customWidth="1"/>
    <col min="12029" max="12029" width="12.125" style="51" customWidth="1"/>
    <col min="12030" max="12030" width="8.75" style="51" customWidth="1"/>
    <col min="12031" max="12031" width="14.375" style="51" customWidth="1"/>
    <col min="12032" max="12280" width="9" style="51"/>
    <col min="12281" max="12281" width="12.125" style="51" customWidth="1"/>
    <col min="12282" max="12282" width="14.375" style="51" customWidth="1"/>
    <col min="12283" max="12283" width="20.625" style="51" customWidth="1"/>
    <col min="12284" max="12284" width="23.375" style="51" customWidth="1"/>
    <col min="12285" max="12285" width="12.125" style="51" customWidth="1"/>
    <col min="12286" max="12286" width="8.75" style="51" customWidth="1"/>
    <col min="12287" max="12287" width="14.375" style="51" customWidth="1"/>
    <col min="12288" max="12536" width="9" style="51"/>
    <col min="12537" max="12537" width="12.125" style="51" customWidth="1"/>
    <col min="12538" max="12538" width="14.375" style="51" customWidth="1"/>
    <col min="12539" max="12539" width="20.625" style="51" customWidth="1"/>
    <col min="12540" max="12540" width="23.375" style="51" customWidth="1"/>
    <col min="12541" max="12541" width="12.125" style="51" customWidth="1"/>
    <col min="12542" max="12542" width="8.75" style="51" customWidth="1"/>
    <col min="12543" max="12543" width="14.375" style="51" customWidth="1"/>
    <col min="12544" max="12792" width="9" style="51"/>
    <col min="12793" max="12793" width="12.125" style="51" customWidth="1"/>
    <col min="12794" max="12794" width="14.375" style="51" customWidth="1"/>
    <col min="12795" max="12795" width="20.625" style="51" customWidth="1"/>
    <col min="12796" max="12796" width="23.375" style="51" customWidth="1"/>
    <col min="12797" max="12797" width="12.125" style="51" customWidth="1"/>
    <col min="12798" max="12798" width="8.75" style="51" customWidth="1"/>
    <col min="12799" max="12799" width="14.375" style="51" customWidth="1"/>
    <col min="12800" max="13048" width="9" style="51"/>
    <col min="13049" max="13049" width="12.125" style="51" customWidth="1"/>
    <col min="13050" max="13050" width="14.375" style="51" customWidth="1"/>
    <col min="13051" max="13051" width="20.625" style="51" customWidth="1"/>
    <col min="13052" max="13052" width="23.375" style="51" customWidth="1"/>
    <col min="13053" max="13053" width="12.125" style="51" customWidth="1"/>
    <col min="13054" max="13054" width="8.75" style="51" customWidth="1"/>
    <col min="13055" max="13055" width="14.375" style="51" customWidth="1"/>
    <col min="13056" max="13304" width="9" style="51"/>
    <col min="13305" max="13305" width="12.125" style="51" customWidth="1"/>
    <col min="13306" max="13306" width="14.375" style="51" customWidth="1"/>
    <col min="13307" max="13307" width="20.625" style="51" customWidth="1"/>
    <col min="13308" max="13308" width="23.375" style="51" customWidth="1"/>
    <col min="13309" max="13309" width="12.125" style="51" customWidth="1"/>
    <col min="13310" max="13310" width="8.75" style="51" customWidth="1"/>
    <col min="13311" max="13311" width="14.375" style="51" customWidth="1"/>
    <col min="13312" max="13560" width="9" style="51"/>
    <col min="13561" max="13561" width="12.125" style="51" customWidth="1"/>
    <col min="13562" max="13562" width="14.375" style="51" customWidth="1"/>
    <col min="13563" max="13563" width="20.625" style="51" customWidth="1"/>
    <col min="13564" max="13564" width="23.375" style="51" customWidth="1"/>
    <col min="13565" max="13565" width="12.125" style="51" customWidth="1"/>
    <col min="13566" max="13566" width="8.75" style="51" customWidth="1"/>
    <col min="13567" max="13567" width="14.375" style="51" customWidth="1"/>
    <col min="13568" max="13816" width="9" style="51"/>
    <col min="13817" max="13817" width="12.125" style="51" customWidth="1"/>
    <col min="13818" max="13818" width="14.375" style="51" customWidth="1"/>
    <col min="13819" max="13819" width="20.625" style="51" customWidth="1"/>
    <col min="13820" max="13820" width="23.375" style="51" customWidth="1"/>
    <col min="13821" max="13821" width="12.125" style="51" customWidth="1"/>
    <col min="13822" max="13822" width="8.75" style="51" customWidth="1"/>
    <col min="13823" max="13823" width="14.375" style="51" customWidth="1"/>
    <col min="13824" max="14072" width="9" style="51"/>
    <col min="14073" max="14073" width="12.125" style="51" customWidth="1"/>
    <col min="14074" max="14074" width="14.375" style="51" customWidth="1"/>
    <col min="14075" max="14075" width="20.625" style="51" customWidth="1"/>
    <col min="14076" max="14076" width="23.375" style="51" customWidth="1"/>
    <col min="14077" max="14077" width="12.125" style="51" customWidth="1"/>
    <col min="14078" max="14078" width="8.75" style="51" customWidth="1"/>
    <col min="14079" max="14079" width="14.375" style="51" customWidth="1"/>
    <col min="14080" max="14328" width="9" style="51"/>
    <col min="14329" max="14329" width="12.125" style="51" customWidth="1"/>
    <col min="14330" max="14330" width="14.375" style="51" customWidth="1"/>
    <col min="14331" max="14331" width="20.625" style="51" customWidth="1"/>
    <col min="14332" max="14332" width="23.375" style="51" customWidth="1"/>
    <col min="14333" max="14333" width="12.125" style="51" customWidth="1"/>
    <col min="14334" max="14334" width="8.75" style="51" customWidth="1"/>
    <col min="14335" max="14335" width="14.375" style="51" customWidth="1"/>
    <col min="14336" max="14584" width="9" style="51"/>
    <col min="14585" max="14585" width="12.125" style="51" customWidth="1"/>
    <col min="14586" max="14586" width="14.375" style="51" customWidth="1"/>
    <col min="14587" max="14587" width="20.625" style="51" customWidth="1"/>
    <col min="14588" max="14588" width="23.375" style="51" customWidth="1"/>
    <col min="14589" max="14589" width="12.125" style="51" customWidth="1"/>
    <col min="14590" max="14590" width="8.75" style="51" customWidth="1"/>
    <col min="14591" max="14591" width="14.375" style="51" customWidth="1"/>
    <col min="14592" max="14840" width="9" style="51"/>
    <col min="14841" max="14841" width="12.125" style="51" customWidth="1"/>
    <col min="14842" max="14842" width="14.375" style="51" customWidth="1"/>
    <col min="14843" max="14843" width="20.625" style="51" customWidth="1"/>
    <col min="14844" max="14844" width="23.375" style="51" customWidth="1"/>
    <col min="14845" max="14845" width="12.125" style="51" customWidth="1"/>
    <col min="14846" max="14846" width="8.75" style="51" customWidth="1"/>
    <col min="14847" max="14847" width="14.375" style="51" customWidth="1"/>
    <col min="14848" max="15096" width="9" style="51"/>
    <col min="15097" max="15097" width="12.125" style="51" customWidth="1"/>
    <col min="15098" max="15098" width="14.375" style="51" customWidth="1"/>
    <col min="15099" max="15099" width="20.625" style="51" customWidth="1"/>
    <col min="15100" max="15100" width="23.375" style="51" customWidth="1"/>
    <col min="15101" max="15101" width="12.125" style="51" customWidth="1"/>
    <col min="15102" max="15102" width="8.75" style="51" customWidth="1"/>
    <col min="15103" max="15103" width="14.375" style="51" customWidth="1"/>
    <col min="15104" max="15352" width="9" style="51"/>
    <col min="15353" max="15353" width="12.125" style="51" customWidth="1"/>
    <col min="15354" max="15354" width="14.375" style="51" customWidth="1"/>
    <col min="15355" max="15355" width="20.625" style="51" customWidth="1"/>
    <col min="15356" max="15356" width="23.375" style="51" customWidth="1"/>
    <col min="15357" max="15357" width="12.125" style="51" customWidth="1"/>
    <col min="15358" max="15358" width="8.75" style="51" customWidth="1"/>
    <col min="15359" max="15359" width="14.375" style="51" customWidth="1"/>
    <col min="15360" max="15608" width="9" style="51"/>
    <col min="15609" max="15609" width="12.125" style="51" customWidth="1"/>
    <col min="15610" max="15610" width="14.375" style="51" customWidth="1"/>
    <col min="15611" max="15611" width="20.625" style="51" customWidth="1"/>
    <col min="15612" max="15612" width="23.375" style="51" customWidth="1"/>
    <col min="15613" max="15613" width="12.125" style="51" customWidth="1"/>
    <col min="15614" max="15614" width="8.75" style="51" customWidth="1"/>
    <col min="15615" max="15615" width="14.375" style="51" customWidth="1"/>
    <col min="15616" max="15864" width="9" style="51"/>
    <col min="15865" max="15865" width="12.125" style="51" customWidth="1"/>
    <col min="15866" max="15866" width="14.375" style="51" customWidth="1"/>
    <col min="15867" max="15867" width="20.625" style="51" customWidth="1"/>
    <col min="15868" max="15868" width="23.375" style="51" customWidth="1"/>
    <col min="15869" max="15869" width="12.125" style="51" customWidth="1"/>
    <col min="15870" max="15870" width="8.75" style="51" customWidth="1"/>
    <col min="15871" max="15871" width="14.375" style="51" customWidth="1"/>
    <col min="15872" max="16120" width="9" style="51"/>
    <col min="16121" max="16121" width="12.125" style="51" customWidth="1"/>
    <col min="16122" max="16122" width="14.375" style="51" customWidth="1"/>
    <col min="16123" max="16123" width="20.625" style="51" customWidth="1"/>
    <col min="16124" max="16124" width="23.375" style="51" customWidth="1"/>
    <col min="16125" max="16125" width="12.125" style="51" customWidth="1"/>
    <col min="16126" max="16126" width="8.75" style="51" customWidth="1"/>
    <col min="16127" max="16127" width="14.375" style="51" customWidth="1"/>
    <col min="16128" max="16384" width="9" style="51"/>
  </cols>
  <sheetData>
    <row r="1" spans="1:12" ht="30.75" customHeight="1">
      <c r="A1" s="146" t="s">
        <v>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2" ht="30.75" customHeight="1">
      <c r="A2" s="145" t="s">
        <v>99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1:12" ht="30.75" customHeight="1" thickBot="1">
      <c r="A3" s="161" t="s">
        <v>5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2" ht="21.75" customHeight="1">
      <c r="A4" s="156" t="s">
        <v>6</v>
      </c>
      <c r="B4" s="158" t="s">
        <v>2</v>
      </c>
      <c r="C4" s="147" t="s">
        <v>7</v>
      </c>
      <c r="D4" s="160" t="s">
        <v>21</v>
      </c>
      <c r="E4" s="52"/>
      <c r="F4" s="52"/>
      <c r="G4" s="52"/>
      <c r="H4" s="53"/>
      <c r="I4" s="147" t="s">
        <v>22</v>
      </c>
      <c r="J4" s="147" t="s">
        <v>8</v>
      </c>
      <c r="K4" s="149" t="s">
        <v>9</v>
      </c>
      <c r="L4" s="154" t="s">
        <v>38</v>
      </c>
    </row>
    <row r="5" spans="1:12" ht="36.75" customHeight="1" thickBot="1">
      <c r="A5" s="157"/>
      <c r="B5" s="159"/>
      <c r="C5" s="148"/>
      <c r="D5" s="148"/>
      <c r="E5" s="54" t="s">
        <v>26</v>
      </c>
      <c r="F5" s="54" t="s">
        <v>27</v>
      </c>
      <c r="G5" s="54" t="s">
        <v>28</v>
      </c>
      <c r="H5" s="54" t="s">
        <v>29</v>
      </c>
      <c r="I5" s="148"/>
      <c r="J5" s="148"/>
      <c r="K5" s="150"/>
      <c r="L5" s="155"/>
    </row>
    <row r="6" spans="1:12" ht="30.75" customHeight="1">
      <c r="A6" s="58">
        <v>1</v>
      </c>
      <c r="B6" s="102">
        <v>44683</v>
      </c>
      <c r="C6" s="59" t="s">
        <v>42</v>
      </c>
      <c r="D6" s="59" t="s">
        <v>43</v>
      </c>
      <c r="E6" s="59"/>
      <c r="F6" s="60"/>
      <c r="G6" s="59" t="s">
        <v>41</v>
      </c>
      <c r="H6" s="59" t="s">
        <v>41</v>
      </c>
      <c r="I6" s="61" t="s">
        <v>170</v>
      </c>
      <c r="J6" s="61" t="s">
        <v>171</v>
      </c>
      <c r="K6" s="72">
        <v>50000</v>
      </c>
      <c r="L6" s="70"/>
    </row>
    <row r="7" spans="1:12" ht="30.75" customHeight="1">
      <c r="A7" s="63">
        <v>2</v>
      </c>
      <c r="B7" s="102">
        <v>44684</v>
      </c>
      <c r="C7" s="59" t="s">
        <v>42</v>
      </c>
      <c r="D7" s="59" t="s">
        <v>53</v>
      </c>
      <c r="E7" s="59"/>
      <c r="F7" s="60"/>
      <c r="G7" s="59" t="s">
        <v>41</v>
      </c>
      <c r="H7" s="59" t="s">
        <v>41</v>
      </c>
      <c r="I7" s="64" t="s">
        <v>157</v>
      </c>
      <c r="J7" s="61" t="s">
        <v>172</v>
      </c>
      <c r="K7" s="72">
        <v>40000</v>
      </c>
      <c r="L7" s="70"/>
    </row>
    <row r="8" spans="1:12" ht="30.75" customHeight="1">
      <c r="A8" s="63">
        <v>3</v>
      </c>
      <c r="B8" s="102">
        <v>44684</v>
      </c>
      <c r="C8" s="59" t="s">
        <v>42</v>
      </c>
      <c r="D8" s="59" t="s">
        <v>53</v>
      </c>
      <c r="E8" s="59"/>
      <c r="F8" s="60"/>
      <c r="G8" s="59" t="s">
        <v>41</v>
      </c>
      <c r="H8" s="59" t="s">
        <v>41</v>
      </c>
      <c r="I8" s="61" t="s">
        <v>61</v>
      </c>
      <c r="J8" s="61" t="s">
        <v>46</v>
      </c>
      <c r="K8" s="72">
        <v>50000</v>
      </c>
      <c r="L8" s="71"/>
    </row>
    <row r="9" spans="1:12" ht="30.75" customHeight="1">
      <c r="A9" s="58">
        <v>4</v>
      </c>
      <c r="B9" s="102">
        <v>44684</v>
      </c>
      <c r="C9" s="59" t="s">
        <v>42</v>
      </c>
      <c r="D9" s="59" t="s">
        <v>43</v>
      </c>
      <c r="E9" s="59"/>
      <c r="F9" s="60"/>
      <c r="G9" s="59" t="s">
        <v>41</v>
      </c>
      <c r="H9" s="59" t="s">
        <v>41</v>
      </c>
      <c r="I9" s="61" t="s">
        <v>44</v>
      </c>
      <c r="J9" s="61" t="s">
        <v>45</v>
      </c>
      <c r="K9" s="72">
        <v>130000</v>
      </c>
      <c r="L9" s="71"/>
    </row>
    <row r="10" spans="1:12" ht="30.75" customHeight="1">
      <c r="A10" s="63">
        <v>5</v>
      </c>
      <c r="B10" s="102">
        <v>44685</v>
      </c>
      <c r="C10" s="59" t="s">
        <v>42</v>
      </c>
      <c r="D10" s="69" t="s">
        <v>53</v>
      </c>
      <c r="E10" s="59"/>
      <c r="F10" s="60"/>
      <c r="G10" s="59" t="s">
        <v>41</v>
      </c>
      <c r="H10" s="59" t="s">
        <v>41</v>
      </c>
      <c r="I10" s="61" t="s">
        <v>173</v>
      </c>
      <c r="J10" s="61" t="s">
        <v>71</v>
      </c>
      <c r="K10" s="72">
        <v>20000</v>
      </c>
      <c r="L10" s="71"/>
    </row>
    <row r="11" spans="1:12" ht="30.75" customHeight="1">
      <c r="A11" s="58">
        <v>6</v>
      </c>
      <c r="B11" s="102">
        <v>44687</v>
      </c>
      <c r="C11" s="59" t="s">
        <v>42</v>
      </c>
      <c r="D11" s="69" t="s">
        <v>43</v>
      </c>
      <c r="E11" s="59"/>
      <c r="F11" s="60"/>
      <c r="G11" s="59" t="s">
        <v>41</v>
      </c>
      <c r="H11" s="59" t="s">
        <v>41</v>
      </c>
      <c r="I11" s="61" t="s">
        <v>174</v>
      </c>
      <c r="J11" s="61" t="s">
        <v>172</v>
      </c>
      <c r="K11" s="72">
        <v>1200000</v>
      </c>
      <c r="L11" s="71"/>
    </row>
    <row r="12" spans="1:12" ht="30.75" customHeight="1">
      <c r="A12" s="63">
        <v>7</v>
      </c>
      <c r="B12" s="102">
        <v>44687</v>
      </c>
      <c r="C12" s="59" t="s">
        <v>42</v>
      </c>
      <c r="D12" s="69" t="s">
        <v>43</v>
      </c>
      <c r="E12" s="59"/>
      <c r="F12" s="60"/>
      <c r="G12" s="59" t="s">
        <v>41</v>
      </c>
      <c r="H12" s="59" t="s">
        <v>41</v>
      </c>
      <c r="I12" s="61" t="s">
        <v>175</v>
      </c>
      <c r="J12" s="61" t="s">
        <v>68</v>
      </c>
      <c r="K12" s="72">
        <v>300000</v>
      </c>
      <c r="L12" s="71"/>
    </row>
    <row r="13" spans="1:12" ht="30.75" customHeight="1">
      <c r="A13" s="58">
        <v>8</v>
      </c>
      <c r="B13" s="102">
        <v>44691</v>
      </c>
      <c r="C13" s="59" t="s">
        <v>42</v>
      </c>
      <c r="D13" s="69" t="s">
        <v>53</v>
      </c>
      <c r="E13" s="59"/>
      <c r="F13" s="60"/>
      <c r="G13" s="59" t="s">
        <v>41</v>
      </c>
      <c r="H13" s="59" t="s">
        <v>41</v>
      </c>
      <c r="I13" s="61" t="s">
        <v>61</v>
      </c>
      <c r="J13" s="61" t="s">
        <v>46</v>
      </c>
      <c r="K13" s="72">
        <v>50000</v>
      </c>
      <c r="L13" s="71"/>
    </row>
    <row r="14" spans="1:12" ht="30.75" customHeight="1">
      <c r="A14" s="63">
        <v>9</v>
      </c>
      <c r="B14" s="102">
        <v>44692</v>
      </c>
      <c r="C14" s="59" t="s">
        <v>42</v>
      </c>
      <c r="D14" s="69" t="s">
        <v>43</v>
      </c>
      <c r="E14" s="59"/>
      <c r="F14" s="60"/>
      <c r="G14" s="59" t="s">
        <v>41</v>
      </c>
      <c r="H14" s="59" t="s">
        <v>41</v>
      </c>
      <c r="I14" s="61" t="s">
        <v>55</v>
      </c>
      <c r="J14" s="61" t="s">
        <v>70</v>
      </c>
      <c r="K14" s="72">
        <v>90000</v>
      </c>
      <c r="L14" s="71"/>
    </row>
    <row r="15" spans="1:12" ht="30.75" customHeight="1">
      <c r="A15" s="58">
        <v>10</v>
      </c>
      <c r="B15" s="102">
        <v>44692</v>
      </c>
      <c r="C15" s="59" t="s">
        <v>42</v>
      </c>
      <c r="D15" s="69" t="s">
        <v>43</v>
      </c>
      <c r="E15" s="59"/>
      <c r="F15" s="60"/>
      <c r="G15" s="59" t="s">
        <v>41</v>
      </c>
      <c r="H15" s="59" t="s">
        <v>41</v>
      </c>
      <c r="I15" s="61" t="s">
        <v>56</v>
      </c>
      <c r="J15" s="61" t="s">
        <v>71</v>
      </c>
      <c r="K15" s="72">
        <v>40000</v>
      </c>
      <c r="L15" s="71"/>
    </row>
    <row r="16" spans="1:12" ht="30.75" customHeight="1">
      <c r="A16" s="63">
        <v>11</v>
      </c>
      <c r="B16" s="102">
        <v>44692</v>
      </c>
      <c r="C16" s="59" t="s">
        <v>42</v>
      </c>
      <c r="D16" s="69" t="s">
        <v>43</v>
      </c>
      <c r="E16" s="59"/>
      <c r="F16" s="60"/>
      <c r="G16" s="59" t="s">
        <v>41</v>
      </c>
      <c r="H16" s="59" t="s">
        <v>41</v>
      </c>
      <c r="I16" s="61" t="s">
        <v>176</v>
      </c>
      <c r="J16" s="61" t="s">
        <v>71</v>
      </c>
      <c r="K16" s="72">
        <v>200000</v>
      </c>
      <c r="L16" s="71"/>
    </row>
    <row r="17" spans="1:12" ht="30.75" customHeight="1">
      <c r="A17" s="58">
        <v>12</v>
      </c>
      <c r="B17" s="102">
        <v>44692</v>
      </c>
      <c r="C17" s="59" t="s">
        <v>42</v>
      </c>
      <c r="D17" s="69" t="s">
        <v>53</v>
      </c>
      <c r="E17" s="59"/>
      <c r="F17" s="60"/>
      <c r="G17" s="59" t="s">
        <v>41</v>
      </c>
      <c r="H17" s="59" t="s">
        <v>41</v>
      </c>
      <c r="I17" s="61" t="s">
        <v>173</v>
      </c>
      <c r="J17" s="61" t="s">
        <v>71</v>
      </c>
      <c r="K17" s="72">
        <v>20000</v>
      </c>
      <c r="L17" s="71"/>
    </row>
    <row r="18" spans="1:12" ht="30.75" customHeight="1">
      <c r="A18" s="58">
        <v>13</v>
      </c>
      <c r="B18" s="102">
        <v>44693</v>
      </c>
      <c r="C18" s="59" t="s">
        <v>42</v>
      </c>
      <c r="D18" s="69" t="s">
        <v>43</v>
      </c>
      <c r="E18" s="59"/>
      <c r="F18" s="60"/>
      <c r="G18" s="59" t="s">
        <v>41</v>
      </c>
      <c r="H18" s="59" t="s">
        <v>41</v>
      </c>
      <c r="I18" s="61" t="s">
        <v>75</v>
      </c>
      <c r="J18" s="61" t="s">
        <v>69</v>
      </c>
      <c r="K18" s="72">
        <v>220000</v>
      </c>
      <c r="L18" s="71"/>
    </row>
    <row r="19" spans="1:12" ht="30.75" customHeight="1">
      <c r="A19" s="63">
        <v>14</v>
      </c>
      <c r="B19" s="102">
        <v>44693</v>
      </c>
      <c r="C19" s="59" t="s">
        <v>42</v>
      </c>
      <c r="D19" s="69" t="s">
        <v>43</v>
      </c>
      <c r="E19" s="59"/>
      <c r="F19" s="60"/>
      <c r="G19" s="59" t="s">
        <v>41</v>
      </c>
      <c r="H19" s="59" t="s">
        <v>41</v>
      </c>
      <c r="I19" s="61" t="s">
        <v>177</v>
      </c>
      <c r="J19" s="61" t="s">
        <v>69</v>
      </c>
      <c r="K19" s="72">
        <v>450000</v>
      </c>
      <c r="L19" s="71"/>
    </row>
    <row r="20" spans="1:12" ht="30.75" customHeight="1">
      <c r="A20" s="58">
        <v>15</v>
      </c>
      <c r="B20" s="102">
        <v>44693</v>
      </c>
      <c r="C20" s="59" t="s">
        <v>42</v>
      </c>
      <c r="D20" s="69" t="s">
        <v>53</v>
      </c>
      <c r="E20" s="59"/>
      <c r="F20" s="60"/>
      <c r="G20" s="59" t="s">
        <v>41</v>
      </c>
      <c r="H20" s="59" t="s">
        <v>41</v>
      </c>
      <c r="I20" s="61" t="s">
        <v>82</v>
      </c>
      <c r="J20" s="61" t="s">
        <v>178</v>
      </c>
      <c r="K20" s="72">
        <v>300000</v>
      </c>
      <c r="L20" s="71"/>
    </row>
    <row r="21" spans="1:12" ht="30.75" customHeight="1">
      <c r="A21" s="58">
        <v>16</v>
      </c>
      <c r="B21" s="102">
        <v>44694</v>
      </c>
      <c r="C21" s="59" t="s">
        <v>42</v>
      </c>
      <c r="D21" s="69" t="s">
        <v>43</v>
      </c>
      <c r="E21" s="59"/>
      <c r="F21" s="60"/>
      <c r="G21" s="59" t="s">
        <v>41</v>
      </c>
      <c r="H21" s="59" t="s">
        <v>41</v>
      </c>
      <c r="I21" s="61" t="s">
        <v>88</v>
      </c>
      <c r="J21" s="61" t="s">
        <v>72</v>
      </c>
      <c r="K21" s="72">
        <v>545604</v>
      </c>
      <c r="L21" s="71"/>
    </row>
    <row r="22" spans="1:12" ht="30.75" customHeight="1">
      <c r="A22" s="63">
        <v>17</v>
      </c>
      <c r="B22" s="102">
        <v>44697</v>
      </c>
      <c r="C22" s="59" t="s">
        <v>42</v>
      </c>
      <c r="D22" s="69" t="s">
        <v>43</v>
      </c>
      <c r="E22" s="59"/>
      <c r="F22" s="60"/>
      <c r="G22" s="59" t="s">
        <v>41</v>
      </c>
      <c r="H22" s="59" t="s">
        <v>41</v>
      </c>
      <c r="I22" s="61" t="s">
        <v>179</v>
      </c>
      <c r="J22" s="61" t="s">
        <v>72</v>
      </c>
      <c r="K22" s="72">
        <v>900000</v>
      </c>
      <c r="L22" s="71"/>
    </row>
    <row r="23" spans="1:12" ht="30.75" customHeight="1">
      <c r="A23" s="58">
        <v>18</v>
      </c>
      <c r="B23" s="102">
        <v>44699</v>
      </c>
      <c r="C23" s="59" t="s">
        <v>42</v>
      </c>
      <c r="D23" s="69" t="s">
        <v>43</v>
      </c>
      <c r="E23" s="59"/>
      <c r="F23" s="60"/>
      <c r="G23" s="59" t="s">
        <v>41</v>
      </c>
      <c r="H23" s="59" t="s">
        <v>41</v>
      </c>
      <c r="I23" s="61" t="s">
        <v>180</v>
      </c>
      <c r="J23" s="61" t="s">
        <v>71</v>
      </c>
      <c r="K23" s="72">
        <v>200000</v>
      </c>
      <c r="L23" s="71"/>
    </row>
    <row r="24" spans="1:12" ht="30.75" customHeight="1">
      <c r="A24" s="58">
        <v>19</v>
      </c>
      <c r="B24" s="102">
        <v>44699</v>
      </c>
      <c r="C24" s="59" t="s">
        <v>42</v>
      </c>
      <c r="D24" s="69" t="s">
        <v>53</v>
      </c>
      <c r="E24" s="59"/>
      <c r="F24" s="60"/>
      <c r="G24" s="59" t="s">
        <v>41</v>
      </c>
      <c r="H24" s="59" t="s">
        <v>41</v>
      </c>
      <c r="I24" s="61" t="s">
        <v>173</v>
      </c>
      <c r="J24" s="61" t="s">
        <v>71</v>
      </c>
      <c r="K24" s="72">
        <v>20000</v>
      </c>
      <c r="L24" s="71"/>
    </row>
    <row r="25" spans="1:12" ht="30.75" customHeight="1">
      <c r="A25" s="63">
        <v>20</v>
      </c>
      <c r="B25" s="102">
        <v>44700</v>
      </c>
      <c r="C25" s="59" t="s">
        <v>42</v>
      </c>
      <c r="D25" s="69" t="s">
        <v>43</v>
      </c>
      <c r="E25" s="59"/>
      <c r="F25" s="60"/>
      <c r="G25" s="59" t="s">
        <v>41</v>
      </c>
      <c r="H25" s="59" t="s">
        <v>41</v>
      </c>
      <c r="I25" s="61" t="s">
        <v>75</v>
      </c>
      <c r="J25" s="61" t="s">
        <v>69</v>
      </c>
      <c r="K25" s="72">
        <v>140000</v>
      </c>
      <c r="L25" s="71"/>
    </row>
    <row r="26" spans="1:12" ht="30.75" customHeight="1">
      <c r="A26" s="58">
        <v>21</v>
      </c>
      <c r="B26" s="102">
        <v>44700</v>
      </c>
      <c r="C26" s="59" t="s">
        <v>42</v>
      </c>
      <c r="D26" s="69" t="s">
        <v>43</v>
      </c>
      <c r="E26" s="59"/>
      <c r="F26" s="60"/>
      <c r="G26" s="59" t="s">
        <v>41</v>
      </c>
      <c r="H26" s="59" t="s">
        <v>41</v>
      </c>
      <c r="I26" s="61" t="s">
        <v>177</v>
      </c>
      <c r="J26" s="61" t="s">
        <v>69</v>
      </c>
      <c r="K26" s="72">
        <v>450000</v>
      </c>
      <c r="L26" s="71"/>
    </row>
    <row r="27" spans="1:12" ht="30.75" customHeight="1">
      <c r="A27" s="63">
        <v>22</v>
      </c>
      <c r="B27" s="102">
        <v>44700</v>
      </c>
      <c r="C27" s="59" t="s">
        <v>42</v>
      </c>
      <c r="D27" s="69" t="s">
        <v>43</v>
      </c>
      <c r="E27" s="59"/>
      <c r="F27" s="60"/>
      <c r="G27" s="59" t="s">
        <v>41</v>
      </c>
      <c r="H27" s="59" t="s">
        <v>41</v>
      </c>
      <c r="I27" s="61" t="s">
        <v>175</v>
      </c>
      <c r="J27" s="61" t="s">
        <v>68</v>
      </c>
      <c r="K27" s="72">
        <v>300000</v>
      </c>
      <c r="L27" s="71"/>
    </row>
    <row r="28" spans="1:12" ht="30.75" customHeight="1">
      <c r="A28" s="58">
        <v>23</v>
      </c>
      <c r="B28" s="102">
        <v>44700</v>
      </c>
      <c r="C28" s="59" t="s">
        <v>42</v>
      </c>
      <c r="D28" s="69" t="s">
        <v>53</v>
      </c>
      <c r="E28" s="59"/>
      <c r="F28" s="60"/>
      <c r="G28" s="59" t="s">
        <v>41</v>
      </c>
      <c r="H28" s="59" t="s">
        <v>41</v>
      </c>
      <c r="I28" s="61" t="s">
        <v>61</v>
      </c>
      <c r="J28" s="61" t="s">
        <v>46</v>
      </c>
      <c r="K28" s="72">
        <v>30000</v>
      </c>
      <c r="L28" s="71"/>
    </row>
    <row r="29" spans="1:12" ht="30.75" customHeight="1">
      <c r="A29" s="63">
        <v>24</v>
      </c>
      <c r="B29" s="102">
        <v>44706</v>
      </c>
      <c r="C29" s="59" t="s">
        <v>42</v>
      </c>
      <c r="D29" s="69" t="s">
        <v>43</v>
      </c>
      <c r="E29" s="59"/>
      <c r="F29" s="60"/>
      <c r="G29" s="59" t="s">
        <v>41</v>
      </c>
      <c r="H29" s="59" t="s">
        <v>41</v>
      </c>
      <c r="I29" s="61" t="s">
        <v>83</v>
      </c>
      <c r="J29" s="61" t="s">
        <v>172</v>
      </c>
      <c r="K29" s="72">
        <v>500000</v>
      </c>
      <c r="L29" s="71"/>
    </row>
    <row r="30" spans="1:12" ht="30.75" customHeight="1">
      <c r="A30" s="58">
        <v>25</v>
      </c>
      <c r="B30" s="102">
        <v>44706</v>
      </c>
      <c r="C30" s="59" t="s">
        <v>42</v>
      </c>
      <c r="D30" s="69" t="s">
        <v>53</v>
      </c>
      <c r="E30" s="59"/>
      <c r="F30" s="60"/>
      <c r="G30" s="59" t="s">
        <v>41</v>
      </c>
      <c r="H30" s="59" t="s">
        <v>41</v>
      </c>
      <c r="I30" s="61" t="s">
        <v>61</v>
      </c>
      <c r="J30" s="61" t="s">
        <v>181</v>
      </c>
      <c r="K30" s="72">
        <v>80000</v>
      </c>
      <c r="L30" s="71"/>
    </row>
    <row r="31" spans="1:12" ht="30.75" customHeight="1">
      <c r="A31" s="63">
        <v>26</v>
      </c>
      <c r="B31" s="102">
        <v>44706</v>
      </c>
      <c r="C31" s="59" t="s">
        <v>42</v>
      </c>
      <c r="D31" s="69" t="s">
        <v>43</v>
      </c>
      <c r="E31" s="59"/>
      <c r="F31" s="60"/>
      <c r="G31" s="59" t="s">
        <v>41</v>
      </c>
      <c r="H31" s="59" t="s">
        <v>41</v>
      </c>
      <c r="I31" s="61" t="s">
        <v>173</v>
      </c>
      <c r="J31" s="61" t="s">
        <v>71</v>
      </c>
      <c r="K31" s="72">
        <v>20000</v>
      </c>
      <c r="L31" s="71"/>
    </row>
    <row r="32" spans="1:12" ht="30.75" customHeight="1">
      <c r="A32" s="58">
        <v>27</v>
      </c>
      <c r="B32" s="102">
        <v>44706</v>
      </c>
      <c r="C32" s="59" t="s">
        <v>42</v>
      </c>
      <c r="D32" s="69" t="s">
        <v>43</v>
      </c>
      <c r="E32" s="59"/>
      <c r="F32" s="60"/>
      <c r="G32" s="59" t="s">
        <v>41</v>
      </c>
      <c r="H32" s="59" t="s">
        <v>41</v>
      </c>
      <c r="I32" s="61" t="s">
        <v>64</v>
      </c>
      <c r="J32" s="61" t="s">
        <v>84</v>
      </c>
      <c r="K32" s="72">
        <v>84000</v>
      </c>
      <c r="L32" s="71"/>
    </row>
    <row r="33" spans="1:12" ht="30.75" customHeight="1">
      <c r="A33" s="63">
        <v>28</v>
      </c>
      <c r="B33" s="102">
        <v>44706</v>
      </c>
      <c r="C33" s="59" t="s">
        <v>42</v>
      </c>
      <c r="D33" s="69" t="s">
        <v>43</v>
      </c>
      <c r="E33" s="59"/>
      <c r="F33" s="60"/>
      <c r="G33" s="59" t="s">
        <v>41</v>
      </c>
      <c r="H33" s="59" t="s">
        <v>41</v>
      </c>
      <c r="I33" s="61" t="s">
        <v>176</v>
      </c>
      <c r="J33" s="61" t="s">
        <v>71</v>
      </c>
      <c r="K33" s="72">
        <v>200000</v>
      </c>
      <c r="L33" s="71"/>
    </row>
    <row r="34" spans="1:12" ht="30.75" customHeight="1">
      <c r="A34" s="58">
        <v>29</v>
      </c>
      <c r="B34" s="102">
        <v>44706</v>
      </c>
      <c r="C34" s="59" t="s">
        <v>42</v>
      </c>
      <c r="D34" s="69" t="s">
        <v>43</v>
      </c>
      <c r="E34" s="59"/>
      <c r="F34" s="60"/>
      <c r="G34" s="59" t="s">
        <v>41</v>
      </c>
      <c r="H34" s="59" t="s">
        <v>41</v>
      </c>
      <c r="I34" s="61" t="s">
        <v>182</v>
      </c>
      <c r="J34" s="61" t="s">
        <v>71</v>
      </c>
      <c r="K34" s="72">
        <v>40000</v>
      </c>
      <c r="L34" s="71"/>
    </row>
    <row r="35" spans="1:12" ht="30.75" customHeight="1">
      <c r="A35" s="63">
        <v>30</v>
      </c>
      <c r="B35" s="102">
        <v>44707</v>
      </c>
      <c r="C35" s="59" t="s">
        <v>42</v>
      </c>
      <c r="D35" s="69" t="s">
        <v>43</v>
      </c>
      <c r="E35" s="59"/>
      <c r="F35" s="60"/>
      <c r="G35" s="59" t="s">
        <v>41</v>
      </c>
      <c r="H35" s="59" t="s">
        <v>41</v>
      </c>
      <c r="I35" s="61" t="s">
        <v>75</v>
      </c>
      <c r="J35" s="61" t="s">
        <v>69</v>
      </c>
      <c r="K35" s="72">
        <v>189000</v>
      </c>
      <c r="L35" s="71"/>
    </row>
    <row r="36" spans="1:12" ht="30.75" customHeight="1" thickBot="1">
      <c r="A36" s="58">
        <v>31</v>
      </c>
      <c r="B36" s="102">
        <v>44708</v>
      </c>
      <c r="C36" s="59" t="s">
        <v>42</v>
      </c>
      <c r="D36" s="69" t="s">
        <v>43</v>
      </c>
      <c r="E36" s="59"/>
      <c r="F36" s="60"/>
      <c r="G36" s="59" t="s">
        <v>41</v>
      </c>
      <c r="H36" s="59" t="s">
        <v>41</v>
      </c>
      <c r="I36" s="61" t="s">
        <v>50</v>
      </c>
      <c r="J36" s="61" t="s">
        <v>46</v>
      </c>
      <c r="K36" s="72">
        <v>1496723</v>
      </c>
      <c r="L36" s="71"/>
    </row>
    <row r="37" spans="1:12" ht="30.75" customHeight="1" thickBot="1">
      <c r="A37" s="151" t="s">
        <v>16</v>
      </c>
      <c r="B37" s="152"/>
      <c r="C37" s="152"/>
      <c r="D37" s="152"/>
      <c r="E37" s="152"/>
      <c r="F37" s="152"/>
      <c r="G37" s="152"/>
      <c r="H37" s="152"/>
      <c r="I37" s="152"/>
      <c r="J37" s="153"/>
      <c r="K37" s="73">
        <f>SUM(K6:K36)</f>
        <v>8355327</v>
      </c>
      <c r="L37" s="65"/>
    </row>
    <row r="38" spans="1:12" ht="30.75" customHeight="1">
      <c r="B38" s="66"/>
      <c r="I38" s="55"/>
      <c r="J38" s="67"/>
      <c r="K38" s="68"/>
    </row>
  </sheetData>
  <autoFilter ref="A5:L37" xr:uid="{00000000-0009-0000-0000-000001000000}"/>
  <mergeCells count="12">
    <mergeCell ref="A2:L2"/>
    <mergeCell ref="A1:L1"/>
    <mergeCell ref="J4:J5"/>
    <mergeCell ref="K4:K5"/>
    <mergeCell ref="A37:J37"/>
    <mergeCell ref="L4:L5"/>
    <mergeCell ref="A4:A5"/>
    <mergeCell ref="B4:B5"/>
    <mergeCell ref="C4:C5"/>
    <mergeCell ref="D4:D5"/>
    <mergeCell ref="I4:I5"/>
    <mergeCell ref="A3:L3"/>
  </mergeCells>
  <phoneticPr fontId="3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3"/>
  <sheetViews>
    <sheetView view="pageBreakPreview" zoomScaleSheetLayoutView="100" workbookViewId="0">
      <pane ySplit="2" topLeftCell="A3" activePane="bottomLeft" state="frozenSplit"/>
      <selection activeCell="H18" sqref="H18"/>
      <selection pane="bottomLeft" activeCell="C26" sqref="C26"/>
    </sheetView>
  </sheetViews>
  <sheetFormatPr defaultRowHeight="30" customHeight="1"/>
  <cols>
    <col min="1" max="1" width="5.125" style="30" customWidth="1"/>
    <col min="2" max="2" width="11.125" style="31" customWidth="1"/>
    <col min="3" max="3" width="40" style="40" customWidth="1"/>
    <col min="4" max="4" width="12.75" style="32" bestFit="1" customWidth="1"/>
    <col min="5" max="5" width="10.5" style="33" customWidth="1"/>
    <col min="6" max="6" width="15.375" style="33" bestFit="1" customWidth="1"/>
    <col min="7" max="7" width="13.125" style="33" customWidth="1"/>
    <col min="8" max="8" width="9" style="17"/>
    <col min="9" max="9" width="10.625" style="17" bestFit="1" customWidth="1"/>
    <col min="10" max="10" width="21" style="17" customWidth="1"/>
    <col min="11" max="11" width="21.625" style="17" customWidth="1"/>
    <col min="12" max="16384" width="9" style="17"/>
  </cols>
  <sheetData>
    <row r="1" spans="1:11" ht="30" customHeight="1" thickBot="1">
      <c r="A1" s="162" t="s">
        <v>37</v>
      </c>
      <c r="B1" s="162"/>
      <c r="C1" s="162"/>
      <c r="D1" s="162"/>
      <c r="E1" s="162"/>
      <c r="F1" s="162"/>
      <c r="G1" s="162"/>
      <c r="H1" s="16"/>
      <c r="I1" s="16"/>
      <c r="J1" s="16"/>
      <c r="K1" s="16"/>
    </row>
    <row r="2" spans="1:11" ht="30" customHeight="1">
      <c r="A2" s="18" t="s">
        <v>31</v>
      </c>
      <c r="B2" s="19" t="s">
        <v>32</v>
      </c>
      <c r="C2" s="38" t="s">
        <v>0</v>
      </c>
      <c r="D2" s="20" t="s">
        <v>33</v>
      </c>
      <c r="E2" s="21" t="s">
        <v>35</v>
      </c>
      <c r="F2" s="22" t="s">
        <v>1</v>
      </c>
      <c r="G2" s="23" t="s">
        <v>34</v>
      </c>
      <c r="H2" s="16"/>
      <c r="I2" s="16"/>
      <c r="J2" s="16"/>
      <c r="K2" s="16"/>
    </row>
    <row r="3" spans="1:11" s="25" customFormat="1" ht="50.1" customHeight="1">
      <c r="A3" s="24">
        <v>1</v>
      </c>
      <c r="B3" s="121">
        <v>44683</v>
      </c>
      <c r="C3" s="107" t="s">
        <v>143</v>
      </c>
      <c r="D3" s="45">
        <v>3450000</v>
      </c>
      <c r="E3" s="106" t="s">
        <v>30</v>
      </c>
      <c r="F3" s="41" t="s">
        <v>123</v>
      </c>
      <c r="G3" s="111" t="s">
        <v>156</v>
      </c>
    </row>
    <row r="4" spans="1:11" s="25" customFormat="1" ht="35.1" customHeight="1">
      <c r="A4" s="24">
        <v>2</v>
      </c>
      <c r="B4" s="121">
        <v>44684</v>
      </c>
      <c r="C4" s="107" t="s">
        <v>100</v>
      </c>
      <c r="D4" s="45">
        <v>26400</v>
      </c>
      <c r="E4" s="106" t="s">
        <v>93</v>
      </c>
      <c r="F4" s="41" t="s">
        <v>108</v>
      </c>
      <c r="G4" s="111" t="s">
        <v>49</v>
      </c>
    </row>
    <row r="5" spans="1:11" s="25" customFormat="1" ht="35.1" customHeight="1">
      <c r="A5" s="24">
        <v>3</v>
      </c>
      <c r="B5" s="121">
        <v>44684</v>
      </c>
      <c r="C5" s="109" t="s">
        <v>97</v>
      </c>
      <c r="D5" s="47">
        <v>600000</v>
      </c>
      <c r="E5" s="106" t="s">
        <v>93</v>
      </c>
      <c r="F5" s="41" t="s">
        <v>125</v>
      </c>
      <c r="G5" s="111" t="s">
        <v>157</v>
      </c>
    </row>
    <row r="6" spans="1:11" s="25" customFormat="1" ht="35.1" customHeight="1">
      <c r="A6" s="24">
        <v>4</v>
      </c>
      <c r="B6" s="121">
        <v>44684</v>
      </c>
      <c r="C6" s="109" t="s">
        <v>101</v>
      </c>
      <c r="D6" s="47">
        <v>77000</v>
      </c>
      <c r="E6" s="106" t="s">
        <v>30</v>
      </c>
      <c r="F6" s="41" t="s">
        <v>110</v>
      </c>
      <c r="G6" s="111" t="s">
        <v>110</v>
      </c>
    </row>
    <row r="7" spans="1:11" s="25" customFormat="1" ht="35.1" customHeight="1">
      <c r="A7" s="24">
        <v>5</v>
      </c>
      <c r="B7" s="121">
        <v>44685</v>
      </c>
      <c r="C7" s="109" t="s">
        <v>150</v>
      </c>
      <c r="D7" s="47">
        <v>100000</v>
      </c>
      <c r="E7" s="106" t="s">
        <v>30</v>
      </c>
      <c r="F7" s="41" t="s">
        <v>112</v>
      </c>
      <c r="G7" s="111" t="s">
        <v>82</v>
      </c>
    </row>
    <row r="8" spans="1:11" s="25" customFormat="1" ht="35.1" customHeight="1">
      <c r="A8" s="24">
        <v>6</v>
      </c>
      <c r="B8" s="121">
        <v>44685</v>
      </c>
      <c r="C8" s="109" t="s">
        <v>151</v>
      </c>
      <c r="D8" s="47">
        <v>50000</v>
      </c>
      <c r="E8" s="106" t="s">
        <v>30</v>
      </c>
      <c r="F8" s="41" t="s">
        <v>113</v>
      </c>
      <c r="G8" s="111" t="s">
        <v>50</v>
      </c>
    </row>
    <row r="9" spans="1:11" s="25" customFormat="1" ht="35.1" customHeight="1">
      <c r="A9" s="24">
        <v>7</v>
      </c>
      <c r="B9" s="121">
        <v>44685</v>
      </c>
      <c r="C9" s="109" t="s">
        <v>152</v>
      </c>
      <c r="D9" s="47">
        <v>100000</v>
      </c>
      <c r="E9" s="106" t="s">
        <v>30</v>
      </c>
      <c r="F9" s="41" t="s">
        <v>111</v>
      </c>
      <c r="G9" s="111" t="s">
        <v>159</v>
      </c>
    </row>
    <row r="10" spans="1:11" s="25" customFormat="1" ht="35.1" customHeight="1">
      <c r="A10" s="24">
        <v>8</v>
      </c>
      <c r="B10" s="121">
        <v>44687</v>
      </c>
      <c r="C10" s="109" t="s">
        <v>153</v>
      </c>
      <c r="D10" s="47">
        <v>465000</v>
      </c>
      <c r="E10" s="106" t="s">
        <v>30</v>
      </c>
      <c r="F10" s="41" t="s">
        <v>124</v>
      </c>
      <c r="G10" s="111" t="s">
        <v>85</v>
      </c>
    </row>
    <row r="11" spans="1:11" s="25" customFormat="1" ht="35.1" customHeight="1">
      <c r="A11" s="24">
        <v>9</v>
      </c>
      <c r="B11" s="121">
        <v>44692</v>
      </c>
      <c r="C11" s="109" t="s">
        <v>102</v>
      </c>
      <c r="D11" s="47">
        <v>22000</v>
      </c>
      <c r="E11" s="106" t="s">
        <v>30</v>
      </c>
      <c r="F11" s="41" t="s">
        <v>109</v>
      </c>
      <c r="G11" s="111" t="s">
        <v>110</v>
      </c>
    </row>
    <row r="12" spans="1:11" s="25" customFormat="1" ht="35.1" customHeight="1">
      <c r="A12" s="24">
        <v>10</v>
      </c>
      <c r="B12" s="121">
        <v>44693</v>
      </c>
      <c r="C12" s="109" t="s">
        <v>155</v>
      </c>
      <c r="D12" s="47">
        <v>1300000</v>
      </c>
      <c r="E12" s="106" t="s">
        <v>30</v>
      </c>
      <c r="F12" s="41" t="s">
        <v>115</v>
      </c>
      <c r="G12" s="111" t="s">
        <v>160</v>
      </c>
    </row>
    <row r="13" spans="1:11" s="25" customFormat="1" ht="35.1" customHeight="1">
      <c r="A13" s="24">
        <v>11</v>
      </c>
      <c r="B13" s="121">
        <v>44694</v>
      </c>
      <c r="C13" s="109" t="s">
        <v>103</v>
      </c>
      <c r="D13" s="47">
        <v>700000</v>
      </c>
      <c r="E13" s="106" t="s">
        <v>30</v>
      </c>
      <c r="F13" s="41" t="s">
        <v>116</v>
      </c>
      <c r="G13" s="111" t="s">
        <v>158</v>
      </c>
    </row>
    <row r="14" spans="1:11" s="25" customFormat="1" ht="35.1" customHeight="1">
      <c r="A14" s="24">
        <v>12</v>
      </c>
      <c r="B14" s="121">
        <v>44699</v>
      </c>
      <c r="C14" s="109" t="s">
        <v>154</v>
      </c>
      <c r="D14" s="47">
        <v>345000</v>
      </c>
      <c r="E14" s="106" t="s">
        <v>30</v>
      </c>
      <c r="F14" s="41" t="s">
        <v>117</v>
      </c>
      <c r="G14" s="111" t="s">
        <v>82</v>
      </c>
    </row>
    <row r="15" spans="1:11" s="25" customFormat="1" ht="35.1" customHeight="1">
      <c r="A15" s="24">
        <v>13</v>
      </c>
      <c r="B15" s="121">
        <v>44699</v>
      </c>
      <c r="C15" s="109" t="s">
        <v>98</v>
      </c>
      <c r="D15" s="47">
        <v>300000</v>
      </c>
      <c r="E15" s="106" t="s">
        <v>30</v>
      </c>
      <c r="F15" s="41" t="s">
        <v>114</v>
      </c>
      <c r="G15" s="111" t="s">
        <v>161</v>
      </c>
    </row>
    <row r="16" spans="1:11" s="25" customFormat="1" ht="35.1" customHeight="1">
      <c r="A16" s="24">
        <v>14</v>
      </c>
      <c r="B16" s="121">
        <v>44699</v>
      </c>
      <c r="C16" s="109" t="s">
        <v>90</v>
      </c>
      <c r="D16" s="47">
        <v>308000</v>
      </c>
      <c r="E16" s="106" t="s">
        <v>30</v>
      </c>
      <c r="F16" s="41" t="s">
        <v>118</v>
      </c>
      <c r="G16" s="111" t="s">
        <v>50</v>
      </c>
    </row>
    <row r="17" spans="1:7" s="25" customFormat="1" ht="35.1" customHeight="1">
      <c r="A17" s="24">
        <v>15</v>
      </c>
      <c r="B17" s="121">
        <v>44699</v>
      </c>
      <c r="C17" s="109" t="s">
        <v>104</v>
      </c>
      <c r="D17" s="47">
        <v>17950</v>
      </c>
      <c r="E17" s="106" t="s">
        <v>30</v>
      </c>
      <c r="F17" s="41" t="s">
        <v>126</v>
      </c>
      <c r="G17" s="111" t="s">
        <v>162</v>
      </c>
    </row>
    <row r="18" spans="1:7" s="25" customFormat="1" ht="35.1" customHeight="1">
      <c r="A18" s="24">
        <v>16</v>
      </c>
      <c r="B18" s="121">
        <v>44704</v>
      </c>
      <c r="C18" s="109" t="s">
        <v>144</v>
      </c>
      <c r="D18" s="47">
        <v>1250000</v>
      </c>
      <c r="E18" s="106" t="s">
        <v>30</v>
      </c>
      <c r="F18" s="41" t="s">
        <v>119</v>
      </c>
      <c r="G18" s="111" t="s">
        <v>164</v>
      </c>
    </row>
    <row r="19" spans="1:7" s="25" customFormat="1" ht="35.1" customHeight="1">
      <c r="A19" s="24">
        <v>17</v>
      </c>
      <c r="B19" s="121">
        <v>44704</v>
      </c>
      <c r="C19" s="109" t="s">
        <v>145</v>
      </c>
      <c r="D19" s="47">
        <v>1250000</v>
      </c>
      <c r="E19" s="106" t="s">
        <v>30</v>
      </c>
      <c r="F19" s="41" t="s">
        <v>119</v>
      </c>
      <c r="G19" s="111" t="s">
        <v>164</v>
      </c>
    </row>
    <row r="20" spans="1:7" s="25" customFormat="1" ht="50.1" customHeight="1">
      <c r="A20" s="24">
        <v>18</v>
      </c>
      <c r="B20" s="121">
        <v>44704</v>
      </c>
      <c r="C20" s="109" t="s">
        <v>146</v>
      </c>
      <c r="D20" s="46">
        <v>1425690</v>
      </c>
      <c r="E20" s="106" t="s">
        <v>30</v>
      </c>
      <c r="F20" s="41" t="s">
        <v>128</v>
      </c>
      <c r="G20" s="112" t="s">
        <v>165</v>
      </c>
    </row>
    <row r="21" spans="1:7" s="25" customFormat="1" ht="35.1" customHeight="1">
      <c r="A21" s="24">
        <v>19</v>
      </c>
      <c r="B21" s="122">
        <v>44704</v>
      </c>
      <c r="C21" s="109" t="s">
        <v>147</v>
      </c>
      <c r="D21" s="46">
        <v>750000</v>
      </c>
      <c r="E21" s="106" t="s">
        <v>30</v>
      </c>
      <c r="F21" s="41" t="s">
        <v>120</v>
      </c>
      <c r="G21" s="112" t="s">
        <v>163</v>
      </c>
    </row>
    <row r="22" spans="1:7" s="25" customFormat="1" ht="35.1" customHeight="1">
      <c r="A22" s="24">
        <v>20</v>
      </c>
      <c r="B22" s="121">
        <v>44704</v>
      </c>
      <c r="C22" s="109" t="s">
        <v>148</v>
      </c>
      <c r="D22" s="47">
        <v>750000</v>
      </c>
      <c r="E22" s="106" t="s">
        <v>30</v>
      </c>
      <c r="F22" s="41" t="s">
        <v>120</v>
      </c>
      <c r="G22" s="112" t="s">
        <v>163</v>
      </c>
    </row>
    <row r="23" spans="1:7" s="25" customFormat="1" ht="35.1" customHeight="1">
      <c r="A23" s="24">
        <v>21</v>
      </c>
      <c r="B23" s="121">
        <v>44704</v>
      </c>
      <c r="C23" s="108" t="s">
        <v>149</v>
      </c>
      <c r="D23" s="47">
        <v>693870</v>
      </c>
      <c r="E23" s="106" t="s">
        <v>30</v>
      </c>
      <c r="F23" s="41" t="s">
        <v>129</v>
      </c>
      <c r="G23" s="112" t="s">
        <v>166</v>
      </c>
    </row>
    <row r="24" spans="1:7" s="25" customFormat="1" ht="35.1" customHeight="1">
      <c r="A24" s="24">
        <v>22</v>
      </c>
      <c r="B24" s="121">
        <v>44706</v>
      </c>
      <c r="C24" s="110" t="s">
        <v>91</v>
      </c>
      <c r="D24" s="45">
        <v>300000</v>
      </c>
      <c r="E24" s="106" t="s">
        <v>30</v>
      </c>
      <c r="F24" s="41" t="s">
        <v>114</v>
      </c>
      <c r="G24" s="111" t="s">
        <v>88</v>
      </c>
    </row>
    <row r="25" spans="1:7" s="25" customFormat="1" ht="35.1" customHeight="1">
      <c r="A25" s="24">
        <v>23</v>
      </c>
      <c r="B25" s="121">
        <v>44711</v>
      </c>
      <c r="C25" s="108" t="s">
        <v>169</v>
      </c>
      <c r="D25" s="45">
        <v>1000000</v>
      </c>
      <c r="E25" s="106" t="s">
        <v>93</v>
      </c>
      <c r="F25" s="41" t="s">
        <v>121</v>
      </c>
      <c r="G25" s="111" t="s">
        <v>167</v>
      </c>
    </row>
    <row r="26" spans="1:7" s="25" customFormat="1" ht="35.1" customHeight="1">
      <c r="A26" s="24">
        <v>24</v>
      </c>
      <c r="B26" s="121">
        <v>44711</v>
      </c>
      <c r="C26" s="109" t="s">
        <v>90</v>
      </c>
      <c r="D26" s="46">
        <v>880000</v>
      </c>
      <c r="E26" s="106" t="s">
        <v>93</v>
      </c>
      <c r="F26" s="41" t="s">
        <v>122</v>
      </c>
      <c r="G26" s="111" t="s">
        <v>157</v>
      </c>
    </row>
    <row r="27" spans="1:7" s="25" customFormat="1" ht="35.1" customHeight="1">
      <c r="A27" s="24">
        <v>25</v>
      </c>
      <c r="B27" s="121">
        <v>44712</v>
      </c>
      <c r="C27" s="110" t="s">
        <v>92</v>
      </c>
      <c r="D27" s="45">
        <v>300000</v>
      </c>
      <c r="E27" s="106" t="s">
        <v>93</v>
      </c>
      <c r="F27" s="41" t="s">
        <v>114</v>
      </c>
      <c r="G27" s="111" t="s">
        <v>168</v>
      </c>
    </row>
    <row r="28" spans="1:7" s="25" customFormat="1" ht="35.1" customHeight="1">
      <c r="A28" s="24">
        <v>26</v>
      </c>
      <c r="B28" s="121">
        <v>44712</v>
      </c>
      <c r="C28" s="109" t="s">
        <v>105</v>
      </c>
      <c r="D28" s="46">
        <v>26400</v>
      </c>
      <c r="E28" s="106" t="s">
        <v>30</v>
      </c>
      <c r="F28" s="41" t="s">
        <v>108</v>
      </c>
      <c r="G28" s="111" t="s">
        <v>49</v>
      </c>
    </row>
    <row r="29" spans="1:7" s="25" customFormat="1" ht="35.1" customHeight="1">
      <c r="A29" s="24">
        <v>27</v>
      </c>
      <c r="B29" s="123">
        <v>44712</v>
      </c>
      <c r="C29" s="109" t="s">
        <v>106</v>
      </c>
      <c r="D29" s="46">
        <v>10920</v>
      </c>
      <c r="E29" s="106" t="s">
        <v>93</v>
      </c>
      <c r="F29" s="41" t="s">
        <v>110</v>
      </c>
      <c r="G29" s="112" t="s">
        <v>110</v>
      </c>
    </row>
    <row r="30" spans="1:7" s="25" customFormat="1" ht="50.1" customHeight="1">
      <c r="A30" s="24">
        <v>28</v>
      </c>
      <c r="B30" s="121">
        <v>44712</v>
      </c>
      <c r="C30" s="109" t="s">
        <v>107</v>
      </c>
      <c r="D30" s="46">
        <v>914120</v>
      </c>
      <c r="E30" s="106" t="s">
        <v>93</v>
      </c>
      <c r="F30" s="41" t="s">
        <v>127</v>
      </c>
      <c r="G30" s="112" t="s">
        <v>81</v>
      </c>
    </row>
    <row r="31" spans="1:7" s="25" customFormat="1" ht="30" customHeight="1" thickBot="1">
      <c r="A31" s="163" t="s">
        <v>16</v>
      </c>
      <c r="B31" s="164"/>
      <c r="C31" s="164"/>
      <c r="D31" s="126">
        <f>SUM(D3:D30)</f>
        <v>17412350</v>
      </c>
      <c r="E31" s="127"/>
      <c r="F31" s="128"/>
      <c r="G31" s="129"/>
    </row>
    <row r="32" spans="1:7" s="25" customFormat="1" ht="30" customHeight="1">
      <c r="A32" s="26"/>
      <c r="B32" s="27"/>
      <c r="C32" s="39"/>
      <c r="D32" s="28"/>
      <c r="E32" s="29"/>
      <c r="F32" s="29"/>
      <c r="G32" s="29"/>
    </row>
    <row r="33" spans="1:7" s="25" customFormat="1" ht="30" customHeight="1">
      <c r="A33" s="26"/>
      <c r="B33" s="27"/>
      <c r="C33" s="39"/>
      <c r="D33" s="28"/>
      <c r="E33" s="29"/>
      <c r="F33" s="29"/>
      <c r="G33" s="29"/>
    </row>
    <row r="34" spans="1:7" s="25" customFormat="1" ht="30" customHeight="1">
      <c r="A34" s="26"/>
      <c r="B34" s="27"/>
      <c r="C34" s="39"/>
      <c r="D34" s="28"/>
      <c r="E34" s="29"/>
      <c r="F34" s="29"/>
      <c r="G34" s="29"/>
    </row>
    <row r="35" spans="1:7" s="25" customFormat="1" ht="30" customHeight="1">
      <c r="A35" s="26"/>
      <c r="B35" s="27"/>
      <c r="C35" s="39"/>
      <c r="D35" s="28"/>
      <c r="E35" s="29"/>
      <c r="F35" s="29"/>
      <c r="G35" s="29"/>
    </row>
    <row r="36" spans="1:7" s="25" customFormat="1" ht="30" customHeight="1">
      <c r="A36" s="26"/>
      <c r="B36" s="27"/>
      <c r="C36" s="39"/>
      <c r="D36" s="28"/>
      <c r="E36" s="29"/>
      <c r="F36" s="29"/>
      <c r="G36" s="29"/>
    </row>
    <row r="37" spans="1:7" s="25" customFormat="1" ht="30" customHeight="1">
      <c r="A37" s="26"/>
      <c r="B37" s="27"/>
      <c r="C37" s="39"/>
      <c r="D37" s="28"/>
      <c r="E37" s="29"/>
      <c r="F37" s="29"/>
      <c r="G37" s="29"/>
    </row>
    <row r="38" spans="1:7" s="25" customFormat="1" ht="30" customHeight="1">
      <c r="A38" s="26"/>
      <c r="B38" s="27"/>
      <c r="C38" s="39"/>
      <c r="D38" s="28"/>
      <c r="E38" s="29"/>
      <c r="F38" s="29"/>
      <c r="G38" s="29"/>
    </row>
    <row r="39" spans="1:7" s="25" customFormat="1" ht="30" customHeight="1">
      <c r="A39" s="26"/>
      <c r="B39" s="27"/>
      <c r="C39" s="39"/>
      <c r="D39" s="28"/>
      <c r="E39" s="29"/>
      <c r="F39" s="29"/>
      <c r="G39" s="29"/>
    </row>
    <row r="40" spans="1:7" s="25" customFormat="1" ht="30" customHeight="1">
      <c r="A40" s="26"/>
      <c r="B40" s="27"/>
      <c r="C40" s="39"/>
      <c r="D40" s="28"/>
      <c r="E40" s="29"/>
      <c r="F40" s="29"/>
      <c r="G40" s="29"/>
    </row>
    <row r="41" spans="1:7" s="25" customFormat="1" ht="30" customHeight="1">
      <c r="A41" s="26"/>
      <c r="B41" s="27"/>
      <c r="C41" s="39"/>
      <c r="D41" s="28"/>
      <c r="E41" s="29"/>
      <c r="F41" s="29"/>
      <c r="G41" s="29"/>
    </row>
    <row r="42" spans="1:7" s="25" customFormat="1" ht="30" customHeight="1">
      <c r="A42" s="26"/>
      <c r="B42" s="27"/>
      <c r="C42" s="39"/>
      <c r="D42" s="28"/>
      <c r="E42" s="29"/>
      <c r="F42" s="29"/>
      <c r="G42" s="29"/>
    </row>
    <row r="43" spans="1:7" s="25" customFormat="1" ht="30" customHeight="1">
      <c r="A43" s="26"/>
      <c r="B43" s="27"/>
      <c r="C43" s="39"/>
      <c r="D43" s="28"/>
      <c r="E43" s="29"/>
      <c r="F43" s="29"/>
      <c r="G43" s="29"/>
    </row>
    <row r="44" spans="1:7" s="25" customFormat="1" ht="30" customHeight="1">
      <c r="A44" s="26"/>
      <c r="B44" s="27"/>
      <c r="C44" s="39"/>
      <c r="D44" s="28"/>
      <c r="E44" s="29"/>
      <c r="F44" s="29"/>
      <c r="G44" s="29"/>
    </row>
    <row r="45" spans="1:7" s="25" customFormat="1" ht="30" customHeight="1">
      <c r="A45" s="26"/>
      <c r="B45" s="27"/>
      <c r="C45" s="39"/>
      <c r="D45" s="28"/>
      <c r="E45" s="29"/>
      <c r="F45" s="29"/>
      <c r="G45" s="29"/>
    </row>
    <row r="46" spans="1:7" s="25" customFormat="1" ht="30" customHeight="1">
      <c r="A46" s="26"/>
      <c r="B46" s="27"/>
      <c r="C46" s="39"/>
      <c r="D46" s="28"/>
      <c r="E46" s="29"/>
      <c r="F46" s="29"/>
      <c r="G46" s="29"/>
    </row>
    <row r="47" spans="1:7" s="25" customFormat="1" ht="30" customHeight="1">
      <c r="A47" s="26"/>
      <c r="B47" s="27"/>
      <c r="C47" s="39"/>
      <c r="D47" s="28"/>
      <c r="E47" s="29"/>
      <c r="F47" s="29"/>
      <c r="G47" s="29"/>
    </row>
    <row r="48" spans="1:7" s="34" customFormat="1" ht="30" customHeight="1">
      <c r="A48" s="30"/>
      <c r="B48" s="31"/>
      <c r="C48" s="40"/>
      <c r="D48" s="32"/>
      <c r="E48" s="33"/>
      <c r="F48" s="33"/>
      <c r="G48" s="33"/>
    </row>
    <row r="49" spans="1:7" s="34" customFormat="1" ht="30" customHeight="1">
      <c r="A49" s="30"/>
      <c r="B49" s="31"/>
      <c r="C49" s="40"/>
      <c r="D49" s="32"/>
      <c r="E49" s="33"/>
      <c r="F49" s="33"/>
      <c r="G49" s="33"/>
    </row>
    <row r="50" spans="1:7" s="34" customFormat="1" ht="30" customHeight="1">
      <c r="A50" s="30"/>
      <c r="B50" s="31"/>
      <c r="C50" s="40"/>
      <c r="D50" s="32"/>
      <c r="E50" s="33"/>
      <c r="F50" s="33"/>
      <c r="G50" s="33"/>
    </row>
    <row r="51" spans="1:7" s="34" customFormat="1" ht="30" customHeight="1">
      <c r="A51" s="30"/>
      <c r="B51" s="31"/>
      <c r="C51" s="40"/>
      <c r="D51" s="32"/>
      <c r="E51" s="33"/>
      <c r="F51" s="33"/>
      <c r="G51" s="33"/>
    </row>
    <row r="52" spans="1:7" s="34" customFormat="1" ht="30" customHeight="1">
      <c r="A52" s="30"/>
      <c r="B52" s="31"/>
      <c r="C52" s="40"/>
      <c r="D52" s="32"/>
      <c r="E52" s="33"/>
      <c r="F52" s="33"/>
      <c r="G52" s="33"/>
    </row>
    <row r="53" spans="1:7" s="34" customFormat="1" ht="30" customHeight="1">
      <c r="A53" s="30"/>
      <c r="B53" s="31"/>
      <c r="C53" s="40"/>
      <c r="D53" s="32"/>
      <c r="E53" s="33"/>
      <c r="F53" s="33"/>
      <c r="G53" s="33"/>
    </row>
    <row r="54" spans="1:7" s="34" customFormat="1" ht="30" customHeight="1">
      <c r="A54" s="30"/>
      <c r="B54" s="31"/>
      <c r="C54" s="40"/>
      <c r="D54" s="32"/>
      <c r="E54" s="33"/>
      <c r="F54" s="33"/>
      <c r="G54" s="33"/>
    </row>
    <row r="55" spans="1:7" s="34" customFormat="1" ht="30" customHeight="1">
      <c r="A55" s="30"/>
      <c r="B55" s="31"/>
      <c r="C55" s="40"/>
      <c r="D55" s="32"/>
      <c r="E55" s="33"/>
      <c r="F55" s="33"/>
      <c r="G55" s="33"/>
    </row>
    <row r="56" spans="1:7" s="34" customFormat="1" ht="30" customHeight="1">
      <c r="A56" s="30"/>
      <c r="B56" s="31"/>
      <c r="C56" s="40"/>
      <c r="D56" s="32"/>
      <c r="E56" s="33"/>
      <c r="F56" s="33"/>
      <c r="G56" s="33"/>
    </row>
    <row r="57" spans="1:7" s="34" customFormat="1" ht="30" customHeight="1">
      <c r="A57" s="30"/>
      <c r="B57" s="31"/>
      <c r="C57" s="40"/>
      <c r="D57" s="32"/>
      <c r="E57" s="33"/>
      <c r="F57" s="33"/>
      <c r="G57" s="33"/>
    </row>
    <row r="58" spans="1:7" s="34" customFormat="1" ht="30" customHeight="1">
      <c r="A58" s="30"/>
      <c r="B58" s="31"/>
      <c r="C58" s="40"/>
      <c r="D58" s="32"/>
      <c r="E58" s="33"/>
      <c r="F58" s="33"/>
      <c r="G58" s="33"/>
    </row>
    <row r="59" spans="1:7" s="34" customFormat="1" ht="30" customHeight="1">
      <c r="A59" s="30"/>
      <c r="B59" s="31"/>
      <c r="C59" s="40"/>
      <c r="D59" s="32"/>
      <c r="E59" s="33"/>
      <c r="F59" s="33"/>
      <c r="G59" s="33"/>
    </row>
    <row r="60" spans="1:7" s="34" customFormat="1" ht="30" customHeight="1">
      <c r="A60" s="30"/>
      <c r="B60" s="31"/>
      <c r="C60" s="40"/>
      <c r="D60" s="32"/>
      <c r="E60" s="33"/>
      <c r="F60" s="33"/>
      <c r="G60" s="33"/>
    </row>
    <row r="61" spans="1:7" s="34" customFormat="1" ht="30" customHeight="1">
      <c r="A61" s="30"/>
      <c r="B61" s="31"/>
      <c r="C61" s="40"/>
      <c r="D61" s="32"/>
      <c r="E61" s="33"/>
      <c r="F61" s="33"/>
      <c r="G61" s="33"/>
    </row>
    <row r="62" spans="1:7" s="34" customFormat="1" ht="30" customHeight="1">
      <c r="A62" s="30"/>
      <c r="B62" s="31"/>
      <c r="C62" s="40"/>
      <c r="D62" s="32"/>
      <c r="E62" s="33"/>
      <c r="F62" s="33"/>
      <c r="G62" s="33"/>
    </row>
    <row r="63" spans="1:7" s="34" customFormat="1" ht="30" customHeight="1">
      <c r="A63" s="30"/>
      <c r="B63" s="31"/>
      <c r="C63" s="40"/>
      <c r="D63" s="32"/>
      <c r="E63" s="33"/>
      <c r="F63" s="33"/>
      <c r="G63" s="33"/>
    </row>
  </sheetData>
  <autoFilter ref="A2:K31" xr:uid="{111A7599-FD40-41A4-BD40-3BC990730B58}">
    <sortState xmlns:xlrd2="http://schemas.microsoft.com/office/spreadsheetml/2017/richdata2" ref="A3:K31">
      <sortCondition ref="B2:B31"/>
    </sortState>
  </autoFilter>
  <sortState xmlns:xlrd2="http://schemas.microsoft.com/office/spreadsheetml/2017/richdata2" ref="A5:G30">
    <sortCondition ref="B5:B30"/>
  </sortState>
  <mergeCells count="2">
    <mergeCell ref="A1:G1"/>
    <mergeCell ref="A31:C31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FC47C-D32E-4EF6-B925-5369F98D29A5}">
  <dimension ref="A1:G43"/>
  <sheetViews>
    <sheetView view="pageBreakPreview" zoomScaleNormal="100" zoomScaleSheetLayoutView="100" workbookViewId="0">
      <pane ySplit="2" topLeftCell="A3" activePane="bottomLeft" state="frozenSplit"/>
      <selection activeCell="I14" sqref="I14"/>
      <selection pane="bottomLeft" activeCell="G10" sqref="G10"/>
    </sheetView>
  </sheetViews>
  <sheetFormatPr defaultRowHeight="16.5"/>
  <cols>
    <col min="1" max="1" width="5.125" style="75" customWidth="1"/>
    <col min="2" max="2" width="10.125" style="76" customWidth="1"/>
    <col min="3" max="3" width="31.375" style="75" customWidth="1"/>
    <col min="4" max="4" width="12.75" style="77" customWidth="1"/>
    <col min="5" max="5" width="8.625" style="78" customWidth="1"/>
    <col min="6" max="6" width="24.625" style="75" customWidth="1"/>
    <col min="7" max="7" width="18.25" style="75" customWidth="1"/>
    <col min="8" max="16384" width="9" style="75"/>
  </cols>
  <sheetData>
    <row r="1" spans="1:7" ht="30" customHeight="1" thickBot="1">
      <c r="A1" s="165" t="s">
        <v>11</v>
      </c>
      <c r="B1" s="165"/>
      <c r="C1" s="165"/>
      <c r="D1" s="165"/>
      <c r="E1" s="165"/>
      <c r="F1" s="165"/>
      <c r="G1" s="74"/>
    </row>
    <row r="2" spans="1:7" s="83" customFormat="1" ht="27.75" thickBot="1">
      <c r="A2" s="96" t="s">
        <v>6</v>
      </c>
      <c r="B2" s="97" t="s">
        <v>12</v>
      </c>
      <c r="C2" s="79" t="s">
        <v>0</v>
      </c>
      <c r="D2" s="80" t="s">
        <v>13</v>
      </c>
      <c r="E2" s="81" t="s">
        <v>14</v>
      </c>
      <c r="F2" s="79" t="s">
        <v>1</v>
      </c>
      <c r="G2" s="82" t="s">
        <v>15</v>
      </c>
    </row>
    <row r="3" spans="1:7" s="83" customFormat="1" ht="30" customHeight="1">
      <c r="A3" s="92">
        <v>1</v>
      </c>
      <c r="B3" s="101">
        <v>44683</v>
      </c>
      <c r="C3" s="93" t="s">
        <v>183</v>
      </c>
      <c r="D3" s="94">
        <v>10000</v>
      </c>
      <c r="E3" s="87" t="s">
        <v>41</v>
      </c>
      <c r="F3" s="95" t="s">
        <v>184</v>
      </c>
      <c r="G3" s="98" t="s">
        <v>157</v>
      </c>
    </row>
    <row r="4" spans="1:7" s="83" customFormat="1" ht="30" customHeight="1">
      <c r="A4" s="84">
        <v>2</v>
      </c>
      <c r="B4" s="101">
        <v>44684</v>
      </c>
      <c r="C4" s="61" t="s">
        <v>87</v>
      </c>
      <c r="D4" s="72">
        <v>50000</v>
      </c>
      <c r="E4" s="85" t="s">
        <v>41</v>
      </c>
      <c r="F4" s="62" t="s">
        <v>185</v>
      </c>
      <c r="G4" s="99" t="s">
        <v>77</v>
      </c>
    </row>
    <row r="5" spans="1:7" s="83" customFormat="1" ht="30" customHeight="1">
      <c r="A5" s="84">
        <v>3</v>
      </c>
      <c r="B5" s="101">
        <v>44684</v>
      </c>
      <c r="C5" s="61" t="s">
        <v>186</v>
      </c>
      <c r="D5" s="72">
        <v>72000</v>
      </c>
      <c r="E5" s="85" t="s">
        <v>41</v>
      </c>
      <c r="F5" s="62" t="s">
        <v>187</v>
      </c>
      <c r="G5" s="99" t="s">
        <v>166</v>
      </c>
    </row>
    <row r="6" spans="1:7" s="83" customFormat="1" ht="30" customHeight="1">
      <c r="A6" s="84">
        <v>4</v>
      </c>
      <c r="B6" s="101">
        <v>44684</v>
      </c>
      <c r="C6" s="85" t="s">
        <v>47</v>
      </c>
      <c r="D6" s="72">
        <v>130000</v>
      </c>
      <c r="E6" s="85" t="s">
        <v>41</v>
      </c>
      <c r="F6" s="62" t="s">
        <v>188</v>
      </c>
      <c r="G6" s="100" t="s">
        <v>189</v>
      </c>
    </row>
    <row r="7" spans="1:7" s="83" customFormat="1" ht="30" customHeight="1">
      <c r="A7" s="84">
        <v>5</v>
      </c>
      <c r="B7" s="101">
        <v>44685</v>
      </c>
      <c r="C7" s="61" t="s">
        <v>48</v>
      </c>
      <c r="D7" s="72">
        <v>714000</v>
      </c>
      <c r="E7" s="85" t="s">
        <v>41</v>
      </c>
      <c r="F7" s="62" t="s">
        <v>190</v>
      </c>
      <c r="G7" s="100" t="s">
        <v>191</v>
      </c>
    </row>
    <row r="8" spans="1:7" s="83" customFormat="1" ht="30" customHeight="1">
      <c r="A8" s="84">
        <v>6</v>
      </c>
      <c r="B8" s="101">
        <v>44685</v>
      </c>
      <c r="C8" s="86" t="s">
        <v>192</v>
      </c>
      <c r="D8" s="72">
        <v>50000</v>
      </c>
      <c r="E8" s="85" t="s">
        <v>41</v>
      </c>
      <c r="F8" s="62" t="s">
        <v>193</v>
      </c>
      <c r="G8" s="99" t="s">
        <v>157</v>
      </c>
    </row>
    <row r="9" spans="1:7" s="83" customFormat="1" ht="30" customHeight="1">
      <c r="A9" s="84">
        <v>7</v>
      </c>
      <c r="B9" s="101">
        <v>44685</v>
      </c>
      <c r="C9" s="86" t="s">
        <v>59</v>
      </c>
      <c r="D9" s="72">
        <v>20000</v>
      </c>
      <c r="E9" s="85" t="s">
        <v>41</v>
      </c>
      <c r="F9" s="62" t="s">
        <v>194</v>
      </c>
      <c r="G9" s="98" t="s">
        <v>157</v>
      </c>
    </row>
    <row r="10" spans="1:7" s="83" customFormat="1" ht="30" customHeight="1">
      <c r="A10" s="84">
        <v>8</v>
      </c>
      <c r="B10" s="101">
        <v>44685</v>
      </c>
      <c r="C10" s="86" t="s">
        <v>195</v>
      </c>
      <c r="D10" s="72">
        <v>1005000</v>
      </c>
      <c r="E10" s="85" t="s">
        <v>41</v>
      </c>
      <c r="F10" s="62" t="s">
        <v>196</v>
      </c>
      <c r="G10" s="98" t="s">
        <v>197</v>
      </c>
    </row>
    <row r="11" spans="1:7" s="83" customFormat="1" ht="30" customHeight="1">
      <c r="A11" s="84">
        <v>9</v>
      </c>
      <c r="B11" s="101">
        <v>44690</v>
      </c>
      <c r="C11" s="86" t="s">
        <v>48</v>
      </c>
      <c r="D11" s="72">
        <v>850000</v>
      </c>
      <c r="E11" s="85" t="s">
        <v>41</v>
      </c>
      <c r="F11" s="62" t="s">
        <v>198</v>
      </c>
      <c r="G11" s="98" t="s">
        <v>199</v>
      </c>
    </row>
    <row r="12" spans="1:7" s="83" customFormat="1" ht="30" customHeight="1">
      <c r="A12" s="84">
        <v>10</v>
      </c>
      <c r="B12" s="101">
        <v>44690</v>
      </c>
      <c r="C12" s="86" t="s">
        <v>48</v>
      </c>
      <c r="D12" s="72">
        <v>34000</v>
      </c>
      <c r="E12" s="85" t="s">
        <v>41</v>
      </c>
      <c r="F12" s="62" t="s">
        <v>54</v>
      </c>
      <c r="G12" s="98" t="s">
        <v>157</v>
      </c>
    </row>
    <row r="13" spans="1:7" s="83" customFormat="1" ht="30" customHeight="1">
      <c r="A13" s="84">
        <v>11</v>
      </c>
      <c r="B13" s="101">
        <v>44690</v>
      </c>
      <c r="C13" s="86" t="s">
        <v>200</v>
      </c>
      <c r="D13" s="72">
        <v>30000</v>
      </c>
      <c r="E13" s="85" t="s">
        <v>41</v>
      </c>
      <c r="F13" s="62" t="s">
        <v>201</v>
      </c>
      <c r="G13" s="98" t="s">
        <v>157</v>
      </c>
    </row>
    <row r="14" spans="1:7" s="83" customFormat="1" ht="30" customHeight="1">
      <c r="A14" s="84">
        <v>12</v>
      </c>
      <c r="B14" s="101">
        <v>44691</v>
      </c>
      <c r="C14" s="86" t="s">
        <v>87</v>
      </c>
      <c r="D14" s="72">
        <v>50000</v>
      </c>
      <c r="E14" s="85" t="s">
        <v>41</v>
      </c>
      <c r="F14" s="62" t="s">
        <v>185</v>
      </c>
      <c r="G14" s="98" t="s">
        <v>76</v>
      </c>
    </row>
    <row r="15" spans="1:7" s="83" customFormat="1" ht="30" customHeight="1">
      <c r="A15" s="84">
        <v>13</v>
      </c>
      <c r="B15" s="101">
        <v>44692</v>
      </c>
      <c r="C15" s="86" t="s">
        <v>59</v>
      </c>
      <c r="D15" s="72">
        <v>40000</v>
      </c>
      <c r="E15" s="85" t="s">
        <v>41</v>
      </c>
      <c r="F15" s="62" t="s">
        <v>65</v>
      </c>
      <c r="G15" s="98" t="s">
        <v>50</v>
      </c>
    </row>
    <row r="16" spans="1:7" s="83" customFormat="1" ht="30" customHeight="1">
      <c r="A16" s="84">
        <v>14</v>
      </c>
      <c r="B16" s="101">
        <v>44692</v>
      </c>
      <c r="C16" s="86" t="s">
        <v>59</v>
      </c>
      <c r="D16" s="72">
        <v>200000</v>
      </c>
      <c r="E16" s="85" t="s">
        <v>41</v>
      </c>
      <c r="F16" s="62" t="s">
        <v>202</v>
      </c>
      <c r="G16" s="98" t="s">
        <v>203</v>
      </c>
    </row>
    <row r="17" spans="1:7" s="83" customFormat="1" ht="30" customHeight="1">
      <c r="A17" s="84">
        <v>15</v>
      </c>
      <c r="B17" s="101">
        <v>44692</v>
      </c>
      <c r="C17" s="86" t="s">
        <v>59</v>
      </c>
      <c r="D17" s="72">
        <v>20000</v>
      </c>
      <c r="E17" s="85" t="s">
        <v>41</v>
      </c>
      <c r="F17" s="62" t="s">
        <v>194</v>
      </c>
      <c r="G17" s="98" t="s">
        <v>157</v>
      </c>
    </row>
    <row r="18" spans="1:7" s="83" customFormat="1" ht="30" customHeight="1">
      <c r="A18" s="84">
        <v>16</v>
      </c>
      <c r="B18" s="101">
        <v>44692</v>
      </c>
      <c r="C18" s="86" t="s">
        <v>204</v>
      </c>
      <c r="D18" s="72">
        <v>196250</v>
      </c>
      <c r="E18" s="85" t="s">
        <v>41</v>
      </c>
      <c r="F18" s="62" t="s">
        <v>205</v>
      </c>
      <c r="G18" s="98" t="s">
        <v>157</v>
      </c>
    </row>
    <row r="19" spans="1:7" s="83" customFormat="1" ht="30" customHeight="1">
      <c r="A19" s="84">
        <v>17</v>
      </c>
      <c r="B19" s="101">
        <v>44693</v>
      </c>
      <c r="C19" s="86" t="s">
        <v>62</v>
      </c>
      <c r="D19" s="72">
        <v>220000</v>
      </c>
      <c r="E19" s="85" t="s">
        <v>41</v>
      </c>
      <c r="F19" s="62" t="s">
        <v>206</v>
      </c>
      <c r="G19" s="98" t="s">
        <v>162</v>
      </c>
    </row>
    <row r="20" spans="1:7" s="83" customFormat="1" ht="30" customHeight="1">
      <c r="A20" s="84">
        <v>18</v>
      </c>
      <c r="B20" s="101">
        <v>44693</v>
      </c>
      <c r="C20" s="86" t="s">
        <v>57</v>
      </c>
      <c r="D20" s="72">
        <v>90000</v>
      </c>
      <c r="E20" s="85" t="s">
        <v>41</v>
      </c>
      <c r="F20" s="62" t="s">
        <v>207</v>
      </c>
      <c r="G20" s="98" t="s">
        <v>208</v>
      </c>
    </row>
    <row r="21" spans="1:7" s="83" customFormat="1" ht="30" customHeight="1">
      <c r="A21" s="84">
        <v>19</v>
      </c>
      <c r="B21" s="101">
        <v>44693</v>
      </c>
      <c r="C21" s="86" t="s">
        <v>62</v>
      </c>
      <c r="D21" s="72">
        <v>450000</v>
      </c>
      <c r="E21" s="85" t="s">
        <v>41</v>
      </c>
      <c r="F21" s="62" t="s">
        <v>209</v>
      </c>
      <c r="G21" s="98" t="s">
        <v>210</v>
      </c>
    </row>
    <row r="22" spans="1:7" s="83" customFormat="1" ht="30" customHeight="1">
      <c r="A22" s="84">
        <v>20</v>
      </c>
      <c r="B22" s="101">
        <v>44693</v>
      </c>
      <c r="C22" s="86" t="s">
        <v>58</v>
      </c>
      <c r="D22" s="72">
        <v>300000</v>
      </c>
      <c r="E22" s="85" t="s">
        <v>41</v>
      </c>
      <c r="F22" s="62" t="s">
        <v>211</v>
      </c>
      <c r="G22" s="98" t="s">
        <v>210</v>
      </c>
    </row>
    <row r="23" spans="1:7" s="83" customFormat="1" ht="30" customHeight="1">
      <c r="A23" s="84">
        <v>21</v>
      </c>
      <c r="B23" s="101">
        <v>44693</v>
      </c>
      <c r="C23" s="86" t="s">
        <v>212</v>
      </c>
      <c r="D23" s="72">
        <v>96000</v>
      </c>
      <c r="E23" s="85" t="s">
        <v>41</v>
      </c>
      <c r="F23" s="62" t="s">
        <v>213</v>
      </c>
      <c r="G23" s="98" t="s">
        <v>214</v>
      </c>
    </row>
    <row r="24" spans="1:7" s="83" customFormat="1" ht="30" customHeight="1">
      <c r="A24" s="84">
        <v>22</v>
      </c>
      <c r="B24" s="101">
        <v>44694</v>
      </c>
      <c r="C24" s="86" t="s">
        <v>215</v>
      </c>
      <c r="D24" s="72">
        <v>226200</v>
      </c>
      <c r="E24" s="85" t="s">
        <v>41</v>
      </c>
      <c r="F24" s="62" t="s">
        <v>216</v>
      </c>
      <c r="G24" s="98" t="s">
        <v>217</v>
      </c>
    </row>
    <row r="25" spans="1:7" s="83" customFormat="1" ht="30" customHeight="1">
      <c r="A25" s="84">
        <v>23</v>
      </c>
      <c r="B25" s="101">
        <v>44694</v>
      </c>
      <c r="C25" s="86" t="s">
        <v>215</v>
      </c>
      <c r="D25" s="72">
        <v>192200</v>
      </c>
      <c r="E25" s="85" t="s">
        <v>41</v>
      </c>
      <c r="F25" s="62" t="s">
        <v>218</v>
      </c>
      <c r="G25" s="98" t="s">
        <v>217</v>
      </c>
    </row>
    <row r="26" spans="1:7" s="83" customFormat="1" ht="30" customHeight="1">
      <c r="A26" s="84">
        <v>24</v>
      </c>
      <c r="B26" s="101">
        <v>44697</v>
      </c>
      <c r="C26" s="86" t="s">
        <v>219</v>
      </c>
      <c r="D26" s="72">
        <v>100000</v>
      </c>
      <c r="E26" s="85" t="s">
        <v>41</v>
      </c>
      <c r="F26" s="62" t="s">
        <v>220</v>
      </c>
      <c r="G26" s="98" t="s">
        <v>221</v>
      </c>
    </row>
    <row r="27" spans="1:7" s="83" customFormat="1" ht="30" customHeight="1">
      <c r="A27" s="84">
        <v>25</v>
      </c>
      <c r="B27" s="101">
        <v>44698</v>
      </c>
      <c r="C27" s="86" t="s">
        <v>204</v>
      </c>
      <c r="D27" s="72">
        <v>196250</v>
      </c>
      <c r="E27" s="85" t="s">
        <v>41</v>
      </c>
      <c r="F27" s="62" t="s">
        <v>205</v>
      </c>
      <c r="G27" s="98" t="s">
        <v>222</v>
      </c>
    </row>
    <row r="28" spans="1:7" s="83" customFormat="1" ht="30" customHeight="1">
      <c r="A28" s="84">
        <v>26</v>
      </c>
      <c r="B28" s="101">
        <v>44698</v>
      </c>
      <c r="C28" s="86" t="s">
        <v>60</v>
      </c>
      <c r="D28" s="72">
        <v>900000</v>
      </c>
      <c r="E28" s="85" t="s">
        <v>41</v>
      </c>
      <c r="F28" s="62" t="s">
        <v>223</v>
      </c>
      <c r="G28" s="98" t="s">
        <v>224</v>
      </c>
    </row>
    <row r="29" spans="1:7" s="83" customFormat="1" ht="30" customHeight="1">
      <c r="A29" s="84">
        <v>27</v>
      </c>
      <c r="B29" s="101">
        <v>44699</v>
      </c>
      <c r="C29" s="86" t="s">
        <v>225</v>
      </c>
      <c r="D29" s="72">
        <v>37500</v>
      </c>
      <c r="E29" s="85" t="s">
        <v>41</v>
      </c>
      <c r="F29" s="62" t="s">
        <v>226</v>
      </c>
      <c r="G29" s="98" t="s">
        <v>227</v>
      </c>
    </row>
    <row r="30" spans="1:7" s="83" customFormat="1" ht="30" customHeight="1">
      <c r="A30" s="84">
        <v>28</v>
      </c>
      <c r="B30" s="101">
        <v>44699</v>
      </c>
      <c r="C30" s="86" t="s">
        <v>59</v>
      </c>
      <c r="D30" s="72">
        <v>200000</v>
      </c>
      <c r="E30" s="85" t="s">
        <v>41</v>
      </c>
      <c r="F30" s="62" t="s">
        <v>202</v>
      </c>
      <c r="G30" s="98" t="s">
        <v>228</v>
      </c>
    </row>
    <row r="31" spans="1:7" s="83" customFormat="1" ht="30" customHeight="1">
      <c r="A31" s="84">
        <v>29</v>
      </c>
      <c r="B31" s="101">
        <v>44699</v>
      </c>
      <c r="C31" s="86" t="s">
        <v>59</v>
      </c>
      <c r="D31" s="72">
        <v>20000</v>
      </c>
      <c r="E31" s="85" t="s">
        <v>41</v>
      </c>
      <c r="F31" s="62" t="s">
        <v>194</v>
      </c>
      <c r="G31" s="98" t="s">
        <v>229</v>
      </c>
    </row>
    <row r="32" spans="1:7" s="83" customFormat="1" ht="30" customHeight="1">
      <c r="A32" s="84">
        <v>30</v>
      </c>
      <c r="B32" s="101">
        <v>44700</v>
      </c>
      <c r="C32" s="86" t="s">
        <v>230</v>
      </c>
      <c r="D32" s="72">
        <v>20000</v>
      </c>
      <c r="E32" s="85" t="s">
        <v>41</v>
      </c>
      <c r="F32" s="62" t="s">
        <v>231</v>
      </c>
      <c r="G32" s="98" t="s">
        <v>86</v>
      </c>
    </row>
    <row r="33" spans="1:7" s="83" customFormat="1" ht="30" customHeight="1">
      <c r="A33" s="84">
        <v>31</v>
      </c>
      <c r="B33" s="101">
        <v>44700</v>
      </c>
      <c r="C33" s="86" t="s">
        <v>62</v>
      </c>
      <c r="D33" s="72">
        <v>140000</v>
      </c>
      <c r="E33" s="85" t="s">
        <v>41</v>
      </c>
      <c r="F33" s="62" t="s">
        <v>232</v>
      </c>
      <c r="G33" s="98" t="s">
        <v>233</v>
      </c>
    </row>
    <row r="34" spans="1:7" s="83" customFormat="1" ht="30" customHeight="1">
      <c r="A34" s="84">
        <v>32</v>
      </c>
      <c r="B34" s="101">
        <v>44700</v>
      </c>
      <c r="C34" s="86" t="s">
        <v>62</v>
      </c>
      <c r="D34" s="72">
        <v>450000</v>
      </c>
      <c r="E34" s="85" t="s">
        <v>41</v>
      </c>
      <c r="F34" s="62" t="s">
        <v>209</v>
      </c>
      <c r="G34" s="98" t="s">
        <v>234</v>
      </c>
    </row>
    <row r="35" spans="1:7" s="83" customFormat="1" ht="30" customHeight="1">
      <c r="A35" s="84">
        <v>33</v>
      </c>
      <c r="B35" s="101">
        <v>44700</v>
      </c>
      <c r="C35" s="86" t="s">
        <v>58</v>
      </c>
      <c r="D35" s="72">
        <v>300000</v>
      </c>
      <c r="E35" s="85" t="s">
        <v>41</v>
      </c>
      <c r="F35" s="62" t="s">
        <v>211</v>
      </c>
      <c r="G35" s="98" t="s">
        <v>235</v>
      </c>
    </row>
    <row r="36" spans="1:7" s="83" customFormat="1" ht="30" customHeight="1">
      <c r="A36" s="84">
        <v>34</v>
      </c>
      <c r="B36" s="101">
        <v>44701</v>
      </c>
      <c r="C36" s="86" t="s">
        <v>236</v>
      </c>
      <c r="D36" s="72">
        <v>34000</v>
      </c>
      <c r="E36" s="85" t="s">
        <v>41</v>
      </c>
      <c r="F36" s="62" t="s">
        <v>54</v>
      </c>
      <c r="G36" s="98" t="s">
        <v>157</v>
      </c>
    </row>
    <row r="37" spans="1:7" s="83" customFormat="1" ht="30" customHeight="1">
      <c r="A37" s="84">
        <v>35</v>
      </c>
      <c r="B37" s="101">
        <v>44705</v>
      </c>
      <c r="C37" s="86" t="s">
        <v>60</v>
      </c>
      <c r="D37" s="72">
        <v>545604</v>
      </c>
      <c r="E37" s="85" t="s">
        <v>41</v>
      </c>
      <c r="F37" s="62" t="s">
        <v>237</v>
      </c>
      <c r="G37" s="98" t="s">
        <v>238</v>
      </c>
    </row>
    <row r="38" spans="1:7" s="83" customFormat="1" ht="30" customHeight="1">
      <c r="A38" s="84">
        <v>36</v>
      </c>
      <c r="B38" s="101">
        <v>44706</v>
      </c>
      <c r="C38" s="86" t="s">
        <v>59</v>
      </c>
      <c r="D38" s="72">
        <v>20000</v>
      </c>
      <c r="E38" s="85" t="s">
        <v>41</v>
      </c>
      <c r="F38" s="62" t="s">
        <v>194</v>
      </c>
      <c r="G38" s="98" t="s">
        <v>157</v>
      </c>
    </row>
    <row r="39" spans="1:7" s="83" customFormat="1" ht="30" customHeight="1">
      <c r="A39" s="84">
        <v>37</v>
      </c>
      <c r="B39" s="101">
        <v>44706</v>
      </c>
      <c r="C39" s="86" t="s">
        <v>66</v>
      </c>
      <c r="D39" s="72">
        <v>84000</v>
      </c>
      <c r="E39" s="85" t="s">
        <v>41</v>
      </c>
      <c r="F39" s="62" t="s">
        <v>239</v>
      </c>
      <c r="G39" s="98" t="s">
        <v>78</v>
      </c>
    </row>
    <row r="40" spans="1:7" s="83" customFormat="1" ht="30" customHeight="1">
      <c r="A40" s="84">
        <v>38</v>
      </c>
      <c r="B40" s="101">
        <v>44706</v>
      </c>
      <c r="C40" s="86" t="s">
        <v>59</v>
      </c>
      <c r="D40" s="72">
        <v>200000</v>
      </c>
      <c r="E40" s="85" t="s">
        <v>41</v>
      </c>
      <c r="F40" s="62" t="s">
        <v>202</v>
      </c>
      <c r="G40" s="98" t="s">
        <v>203</v>
      </c>
    </row>
    <row r="41" spans="1:7" s="83" customFormat="1" ht="30" customHeight="1">
      <c r="A41" s="84">
        <v>39</v>
      </c>
      <c r="B41" s="101">
        <v>44706</v>
      </c>
      <c r="C41" s="86" t="s">
        <v>59</v>
      </c>
      <c r="D41" s="72">
        <v>40000</v>
      </c>
      <c r="E41" s="85" t="s">
        <v>41</v>
      </c>
      <c r="F41" s="62" t="s">
        <v>65</v>
      </c>
      <c r="G41" s="98" t="s">
        <v>49</v>
      </c>
    </row>
    <row r="42" spans="1:7" s="83" customFormat="1" ht="30" customHeight="1" thickBot="1">
      <c r="A42" s="84">
        <v>40</v>
      </c>
      <c r="B42" s="101">
        <v>44707</v>
      </c>
      <c r="C42" s="86" t="s">
        <v>62</v>
      </c>
      <c r="D42" s="72">
        <v>189000</v>
      </c>
      <c r="E42" s="85" t="s">
        <v>41</v>
      </c>
      <c r="F42" s="62" t="s">
        <v>240</v>
      </c>
      <c r="G42" s="98" t="s">
        <v>241</v>
      </c>
    </row>
    <row r="43" spans="1:7" s="83" customFormat="1" ht="28.5" customHeight="1" thickBot="1">
      <c r="A43" s="166" t="s">
        <v>16</v>
      </c>
      <c r="B43" s="167"/>
      <c r="C43" s="168"/>
      <c r="D43" s="91">
        <f>SUM(D3:D42)</f>
        <v>8522004</v>
      </c>
      <c r="E43" s="88"/>
      <c r="F43" s="89"/>
      <c r="G43" s="90"/>
    </row>
  </sheetData>
  <autoFilter ref="A2:G43" xr:uid="{00000000-0009-0000-0000-000003000000}"/>
  <mergeCells count="2">
    <mergeCell ref="A1:F1"/>
    <mergeCell ref="A43:C43"/>
  </mergeCells>
  <phoneticPr fontId="3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Hannah</cp:lastModifiedBy>
  <cp:lastPrinted>2020-08-13T04:33:22Z</cp:lastPrinted>
  <dcterms:created xsi:type="dcterms:W3CDTF">2012-02-06T10:45:49Z</dcterms:created>
  <dcterms:modified xsi:type="dcterms:W3CDTF">2022-06-10T08:42:47Z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Z_DOC_UI_LASTSTATE">
    <vt:lpwstr>{}</vt:lpwstr>
  </property>
</Properties>
</file>