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후원\후원금품사용내역\2020\8월\"/>
    </mc:Choice>
  </mc:AlternateContent>
  <bookViews>
    <workbookView xWindow="7035" yWindow="15" windowWidth="21765" windowHeight="12030" tabRatio="1000" activeTab="5"/>
  </bookViews>
  <sheets>
    <sheet name="1. 희망케어센터 후원금 수입명세서" sheetId="1" r:id="rId1"/>
    <sheet name="2. 희망케어센터 후원금 사용명세서" sheetId="3" r:id="rId2"/>
    <sheet name="3. 푸드뱅크 후원금 수입명세서" sheetId="6" r:id="rId3"/>
    <sheet name="4. 푸드뱅크 후원금 사용명세서 " sheetId="7" r:id="rId4"/>
    <sheet name="1. 후원품 수입명세서" sheetId="8" r:id="rId5"/>
    <sheet name="2. 후원품 사용명세서" sheetId="9" r:id="rId6"/>
  </sheets>
  <definedNames>
    <definedName name="_xlnm._FilterDatabase" localSheetId="4" hidden="1">'1. 후원품 수입명세서'!$A$5:$U$92</definedName>
    <definedName name="_xlnm._FilterDatabase" localSheetId="0" hidden="1">'1. 희망케어센터 후원금 수입명세서'!$A$4:$L$33</definedName>
    <definedName name="_xlnm._FilterDatabase" localSheetId="5" hidden="1">'2. 후원품 사용명세서'!$A$2:$J$213</definedName>
    <definedName name="_xlnm._FilterDatabase" localSheetId="1" hidden="1">'2. 희망케어센터 후원금 사용명세서'!$A$2:$G$42</definedName>
    <definedName name="_xlnm._FilterDatabase" localSheetId="2" hidden="1">'3. 푸드뱅크 후원금 수입명세서'!$A$5:$L$8</definedName>
    <definedName name="_xlnm._FilterDatabase" localSheetId="3" hidden="1">'4. 푸드뱅크 후원금 사용명세서 '!$A$2:$G$3</definedName>
    <definedName name="_xlnm.Print_Area" localSheetId="4">'1. 후원품 수입명세서'!$A$1:$N$6</definedName>
    <definedName name="_xlnm.Print_Area" localSheetId="0">'1. 희망케어센터 후원금 수입명세서'!$A$1:$L$33</definedName>
    <definedName name="_xlnm.Print_Area" localSheetId="5">'2. 후원품 사용명세서'!$A$1:$J$3</definedName>
    <definedName name="_xlnm.Print_Area" localSheetId="1">'2. 희망케어센터 후원금 사용명세서'!$A$1:$G$50</definedName>
    <definedName name="_xlnm.Print_Area" localSheetId="2">'3. 푸드뱅크 후원금 수입명세서'!$A$1:$L$9</definedName>
    <definedName name="_xlnm.Print_Area" localSheetId="3">'4. 푸드뱅크 후원금 사용명세서 '!$A$1:$G$6</definedName>
    <definedName name="_xlnm.Print_Titles" localSheetId="4">'1. 후원품 수입명세서'!$4:$5</definedName>
    <definedName name="_xlnm.Print_Titles" localSheetId="0">'1. 희망케어센터 후원금 수입명세서'!$4:$4</definedName>
    <definedName name="_xlnm.Print_Titles" localSheetId="5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21030334_5AD7_4458_871B_8CF40E13FE50_.wvu.FilterData" localSheetId="2" hidden="1">'3. 푸드뱅크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푸드뱅크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사용명세서'!$A$2:$F$34</definedName>
    <definedName name="Z_77139155_8C42_4514_8091_2FF7B66E7BEC_.wvu.FilterData" localSheetId="2" hidden="1">'3. 푸드뱅크 후원금 수입명세서'!$A$4:$K$5</definedName>
    <definedName name="Z_77139155_8C42_4514_8091_2FF7B66E7BEC_.wvu.FilterData" localSheetId="3" hidden="1">'4. 푸드뱅크 후원금 사용명세서 '!$A$2:$G$3</definedName>
    <definedName name="Z_77139155_8C42_4514_8091_2FF7B66E7BEC_.wvu.PrintArea" localSheetId="0" hidden="1">'1. 희망케어센터 후원금 수입명세서'!$A$4:$L$32</definedName>
    <definedName name="Z_77139155_8C42_4514_8091_2FF7B66E7BEC_.wvu.PrintArea" localSheetId="2" hidden="1">'3. 푸드뱅크 후원금 수입명세서'!$A$1:$L$6</definedName>
    <definedName name="Z_77139155_8C42_4514_8091_2FF7B66E7BEC_.wvu.Rows" localSheetId="0" hidden="1">'1. 희망케어센터 후원금 수입명세서'!#REF!</definedName>
    <definedName name="Z_77139155_8C42_4514_8091_2FF7B66E7BEC_.wvu.Rows" localSheetId="2" hidden="1">'3. 푸드뱅크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푸드뱅크 후원금 수입명세서'!$G:$I</definedName>
    <definedName name="Z_99B547AF_9B82_44E4_AAF9_3ECB88885F00_.wvu.FilterData" localSheetId="0" hidden="1">'1. 희망케어센터 후원금 수입명세서'!$A$4:$K$32</definedName>
    <definedName name="Z_99B547AF_9B82_44E4_AAF9_3ECB88885F00_.wvu.FilterData" localSheetId="1" hidden="1">'2. 희망케어센터 후원금 사용명세서'!$A$2:$F$34</definedName>
    <definedName name="Z_99B547AF_9B82_44E4_AAF9_3ECB88885F00_.wvu.FilterData" localSheetId="2" hidden="1">'3. 푸드뱅크 후원금 수입명세서'!$A$4:$K$6</definedName>
    <definedName name="Z_99B547AF_9B82_44E4_AAF9_3ECB88885F00_.wvu.FilterData" localSheetId="3" hidden="1">'4. 푸드뱅크 후원금 사용명세서 '!$A$2:$G$3</definedName>
    <definedName name="Z_99B547AF_9B82_44E4_AAF9_3ECB88885F00_.wvu.PrintArea" localSheetId="0" hidden="1">'1. 희망케어센터 후원금 수입명세서'!$A$4:$L$32</definedName>
    <definedName name="Z_99B547AF_9B82_44E4_AAF9_3ECB88885F00_.wvu.PrintArea" localSheetId="2" hidden="1">'3. 푸드뱅크 후원금 수입명세서'!$A$1:$L$6</definedName>
    <definedName name="Z_99B547AF_9B82_44E4_AAF9_3ECB88885F00_.wvu.Rows" localSheetId="0" hidden="1">'1. 희망케어센터 후원금 수입명세서'!#REF!</definedName>
    <definedName name="Z_99B547AF_9B82_44E4_AAF9_3ECB88885F00_.wvu.Rows" localSheetId="2" hidden="1">'3. 푸드뱅크 후원금 수입명세서'!$2:$2</definedName>
    <definedName name="Z_AAD86343_3736_42D2_BA5B_7CC23B836608_.wvu.FilterData" localSheetId="0" hidden="1">'1. 희망케어센터 후원금 수입명세서'!$A$4:$K$32</definedName>
    <definedName name="Z_AAD86343_3736_42D2_BA5B_7CC23B836608_.wvu.FilterData" localSheetId="1" hidden="1">'2. 희망케어센터 후원금 사용명세서'!$A$2:$F$34</definedName>
    <definedName name="Z_AAD86343_3736_42D2_BA5B_7CC23B836608_.wvu.FilterData" localSheetId="2" hidden="1">'3. 푸드뱅크 후원금 수입명세서'!$A$4:$K$6</definedName>
    <definedName name="Z_AAD86343_3736_42D2_BA5B_7CC23B836608_.wvu.FilterData" localSheetId="3" hidden="1">'4. 푸드뱅크 후원금 사용명세서 '!$A$2:$G$3</definedName>
    <definedName name="Z_AAD86343_3736_42D2_BA5B_7CC23B836608_.wvu.PrintArea" localSheetId="0" hidden="1">'1. 희망케어센터 후원금 수입명세서'!$A$4:$L$32</definedName>
    <definedName name="Z_AAD86343_3736_42D2_BA5B_7CC23B836608_.wvu.PrintArea" localSheetId="2" hidden="1">'3. 푸드뱅크 후원금 수입명세서'!$A$1:$L$6</definedName>
    <definedName name="Z_AAD86343_3736_42D2_BA5B_7CC23B836608_.wvu.Rows" localSheetId="0" hidden="1">'1. 희망케어센터 후원금 수입명세서'!#REF!</definedName>
    <definedName name="Z_AAD86343_3736_42D2_BA5B_7CC23B836608_.wvu.Rows" localSheetId="2" hidden="1">'3. 푸드뱅크 후원금 수입명세서'!$2:$2</definedName>
    <definedName name="Z_DFDEAD93_830C_4C92_92AA_7F286112D0A8_.wvu.FilterData" localSheetId="0" hidden="1">'1. 희망케어센터 후원금 수입명세서'!$A$4:$K$32</definedName>
    <definedName name="Z_DFDEAD93_830C_4C92_92AA_7F286112D0A8_.wvu.FilterData" localSheetId="2" hidden="1">'3. 푸드뱅크 후원금 수입명세서'!$A$4:$K$6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G213" i="9" l="1"/>
  <c r="I213" i="9"/>
  <c r="L92" i="8"/>
  <c r="N92" i="8"/>
  <c r="D6" i="7" l="1"/>
  <c r="K9" i="6" l="1"/>
  <c r="D50" i="3" l="1"/>
  <c r="K33" i="1" l="1"/>
</calcChain>
</file>

<file path=xl/sharedStrings.xml><?xml version="1.0" encoding="utf-8"?>
<sst xmlns="http://schemas.openxmlformats.org/spreadsheetml/2006/main" count="2514" uniqueCount="474">
  <si>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</si>
  <si>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</si>
  <si>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</si>
  <si>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</si>
  <si>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</si>
  <si>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</si>
  <si>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</si>
  <si>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</si>
  <si>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</si>
  <si>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</si>
  <si>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</si>
  <si>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</si>
  <si>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</si>
  <si>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</si>
  <si>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</si>
  <si>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</si>
  <si>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</si>
  <si>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</si>
  <si>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</si>
  <si>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</si>
  <si>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</si>
  <si>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</si>
  <si>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</si>
  <si>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</si>
  <si>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</si>
  <si>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</si>
  <si>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</si>
  <si>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20" type="noConversion"/>
  </si>
  <si>
    <t>사용일자</t>
    <phoneticPr fontId="20" type="noConversion"/>
  </si>
  <si>
    <t>금액</t>
    <phoneticPr fontId="20" type="noConversion"/>
  </si>
  <si>
    <t>비  고</t>
    <phoneticPr fontId="20" type="noConversion"/>
  </si>
  <si>
    <t>CMS 이체 선납 수수료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</si>
  <si>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</si>
  <si>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</si>
  <si>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</si>
  <si>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2. 동부희망케어센터 후원금(금전) 사용명세서</t>
    <phoneticPr fontId="3" type="noConversion"/>
  </si>
  <si>
    <t>합계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</si>
  <si>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</si>
  <si>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</si>
  <si>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</si>
  <si>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-</t>
    <phoneticPr fontId="3" type="noConversion"/>
  </si>
  <si>
    <t>영리</t>
    <phoneticPr fontId="3" type="noConversion"/>
  </si>
  <si>
    <t>비지정</t>
    <phoneticPr fontId="3" type="noConversion"/>
  </si>
  <si>
    <t>개인</t>
    <phoneticPr fontId="3" type="noConversion"/>
  </si>
  <si>
    <t>단체</t>
    <phoneticPr fontId="3" type="noConversion"/>
  </si>
  <si>
    <t>영리</t>
    <phoneticPr fontId="3" type="noConversion"/>
  </si>
  <si>
    <t>2. 푸드뱅크 후원금(금전) 사용명세서</t>
    <phoneticPr fontId="20" type="noConversion"/>
  </si>
  <si>
    <t xml:space="preserve">1. 푸드뱅크 후원금(금전) 수입명세서         </t>
    <phoneticPr fontId="4" type="noConversion"/>
  </si>
  <si>
    <t>지역사회후원금품</t>
    <phoneticPr fontId="3" type="noConversion"/>
  </si>
  <si>
    <t>N</t>
    <phoneticPr fontId="3" type="noConversion"/>
  </si>
  <si>
    <t>지역사회 저소득 소외계층을 위한 후원</t>
    <phoneticPr fontId="3" type="noConversion"/>
  </si>
  <si>
    <t>-</t>
    <phoneticPr fontId="3" type="noConversion"/>
  </si>
  <si>
    <t>-</t>
    <phoneticPr fontId="3" type="noConversion"/>
  </si>
  <si>
    <t>센터출금</t>
    <phoneticPr fontId="3" type="noConversion"/>
  </si>
  <si>
    <t>200,000원×1명</t>
    <phoneticPr fontId="3" type="noConversion"/>
  </si>
  <si>
    <t>영리</t>
    <phoneticPr fontId="3" type="noConversion"/>
  </si>
  <si>
    <t>후원자 - 대OOOOO</t>
    <phoneticPr fontId="3" type="noConversion"/>
  </si>
  <si>
    <t>동부희망케어센터 후원금 수입 및 사용 결과보고서</t>
    <phoneticPr fontId="4" type="noConversion"/>
  </si>
  <si>
    <t>후원자 - 남양주시 공OO OOO(남OOOOOO)</t>
    <phoneticPr fontId="3" type="noConversion"/>
  </si>
  <si>
    <t>후원자 - 서OO</t>
    <phoneticPr fontId="3" type="noConversion"/>
  </si>
  <si>
    <t>영리</t>
    <phoneticPr fontId="3" type="noConversion"/>
  </si>
  <si>
    <t>150,000원×1명</t>
    <phoneticPr fontId="3" type="noConversion"/>
  </si>
  <si>
    <t>후원자 - (주)상OOO</t>
    <phoneticPr fontId="3" type="noConversion"/>
  </si>
  <si>
    <t>후원자 - 어OOOO</t>
    <phoneticPr fontId="3" type="noConversion"/>
  </si>
  <si>
    <t>단체</t>
    <phoneticPr fontId="3" type="noConversion"/>
  </si>
  <si>
    <t>비영리</t>
    <phoneticPr fontId="3" type="noConversion"/>
  </si>
  <si>
    <t>비영리</t>
    <phoneticPr fontId="3" type="noConversion"/>
  </si>
  <si>
    <t>2020년 6월 마석우리/녹촌리지역 지정후원금 지급</t>
  </si>
  <si>
    <t>푸드뱅크 후원금 수입 및 사용 결과보고서</t>
    <phoneticPr fontId="4" type="noConversion"/>
  </si>
  <si>
    <t>순번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</si>
  <si>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</si>
  <si>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</si>
  <si>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</si>
  <si>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비영리</t>
    <phoneticPr fontId="3" type="noConversion"/>
  </si>
  <si>
    <t>N</t>
    <phoneticPr fontId="3" type="noConversion"/>
  </si>
  <si>
    <t>후원자 - 백000(2020년 6월 정기후원금 수입)</t>
    <phoneticPr fontId="3" type="noConversion"/>
  </si>
  <si>
    <t>기업</t>
    <phoneticPr fontId="3" type="noConversion"/>
  </si>
  <si>
    <t>-</t>
    <phoneticPr fontId="3" type="noConversion"/>
  </si>
  <si>
    <t>-</t>
    <phoneticPr fontId="3" type="noConversion"/>
  </si>
  <si>
    <t>후원자 - 남0000</t>
    <phoneticPr fontId="3" type="noConversion"/>
  </si>
  <si>
    <t>N</t>
    <phoneticPr fontId="3" type="noConversion"/>
  </si>
  <si>
    <t>후원자 - 한OO</t>
    <phoneticPr fontId="3" type="noConversion"/>
  </si>
  <si>
    <t>김OO</t>
    <phoneticPr fontId="3" type="noConversion"/>
  </si>
  <si>
    <t>지OO</t>
    <phoneticPr fontId="3" type="noConversion"/>
  </si>
  <si>
    <t>200,000원×1명</t>
    <phoneticPr fontId="3" type="noConversion"/>
  </si>
  <si>
    <t>서OO</t>
    <phoneticPr fontId="3" type="noConversion"/>
  </si>
  <si>
    <t xml:space="preserve">남OO </t>
    <phoneticPr fontId="3" type="noConversion"/>
  </si>
  <si>
    <t>이OO 외 5명</t>
    <phoneticPr fontId="3" type="noConversion"/>
  </si>
  <si>
    <t>100,000원×1명</t>
    <phoneticPr fontId="3" type="noConversion"/>
  </si>
  <si>
    <t>이OO</t>
    <phoneticPr fontId="3" type="noConversion"/>
  </si>
  <si>
    <t>한OO 외 7명</t>
    <phoneticPr fontId="3" type="noConversion"/>
  </si>
  <si>
    <t>100,000원×2명</t>
    <phoneticPr fontId="3" type="noConversion"/>
  </si>
  <si>
    <t>조OO 외 1명</t>
    <phoneticPr fontId="3" type="noConversion"/>
  </si>
  <si>
    <t>박OO</t>
    <phoneticPr fontId="3" type="noConversion"/>
  </si>
  <si>
    <t>2020년 7월 푸드뱅크 지정후원금 전환 수입</t>
  </si>
  <si>
    <t>단체</t>
    <phoneticPr fontId="3" type="noConversion"/>
  </si>
  <si>
    <t>기간 : 2020년 8월 1일부터 2020년 8월 31일까지</t>
    <phoneticPr fontId="4" type="noConversion"/>
  </si>
  <si>
    <t>2020년 8월(1일자) CMS 정기후원금 수입</t>
  </si>
  <si>
    <t>2020년 8월(5일자) CMS 정기후원금 수입</t>
  </si>
  <si>
    <t>2020년 8월(10일자) CMS 정기후원금 수입</t>
  </si>
  <si>
    <t>후원자 - 동부희망케어센터 직원 바자회 수익금</t>
  </si>
  <si>
    <t>2020년 8월(15일자) CMS 정기후원금 수입</t>
  </si>
  <si>
    <t>2020년 8월(25일자) CMS 정기후원금 수입</t>
  </si>
  <si>
    <t>2020년 8월(27일자) CMS 정기후원금 수입</t>
  </si>
  <si>
    <t>2020년 8월 푸드뱅크 지정후원금 전환</t>
  </si>
  <si>
    <t>비지정</t>
  </si>
  <si>
    <t>후원자 - 호OOO</t>
    <phoneticPr fontId="3" type="noConversion"/>
  </si>
  <si>
    <t>개인</t>
    <phoneticPr fontId="3" type="noConversion"/>
  </si>
  <si>
    <t>영리</t>
    <phoneticPr fontId="3" type="noConversion"/>
  </si>
  <si>
    <t>개인</t>
    <phoneticPr fontId="3" type="noConversion"/>
  </si>
  <si>
    <t>개인</t>
    <phoneticPr fontId="3" type="noConversion"/>
  </si>
  <si>
    <t>단체</t>
    <phoneticPr fontId="3" type="noConversion"/>
  </si>
  <si>
    <t>비영리</t>
    <phoneticPr fontId="3" type="noConversion"/>
  </si>
  <si>
    <t>단체</t>
    <phoneticPr fontId="3" type="noConversion"/>
  </si>
  <si>
    <t>비영리</t>
    <phoneticPr fontId="3" type="noConversion"/>
  </si>
  <si>
    <t>후원자 - 수동면주OOOOOO</t>
    <phoneticPr fontId="3" type="noConversion"/>
  </si>
  <si>
    <t>후원자 - 남양주시 공OO OOO(남OOOOOO)</t>
    <phoneticPr fontId="3" type="noConversion"/>
  </si>
  <si>
    <t>후원자 - 송OO</t>
    <phoneticPr fontId="3" type="noConversion"/>
  </si>
  <si>
    <t>후원자 - 이OO</t>
    <phoneticPr fontId="3" type="noConversion"/>
  </si>
  <si>
    <t>모금함 - 1OOOOO</t>
    <phoneticPr fontId="3" type="noConversion"/>
  </si>
  <si>
    <t>모금함 - 글OOOOO</t>
    <phoneticPr fontId="3" type="noConversion"/>
  </si>
  <si>
    <t>후원자 - 박O</t>
    <phoneticPr fontId="3" type="noConversion"/>
  </si>
  <si>
    <t>후원자 - 롯OOO 마석점</t>
    <phoneticPr fontId="3" type="noConversion"/>
  </si>
  <si>
    <t>후원자 - 남양주시 공OO OOO</t>
    <phoneticPr fontId="3" type="noConversion"/>
  </si>
  <si>
    <t>팔OOO 공모사업 지정후원</t>
    <phoneticPr fontId="3" type="noConversion"/>
  </si>
  <si>
    <t>후원자 - 평OOOOOO</t>
    <phoneticPr fontId="3" type="noConversion"/>
  </si>
  <si>
    <t>후원자 - 나OO</t>
    <phoneticPr fontId="3" type="noConversion"/>
  </si>
  <si>
    <t>화도복지넷 폭염대비 제철과일꾸러미사업비 2차 지출</t>
  </si>
  <si>
    <t>사례관리대상자 간병비 지급</t>
  </si>
  <si>
    <t>집중호우 이재민 구호키트 물품 구입비 지출</t>
  </si>
  <si>
    <t>노트북 구입 후 차액 발생에 따른 여입 금액</t>
  </si>
  <si>
    <t>2차 청소년안전망실행위원회 결과에 따른 학원비 지원</t>
  </si>
  <si>
    <t>아동청소년돌봄네트워크 통합사례회의 회의비 지출</t>
  </si>
  <si>
    <t>화도수동행정복지센터 의뢰에 따른 고시원비 지출</t>
  </si>
  <si>
    <t>온라인학습 취약가정 태블릿PC 구입 비용 지출</t>
  </si>
  <si>
    <t>2020년 7월 게슈탈트하일렌 심리상담 및 치료비 지출</t>
  </si>
  <si>
    <t>노인맞춤돌봄 기후대책 취약노인 에어컨설치비용지출</t>
  </si>
  <si>
    <t>화도복지넷 나눔쿠폰사업 지정후원금 지출(계좌이체)</t>
  </si>
  <si>
    <t>화도복지넷 나눔쿠폰사업 지정후원금 지출(카드결제)</t>
  </si>
  <si>
    <t>호평복지넷 나눔쿠폰 지정후원금 지출</t>
  </si>
  <si>
    <t>화도복지넷 보양식품꾸러미 지원사업 1차 물품 구입비</t>
  </si>
  <si>
    <t>2020년 8월 묵현리지역 정기후원금 지급</t>
  </si>
  <si>
    <t>2020년 8월 창현/금남지역 정기후원금 지급</t>
  </si>
  <si>
    <t>2020년 8월 수동면지역 후원자 지정후원금 지급</t>
  </si>
  <si>
    <t>어린이재단 Level UP사업 3차 지정후원금 지출</t>
  </si>
  <si>
    <t>2020년 어린이재단 8월(7월분) 정기후원금 지급</t>
  </si>
  <si>
    <t>척병원 미래희망기금 지원 후원금 지급</t>
  </si>
  <si>
    <t>화도복지넷 보양식품꾸러미 지원사업 2차 물품 구입비</t>
  </si>
  <si>
    <t>화도복지넷 보양식품꾸러미 지원사업 3차 물품 구입비</t>
  </si>
  <si>
    <t>집수리 진행에 따른 물품구입비 지출</t>
  </si>
  <si>
    <t>집수리 진행에 따른 물품 구입(2차)비 지출</t>
  </si>
  <si>
    <t>긴급의뢰에 따른 주거취약가정 고시원비 지원</t>
  </si>
  <si>
    <t>저소득아동청소년 결식예방을 위한 식품꾸러미 비용</t>
  </si>
  <si>
    <t>노인맞춤 코로나19 기후대책사업 폭염물품 구매 비용</t>
  </si>
  <si>
    <t>팔당수력 사업자지원 해피온데이사업 물품 구입 지출</t>
  </si>
  <si>
    <t>노인맞춤돌봄 코로나19 기후대책사업 에어컨설치 비용</t>
  </si>
  <si>
    <t>어린이재단 지원사업 선정에 따른 후원금 지급</t>
  </si>
  <si>
    <t>2020년 8월 평내동지역사회보협의체 정기후원금 지급</t>
  </si>
  <si>
    <t>2020년 8월 호평/가곡 후원자지정후원금 지급</t>
  </si>
  <si>
    <t>지역사회통합돌봄 IOT서비스 8월분 비용 지출</t>
  </si>
  <si>
    <t>지역사회통합돌봄 8월 공과금 납부</t>
  </si>
  <si>
    <t>2020년 8월 우리가빌리지 임대료 및 공과금 납부</t>
  </si>
  <si>
    <t>센터 사례관리대상자 의료비 지출</t>
  </si>
  <si>
    <t>8월 이웃돕기 양주cc 백미지원 정기후원금 지급</t>
  </si>
  <si>
    <t>47,000×50명</t>
    <phoneticPr fontId="3" type="noConversion"/>
  </si>
  <si>
    <t>김OO 외 49명</t>
    <phoneticPr fontId="3" type="noConversion"/>
  </si>
  <si>
    <t>곽OO</t>
    <phoneticPr fontId="3" type="noConversion"/>
  </si>
  <si>
    <t>600,000원×1명</t>
    <phoneticPr fontId="3" type="noConversion"/>
  </si>
  <si>
    <t>89,600원×1회</t>
    <phoneticPr fontId="3" type="noConversion"/>
  </si>
  <si>
    <t>이체수수료 20원×15건
성공수수료 200원×72건</t>
    <phoneticPr fontId="3" type="noConversion"/>
  </si>
  <si>
    <t>2,220,000원×1회</t>
    <phoneticPr fontId="3" type="noConversion"/>
  </si>
  <si>
    <t>500,000원×1명</t>
    <phoneticPr fontId="3" type="noConversion"/>
  </si>
  <si>
    <t>이체수수료 20원×5건
성공수수료 200원×28건</t>
    <phoneticPr fontId="3" type="noConversion"/>
  </si>
  <si>
    <t>156,250원×1회</t>
    <phoneticPr fontId="3" type="noConversion"/>
  </si>
  <si>
    <t>안OO</t>
    <phoneticPr fontId="3" type="noConversion"/>
  </si>
  <si>
    <t>380,000원×1명</t>
    <phoneticPr fontId="3" type="noConversion"/>
  </si>
  <si>
    <t>이OO</t>
    <phoneticPr fontId="3" type="noConversion"/>
  </si>
  <si>
    <t>김OOO 외 19명</t>
    <phoneticPr fontId="3" type="noConversion"/>
  </si>
  <si>
    <t>303,000원×20명</t>
    <phoneticPr fontId="3" type="noConversion"/>
  </si>
  <si>
    <t>10,000원×2명
50,000원×2명
150,000원×3명
250,000원×4명</t>
    <phoneticPr fontId="3" type="noConversion"/>
  </si>
  <si>
    <t>김OO 외 10명</t>
    <phoneticPr fontId="3" type="noConversion"/>
  </si>
  <si>
    <t>577,500원×6명</t>
    <phoneticPr fontId="3" type="noConversion"/>
  </si>
  <si>
    <t>김OO 외 5명</t>
    <phoneticPr fontId="3" type="noConversion"/>
  </si>
  <si>
    <t>46,460원×1명
46,353원×80명</t>
    <phoneticPr fontId="3" type="noConversion"/>
  </si>
  <si>
    <t>가OO 외 80명</t>
    <phoneticPr fontId="3" type="noConversion"/>
  </si>
  <si>
    <t>이체수수료 20원×13건
성공수수료 200원×41건</t>
    <phoneticPr fontId="3" type="noConversion"/>
  </si>
  <si>
    <t>18,500원×46명
37,000원×13명
55,500원×6명</t>
    <phoneticPr fontId="3" type="noConversion"/>
  </si>
  <si>
    <t>송OO 외 64명</t>
    <phoneticPr fontId="3" type="noConversion"/>
  </si>
  <si>
    <t>12,019원×40명</t>
    <phoneticPr fontId="3" type="noConversion"/>
  </si>
  <si>
    <t>윤OO 외 39명</t>
    <phoneticPr fontId="3" type="noConversion"/>
  </si>
  <si>
    <t>50,000원×1명
100,000원×4명
200,000원×1명</t>
    <phoneticPr fontId="3" type="noConversion"/>
  </si>
  <si>
    <t>150,000원×1명
180,000원×1명</t>
    <phoneticPr fontId="3" type="noConversion"/>
  </si>
  <si>
    <t>송OO 외 2명</t>
    <phoneticPr fontId="3" type="noConversion"/>
  </si>
  <si>
    <t>100,000원×1명
120,000원×1명</t>
    <phoneticPr fontId="3" type="noConversion"/>
  </si>
  <si>
    <t>이OO 외 1명</t>
    <phoneticPr fontId="3" type="noConversion"/>
  </si>
  <si>
    <t>100,000원×21명</t>
    <phoneticPr fontId="3" type="noConversion"/>
  </si>
  <si>
    <t>안OO 외 20명</t>
    <phoneticPr fontId="3" type="noConversion"/>
  </si>
  <si>
    <t>1,300,000원×1명</t>
    <phoneticPr fontId="3" type="noConversion"/>
  </si>
  <si>
    <t>윤OO 외 39명</t>
    <phoneticPr fontId="3" type="noConversion"/>
  </si>
  <si>
    <t>14,980원×1명</t>
    <phoneticPr fontId="3" type="noConversion"/>
  </si>
  <si>
    <t>윤OO</t>
    <phoneticPr fontId="3" type="noConversion"/>
  </si>
  <si>
    <t>119,000원×1명</t>
    <phoneticPr fontId="3" type="noConversion"/>
  </si>
  <si>
    <t>이체수수료 20원×10건
성공수수료 200원×36건</t>
    <phoneticPr fontId="3" type="noConversion"/>
  </si>
  <si>
    <t>한OO</t>
    <phoneticPr fontId="3" type="noConversion"/>
  </si>
  <si>
    <t>강OO 외 79명</t>
    <phoneticPr fontId="3" type="noConversion"/>
  </si>
  <si>
    <t>42,900원×250명</t>
    <phoneticPr fontId="3" type="noConversion"/>
  </si>
  <si>
    <t>박OO 외 249명</t>
    <phoneticPr fontId="3" type="noConversion"/>
  </si>
  <si>
    <t>60,000원×80명</t>
    <phoneticPr fontId="3" type="noConversion"/>
  </si>
  <si>
    <t>30,768원×1명
45,738원×39명</t>
    <phoneticPr fontId="3" type="noConversion"/>
  </si>
  <si>
    <t>38,885원×50명
38,900원×1명</t>
    <phoneticPr fontId="3" type="noConversion"/>
  </si>
  <si>
    <t>허OO 외 50명</t>
    <phoneticPr fontId="3" type="noConversion"/>
  </si>
  <si>
    <t>564,142원×13명
564,154원×1명</t>
    <phoneticPr fontId="3" type="noConversion"/>
  </si>
  <si>
    <t>김OO 외 13명</t>
    <phoneticPr fontId="3" type="noConversion"/>
  </si>
  <si>
    <t>이체수수료 20원×85건
성공수수료 200원×289건</t>
    <phoneticPr fontId="3" type="noConversion"/>
  </si>
  <si>
    <t>950,000원×1회</t>
    <phoneticPr fontId="3" type="noConversion"/>
  </si>
  <si>
    <t>신OO 외 2명</t>
    <phoneticPr fontId="3" type="noConversion"/>
  </si>
  <si>
    <t>150,000원×2명
200,000원×1명</t>
    <phoneticPr fontId="3" type="noConversion"/>
  </si>
  <si>
    <t>13,750원×1명
18,750원×1명
46,200원×5명
50,600원×1명</t>
    <phoneticPr fontId="3" type="noConversion"/>
  </si>
  <si>
    <t>43,260원×1회</t>
    <phoneticPr fontId="3" type="noConversion"/>
  </si>
  <si>
    <t>203,120원×1회</t>
    <phoneticPr fontId="3" type="noConversion"/>
  </si>
  <si>
    <t>이체수수료 20원×27건
성공수수료 200원×90건</t>
    <phoneticPr fontId="3" type="noConversion"/>
  </si>
  <si>
    <t>633,780원×1명</t>
    <phoneticPr fontId="3" type="noConversion"/>
  </si>
  <si>
    <t>허O</t>
    <phoneticPr fontId="3" type="noConversion"/>
  </si>
  <si>
    <t>58,441원×76명
58,484원×1명</t>
    <phoneticPr fontId="3" type="noConversion"/>
  </si>
  <si>
    <t>고OO 외 76명</t>
    <phoneticPr fontId="3" type="noConversion"/>
  </si>
  <si>
    <t>기간 : 2020년 8월 1일부터 2020년 8월 31일까지</t>
    <phoneticPr fontId="4" type="noConversion"/>
  </si>
  <si>
    <t>희망나눔 동부푸드뱅크 식자재 구입비 지출</t>
    <phoneticPr fontId="3" type="noConversion"/>
  </si>
  <si>
    <t>희망나눔 동부푸드뱅크 식자재 수입비 지출</t>
    <phoneticPr fontId="3" type="noConversion"/>
  </si>
  <si>
    <t>푸드뱅크이용자 코로나19 긴급키트 식자재구입</t>
    <phoneticPr fontId="3" type="noConversion"/>
  </si>
  <si>
    <t>330,000원×1회</t>
    <phoneticPr fontId="3" type="noConversion"/>
  </si>
  <si>
    <t>28,630원×9명</t>
    <phoneticPr fontId="3" type="noConversion"/>
  </si>
  <si>
    <t>25,890원×21명</t>
    <phoneticPr fontId="3" type="noConversion"/>
  </si>
  <si>
    <t>28,790원×50명</t>
    <phoneticPr fontId="3" type="noConversion"/>
  </si>
  <si>
    <t>총액</t>
    <phoneticPr fontId="3" type="noConversion"/>
  </si>
  <si>
    <t>개</t>
    <phoneticPr fontId="3" type="noConversion"/>
  </si>
  <si>
    <t>개</t>
    <phoneticPr fontId="3" type="noConversion"/>
  </si>
  <si>
    <t>기타</t>
  </si>
  <si>
    <t>동부권역 사례관리 대상자를 위한 생활잡화 후원</t>
    <phoneticPr fontId="3" type="noConversion"/>
  </si>
  <si>
    <t>(주)이00</t>
    <phoneticPr fontId="3" type="noConversion"/>
  </si>
  <si>
    <t>N</t>
    <phoneticPr fontId="3" type="noConversion"/>
  </si>
  <si>
    <t>N</t>
    <phoneticPr fontId="3" type="noConversion"/>
  </si>
  <si>
    <t>개인</t>
    <phoneticPr fontId="3" type="noConversion"/>
  </si>
  <si>
    <t>지역사회금품</t>
  </si>
  <si>
    <t>2020-08-31</t>
  </si>
  <si>
    <t>마리</t>
    <phoneticPr fontId="3" type="noConversion"/>
  </si>
  <si>
    <t>식품</t>
    <phoneticPr fontId="3" type="noConversion"/>
  </si>
  <si>
    <t>동부권역 사례관리 대상자를 위한 치킨 후원</t>
    <phoneticPr fontId="3" type="noConversion"/>
  </si>
  <si>
    <t>둘000</t>
    <phoneticPr fontId="3" type="noConversion"/>
  </si>
  <si>
    <t>개인</t>
    <phoneticPr fontId="3" type="noConversion"/>
  </si>
  <si>
    <t>개</t>
    <phoneticPr fontId="3" type="noConversion"/>
  </si>
  <si>
    <t>기타</t>
    <phoneticPr fontId="3" type="noConversion"/>
  </si>
  <si>
    <t>동부권역 사례관리 대상자를 위한 생활잡화 후원</t>
    <phoneticPr fontId="3" type="noConversion"/>
  </si>
  <si>
    <t>2020-08-28</t>
  </si>
  <si>
    <t>장</t>
    <phoneticPr fontId="3" type="noConversion"/>
  </si>
  <si>
    <t>상품권</t>
  </si>
  <si>
    <t>동부권역 사례관리 대상자를 위한 이마트 
상품권 후원</t>
    <phoneticPr fontId="3" type="noConversion"/>
  </si>
  <si>
    <t>동0000000</t>
    <phoneticPr fontId="3" type="noConversion"/>
  </si>
  <si>
    <t>매</t>
    <phoneticPr fontId="3" type="noConversion"/>
  </si>
  <si>
    <t>동부권역 사례관리 대상자를 위한 마스크 후원</t>
    <phoneticPr fontId="3" type="noConversion"/>
  </si>
  <si>
    <t>마00000</t>
    <phoneticPr fontId="3" type="noConversion"/>
  </si>
  <si>
    <t>2020-08-25</t>
  </si>
  <si>
    <t>식품</t>
  </si>
  <si>
    <t>동부권역 사례관리 대상자를 위한 순대국밥 후원</t>
    <phoneticPr fontId="3" type="noConversion"/>
  </si>
  <si>
    <t>전000000</t>
    <phoneticPr fontId="3" type="noConversion"/>
  </si>
  <si>
    <t>2020-08-24</t>
  </si>
  <si>
    <t>매</t>
    <phoneticPr fontId="3" type="noConversion"/>
  </si>
  <si>
    <t>동부권역 사례관리 대상자를 위한 마스크 후원</t>
    <phoneticPr fontId="3" type="noConversion"/>
  </si>
  <si>
    <t>성000</t>
    <phoneticPr fontId="3" type="noConversion"/>
  </si>
  <si>
    <t>2020-08-21</t>
  </si>
  <si>
    <t>대</t>
    <phoneticPr fontId="3" type="noConversion"/>
  </si>
  <si>
    <t>동부권역 사례관리 대상자를 위한 복사기 대여</t>
    <phoneticPr fontId="3" type="noConversion"/>
  </si>
  <si>
    <t>스00000</t>
    <phoneticPr fontId="3" type="noConversion"/>
  </si>
  <si>
    <t>2020-08-18</t>
  </si>
  <si>
    <t>동부권역 푸드뱅크 대상자를 위한 밑반찬 후원</t>
    <phoneticPr fontId="3" type="noConversion"/>
  </si>
  <si>
    <t>이000000</t>
    <phoneticPr fontId="3" type="noConversion"/>
  </si>
  <si>
    <t>2020-08-14</t>
  </si>
  <si>
    <t>사0000</t>
    <phoneticPr fontId="3" type="noConversion"/>
  </si>
  <si>
    <t>동부권역 푸드뱅크 대상자를 위한 빵 후원</t>
    <phoneticPr fontId="3" type="noConversion"/>
  </si>
  <si>
    <t>작000</t>
    <phoneticPr fontId="3" type="noConversion"/>
  </si>
  <si>
    <t>베000 00</t>
    <phoneticPr fontId="3" type="noConversion"/>
  </si>
  <si>
    <t>뚜0000000</t>
    <phoneticPr fontId="3" type="noConversion"/>
  </si>
  <si>
    <t>본000</t>
    <phoneticPr fontId="3" type="noConversion"/>
  </si>
  <si>
    <t>파0000 00000</t>
    <phoneticPr fontId="3" type="noConversion"/>
  </si>
  <si>
    <t>파0000 000</t>
    <phoneticPr fontId="3" type="noConversion"/>
  </si>
  <si>
    <t>2020-08-13</t>
  </si>
  <si>
    <t>빵00</t>
    <phoneticPr fontId="3" type="noConversion"/>
  </si>
  <si>
    <t>빵00000 0000</t>
    <phoneticPr fontId="3" type="noConversion"/>
  </si>
  <si>
    <t>2020-08-12</t>
  </si>
  <si>
    <t>아000</t>
    <phoneticPr fontId="3" type="noConversion"/>
  </si>
  <si>
    <t>가0000</t>
    <phoneticPr fontId="3" type="noConversion"/>
  </si>
  <si>
    <t>동부권역 사례관리 대상자를 위한 노트북 후원</t>
    <phoneticPr fontId="3" type="noConversion"/>
  </si>
  <si>
    <t>서0000000</t>
    <phoneticPr fontId="3" type="noConversion"/>
  </si>
  <si>
    <t>동부권역 사례관리 대상자를 위한 바나나 후원</t>
    <phoneticPr fontId="3" type="noConversion"/>
  </si>
  <si>
    <t>현000</t>
    <phoneticPr fontId="3" type="noConversion"/>
  </si>
  <si>
    <t>2020-08-11</t>
  </si>
  <si>
    <t>동부권역 사례관리 대상자를 위한 고등어자반 후원</t>
    <phoneticPr fontId="3" type="noConversion"/>
  </si>
  <si>
    <t>빠00</t>
    <phoneticPr fontId="3" type="noConversion"/>
  </si>
  <si>
    <t>2020-08-10</t>
  </si>
  <si>
    <t>바0000000</t>
    <phoneticPr fontId="3" type="noConversion"/>
  </si>
  <si>
    <t>동부권역 사례관리 대상자를 위한 전기매트 후원</t>
    <phoneticPr fontId="3" type="noConversion"/>
  </si>
  <si>
    <t>한0000</t>
    <phoneticPr fontId="3" type="noConversion"/>
  </si>
  <si>
    <t>2020-08-07</t>
  </si>
  <si>
    <t>box</t>
    <phoneticPr fontId="3" type="noConversion"/>
  </si>
  <si>
    <t>김치</t>
  </si>
  <si>
    <t>동부권역 사례관리 대상자를 위한 김치 후원</t>
    <phoneticPr fontId="3" type="noConversion"/>
  </si>
  <si>
    <t>주00</t>
    <phoneticPr fontId="3" type="noConversion"/>
  </si>
  <si>
    <t>2020-08-06</t>
  </si>
  <si>
    <t>장</t>
    <phoneticPr fontId="3" type="noConversion"/>
  </si>
  <si>
    <t>동부권역 사례관리 대상자를 위한 피자헛
식사쿠폰 지원</t>
    <phoneticPr fontId="3" type="noConversion"/>
  </si>
  <si>
    <t>피00</t>
    <phoneticPr fontId="3" type="noConversion"/>
  </si>
  <si>
    <t>동부권역 푸드뱅크 대상자를 위한 빵 후원</t>
    <phoneticPr fontId="3" type="noConversion"/>
  </si>
  <si>
    <t>파0000 000</t>
    <phoneticPr fontId="3" type="noConversion"/>
  </si>
  <si>
    <t>2020-08-05</t>
  </si>
  <si>
    <t>가0000</t>
    <phoneticPr fontId="3" type="noConversion"/>
  </si>
  <si>
    <t>작000</t>
    <phoneticPr fontId="3" type="noConversion"/>
  </si>
  <si>
    <t>개</t>
    <phoneticPr fontId="3" type="noConversion"/>
  </si>
  <si>
    <t>동부권역 푸드뱅크 대상자를 위한 밑반찬 후원</t>
    <phoneticPr fontId="3" type="noConversion"/>
  </si>
  <si>
    <t>뚜0000000</t>
    <phoneticPr fontId="3" type="noConversion"/>
  </si>
  <si>
    <t>2020-08-04</t>
  </si>
  <si>
    <t>빠00</t>
    <phoneticPr fontId="3" type="noConversion"/>
  </si>
  <si>
    <t>2020-08-03</t>
  </si>
  <si>
    <t>빵00000 0000</t>
    <phoneticPr fontId="3" type="noConversion"/>
  </si>
  <si>
    <t>지역사회금품</t>
    <phoneticPr fontId="3" type="noConversion"/>
  </si>
  <si>
    <t>종류</t>
  </si>
  <si>
    <t>일자</t>
  </si>
  <si>
    <t>상당금액</t>
    <phoneticPr fontId="3" type="noConversion"/>
  </si>
  <si>
    <t>단위</t>
    <phoneticPr fontId="3" type="noConversion"/>
  </si>
  <si>
    <t>수량</t>
    <phoneticPr fontId="3" type="noConversion"/>
  </si>
  <si>
    <t>품명</t>
  </si>
  <si>
    <t>내역</t>
  </si>
  <si>
    <t>후원자</t>
    <phoneticPr fontId="3" type="noConversion"/>
  </si>
  <si>
    <t>기부금
단   체
여   부</t>
    <phoneticPr fontId="3" type="noConversion"/>
  </si>
  <si>
    <t>모금자
기   관
여   부</t>
    <phoneticPr fontId="3" type="noConversion"/>
  </si>
  <si>
    <t>기타내용</t>
    <phoneticPr fontId="3" type="noConversion"/>
  </si>
  <si>
    <t>비영리
법인
구분</t>
    <phoneticPr fontId="3" type="noConversion"/>
  </si>
  <si>
    <t>후원자 
구분</t>
    <phoneticPr fontId="3" type="noConversion"/>
  </si>
  <si>
    <t>후원품</t>
  </si>
  <si>
    <t>발생</t>
    <phoneticPr fontId="3" type="noConversion"/>
  </si>
  <si>
    <t>순번</t>
  </si>
  <si>
    <t xml:space="preserve">1. 후원품 수입명세서           </t>
    <phoneticPr fontId="4" type="noConversion"/>
  </si>
  <si>
    <t>기간 : 2020년 08월 01일부터 2020년 08월 31일까지</t>
    <phoneticPr fontId="4" type="noConversion"/>
  </si>
  <si>
    <t>후원품 수입 및 사용결과보고서</t>
    <phoneticPr fontId="4" type="noConversion"/>
  </si>
  <si>
    <t>총계</t>
    <phoneticPr fontId="3" type="noConversion"/>
  </si>
  <si>
    <t>포</t>
    <phoneticPr fontId="3" type="noConversion"/>
  </si>
  <si>
    <t>포</t>
    <phoneticPr fontId="3" type="noConversion"/>
  </si>
  <si>
    <t>Y</t>
    <phoneticPr fontId="3" type="noConversion"/>
  </si>
  <si>
    <t>남00</t>
    <phoneticPr fontId="3" type="noConversion"/>
  </si>
  <si>
    <t>동부권역 사례관리 대상자 쌀(10kg) 지원</t>
    <phoneticPr fontId="3" type="noConversion"/>
  </si>
  <si>
    <t>쌀(10kg)</t>
  </si>
  <si>
    <t>포</t>
    <phoneticPr fontId="3" type="noConversion"/>
  </si>
  <si>
    <t>정00</t>
    <phoneticPr fontId="3" type="noConversion"/>
  </si>
  <si>
    <t>동부권역 사례관리 대상자 쌀(10kg) 지원</t>
    <phoneticPr fontId="3" type="noConversion"/>
  </si>
  <si>
    <t>포</t>
    <phoneticPr fontId="3" type="noConversion"/>
  </si>
  <si>
    <t>Y</t>
    <phoneticPr fontId="3" type="noConversion"/>
  </si>
  <si>
    <t>윤00</t>
    <phoneticPr fontId="3" type="noConversion"/>
  </si>
  <si>
    <t>이00</t>
    <phoneticPr fontId="3" type="noConversion"/>
  </si>
  <si>
    <t>이00</t>
    <phoneticPr fontId="3" type="noConversion"/>
  </si>
  <si>
    <t>Y</t>
    <phoneticPr fontId="3" type="noConversion"/>
  </si>
  <si>
    <t>김00</t>
    <phoneticPr fontId="3" type="noConversion"/>
  </si>
  <si>
    <t>동부권역 사례관리 대상자 찹쌀(4kg) 지원</t>
    <phoneticPr fontId="3" type="noConversion"/>
  </si>
  <si>
    <t>Y</t>
    <phoneticPr fontId="3" type="noConversion"/>
  </si>
  <si>
    <t>장00</t>
    <phoneticPr fontId="3" type="noConversion"/>
  </si>
  <si>
    <t>동부권역 사례관리 대상자 찹쌀(10kg) 지원</t>
    <phoneticPr fontId="3" type="noConversion"/>
  </si>
  <si>
    <t>강00</t>
    <phoneticPr fontId="3" type="noConversion"/>
  </si>
  <si>
    <t>동부권역 사례관리 대상자 찹쌀(4kg) 지원</t>
    <phoneticPr fontId="3" type="noConversion"/>
  </si>
  <si>
    <t>유00</t>
    <phoneticPr fontId="3" type="noConversion"/>
  </si>
  <si>
    <t>동부권역 사례관리 대상자 쌀(10kg) 지원</t>
    <phoneticPr fontId="3" type="noConversion"/>
  </si>
  <si>
    <t>마리</t>
    <phoneticPr fontId="3" type="noConversion"/>
  </si>
  <si>
    <t>곽00</t>
    <phoneticPr fontId="3" type="noConversion"/>
  </si>
  <si>
    <t>동부권역 사례관리 대상자 치킨 지원</t>
    <phoneticPr fontId="3" type="noConversion"/>
  </si>
  <si>
    <t>동부권역 사례관리 대상자 치킨 지원</t>
    <phoneticPr fontId="3" type="noConversion"/>
  </si>
  <si>
    <t>마리</t>
    <phoneticPr fontId="3" type="noConversion"/>
  </si>
  <si>
    <t>이00</t>
    <phoneticPr fontId="3" type="noConversion"/>
  </si>
  <si>
    <t>동부권역 사례관리 대상자 치킨 지원</t>
    <phoneticPr fontId="3" type="noConversion"/>
  </si>
  <si>
    <t>마리</t>
    <phoneticPr fontId="3" type="noConversion"/>
  </si>
  <si>
    <t>김00</t>
    <phoneticPr fontId="3" type="noConversion"/>
  </si>
  <si>
    <t>노00</t>
    <phoneticPr fontId="3" type="noConversion"/>
  </si>
  <si>
    <t>노00</t>
    <phoneticPr fontId="3" type="noConversion"/>
  </si>
  <si>
    <t>동부권역 사례관리 대상자 삼계탕 지원</t>
    <phoneticPr fontId="3" type="noConversion"/>
  </si>
  <si>
    <t>box</t>
    <phoneticPr fontId="3" type="noConversion"/>
  </si>
  <si>
    <t>동부권역 사례관리 대상자 라면 지원</t>
    <phoneticPr fontId="3" type="noConversion"/>
  </si>
  <si>
    <t>라면</t>
  </si>
  <si>
    <t>손</t>
    <phoneticPr fontId="3" type="noConversion"/>
  </si>
  <si>
    <t>손</t>
    <phoneticPr fontId="3" type="noConversion"/>
  </si>
  <si>
    <t>신00</t>
    <phoneticPr fontId="3" type="noConversion"/>
  </si>
  <si>
    <t>동부권역 사례관리 대상자 고등어자반 지원</t>
    <phoneticPr fontId="3" type="noConversion"/>
  </si>
  <si>
    <t>2020-08-26</t>
  </si>
  <si>
    <t>연00</t>
    <phoneticPr fontId="3" type="noConversion"/>
  </si>
  <si>
    <t>동부권역 사례관리 대상자 고등어자반 지원</t>
    <phoneticPr fontId="3" type="noConversion"/>
  </si>
  <si>
    <t>하00</t>
    <phoneticPr fontId="3" type="noConversion"/>
  </si>
  <si>
    <t>강00</t>
    <phoneticPr fontId="3" type="noConversion"/>
  </si>
  <si>
    <t>동부권역 사례관리 대상자 고등어자반 지원</t>
    <phoneticPr fontId="3" type="noConversion"/>
  </si>
  <si>
    <t>고00</t>
    <phoneticPr fontId="3" type="noConversion"/>
  </si>
  <si>
    <t>동부권역 사례관리 대상자 김치 지원</t>
    <phoneticPr fontId="3" type="noConversion"/>
  </si>
  <si>
    <t>동부권역 사례관리 대상자 삼계탕 지원</t>
    <phoneticPr fontId="3" type="noConversion"/>
  </si>
  <si>
    <t>동부권역 사례관리 대상자 삼계탕 지원</t>
    <phoneticPr fontId="3" type="noConversion"/>
  </si>
  <si>
    <t>최00</t>
    <phoneticPr fontId="3" type="noConversion"/>
  </si>
  <si>
    <t>최00</t>
    <phoneticPr fontId="3" type="noConversion"/>
  </si>
  <si>
    <t>동부권역 사례관리 대상자 순대국밥 지원</t>
    <phoneticPr fontId="3" type="noConversion"/>
  </si>
  <si>
    <t>Y</t>
    <phoneticPr fontId="3" type="noConversion"/>
  </si>
  <si>
    <t>동부권역 사례관리 대상자 순대국밥 지원</t>
    <phoneticPr fontId="3" type="noConversion"/>
  </si>
  <si>
    <t>박00</t>
    <phoneticPr fontId="3" type="noConversion"/>
  </si>
  <si>
    <t>동부권역 사례관리 대상자 순대국밥 지원</t>
    <phoneticPr fontId="3" type="noConversion"/>
  </si>
  <si>
    <t>윤00</t>
    <phoneticPr fontId="3" type="noConversion"/>
  </si>
  <si>
    <t>개</t>
    <phoneticPr fontId="3" type="noConversion"/>
  </si>
  <si>
    <t>개</t>
    <phoneticPr fontId="3" type="noConversion"/>
  </si>
  <si>
    <t>오00</t>
    <phoneticPr fontId="3" type="noConversion"/>
  </si>
  <si>
    <t>박00</t>
    <phoneticPr fontId="3" type="noConversion"/>
  </si>
  <si>
    <t>허00</t>
    <phoneticPr fontId="3" type="noConversion"/>
  </si>
  <si>
    <t>동부권역 사례관리 대상자 순대국밥 지원</t>
    <phoneticPr fontId="3" type="noConversion"/>
  </si>
  <si>
    <t>포</t>
    <phoneticPr fontId="3" type="noConversion"/>
  </si>
  <si>
    <t>2020-08-20</t>
  </si>
  <si>
    <t>박00</t>
    <phoneticPr fontId="3" type="noConversion"/>
  </si>
  <si>
    <t>동부권역 사례관리 대상자 쌀(10kg) 지원</t>
    <phoneticPr fontId="3" type="noConversion"/>
  </si>
  <si>
    <t>이웃사랑봉사단</t>
  </si>
  <si>
    <t>동부권역 사례관리 대상자 마스크 지원</t>
    <phoneticPr fontId="3" type="noConversion"/>
  </si>
  <si>
    <t>2020-08-19</t>
  </si>
  <si>
    <t>희망나눔동부푸드뱅크</t>
  </si>
  <si>
    <t>동부권역 푸드뱅크 대상자 이마트 생활잡화 지원</t>
    <phoneticPr fontId="3" type="noConversion"/>
  </si>
  <si>
    <t>화도읍사무소</t>
  </si>
  <si>
    <t>동부권역 사례관리 대상자 손소독제 지원</t>
    <phoneticPr fontId="3" type="noConversion"/>
  </si>
  <si>
    <t>생필품</t>
  </si>
  <si>
    <t>봉00</t>
    <phoneticPr fontId="3" type="noConversion"/>
  </si>
  <si>
    <t>동부권역 사례관리 대상자 삼계탕 지원</t>
    <phoneticPr fontId="3" type="noConversion"/>
  </si>
  <si>
    <t>동부푸드뱅크</t>
  </si>
  <si>
    <t>동부권역 푸드뱅크 대상자 빵 지원</t>
    <phoneticPr fontId="3" type="noConversion"/>
  </si>
  <si>
    <t>동부권역 사례관리 대상자 밑반찬 지원</t>
    <phoneticPr fontId="3" type="noConversion"/>
  </si>
  <si>
    <t>동부권역 사례관리 대상자 밑반찬 지원</t>
    <phoneticPr fontId="3" type="noConversion"/>
  </si>
  <si>
    <t>유00</t>
    <phoneticPr fontId="3" type="noConversion"/>
  </si>
  <si>
    <t>강00</t>
    <phoneticPr fontId="3" type="noConversion"/>
  </si>
  <si>
    <t>임00</t>
    <phoneticPr fontId="3" type="noConversion"/>
  </si>
  <si>
    <t>송이</t>
    <phoneticPr fontId="3" type="noConversion"/>
  </si>
  <si>
    <t>동부권역 사례관리 대상자 바나나 지원</t>
    <phoneticPr fontId="3" type="noConversion"/>
  </si>
  <si>
    <t>한00</t>
    <phoneticPr fontId="3" type="noConversion"/>
  </si>
  <si>
    <t>송이</t>
    <phoneticPr fontId="3" type="noConversion"/>
  </si>
  <si>
    <t>동부권역 사례관리 대상자 바나나 지원</t>
    <phoneticPr fontId="3" type="noConversion"/>
  </si>
  <si>
    <t>오00</t>
    <phoneticPr fontId="3" type="noConversion"/>
  </si>
  <si>
    <t>홍00</t>
    <phoneticPr fontId="3" type="noConversion"/>
  </si>
  <si>
    <t>홍00</t>
    <phoneticPr fontId="3" type="noConversion"/>
  </si>
  <si>
    <t>편00</t>
    <phoneticPr fontId="3" type="noConversion"/>
  </si>
  <si>
    <t>한0</t>
    <phoneticPr fontId="3" type="noConversion"/>
  </si>
  <si>
    <t>동부권역 사례관리 대상자 노트북 지원</t>
    <phoneticPr fontId="3" type="noConversion"/>
  </si>
  <si>
    <t>최00</t>
    <phoneticPr fontId="3" type="noConversion"/>
  </si>
  <si>
    <t>정00</t>
    <phoneticPr fontId="3" type="noConversion"/>
  </si>
  <si>
    <t>손00</t>
    <phoneticPr fontId="3" type="noConversion"/>
  </si>
  <si>
    <t>동부권역 사례관리 대상자 바나나 지원</t>
    <phoneticPr fontId="3" type="noConversion"/>
  </si>
  <si>
    <t>조00</t>
    <phoneticPr fontId="3" type="noConversion"/>
  </si>
  <si>
    <t>김00</t>
    <phoneticPr fontId="3" type="noConversion"/>
  </si>
  <si>
    <t>동부희망케어센터</t>
  </si>
  <si>
    <t>수동노인회</t>
  </si>
  <si>
    <t>동부권역 유관기관 대상자 하루오일 지원</t>
    <phoneticPr fontId="3" type="noConversion"/>
  </si>
  <si>
    <t>동부권역 유관기관 대상자 바나나 지원</t>
    <phoneticPr fontId="3" type="noConversion"/>
  </si>
  <si>
    <t>동부권역 유관기관 대상자 고등어자반 지원</t>
    <phoneticPr fontId="3" type="noConversion"/>
  </si>
  <si>
    <t>동부권역 사례관리 대상자 재난기본소득카드 지원</t>
    <phoneticPr fontId="3" type="noConversion"/>
  </si>
  <si>
    <t>동부권역 사례관리 대상자 라면 지원</t>
    <phoneticPr fontId="3" type="noConversion"/>
  </si>
  <si>
    <t>구00</t>
    <phoneticPr fontId="3" type="noConversion"/>
  </si>
  <si>
    <t>송00</t>
    <phoneticPr fontId="3" type="noConversion"/>
  </si>
  <si>
    <t>심00</t>
    <phoneticPr fontId="3" type="noConversion"/>
  </si>
  <si>
    <t>마00</t>
    <phoneticPr fontId="3" type="noConversion"/>
  </si>
  <si>
    <t>곽00</t>
    <phoneticPr fontId="3" type="noConversion"/>
  </si>
  <si>
    <t>동부권역 사례관리 대상자 피자헛 식사쿠폰 지원</t>
    <phoneticPr fontId="3" type="noConversion"/>
  </si>
  <si>
    <t>황00</t>
    <phoneticPr fontId="3" type="noConversion"/>
  </si>
  <si>
    <t>서00</t>
    <phoneticPr fontId="3" type="noConversion"/>
  </si>
  <si>
    <t>동부권역 사례관리 대상자 김치 지원</t>
    <phoneticPr fontId="3" type="noConversion"/>
  </si>
  <si>
    <t>뷰림헤어케어살롱</t>
  </si>
  <si>
    <t>정흥교헤어샵</t>
  </si>
  <si>
    <t>동부권역 사례관리 대상자 이불 지원</t>
    <phoneticPr fontId="3" type="noConversion"/>
  </si>
  <si>
    <t>비고</t>
  </si>
  <si>
    <t>결연후원
금품여부</t>
    <phoneticPr fontId="3" type="noConversion"/>
  </si>
  <si>
    <t>사용처</t>
    <phoneticPr fontId="3" type="noConversion"/>
  </si>
  <si>
    <t>사용내역</t>
    <phoneticPr fontId="3" type="noConversion"/>
  </si>
  <si>
    <t>품목</t>
    <phoneticPr fontId="3" type="noConversion"/>
  </si>
  <si>
    <t>사용일자</t>
  </si>
  <si>
    <t>2. 후원품 사용명세서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</si>
</sst>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#,#\ #0.0"/>
    <numFmt numFmtId="178" formatCode="#,#\ #0"/>
    <numFmt numFmtId="179" formatCode="#,#\ #0.00"/>
  </numFmts>
  <fonts count="5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color indexed="8"/>
      <name val="바탕"/>
      <family val="1"/>
      <charset val="129"/>
    </font>
    <font>
      <sz val="10"/>
      <name val="맑은고딕"/>
      <family val="3"/>
      <charset val="129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0"/>
      <color indexed="8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1"/>
      <name val="맑은고딕"/>
      <family val="3"/>
      <charset val="129"/>
    </font>
    <font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2"/>
      <charset val="129"/>
      <scheme val="major"/>
    </font>
    <font>
      <b/>
      <sz val="1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u/>
      <sz val="18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굴림"/>
      <family val="3"/>
      <charset val="129"/>
    </font>
    <font>
      <b/>
      <sz val="9"/>
      <name val="맑은고딕"/>
      <family val="3"/>
      <charset val="129"/>
    </font>
    <font>
      <sz val="9"/>
      <name val="굴림"/>
      <family val="3"/>
      <charset val="129"/>
    </font>
    <font>
      <sz val="9"/>
      <color theme="1"/>
      <name val="굴림"/>
      <family val="3"/>
      <charset val="129"/>
    </font>
    <font>
      <sz val="9"/>
      <color rgb="FF000000"/>
      <name val="맑은 고딕"/>
      <family val="3"/>
      <charset val="129"/>
      <scheme val="minor"/>
    </font>
    <font>
      <b/>
      <sz val="11"/>
      <color theme="1"/>
      <name val="맑은고딕"/>
      <family val="3"/>
      <charset val="129"/>
    </font>
    <font>
      <sz val="11"/>
      <color theme="1"/>
      <name val="맑은고딕"/>
      <family val="3"/>
      <charset val="129"/>
    </font>
    <font>
      <sz val="9"/>
      <color rgb="FFFF0000"/>
      <name val="맑은고딕"/>
      <family val="3"/>
      <charset val="129"/>
    </font>
    <font>
      <b/>
      <sz val="13"/>
      <name val="맑은고딕"/>
      <family val="3"/>
      <charset val="129"/>
    </font>
    <font>
      <b/>
      <sz val="11"/>
      <name val="맑은고딕"/>
      <family val="3"/>
      <charset val="129"/>
    </font>
    <font>
      <b/>
      <u/>
      <sz val="18"/>
      <name val="맑은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color theme="1"/>
      <name val="굴림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0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22" fillId="6" borderId="6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14" fillId="0" borderId="0" xfId="2" applyFont="1" applyAlignment="1">
      <alignment horizontal="center" vertical="center"/>
    </xf>
    <xf numFmtId="0" fontId="15" fillId="0" borderId="0" xfId="2" applyFont="1">
      <alignment vertical="center"/>
    </xf>
    <xf numFmtId="0" fontId="17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7" fillId="0" borderId="0" xfId="2" applyFont="1" applyFill="1">
      <alignment vertical="center"/>
    </xf>
    <xf numFmtId="0" fontId="23" fillId="3" borderId="10" xfId="2" applyNumberFormat="1" applyFont="1" applyFill="1" applyBorder="1" applyAlignment="1">
      <alignment horizontal="center" vertical="center" wrapText="1"/>
    </xf>
    <xf numFmtId="41" fontId="23" fillId="3" borderId="10" xfId="1" applyFont="1" applyFill="1" applyBorder="1" applyAlignment="1">
      <alignment horizontal="center" vertical="center" wrapText="1"/>
    </xf>
    <xf numFmtId="0" fontId="23" fillId="3" borderId="10" xfId="2" applyFont="1" applyFill="1" applyBorder="1" applyAlignment="1">
      <alignment horizontal="center" vertical="center" wrapText="1"/>
    </xf>
    <xf numFmtId="14" fontId="23" fillId="3" borderId="10" xfId="2" applyNumberFormat="1" applyFont="1" applyFill="1" applyBorder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19" fillId="0" borderId="0" xfId="2" applyFont="1" applyAlignment="1">
      <alignment horizontal="right" vertical="center"/>
    </xf>
    <xf numFmtId="0" fontId="19" fillId="0" borderId="0" xfId="2" applyFont="1">
      <alignment vertical="center"/>
    </xf>
    <xf numFmtId="41" fontId="19" fillId="0" borderId="0" xfId="1" applyFont="1" applyAlignment="1">
      <alignment horizontal="right" vertical="center"/>
    </xf>
    <xf numFmtId="0" fontId="19" fillId="0" borderId="0" xfId="2" applyFont="1" applyFill="1" applyAlignment="1">
      <alignment horizontal="center" vertical="center"/>
    </xf>
    <xf numFmtId="0" fontId="19" fillId="0" borderId="0" xfId="2" applyNumberFormat="1" applyFont="1" applyAlignment="1">
      <alignment horizontal="center" vertical="center"/>
    </xf>
    <xf numFmtId="0" fontId="32" fillId="0" borderId="0" xfId="21" applyFont="1" applyAlignment="1">
      <alignment vertical="center" wrapText="1"/>
    </xf>
    <xf numFmtId="0" fontId="33" fillId="4" borderId="11" xfId="2" applyNumberFormat="1" applyFont="1" applyFill="1" applyBorder="1" applyAlignment="1">
      <alignment horizontal="center" vertical="center" wrapText="1"/>
    </xf>
    <xf numFmtId="0" fontId="32" fillId="3" borderId="0" xfId="21" applyFont="1" applyFill="1" applyAlignment="1">
      <alignment vertical="center" wrapText="1"/>
    </xf>
    <xf numFmtId="0" fontId="32" fillId="0" borderId="0" xfId="21" applyNumberFormat="1" applyFont="1" applyAlignment="1">
      <alignment horizontal="center" vertical="center" wrapText="1"/>
    </xf>
    <xf numFmtId="14" fontId="32" fillId="0" borderId="0" xfId="21" applyNumberFormat="1" applyFont="1" applyAlignment="1">
      <alignment horizontal="center" vertical="center" wrapText="1"/>
    </xf>
    <xf numFmtId="0" fontId="32" fillId="0" borderId="0" xfId="21" applyFont="1" applyAlignment="1">
      <alignment horizontal="left" vertical="center" wrapText="1"/>
    </xf>
    <xf numFmtId="41" fontId="32" fillId="0" borderId="0" xfId="35" applyFont="1" applyFill="1" applyAlignment="1">
      <alignment horizontal="right" vertical="center" wrapText="1"/>
    </xf>
    <xf numFmtId="0" fontId="32" fillId="0" borderId="0" xfId="21" applyFont="1" applyAlignment="1">
      <alignment horizontal="center" vertical="center" wrapText="1"/>
    </xf>
    <xf numFmtId="0" fontId="33" fillId="0" borderId="0" xfId="2" applyFont="1" applyBorder="1" applyAlignment="1">
      <alignment vertical="center" wrapText="1"/>
    </xf>
    <xf numFmtId="0" fontId="33" fillId="3" borderId="2" xfId="2" applyNumberFormat="1" applyFont="1" applyFill="1" applyBorder="1" applyAlignment="1">
      <alignment horizontal="center" vertical="center" wrapText="1"/>
    </xf>
    <xf numFmtId="14" fontId="33" fillId="3" borderId="3" xfId="2" applyNumberFormat="1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3" fontId="34" fillId="3" borderId="1" xfId="80" applyNumberFormat="1" applyFont="1" applyFill="1" applyBorder="1" applyAlignment="1">
      <alignment vertical="center" wrapText="1"/>
    </xf>
    <xf numFmtId="0" fontId="34" fillId="3" borderId="8" xfId="80" applyNumberFormat="1" applyFont="1" applyFill="1" applyBorder="1" applyAlignment="1">
      <alignment vertical="center" wrapText="1"/>
    </xf>
    <xf numFmtId="41" fontId="33" fillId="3" borderId="3" xfId="35" applyNumberFormat="1" applyFont="1" applyFill="1" applyBorder="1" applyAlignment="1">
      <alignment horizontal="center" vertical="center" wrapText="1"/>
    </xf>
    <xf numFmtId="41" fontId="32" fillId="0" borderId="0" xfId="35" applyNumberFormat="1" applyFont="1" applyFill="1" applyAlignment="1">
      <alignment horizontal="center" vertical="center" wrapText="1"/>
    </xf>
    <xf numFmtId="41" fontId="33" fillId="3" borderId="1" xfId="35" applyNumberFormat="1" applyFont="1" applyFill="1" applyBorder="1" applyAlignment="1">
      <alignment vertical="center" wrapText="1"/>
    </xf>
    <xf numFmtId="176" fontId="33" fillId="0" borderId="0" xfId="1" applyNumberFormat="1" applyFont="1" applyBorder="1" applyAlignment="1">
      <alignment vertical="center" wrapText="1"/>
    </xf>
    <xf numFmtId="176" fontId="33" fillId="3" borderId="3" xfId="1" applyNumberFormat="1" applyFont="1" applyFill="1" applyBorder="1" applyAlignment="1">
      <alignment horizontal="center" vertical="center" wrapText="1"/>
    </xf>
    <xf numFmtId="176" fontId="34" fillId="3" borderId="1" xfId="1" applyNumberFormat="1" applyFont="1" applyFill="1" applyBorder="1" applyAlignment="1">
      <alignment vertical="center" wrapText="1"/>
    </xf>
    <xf numFmtId="176" fontId="32" fillId="0" borderId="0" xfId="1" applyNumberFormat="1" applyFont="1" applyAlignment="1">
      <alignment horizontal="center" vertical="center" wrapText="1"/>
    </xf>
    <xf numFmtId="0" fontId="19" fillId="7" borderId="0" xfId="2" applyFont="1" applyFill="1" applyAlignment="1">
      <alignment horizontal="right" vertical="center"/>
    </xf>
    <xf numFmtId="0" fontId="19" fillId="7" borderId="0" xfId="2" applyFont="1" applyFill="1">
      <alignment vertical="center"/>
    </xf>
    <xf numFmtId="0" fontId="30" fillId="3" borderId="15" xfId="2" applyNumberFormat="1" applyFont="1" applyFill="1" applyBorder="1" applyAlignment="1">
      <alignment horizontal="center" vertical="center" wrapText="1"/>
    </xf>
    <xf numFmtId="0" fontId="30" fillId="3" borderId="15" xfId="2" applyFont="1" applyFill="1" applyBorder="1" applyAlignment="1">
      <alignment horizontal="center" vertical="center" wrapText="1"/>
    </xf>
    <xf numFmtId="41" fontId="30" fillId="3" borderId="15" xfId="1" applyFont="1" applyFill="1" applyBorder="1" applyAlignment="1">
      <alignment horizontal="center" vertical="center" wrapText="1"/>
    </xf>
    <xf numFmtId="0" fontId="30" fillId="3" borderId="15" xfId="2" applyFont="1" applyFill="1" applyBorder="1" applyAlignment="1">
      <alignment horizontal="center" vertical="center"/>
    </xf>
    <xf numFmtId="0" fontId="19" fillId="0" borderId="15" xfId="2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/>
    </xf>
    <xf numFmtId="42" fontId="19" fillId="0" borderId="15" xfId="0" applyNumberFormat="1" applyFont="1" applyFill="1" applyBorder="1" applyAlignment="1">
      <alignment horizontal="center" vertical="center" shrinkToFit="1"/>
    </xf>
    <xf numFmtId="42" fontId="19" fillId="0" borderId="15" xfId="0" applyNumberFormat="1" applyFont="1" applyFill="1" applyBorder="1" applyAlignment="1">
      <alignment horizontal="center" vertical="center" wrapText="1" shrinkToFit="1"/>
    </xf>
    <xf numFmtId="0" fontId="0" fillId="0" borderId="15" xfId="0" applyFill="1" applyBorder="1">
      <alignment vertical="center"/>
    </xf>
    <xf numFmtId="0" fontId="19" fillId="0" borderId="0" xfId="2" applyFont="1" applyFill="1">
      <alignment vertical="center"/>
    </xf>
    <xf numFmtId="3" fontId="23" fillId="3" borderId="10" xfId="1" applyNumberFormat="1" applyFont="1" applyFill="1" applyBorder="1" applyAlignment="1">
      <alignment horizontal="center" vertical="center" wrapText="1"/>
    </xf>
    <xf numFmtId="3" fontId="17" fillId="0" borderId="0" xfId="1" applyNumberFormat="1" applyFont="1" applyFill="1" applyAlignment="1">
      <alignment horizontal="center" vertical="center" wrapText="1"/>
    </xf>
    <xf numFmtId="3" fontId="30" fillId="7" borderId="1" xfId="80" applyNumberFormat="1" applyFont="1" applyFill="1" applyBorder="1">
      <alignment vertical="center"/>
    </xf>
    <xf numFmtId="0" fontId="17" fillId="7" borderId="8" xfId="0" applyFont="1" applyFill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29" fillId="4" borderId="15" xfId="0" applyFont="1" applyFill="1" applyBorder="1" applyAlignment="1">
      <alignment horizontal="center" vertical="center"/>
    </xf>
    <xf numFmtId="42" fontId="19" fillId="4" borderId="15" xfId="0" applyNumberFormat="1" applyFont="1" applyFill="1" applyBorder="1" applyAlignment="1">
      <alignment horizontal="center" vertical="center" wrapText="1" shrinkToFit="1"/>
    </xf>
    <xf numFmtId="0" fontId="28" fillId="0" borderId="15" xfId="2" applyFont="1" applyFill="1" applyBorder="1" applyAlignment="1">
      <alignment horizontal="center" vertical="center" wrapText="1"/>
    </xf>
    <xf numFmtId="49" fontId="19" fillId="0" borderId="15" xfId="2" applyNumberFormat="1" applyFont="1" applyFill="1" applyBorder="1" applyAlignment="1">
      <alignment horizontal="center" vertical="center" shrinkToFit="1"/>
    </xf>
    <xf numFmtId="0" fontId="33" fillId="0" borderId="15" xfId="0" applyFont="1" applyBorder="1" applyAlignment="1">
      <alignment horizontal="center" vertical="center"/>
    </xf>
    <xf numFmtId="176" fontId="33" fillId="4" borderId="15" xfId="1" applyNumberFormat="1" applyFont="1" applyFill="1" applyBorder="1" applyAlignment="1">
      <alignment horizontal="center" vertical="center" wrapText="1"/>
    </xf>
    <xf numFmtId="0" fontId="33" fillId="4" borderId="19" xfId="2" applyFont="1" applyFill="1" applyBorder="1" applyAlignment="1">
      <alignment horizontal="center" vertical="center" wrapText="1"/>
    </xf>
    <xf numFmtId="14" fontId="32" fillId="0" borderId="15" xfId="0" applyNumberFormat="1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3" fontId="32" fillId="0" borderId="15" xfId="0" applyNumberFormat="1" applyFont="1" applyBorder="1" applyAlignment="1">
      <alignment horizontal="right" vertical="center"/>
    </xf>
    <xf numFmtId="0" fontId="23" fillId="0" borderId="15" xfId="0" applyFont="1" applyFill="1" applyBorder="1" applyAlignment="1">
      <alignment horizontal="center" vertical="center"/>
    </xf>
    <xf numFmtId="3" fontId="23" fillId="0" borderId="15" xfId="1" applyNumberFormat="1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24" fillId="0" borderId="0" xfId="3" applyFont="1" applyAlignment="1">
      <alignment horizontal="center" vertical="center"/>
    </xf>
    <xf numFmtId="0" fontId="24" fillId="4" borderId="0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3" fillId="0" borderId="0" xfId="3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4" borderId="0" xfId="3" applyFont="1" applyFill="1" applyAlignment="1">
      <alignment horizontal="center" vertical="center"/>
    </xf>
    <xf numFmtId="0" fontId="23" fillId="4" borderId="0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4" fillId="0" borderId="0" xfId="3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31" fillId="0" borderId="0" xfId="3" applyFont="1" applyFill="1" applyAlignment="1">
      <alignment horizontal="center" vertical="center"/>
    </xf>
    <xf numFmtId="0" fontId="23" fillId="0" borderId="0" xfId="85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18" fillId="0" borderId="0" xfId="0" applyNumberFormat="1" applyFont="1" applyFill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 wrapText="1"/>
    </xf>
    <xf numFmtId="41" fontId="17" fillId="0" borderId="0" xfId="1" applyFont="1" applyFill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/>
    </xf>
    <xf numFmtId="3" fontId="23" fillId="4" borderId="15" xfId="1" applyNumberFormat="1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3" fontId="24" fillId="0" borderId="15" xfId="1" applyNumberFormat="1" applyFont="1" applyFill="1" applyBorder="1" applyAlignment="1">
      <alignment horizontal="center" vertical="center" wrapText="1"/>
    </xf>
    <xf numFmtId="0" fontId="28" fillId="0" borderId="11" xfId="2" applyNumberFormat="1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14" fontId="18" fillId="0" borderId="15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3" fontId="18" fillId="0" borderId="15" xfId="0" applyNumberFormat="1" applyFont="1" applyBorder="1" applyAlignment="1">
      <alignment horizontal="center" vertical="center"/>
    </xf>
    <xf numFmtId="0" fontId="30" fillId="3" borderId="15" xfId="2" applyFont="1" applyFill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19" fillId="0" borderId="0" xfId="2" applyFont="1" applyAlignment="1">
      <alignment horizontal="left" vertical="center"/>
    </xf>
    <xf numFmtId="3" fontId="18" fillId="0" borderId="15" xfId="0" applyNumberFormat="1" applyFon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0" fillId="8" borderId="0" xfId="0" applyNumberFormat="1" applyFill="1" applyAlignment="1">
      <alignment horizontal="right" vertical="center"/>
    </xf>
    <xf numFmtId="0" fontId="33" fillId="4" borderId="12" xfId="2" applyNumberFormat="1" applyFont="1" applyFill="1" applyBorder="1" applyAlignment="1">
      <alignment horizontal="center" vertical="center" wrapText="1"/>
    </xf>
    <xf numFmtId="14" fontId="32" fillId="0" borderId="9" xfId="0" applyNumberFormat="1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3" fontId="32" fillId="0" borderId="9" xfId="0" applyNumberFormat="1" applyFont="1" applyBorder="1" applyAlignment="1">
      <alignment horizontal="right" vertical="center"/>
    </xf>
    <xf numFmtId="0" fontId="33" fillId="0" borderId="9" xfId="0" applyFont="1" applyBorder="1" applyAlignment="1">
      <alignment horizontal="center" vertical="center"/>
    </xf>
    <xf numFmtId="176" fontId="33" fillId="4" borderId="9" xfId="1" applyNumberFormat="1" applyFont="1" applyFill="1" applyBorder="1" applyAlignment="1">
      <alignment horizontal="center" vertical="center" wrapText="1"/>
    </xf>
    <xf numFmtId="0" fontId="33" fillId="4" borderId="13" xfId="2" applyFont="1" applyFill="1" applyBorder="1" applyAlignment="1">
      <alignment horizontal="center" vertical="center" wrapText="1"/>
    </xf>
    <xf numFmtId="0" fontId="19" fillId="7" borderId="20" xfId="2" applyNumberFormat="1" applyFont="1" applyFill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30" fillId="0" borderId="0" xfId="2" applyFont="1" applyBorder="1" applyAlignment="1">
      <alignment horizontal="left" vertical="center"/>
    </xf>
    <xf numFmtId="3" fontId="0" fillId="7" borderId="21" xfId="0" applyNumberFormat="1" applyFill="1" applyBorder="1" applyAlignment="1">
      <alignment horizontal="center" vertical="center"/>
    </xf>
    <xf numFmtId="3" fontId="0" fillId="7" borderId="22" xfId="0" applyNumberFormat="1" applyFill="1" applyBorder="1" applyAlignment="1">
      <alignment horizontal="center" vertical="center"/>
    </xf>
    <xf numFmtId="0" fontId="26" fillId="0" borderId="0" xfId="2" applyFont="1" applyFill="1" applyBorder="1" applyAlignment="1">
      <alignment horizontal="left" vertical="center" wrapText="1"/>
    </xf>
    <xf numFmtId="0" fontId="18" fillId="7" borderId="14" xfId="0" applyNumberFormat="1" applyFont="1" applyFill="1" applyBorder="1" applyAlignment="1">
      <alignment horizontal="center" vertical="center" wrapText="1"/>
    </xf>
    <xf numFmtId="41" fontId="18" fillId="7" borderId="16" xfId="1" applyFont="1" applyFill="1" applyBorder="1" applyAlignment="1">
      <alignment horizontal="center" vertical="center" wrapText="1"/>
    </xf>
    <xf numFmtId="41" fontId="18" fillId="7" borderId="17" xfId="1" applyFont="1" applyFill="1" applyBorder="1" applyAlignment="1">
      <alignment horizontal="center" vertical="center" wrapText="1"/>
    </xf>
    <xf numFmtId="41" fontId="18" fillId="7" borderId="18" xfId="1" applyFont="1" applyFill="1" applyBorder="1" applyAlignment="1">
      <alignment horizontal="center" vertical="center" wrapText="1"/>
    </xf>
    <xf numFmtId="3" fontId="23" fillId="0" borderId="9" xfId="1" applyNumberFormat="1" applyFont="1" applyFill="1" applyBorder="1" applyAlignment="1">
      <alignment horizontal="center" vertical="center" wrapText="1"/>
    </xf>
    <xf numFmtId="3" fontId="23" fillId="0" borderId="20" xfId="1" applyNumberFormat="1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16" fillId="7" borderId="7" xfId="80" applyNumberFormat="1" applyFont="1" applyFill="1" applyBorder="1" applyAlignment="1">
      <alignment horizontal="center" vertical="center"/>
    </xf>
    <xf numFmtId="0" fontId="16" fillId="7" borderId="1" xfId="80" applyNumberFormat="1" applyFont="1" applyFill="1" applyBorder="1" applyAlignment="1">
      <alignment horizontal="center" vertical="center"/>
    </xf>
    <xf numFmtId="0" fontId="37" fillId="0" borderId="0" xfId="2" applyFont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21" fillId="3" borderId="2" xfId="2" applyNumberFormat="1" applyFont="1" applyFill="1" applyBorder="1" applyAlignment="1">
      <alignment horizontal="center" vertical="center" wrapText="1"/>
    </xf>
    <xf numFmtId="0" fontId="21" fillId="3" borderId="12" xfId="2" applyNumberFormat="1" applyFont="1" applyFill="1" applyBorder="1" applyAlignment="1">
      <alignment horizontal="center" vertical="center" wrapText="1"/>
    </xf>
    <xf numFmtId="0" fontId="21" fillId="3" borderId="3" xfId="2" applyFont="1" applyFill="1" applyBorder="1" applyAlignment="1">
      <alignment horizontal="center" vertical="center" wrapText="1"/>
    </xf>
    <xf numFmtId="0" fontId="21" fillId="3" borderId="9" xfId="2" applyFont="1" applyFill="1" applyBorder="1" applyAlignment="1">
      <alignment horizontal="center" vertical="center" wrapText="1"/>
    </xf>
    <xf numFmtId="41" fontId="21" fillId="3" borderId="3" xfId="1" applyFont="1" applyFill="1" applyBorder="1" applyAlignment="1">
      <alignment horizontal="center" vertical="center" wrapText="1"/>
    </xf>
    <xf numFmtId="41" fontId="21" fillId="3" borderId="9" xfId="1" applyFont="1" applyFill="1" applyBorder="1" applyAlignment="1">
      <alignment horizontal="center" vertical="center" wrapText="1"/>
    </xf>
    <xf numFmtId="0" fontId="21" fillId="3" borderId="4" xfId="2" applyFont="1" applyFill="1" applyBorder="1" applyAlignment="1">
      <alignment horizontal="center" vertical="center"/>
    </xf>
    <xf numFmtId="0" fontId="21" fillId="3" borderId="13" xfId="2" applyFont="1" applyFill="1" applyBorder="1" applyAlignment="1">
      <alignment horizontal="center" vertical="center"/>
    </xf>
    <xf numFmtId="0" fontId="33" fillId="3" borderId="7" xfId="80" applyNumberFormat="1" applyFont="1" applyFill="1" applyBorder="1" applyAlignment="1">
      <alignment horizontal="center" vertical="center" wrapText="1"/>
    </xf>
    <xf numFmtId="0" fontId="33" fillId="3" borderId="1" xfId="80" applyNumberFormat="1" applyFont="1" applyFill="1" applyBorder="1" applyAlignment="1">
      <alignment horizontal="center" vertical="center" wrapText="1"/>
    </xf>
    <xf numFmtId="0" fontId="33" fillId="0" borderId="0" xfId="2" applyFont="1" applyBorder="1" applyAlignment="1">
      <alignment horizontal="left" vertical="center" wrapText="1"/>
    </xf>
    <xf numFmtId="0" fontId="39" fillId="0" borderId="0" xfId="0" applyFont="1">
      <alignment vertical="center"/>
    </xf>
    <xf numFmtId="0" fontId="38" fillId="0" borderId="0" xfId="0" applyFont="1" applyAlignment="1">
      <alignment horizontal="center" vertical="center"/>
    </xf>
    <xf numFmtId="41" fontId="38" fillId="0" borderId="0" xfId="1" applyFont="1" applyAlignment="1">
      <alignment horizontal="center" vertical="center"/>
    </xf>
    <xf numFmtId="0" fontId="38" fillId="0" borderId="0" xfId="0" applyFont="1">
      <alignment vertical="center"/>
    </xf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center" vertical="center"/>
    </xf>
    <xf numFmtId="41" fontId="41" fillId="0" borderId="23" xfId="1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25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0" fontId="8" fillId="0" borderId="26" xfId="23" quotePrefix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/>
    </xf>
    <xf numFmtId="3" fontId="8" fillId="0" borderId="1" xfId="24" quotePrefix="1" applyNumberFormat="1" applyBorder="1" applyAlignment="1">
      <alignment horizontal="right" vertical="center" wrapText="1"/>
    </xf>
    <xf numFmtId="0" fontId="43" fillId="0" borderId="1" xfId="0" applyFont="1" applyBorder="1" applyAlignment="1">
      <alignment horizontal="center" vertical="center"/>
    </xf>
    <xf numFmtId="177" fontId="8" fillId="0" borderId="1" xfId="31" applyNumberFormat="1" applyBorder="1" applyAlignment="1">
      <alignment vertical="center" wrapText="1"/>
    </xf>
    <xf numFmtId="0" fontId="8" fillId="0" borderId="1" xfId="23" quotePrefix="1" applyBorder="1" applyAlignment="1">
      <alignment horizontal="center" vertical="center" wrapText="1"/>
    </xf>
    <xf numFmtId="0" fontId="44" fillId="0" borderId="1" xfId="0" applyFont="1" applyBorder="1">
      <alignment vertical="center"/>
    </xf>
    <xf numFmtId="0" fontId="43" fillId="0" borderId="1" xfId="0" applyFont="1" applyBorder="1">
      <alignment vertical="center"/>
    </xf>
    <xf numFmtId="0" fontId="45" fillId="0" borderId="2" xfId="23" quotePrefix="1" applyNumberFormat="1" applyFont="1" applyBorder="1" applyAlignment="1">
      <alignment horizontal="center" vertical="center" wrapText="1"/>
    </xf>
    <xf numFmtId="3" fontId="8" fillId="0" borderId="9" xfId="24" quotePrefix="1" applyNumberFormat="1" applyBorder="1" applyAlignment="1">
      <alignment horizontal="right" vertical="center" wrapText="1"/>
    </xf>
    <xf numFmtId="0" fontId="43" fillId="0" borderId="9" xfId="0" applyFont="1" applyBorder="1" applyAlignment="1">
      <alignment horizontal="center" vertical="center"/>
    </xf>
    <xf numFmtId="177" fontId="8" fillId="0" borderId="9" xfId="31" applyNumberFormat="1" applyBorder="1" applyAlignment="1">
      <alignment vertical="center" wrapText="1"/>
    </xf>
    <xf numFmtId="0" fontId="8" fillId="0" borderId="9" xfId="23" quotePrefix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/>
    </xf>
    <xf numFmtId="0" fontId="43" fillId="0" borderId="15" xfId="0" applyFont="1" applyBorder="1">
      <alignment vertical="center"/>
    </xf>
    <xf numFmtId="0" fontId="8" fillId="0" borderId="27" xfId="23" quotePrefix="1" applyBorder="1" applyAlignment="1">
      <alignment horizontal="center" vertical="center" wrapText="1"/>
    </xf>
    <xf numFmtId="3" fontId="8" fillId="0" borderId="28" xfId="24" quotePrefix="1" applyNumberFormat="1" applyBorder="1" applyAlignment="1">
      <alignment horizontal="right" vertical="center" wrapText="1"/>
    </xf>
    <xf numFmtId="0" fontId="43" fillId="0" borderId="28" xfId="0" applyFont="1" applyBorder="1" applyAlignment="1">
      <alignment horizontal="center" vertical="center"/>
    </xf>
    <xf numFmtId="177" fontId="8" fillId="0" borderId="28" xfId="31" applyNumberFormat="1" applyBorder="1" applyAlignment="1">
      <alignment vertical="center" wrapText="1"/>
    </xf>
    <xf numFmtId="0" fontId="8" fillId="0" borderId="28" xfId="23" quotePrefix="1" applyBorder="1" applyAlignment="1">
      <alignment horizontal="center" vertical="center" wrapText="1"/>
    </xf>
    <xf numFmtId="0" fontId="44" fillId="0" borderId="28" xfId="0" applyFont="1" applyBorder="1" applyAlignment="1">
      <alignment vertical="center" wrapText="1"/>
    </xf>
    <xf numFmtId="0" fontId="43" fillId="0" borderId="28" xfId="0" applyFont="1" applyBorder="1">
      <alignment vertical="center"/>
    </xf>
    <xf numFmtId="0" fontId="8" fillId="0" borderId="28" xfId="24" quotePrefix="1" applyNumberFormat="1" applyBorder="1" applyAlignment="1">
      <alignment horizontal="right" vertical="center" wrapText="1"/>
    </xf>
    <xf numFmtId="0" fontId="44" fillId="0" borderId="28" xfId="0" applyFont="1" applyBorder="1">
      <alignment vertical="center"/>
    </xf>
    <xf numFmtId="0" fontId="43" fillId="0" borderId="3" xfId="0" applyFont="1" applyBorder="1" applyAlignment="1">
      <alignment horizontal="center" vertical="center"/>
    </xf>
    <xf numFmtId="0" fontId="44" fillId="0" borderId="20" xfId="0" applyFont="1" applyBorder="1">
      <alignment vertical="center"/>
    </xf>
    <xf numFmtId="0" fontId="43" fillId="0" borderId="28" xfId="21" applyFont="1" applyBorder="1" applyAlignment="1">
      <alignment vertical="center" wrapText="1"/>
    </xf>
    <xf numFmtId="0" fontId="44" fillId="0" borderId="0" xfId="0" applyFont="1">
      <alignment vertical="center"/>
    </xf>
    <xf numFmtId="0" fontId="44" fillId="0" borderId="0" xfId="0" applyFont="1" applyAlignment="1">
      <alignment vertical="center" wrapText="1"/>
    </xf>
    <xf numFmtId="0" fontId="46" fillId="0" borderId="0" xfId="0" applyFont="1">
      <alignment vertical="center"/>
    </xf>
    <xf numFmtId="0" fontId="47" fillId="0" borderId="0" xfId="0" applyFont="1">
      <alignment vertical="center"/>
    </xf>
    <xf numFmtId="0" fontId="43" fillId="0" borderId="3" xfId="0" applyFont="1" applyBorder="1">
      <alignment vertical="center"/>
    </xf>
    <xf numFmtId="0" fontId="47" fillId="0" borderId="0" xfId="0" applyFont="1" applyBorder="1">
      <alignment vertical="center"/>
    </xf>
    <xf numFmtId="0" fontId="42" fillId="0" borderId="8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41" fontId="42" fillId="0" borderId="1" xfId="1" applyFont="1" applyFill="1" applyBorder="1" applyAlignment="1">
      <alignment horizontal="center" vertical="center" wrapText="1"/>
    </xf>
    <xf numFmtId="0" fontId="42" fillId="0" borderId="29" xfId="0" applyFont="1" applyFill="1" applyBorder="1" applyAlignment="1">
      <alignment horizontal="center" vertical="center" wrapText="1"/>
    </xf>
    <xf numFmtId="0" fontId="42" fillId="0" borderId="30" xfId="0" applyFont="1" applyFill="1" applyBorder="1" applyAlignment="1">
      <alignment horizontal="center" vertical="center" wrapText="1"/>
    </xf>
    <xf numFmtId="0" fontId="42" fillId="0" borderId="3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 wrapText="1"/>
    </xf>
    <xf numFmtId="41" fontId="42" fillId="0" borderId="3" xfId="1" applyFont="1" applyFill="1" applyBorder="1" applyAlignment="1">
      <alignment horizontal="center" vertical="center" wrapText="1"/>
    </xf>
    <xf numFmtId="0" fontId="42" fillId="0" borderId="32" xfId="0" applyFont="1" applyFill="1" applyBorder="1" applyAlignment="1">
      <alignment horizontal="center" vertical="center" wrapText="1"/>
    </xf>
    <xf numFmtId="0" fontId="42" fillId="0" borderId="33" xfId="0" applyFont="1" applyFill="1" applyBorder="1" applyAlignment="1">
      <alignment horizontal="center" vertical="center" wrapText="1"/>
    </xf>
    <xf numFmtId="0" fontId="42" fillId="0" borderId="34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8" fillId="0" borderId="0" xfId="0" applyFont="1" applyFill="1">
      <alignment vertical="center"/>
    </xf>
    <xf numFmtId="0" fontId="48" fillId="0" borderId="0" xfId="0" applyFont="1" applyFill="1" applyAlignment="1">
      <alignment horizontal="center" vertical="center"/>
    </xf>
    <xf numFmtId="41" fontId="48" fillId="0" borderId="0" xfId="1" applyFont="1" applyFill="1" applyAlignment="1">
      <alignment horizontal="center" vertical="center"/>
    </xf>
    <xf numFmtId="0" fontId="49" fillId="0" borderId="0" xfId="2" applyFont="1" applyFill="1" applyBorder="1" applyAlignment="1">
      <alignment horizontal="center" vertical="center"/>
    </xf>
    <xf numFmtId="0" fontId="49" fillId="0" borderId="0" xfId="2" applyFont="1" applyFill="1" applyBorder="1" applyAlignment="1">
      <alignment horizontal="left" vertical="center"/>
    </xf>
    <xf numFmtId="0" fontId="50" fillId="0" borderId="0" xfId="2" applyFont="1" applyFill="1" applyAlignment="1">
      <alignment horizontal="center" vertical="center"/>
    </xf>
    <xf numFmtId="0" fontId="51" fillId="0" borderId="0" xfId="2" applyFont="1" applyFill="1" applyAlignment="1">
      <alignment horizontal="center" vertical="center"/>
    </xf>
    <xf numFmtId="0" fontId="52" fillId="0" borderId="0" xfId="0" applyFont="1">
      <alignment vertical="center"/>
    </xf>
    <xf numFmtId="41" fontId="53" fillId="0" borderId="0" xfId="1" applyFont="1" applyAlignment="1">
      <alignment horizontal="right" vertical="center"/>
    </xf>
    <xf numFmtId="0" fontId="5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43" fillId="0" borderId="4" xfId="0" applyFont="1" applyBorder="1">
      <alignment vertical="center"/>
    </xf>
    <xf numFmtId="41" fontId="54" fillId="0" borderId="35" xfId="1" applyFont="1" applyBorder="1" applyAlignment="1">
      <alignment vertical="center"/>
    </xf>
    <xf numFmtId="0" fontId="54" fillId="0" borderId="35" xfId="0" applyFont="1" applyBorder="1" applyAlignment="1">
      <alignment horizontal="center" vertical="center"/>
    </xf>
    <xf numFmtId="0" fontId="54" fillId="0" borderId="29" xfId="0" applyFont="1" applyBorder="1" applyAlignment="1">
      <alignment horizontal="center" vertical="center"/>
    </xf>
    <xf numFmtId="0" fontId="54" fillId="0" borderId="30" xfId="0" applyFont="1" applyBorder="1" applyAlignment="1">
      <alignment horizontal="center" vertical="center"/>
    </xf>
    <xf numFmtId="0" fontId="54" fillId="0" borderId="36" xfId="0" applyFont="1" applyBorder="1" applyAlignment="1">
      <alignment horizontal="center" vertical="center"/>
    </xf>
    <xf numFmtId="0" fontId="55" fillId="0" borderId="0" xfId="0" applyFont="1">
      <alignment vertical="center"/>
    </xf>
    <xf numFmtId="178" fontId="8" fillId="0" borderId="37" xfId="52" applyNumberFormat="1" applyBorder="1" applyAlignment="1">
      <alignment horizontal="right" vertical="center" wrapText="1"/>
    </xf>
    <xf numFmtId="179" fontId="8" fillId="0" borderId="38" xfId="24" applyNumberFormat="1" applyBorder="1" applyAlignment="1">
      <alignment horizontal="right" vertical="center" wrapText="1"/>
    </xf>
    <xf numFmtId="0" fontId="8" fillId="0" borderId="38" xfId="23" quotePrefix="1" applyBorder="1" applyAlignment="1">
      <alignment horizontal="center" vertical="center" wrapText="1"/>
    </xf>
    <xf numFmtId="0" fontId="43" fillId="0" borderId="15" xfId="21" applyFont="1" applyBorder="1" applyAlignment="1">
      <alignment horizontal="center" vertical="center"/>
    </xf>
    <xf numFmtId="0" fontId="8" fillId="0" borderId="39" xfId="23" quotePrefix="1" applyBorder="1" applyAlignment="1">
      <alignment horizontal="center" vertical="center" wrapText="1"/>
    </xf>
    <xf numFmtId="0" fontId="44" fillId="0" borderId="40" xfId="23" quotePrefix="1" applyFont="1" applyBorder="1" applyAlignment="1">
      <alignment horizontal="center" vertical="center" wrapText="1"/>
    </xf>
    <xf numFmtId="178" fontId="8" fillId="0" borderId="41" xfId="52" applyNumberFormat="1" applyBorder="1" applyAlignment="1">
      <alignment horizontal="right" vertical="center" wrapText="1"/>
    </xf>
    <xf numFmtId="179" fontId="8" fillId="0" borderId="42" xfId="24" applyNumberFormat="1" applyBorder="1" applyAlignment="1">
      <alignment horizontal="right" vertical="center" wrapText="1"/>
    </xf>
    <xf numFmtId="0" fontId="8" fillId="0" borderId="42" xfId="23" quotePrefix="1" applyBorder="1" applyAlignment="1">
      <alignment horizontal="center" vertical="center" wrapText="1"/>
    </xf>
    <xf numFmtId="0" fontId="8" fillId="0" borderId="43" xfId="23" quotePrefix="1" applyBorder="1" applyAlignment="1">
      <alignment horizontal="center" vertical="center" wrapText="1"/>
    </xf>
    <xf numFmtId="0" fontId="8" fillId="0" borderId="44" xfId="23" quotePrefix="1" applyBorder="1" applyAlignment="1">
      <alignment horizontal="center" vertical="center" wrapText="1"/>
    </xf>
    <xf numFmtId="0" fontId="15" fillId="0" borderId="0" xfId="0" applyFont="1">
      <alignment vertical="center"/>
    </xf>
    <xf numFmtId="178" fontId="8" fillId="0" borderId="45" xfId="52" applyNumberFormat="1" applyBorder="1" applyAlignment="1">
      <alignment horizontal="right" vertical="center" wrapText="1"/>
    </xf>
    <xf numFmtId="179" fontId="8" fillId="0" borderId="44" xfId="24" applyNumberFormat="1" applyBorder="1" applyAlignment="1">
      <alignment horizontal="right" vertical="center" wrapText="1"/>
    </xf>
    <xf numFmtId="0" fontId="8" fillId="0" borderId="46" xfId="23" quotePrefix="1" applyBorder="1" applyAlignment="1">
      <alignment horizontal="center" vertical="center" wrapText="1"/>
    </xf>
    <xf numFmtId="0" fontId="56" fillId="0" borderId="0" xfId="0" applyFont="1">
      <alignment vertical="center"/>
    </xf>
    <xf numFmtId="0" fontId="42" fillId="0" borderId="23" xfId="0" applyFont="1" applyFill="1" applyBorder="1" applyAlignment="1">
      <alignment horizontal="center" vertical="center" wrapText="1"/>
    </xf>
    <xf numFmtId="41" fontId="42" fillId="0" borderId="47" xfId="1" applyFont="1" applyFill="1" applyBorder="1" applyAlignment="1">
      <alignment horizontal="center" vertical="center" wrapText="1"/>
    </xf>
    <xf numFmtId="0" fontId="42" fillId="0" borderId="47" xfId="0" applyFont="1" applyFill="1" applyBorder="1" applyAlignment="1">
      <alignment horizontal="center" vertical="center" wrapText="1"/>
    </xf>
    <xf numFmtId="0" fontId="42" fillId="0" borderId="48" xfId="0" applyFont="1" applyFill="1" applyBorder="1" applyAlignment="1">
      <alignment horizontal="center" vertical="center" wrapText="1"/>
    </xf>
    <xf numFmtId="0" fontId="49" fillId="0" borderId="49" xfId="2" applyFont="1" applyFill="1" applyBorder="1" applyAlignment="1">
      <alignment horizontal="left" vertical="center" wrapText="1"/>
    </xf>
    <xf numFmtId="0" fontId="49" fillId="0" borderId="50" xfId="2" applyFont="1" applyFill="1" applyBorder="1" applyAlignment="1">
      <alignment horizontal="left" vertical="center" wrapText="1"/>
    </xf>
    <xf numFmtId="0" fontId="49" fillId="0" borderId="51" xfId="2" applyFont="1" applyFill="1" applyBorder="1" applyAlignment="1">
      <alignment horizontal="left" vertical="center" wrapText="1"/>
    </xf>
  </cellXfs>
  <cellStyles count="86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쉼표 [0] 8" xfId="83"/>
    <cellStyle name="쉼표 [0] 9" xfId="84"/>
    <cellStyle name="통화 [0]" xfId="85" builtinId="7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1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view="pageBreakPreview" topLeftCell="A7" zoomScale="85" zoomScaleNormal="115" zoomScaleSheetLayoutView="85" workbookViewId="0">
      <selection activeCell="I13" sqref="I13"/>
    </sheetView>
  </sheetViews>
  <sheetFormatPr defaultRowHeight="16.5"/>
  <cols>
    <col min="1" max="1" width="4.875" style="20" customWidth="1"/>
    <col min="2" max="2" width="14.125" style="20" customWidth="1"/>
    <col min="3" max="3" width="16.75" style="15" customWidth="1"/>
    <col min="4" max="4" width="6.625" style="15" customWidth="1"/>
    <col min="5" max="5" width="8.25" style="15" customWidth="1"/>
    <col min="6" max="6" width="5.375" style="15" customWidth="1"/>
    <col min="7" max="7" width="8.375" style="15" customWidth="1"/>
    <col min="8" max="8" width="6.25" style="15" customWidth="1"/>
    <col min="9" max="9" width="53.25" style="110" customWidth="1"/>
    <col min="10" max="10" width="33.625" style="17" customWidth="1"/>
    <col min="11" max="11" width="16.75" style="18" customWidth="1"/>
    <col min="12" max="12" width="9.875" style="19" customWidth="1"/>
    <col min="13" max="13" width="14.5" style="16" customWidth="1"/>
    <col min="14" max="190" width="9" style="17"/>
    <col min="191" max="191" width="12.125" style="17" customWidth="1"/>
    <col min="192" max="192" width="14.375" style="17" customWidth="1"/>
    <col min="193" max="193" width="20.625" style="17" customWidth="1"/>
    <col min="194" max="194" width="23.375" style="17" customWidth="1"/>
    <col min="195" max="195" width="12.125" style="17" customWidth="1"/>
    <col min="196" max="196" width="8.75" style="17" customWidth="1"/>
    <col min="197" max="197" width="14.375" style="17" customWidth="1"/>
    <col min="198" max="446" width="9" style="17"/>
    <col min="447" max="447" width="12.125" style="17" customWidth="1"/>
    <col min="448" max="448" width="14.375" style="17" customWidth="1"/>
    <col min="449" max="449" width="20.625" style="17" customWidth="1"/>
    <col min="450" max="450" width="23.375" style="17" customWidth="1"/>
    <col min="451" max="451" width="12.125" style="17" customWidth="1"/>
    <col min="452" max="452" width="8.75" style="17" customWidth="1"/>
    <col min="453" max="453" width="14.375" style="17" customWidth="1"/>
    <col min="454" max="702" width="9" style="17"/>
    <col min="703" max="703" width="12.125" style="17" customWidth="1"/>
    <col min="704" max="704" width="14.375" style="17" customWidth="1"/>
    <col min="705" max="705" width="20.625" style="17" customWidth="1"/>
    <col min="706" max="706" width="23.375" style="17" customWidth="1"/>
    <col min="707" max="707" width="12.125" style="17" customWidth="1"/>
    <col min="708" max="708" width="8.75" style="17" customWidth="1"/>
    <col min="709" max="709" width="14.375" style="17" customWidth="1"/>
    <col min="710" max="958" width="9" style="17"/>
    <col min="959" max="959" width="12.125" style="17" customWidth="1"/>
    <col min="960" max="960" width="14.375" style="17" customWidth="1"/>
    <col min="961" max="961" width="20.625" style="17" customWidth="1"/>
    <col min="962" max="962" width="23.375" style="17" customWidth="1"/>
    <col min="963" max="963" width="12.125" style="17" customWidth="1"/>
    <col min="964" max="964" width="8.75" style="17" customWidth="1"/>
    <col min="965" max="965" width="14.375" style="17" customWidth="1"/>
    <col min="966" max="1214" width="9" style="17"/>
    <col min="1215" max="1215" width="12.125" style="17" customWidth="1"/>
    <col min="1216" max="1216" width="14.375" style="17" customWidth="1"/>
    <col min="1217" max="1217" width="20.625" style="17" customWidth="1"/>
    <col min="1218" max="1218" width="23.375" style="17" customWidth="1"/>
    <col min="1219" max="1219" width="12.125" style="17" customWidth="1"/>
    <col min="1220" max="1220" width="8.75" style="17" customWidth="1"/>
    <col min="1221" max="1221" width="14.375" style="17" customWidth="1"/>
    <col min="1222" max="1470" width="9" style="17"/>
    <col min="1471" max="1471" width="12.125" style="17" customWidth="1"/>
    <col min="1472" max="1472" width="14.375" style="17" customWidth="1"/>
    <col min="1473" max="1473" width="20.625" style="17" customWidth="1"/>
    <col min="1474" max="1474" width="23.375" style="17" customWidth="1"/>
    <col min="1475" max="1475" width="12.125" style="17" customWidth="1"/>
    <col min="1476" max="1476" width="8.75" style="17" customWidth="1"/>
    <col min="1477" max="1477" width="14.375" style="17" customWidth="1"/>
    <col min="1478" max="1726" width="9" style="17"/>
    <col min="1727" max="1727" width="12.125" style="17" customWidth="1"/>
    <col min="1728" max="1728" width="14.375" style="17" customWidth="1"/>
    <col min="1729" max="1729" width="20.625" style="17" customWidth="1"/>
    <col min="1730" max="1730" width="23.375" style="17" customWidth="1"/>
    <col min="1731" max="1731" width="12.125" style="17" customWidth="1"/>
    <col min="1732" max="1732" width="8.75" style="17" customWidth="1"/>
    <col min="1733" max="1733" width="14.375" style="17" customWidth="1"/>
    <col min="1734" max="1982" width="9" style="17"/>
    <col min="1983" max="1983" width="12.125" style="17" customWidth="1"/>
    <col min="1984" max="1984" width="14.375" style="17" customWidth="1"/>
    <col min="1985" max="1985" width="20.625" style="17" customWidth="1"/>
    <col min="1986" max="1986" width="23.375" style="17" customWidth="1"/>
    <col min="1987" max="1987" width="12.125" style="17" customWidth="1"/>
    <col min="1988" max="1988" width="8.75" style="17" customWidth="1"/>
    <col min="1989" max="1989" width="14.375" style="17" customWidth="1"/>
    <col min="1990" max="2238" width="9" style="17"/>
    <col min="2239" max="2239" width="12.125" style="17" customWidth="1"/>
    <col min="2240" max="2240" width="14.375" style="17" customWidth="1"/>
    <col min="2241" max="2241" width="20.625" style="17" customWidth="1"/>
    <col min="2242" max="2242" width="23.375" style="17" customWidth="1"/>
    <col min="2243" max="2243" width="12.125" style="17" customWidth="1"/>
    <col min="2244" max="2244" width="8.75" style="17" customWidth="1"/>
    <col min="2245" max="2245" width="14.375" style="17" customWidth="1"/>
    <col min="2246" max="2494" width="9" style="17"/>
    <col min="2495" max="2495" width="12.125" style="17" customWidth="1"/>
    <col min="2496" max="2496" width="14.375" style="17" customWidth="1"/>
    <col min="2497" max="2497" width="20.625" style="17" customWidth="1"/>
    <col min="2498" max="2498" width="23.375" style="17" customWidth="1"/>
    <col min="2499" max="2499" width="12.125" style="17" customWidth="1"/>
    <col min="2500" max="2500" width="8.75" style="17" customWidth="1"/>
    <col min="2501" max="2501" width="14.375" style="17" customWidth="1"/>
    <col min="2502" max="2750" width="9" style="17"/>
    <col min="2751" max="2751" width="12.125" style="17" customWidth="1"/>
    <col min="2752" max="2752" width="14.375" style="17" customWidth="1"/>
    <col min="2753" max="2753" width="20.625" style="17" customWidth="1"/>
    <col min="2754" max="2754" width="23.375" style="17" customWidth="1"/>
    <col min="2755" max="2755" width="12.125" style="17" customWidth="1"/>
    <col min="2756" max="2756" width="8.75" style="17" customWidth="1"/>
    <col min="2757" max="2757" width="14.375" style="17" customWidth="1"/>
    <col min="2758" max="3006" width="9" style="17"/>
    <col min="3007" max="3007" width="12.125" style="17" customWidth="1"/>
    <col min="3008" max="3008" width="14.375" style="17" customWidth="1"/>
    <col min="3009" max="3009" width="20.625" style="17" customWidth="1"/>
    <col min="3010" max="3010" width="23.375" style="17" customWidth="1"/>
    <col min="3011" max="3011" width="12.125" style="17" customWidth="1"/>
    <col min="3012" max="3012" width="8.75" style="17" customWidth="1"/>
    <col min="3013" max="3013" width="14.375" style="17" customWidth="1"/>
    <col min="3014" max="3262" width="9" style="17"/>
    <col min="3263" max="3263" width="12.125" style="17" customWidth="1"/>
    <col min="3264" max="3264" width="14.375" style="17" customWidth="1"/>
    <col min="3265" max="3265" width="20.625" style="17" customWidth="1"/>
    <col min="3266" max="3266" width="23.375" style="17" customWidth="1"/>
    <col min="3267" max="3267" width="12.125" style="17" customWidth="1"/>
    <col min="3268" max="3268" width="8.75" style="17" customWidth="1"/>
    <col min="3269" max="3269" width="14.375" style="17" customWidth="1"/>
    <col min="3270" max="3518" width="9" style="17"/>
    <col min="3519" max="3519" width="12.125" style="17" customWidth="1"/>
    <col min="3520" max="3520" width="14.375" style="17" customWidth="1"/>
    <col min="3521" max="3521" width="20.625" style="17" customWidth="1"/>
    <col min="3522" max="3522" width="23.375" style="17" customWidth="1"/>
    <col min="3523" max="3523" width="12.125" style="17" customWidth="1"/>
    <col min="3524" max="3524" width="8.75" style="17" customWidth="1"/>
    <col min="3525" max="3525" width="14.375" style="17" customWidth="1"/>
    <col min="3526" max="3774" width="9" style="17"/>
    <col min="3775" max="3775" width="12.125" style="17" customWidth="1"/>
    <col min="3776" max="3776" width="14.375" style="17" customWidth="1"/>
    <col min="3777" max="3777" width="20.625" style="17" customWidth="1"/>
    <col min="3778" max="3778" width="23.375" style="17" customWidth="1"/>
    <col min="3779" max="3779" width="12.125" style="17" customWidth="1"/>
    <col min="3780" max="3780" width="8.75" style="17" customWidth="1"/>
    <col min="3781" max="3781" width="14.375" style="17" customWidth="1"/>
    <col min="3782" max="4030" width="9" style="17"/>
    <col min="4031" max="4031" width="12.125" style="17" customWidth="1"/>
    <col min="4032" max="4032" width="14.375" style="17" customWidth="1"/>
    <col min="4033" max="4033" width="20.625" style="17" customWidth="1"/>
    <col min="4034" max="4034" width="23.375" style="17" customWidth="1"/>
    <col min="4035" max="4035" width="12.125" style="17" customWidth="1"/>
    <col min="4036" max="4036" width="8.75" style="17" customWidth="1"/>
    <col min="4037" max="4037" width="14.375" style="17" customWidth="1"/>
    <col min="4038" max="4286" width="9" style="17"/>
    <col min="4287" max="4287" width="12.125" style="17" customWidth="1"/>
    <col min="4288" max="4288" width="14.375" style="17" customWidth="1"/>
    <col min="4289" max="4289" width="20.625" style="17" customWidth="1"/>
    <col min="4290" max="4290" width="23.375" style="17" customWidth="1"/>
    <col min="4291" max="4291" width="12.125" style="17" customWidth="1"/>
    <col min="4292" max="4292" width="8.75" style="17" customWidth="1"/>
    <col min="4293" max="4293" width="14.375" style="17" customWidth="1"/>
    <col min="4294" max="4542" width="9" style="17"/>
    <col min="4543" max="4543" width="12.125" style="17" customWidth="1"/>
    <col min="4544" max="4544" width="14.375" style="17" customWidth="1"/>
    <col min="4545" max="4545" width="20.625" style="17" customWidth="1"/>
    <col min="4546" max="4546" width="23.375" style="17" customWidth="1"/>
    <col min="4547" max="4547" width="12.125" style="17" customWidth="1"/>
    <col min="4548" max="4548" width="8.75" style="17" customWidth="1"/>
    <col min="4549" max="4549" width="14.375" style="17" customWidth="1"/>
    <col min="4550" max="4798" width="9" style="17"/>
    <col min="4799" max="4799" width="12.125" style="17" customWidth="1"/>
    <col min="4800" max="4800" width="14.375" style="17" customWidth="1"/>
    <col min="4801" max="4801" width="20.625" style="17" customWidth="1"/>
    <col min="4802" max="4802" width="23.375" style="17" customWidth="1"/>
    <col min="4803" max="4803" width="12.125" style="17" customWidth="1"/>
    <col min="4804" max="4804" width="8.75" style="17" customWidth="1"/>
    <col min="4805" max="4805" width="14.375" style="17" customWidth="1"/>
    <col min="4806" max="5054" width="9" style="17"/>
    <col min="5055" max="5055" width="12.125" style="17" customWidth="1"/>
    <col min="5056" max="5056" width="14.375" style="17" customWidth="1"/>
    <col min="5057" max="5057" width="20.625" style="17" customWidth="1"/>
    <col min="5058" max="5058" width="23.375" style="17" customWidth="1"/>
    <col min="5059" max="5059" width="12.125" style="17" customWidth="1"/>
    <col min="5060" max="5060" width="8.75" style="17" customWidth="1"/>
    <col min="5061" max="5061" width="14.375" style="17" customWidth="1"/>
    <col min="5062" max="5310" width="9" style="17"/>
    <col min="5311" max="5311" width="12.125" style="17" customWidth="1"/>
    <col min="5312" max="5312" width="14.375" style="17" customWidth="1"/>
    <col min="5313" max="5313" width="20.625" style="17" customWidth="1"/>
    <col min="5314" max="5314" width="23.375" style="17" customWidth="1"/>
    <col min="5315" max="5315" width="12.125" style="17" customWidth="1"/>
    <col min="5316" max="5316" width="8.75" style="17" customWidth="1"/>
    <col min="5317" max="5317" width="14.375" style="17" customWidth="1"/>
    <col min="5318" max="5566" width="9" style="17"/>
    <col min="5567" max="5567" width="12.125" style="17" customWidth="1"/>
    <col min="5568" max="5568" width="14.375" style="17" customWidth="1"/>
    <col min="5569" max="5569" width="20.625" style="17" customWidth="1"/>
    <col min="5570" max="5570" width="23.375" style="17" customWidth="1"/>
    <col min="5571" max="5571" width="12.125" style="17" customWidth="1"/>
    <col min="5572" max="5572" width="8.75" style="17" customWidth="1"/>
    <col min="5573" max="5573" width="14.375" style="17" customWidth="1"/>
    <col min="5574" max="5822" width="9" style="17"/>
    <col min="5823" max="5823" width="12.125" style="17" customWidth="1"/>
    <col min="5824" max="5824" width="14.375" style="17" customWidth="1"/>
    <col min="5825" max="5825" width="20.625" style="17" customWidth="1"/>
    <col min="5826" max="5826" width="23.375" style="17" customWidth="1"/>
    <col min="5827" max="5827" width="12.125" style="17" customWidth="1"/>
    <col min="5828" max="5828" width="8.75" style="17" customWidth="1"/>
    <col min="5829" max="5829" width="14.375" style="17" customWidth="1"/>
    <col min="5830" max="6078" width="9" style="17"/>
    <col min="6079" max="6079" width="12.125" style="17" customWidth="1"/>
    <col min="6080" max="6080" width="14.375" style="17" customWidth="1"/>
    <col min="6081" max="6081" width="20.625" style="17" customWidth="1"/>
    <col min="6082" max="6082" width="23.375" style="17" customWidth="1"/>
    <col min="6083" max="6083" width="12.125" style="17" customWidth="1"/>
    <col min="6084" max="6084" width="8.75" style="17" customWidth="1"/>
    <col min="6085" max="6085" width="14.375" style="17" customWidth="1"/>
    <col min="6086" max="6334" width="9" style="17"/>
    <col min="6335" max="6335" width="12.125" style="17" customWidth="1"/>
    <col min="6336" max="6336" width="14.375" style="17" customWidth="1"/>
    <col min="6337" max="6337" width="20.625" style="17" customWidth="1"/>
    <col min="6338" max="6338" width="23.375" style="17" customWidth="1"/>
    <col min="6339" max="6339" width="12.125" style="17" customWidth="1"/>
    <col min="6340" max="6340" width="8.75" style="17" customWidth="1"/>
    <col min="6341" max="6341" width="14.375" style="17" customWidth="1"/>
    <col min="6342" max="6590" width="9" style="17"/>
    <col min="6591" max="6591" width="12.125" style="17" customWidth="1"/>
    <col min="6592" max="6592" width="14.375" style="17" customWidth="1"/>
    <col min="6593" max="6593" width="20.625" style="17" customWidth="1"/>
    <col min="6594" max="6594" width="23.375" style="17" customWidth="1"/>
    <col min="6595" max="6595" width="12.125" style="17" customWidth="1"/>
    <col min="6596" max="6596" width="8.75" style="17" customWidth="1"/>
    <col min="6597" max="6597" width="14.375" style="17" customWidth="1"/>
    <col min="6598" max="6846" width="9" style="17"/>
    <col min="6847" max="6847" width="12.125" style="17" customWidth="1"/>
    <col min="6848" max="6848" width="14.375" style="17" customWidth="1"/>
    <col min="6849" max="6849" width="20.625" style="17" customWidth="1"/>
    <col min="6850" max="6850" width="23.375" style="17" customWidth="1"/>
    <col min="6851" max="6851" width="12.125" style="17" customWidth="1"/>
    <col min="6852" max="6852" width="8.75" style="17" customWidth="1"/>
    <col min="6853" max="6853" width="14.375" style="17" customWidth="1"/>
    <col min="6854" max="7102" width="9" style="17"/>
    <col min="7103" max="7103" width="12.125" style="17" customWidth="1"/>
    <col min="7104" max="7104" width="14.375" style="17" customWidth="1"/>
    <col min="7105" max="7105" width="20.625" style="17" customWidth="1"/>
    <col min="7106" max="7106" width="23.375" style="17" customWidth="1"/>
    <col min="7107" max="7107" width="12.125" style="17" customWidth="1"/>
    <col min="7108" max="7108" width="8.75" style="17" customWidth="1"/>
    <col min="7109" max="7109" width="14.375" style="17" customWidth="1"/>
    <col min="7110" max="7358" width="9" style="17"/>
    <col min="7359" max="7359" width="12.125" style="17" customWidth="1"/>
    <col min="7360" max="7360" width="14.375" style="17" customWidth="1"/>
    <col min="7361" max="7361" width="20.625" style="17" customWidth="1"/>
    <col min="7362" max="7362" width="23.375" style="17" customWidth="1"/>
    <col min="7363" max="7363" width="12.125" style="17" customWidth="1"/>
    <col min="7364" max="7364" width="8.75" style="17" customWidth="1"/>
    <col min="7365" max="7365" width="14.375" style="17" customWidth="1"/>
    <col min="7366" max="7614" width="9" style="17"/>
    <col min="7615" max="7615" width="12.125" style="17" customWidth="1"/>
    <col min="7616" max="7616" width="14.375" style="17" customWidth="1"/>
    <col min="7617" max="7617" width="20.625" style="17" customWidth="1"/>
    <col min="7618" max="7618" width="23.375" style="17" customWidth="1"/>
    <col min="7619" max="7619" width="12.125" style="17" customWidth="1"/>
    <col min="7620" max="7620" width="8.75" style="17" customWidth="1"/>
    <col min="7621" max="7621" width="14.375" style="17" customWidth="1"/>
    <col min="7622" max="7870" width="9" style="17"/>
    <col min="7871" max="7871" width="12.125" style="17" customWidth="1"/>
    <col min="7872" max="7872" width="14.375" style="17" customWidth="1"/>
    <col min="7873" max="7873" width="20.625" style="17" customWidth="1"/>
    <col min="7874" max="7874" width="23.375" style="17" customWidth="1"/>
    <col min="7875" max="7875" width="12.125" style="17" customWidth="1"/>
    <col min="7876" max="7876" width="8.75" style="17" customWidth="1"/>
    <col min="7877" max="7877" width="14.375" style="17" customWidth="1"/>
    <col min="7878" max="8126" width="9" style="17"/>
    <col min="8127" max="8127" width="12.125" style="17" customWidth="1"/>
    <col min="8128" max="8128" width="14.375" style="17" customWidth="1"/>
    <col min="8129" max="8129" width="20.625" style="17" customWidth="1"/>
    <col min="8130" max="8130" width="23.375" style="17" customWidth="1"/>
    <col min="8131" max="8131" width="12.125" style="17" customWidth="1"/>
    <col min="8132" max="8132" width="8.75" style="17" customWidth="1"/>
    <col min="8133" max="8133" width="14.375" style="17" customWidth="1"/>
    <col min="8134" max="8382" width="9" style="17"/>
    <col min="8383" max="8383" width="12.125" style="17" customWidth="1"/>
    <col min="8384" max="8384" width="14.375" style="17" customWidth="1"/>
    <col min="8385" max="8385" width="20.625" style="17" customWidth="1"/>
    <col min="8386" max="8386" width="23.375" style="17" customWidth="1"/>
    <col min="8387" max="8387" width="12.125" style="17" customWidth="1"/>
    <col min="8388" max="8388" width="8.75" style="17" customWidth="1"/>
    <col min="8389" max="8389" width="14.375" style="17" customWidth="1"/>
    <col min="8390" max="8638" width="9" style="17"/>
    <col min="8639" max="8639" width="12.125" style="17" customWidth="1"/>
    <col min="8640" max="8640" width="14.375" style="17" customWidth="1"/>
    <col min="8641" max="8641" width="20.625" style="17" customWidth="1"/>
    <col min="8642" max="8642" width="23.375" style="17" customWidth="1"/>
    <col min="8643" max="8643" width="12.125" style="17" customWidth="1"/>
    <col min="8644" max="8644" width="8.75" style="17" customWidth="1"/>
    <col min="8645" max="8645" width="14.375" style="17" customWidth="1"/>
    <col min="8646" max="8894" width="9" style="17"/>
    <col min="8895" max="8895" width="12.125" style="17" customWidth="1"/>
    <col min="8896" max="8896" width="14.375" style="17" customWidth="1"/>
    <col min="8897" max="8897" width="20.625" style="17" customWidth="1"/>
    <col min="8898" max="8898" width="23.375" style="17" customWidth="1"/>
    <col min="8899" max="8899" width="12.125" style="17" customWidth="1"/>
    <col min="8900" max="8900" width="8.75" style="17" customWidth="1"/>
    <col min="8901" max="8901" width="14.375" style="17" customWidth="1"/>
    <col min="8902" max="9150" width="9" style="17"/>
    <col min="9151" max="9151" width="12.125" style="17" customWidth="1"/>
    <col min="9152" max="9152" width="14.375" style="17" customWidth="1"/>
    <col min="9153" max="9153" width="20.625" style="17" customWidth="1"/>
    <col min="9154" max="9154" width="23.375" style="17" customWidth="1"/>
    <col min="9155" max="9155" width="12.125" style="17" customWidth="1"/>
    <col min="9156" max="9156" width="8.75" style="17" customWidth="1"/>
    <col min="9157" max="9157" width="14.375" style="17" customWidth="1"/>
    <col min="9158" max="9406" width="9" style="17"/>
    <col min="9407" max="9407" width="12.125" style="17" customWidth="1"/>
    <col min="9408" max="9408" width="14.375" style="17" customWidth="1"/>
    <col min="9409" max="9409" width="20.625" style="17" customWidth="1"/>
    <col min="9410" max="9410" width="23.375" style="17" customWidth="1"/>
    <col min="9411" max="9411" width="12.125" style="17" customWidth="1"/>
    <col min="9412" max="9412" width="8.75" style="17" customWidth="1"/>
    <col min="9413" max="9413" width="14.375" style="17" customWidth="1"/>
    <col min="9414" max="9662" width="9" style="17"/>
    <col min="9663" max="9663" width="12.125" style="17" customWidth="1"/>
    <col min="9664" max="9664" width="14.375" style="17" customWidth="1"/>
    <col min="9665" max="9665" width="20.625" style="17" customWidth="1"/>
    <col min="9666" max="9666" width="23.375" style="17" customWidth="1"/>
    <col min="9667" max="9667" width="12.125" style="17" customWidth="1"/>
    <col min="9668" max="9668" width="8.75" style="17" customWidth="1"/>
    <col min="9669" max="9669" width="14.375" style="17" customWidth="1"/>
    <col min="9670" max="9918" width="9" style="17"/>
    <col min="9919" max="9919" width="12.125" style="17" customWidth="1"/>
    <col min="9920" max="9920" width="14.375" style="17" customWidth="1"/>
    <col min="9921" max="9921" width="20.625" style="17" customWidth="1"/>
    <col min="9922" max="9922" width="23.375" style="17" customWidth="1"/>
    <col min="9923" max="9923" width="12.125" style="17" customWidth="1"/>
    <col min="9924" max="9924" width="8.75" style="17" customWidth="1"/>
    <col min="9925" max="9925" width="14.375" style="17" customWidth="1"/>
    <col min="9926" max="10174" width="9" style="17"/>
    <col min="10175" max="10175" width="12.125" style="17" customWidth="1"/>
    <col min="10176" max="10176" width="14.375" style="17" customWidth="1"/>
    <col min="10177" max="10177" width="20.625" style="17" customWidth="1"/>
    <col min="10178" max="10178" width="23.375" style="17" customWidth="1"/>
    <col min="10179" max="10179" width="12.125" style="17" customWidth="1"/>
    <col min="10180" max="10180" width="8.75" style="17" customWidth="1"/>
    <col min="10181" max="10181" width="14.375" style="17" customWidth="1"/>
    <col min="10182" max="10430" width="9" style="17"/>
    <col min="10431" max="10431" width="12.125" style="17" customWidth="1"/>
    <col min="10432" max="10432" width="14.375" style="17" customWidth="1"/>
    <col min="10433" max="10433" width="20.625" style="17" customWidth="1"/>
    <col min="10434" max="10434" width="23.375" style="17" customWidth="1"/>
    <col min="10435" max="10435" width="12.125" style="17" customWidth="1"/>
    <col min="10436" max="10436" width="8.75" style="17" customWidth="1"/>
    <col min="10437" max="10437" width="14.375" style="17" customWidth="1"/>
    <col min="10438" max="10686" width="9" style="17"/>
    <col min="10687" max="10687" width="12.125" style="17" customWidth="1"/>
    <col min="10688" max="10688" width="14.375" style="17" customWidth="1"/>
    <col min="10689" max="10689" width="20.625" style="17" customWidth="1"/>
    <col min="10690" max="10690" width="23.375" style="17" customWidth="1"/>
    <col min="10691" max="10691" width="12.125" style="17" customWidth="1"/>
    <col min="10692" max="10692" width="8.75" style="17" customWidth="1"/>
    <col min="10693" max="10693" width="14.375" style="17" customWidth="1"/>
    <col min="10694" max="10942" width="9" style="17"/>
    <col min="10943" max="10943" width="12.125" style="17" customWidth="1"/>
    <col min="10944" max="10944" width="14.375" style="17" customWidth="1"/>
    <col min="10945" max="10945" width="20.625" style="17" customWidth="1"/>
    <col min="10946" max="10946" width="23.375" style="17" customWidth="1"/>
    <col min="10947" max="10947" width="12.125" style="17" customWidth="1"/>
    <col min="10948" max="10948" width="8.75" style="17" customWidth="1"/>
    <col min="10949" max="10949" width="14.375" style="17" customWidth="1"/>
    <col min="10950" max="11198" width="9" style="17"/>
    <col min="11199" max="11199" width="12.125" style="17" customWidth="1"/>
    <col min="11200" max="11200" width="14.375" style="17" customWidth="1"/>
    <col min="11201" max="11201" width="20.625" style="17" customWidth="1"/>
    <col min="11202" max="11202" width="23.375" style="17" customWidth="1"/>
    <col min="11203" max="11203" width="12.125" style="17" customWidth="1"/>
    <col min="11204" max="11204" width="8.75" style="17" customWidth="1"/>
    <col min="11205" max="11205" width="14.375" style="17" customWidth="1"/>
    <col min="11206" max="11454" width="9" style="17"/>
    <col min="11455" max="11455" width="12.125" style="17" customWidth="1"/>
    <col min="11456" max="11456" width="14.375" style="17" customWidth="1"/>
    <col min="11457" max="11457" width="20.625" style="17" customWidth="1"/>
    <col min="11458" max="11458" width="23.375" style="17" customWidth="1"/>
    <col min="11459" max="11459" width="12.125" style="17" customWidth="1"/>
    <col min="11460" max="11460" width="8.75" style="17" customWidth="1"/>
    <col min="11461" max="11461" width="14.375" style="17" customWidth="1"/>
    <col min="11462" max="11710" width="9" style="17"/>
    <col min="11711" max="11711" width="12.125" style="17" customWidth="1"/>
    <col min="11712" max="11712" width="14.375" style="17" customWidth="1"/>
    <col min="11713" max="11713" width="20.625" style="17" customWidth="1"/>
    <col min="11714" max="11714" width="23.375" style="17" customWidth="1"/>
    <col min="11715" max="11715" width="12.125" style="17" customWidth="1"/>
    <col min="11716" max="11716" width="8.75" style="17" customWidth="1"/>
    <col min="11717" max="11717" width="14.375" style="17" customWidth="1"/>
    <col min="11718" max="11966" width="9" style="17"/>
    <col min="11967" max="11967" width="12.125" style="17" customWidth="1"/>
    <col min="11968" max="11968" width="14.375" style="17" customWidth="1"/>
    <col min="11969" max="11969" width="20.625" style="17" customWidth="1"/>
    <col min="11970" max="11970" width="23.375" style="17" customWidth="1"/>
    <col min="11971" max="11971" width="12.125" style="17" customWidth="1"/>
    <col min="11972" max="11972" width="8.75" style="17" customWidth="1"/>
    <col min="11973" max="11973" width="14.375" style="17" customWidth="1"/>
    <col min="11974" max="12222" width="9" style="17"/>
    <col min="12223" max="12223" width="12.125" style="17" customWidth="1"/>
    <col min="12224" max="12224" width="14.375" style="17" customWidth="1"/>
    <col min="12225" max="12225" width="20.625" style="17" customWidth="1"/>
    <col min="12226" max="12226" width="23.375" style="17" customWidth="1"/>
    <col min="12227" max="12227" width="12.125" style="17" customWidth="1"/>
    <col min="12228" max="12228" width="8.75" style="17" customWidth="1"/>
    <col min="12229" max="12229" width="14.375" style="17" customWidth="1"/>
    <col min="12230" max="12478" width="9" style="17"/>
    <col min="12479" max="12479" width="12.125" style="17" customWidth="1"/>
    <col min="12480" max="12480" width="14.375" style="17" customWidth="1"/>
    <col min="12481" max="12481" width="20.625" style="17" customWidth="1"/>
    <col min="12482" max="12482" width="23.375" style="17" customWidth="1"/>
    <col min="12483" max="12483" width="12.125" style="17" customWidth="1"/>
    <col min="12484" max="12484" width="8.75" style="17" customWidth="1"/>
    <col min="12485" max="12485" width="14.375" style="17" customWidth="1"/>
    <col min="12486" max="12734" width="9" style="17"/>
    <col min="12735" max="12735" width="12.125" style="17" customWidth="1"/>
    <col min="12736" max="12736" width="14.375" style="17" customWidth="1"/>
    <col min="12737" max="12737" width="20.625" style="17" customWidth="1"/>
    <col min="12738" max="12738" width="23.375" style="17" customWidth="1"/>
    <col min="12739" max="12739" width="12.125" style="17" customWidth="1"/>
    <col min="12740" max="12740" width="8.75" style="17" customWidth="1"/>
    <col min="12741" max="12741" width="14.375" style="17" customWidth="1"/>
    <col min="12742" max="12990" width="9" style="17"/>
    <col min="12991" max="12991" width="12.125" style="17" customWidth="1"/>
    <col min="12992" max="12992" width="14.375" style="17" customWidth="1"/>
    <col min="12993" max="12993" width="20.625" style="17" customWidth="1"/>
    <col min="12994" max="12994" width="23.375" style="17" customWidth="1"/>
    <col min="12995" max="12995" width="12.125" style="17" customWidth="1"/>
    <col min="12996" max="12996" width="8.75" style="17" customWidth="1"/>
    <col min="12997" max="12997" width="14.375" style="17" customWidth="1"/>
    <col min="12998" max="13246" width="9" style="17"/>
    <col min="13247" max="13247" width="12.125" style="17" customWidth="1"/>
    <col min="13248" max="13248" width="14.375" style="17" customWidth="1"/>
    <col min="13249" max="13249" width="20.625" style="17" customWidth="1"/>
    <col min="13250" max="13250" width="23.375" style="17" customWidth="1"/>
    <col min="13251" max="13251" width="12.125" style="17" customWidth="1"/>
    <col min="13252" max="13252" width="8.75" style="17" customWidth="1"/>
    <col min="13253" max="13253" width="14.375" style="17" customWidth="1"/>
    <col min="13254" max="13502" width="9" style="17"/>
    <col min="13503" max="13503" width="12.125" style="17" customWidth="1"/>
    <col min="13504" max="13504" width="14.375" style="17" customWidth="1"/>
    <col min="13505" max="13505" width="20.625" style="17" customWidth="1"/>
    <col min="13506" max="13506" width="23.375" style="17" customWidth="1"/>
    <col min="13507" max="13507" width="12.125" style="17" customWidth="1"/>
    <col min="13508" max="13508" width="8.75" style="17" customWidth="1"/>
    <col min="13509" max="13509" width="14.375" style="17" customWidth="1"/>
    <col min="13510" max="13758" width="9" style="17"/>
    <col min="13759" max="13759" width="12.125" style="17" customWidth="1"/>
    <col min="13760" max="13760" width="14.375" style="17" customWidth="1"/>
    <col min="13761" max="13761" width="20.625" style="17" customWidth="1"/>
    <col min="13762" max="13762" width="23.375" style="17" customWidth="1"/>
    <col min="13763" max="13763" width="12.125" style="17" customWidth="1"/>
    <col min="13764" max="13764" width="8.75" style="17" customWidth="1"/>
    <col min="13765" max="13765" width="14.375" style="17" customWidth="1"/>
    <col min="13766" max="14014" width="9" style="17"/>
    <col min="14015" max="14015" width="12.125" style="17" customWidth="1"/>
    <col min="14016" max="14016" width="14.375" style="17" customWidth="1"/>
    <col min="14017" max="14017" width="20.625" style="17" customWidth="1"/>
    <col min="14018" max="14018" width="23.375" style="17" customWidth="1"/>
    <col min="14019" max="14019" width="12.125" style="17" customWidth="1"/>
    <col min="14020" max="14020" width="8.75" style="17" customWidth="1"/>
    <col min="14021" max="14021" width="14.375" style="17" customWidth="1"/>
    <col min="14022" max="14270" width="9" style="17"/>
    <col min="14271" max="14271" width="12.125" style="17" customWidth="1"/>
    <col min="14272" max="14272" width="14.375" style="17" customWidth="1"/>
    <col min="14273" max="14273" width="20.625" style="17" customWidth="1"/>
    <col min="14274" max="14274" width="23.375" style="17" customWidth="1"/>
    <col min="14275" max="14275" width="12.125" style="17" customWidth="1"/>
    <col min="14276" max="14276" width="8.75" style="17" customWidth="1"/>
    <col min="14277" max="14277" width="14.375" style="17" customWidth="1"/>
    <col min="14278" max="14526" width="9" style="17"/>
    <col min="14527" max="14527" width="12.125" style="17" customWidth="1"/>
    <col min="14528" max="14528" width="14.375" style="17" customWidth="1"/>
    <col min="14529" max="14529" width="20.625" style="17" customWidth="1"/>
    <col min="14530" max="14530" width="23.375" style="17" customWidth="1"/>
    <col min="14531" max="14531" width="12.125" style="17" customWidth="1"/>
    <col min="14532" max="14532" width="8.75" style="17" customWidth="1"/>
    <col min="14533" max="14533" width="14.375" style="17" customWidth="1"/>
    <col min="14534" max="14782" width="9" style="17"/>
    <col min="14783" max="14783" width="12.125" style="17" customWidth="1"/>
    <col min="14784" max="14784" width="14.375" style="17" customWidth="1"/>
    <col min="14785" max="14785" width="20.625" style="17" customWidth="1"/>
    <col min="14786" max="14786" width="23.375" style="17" customWidth="1"/>
    <col min="14787" max="14787" width="12.125" style="17" customWidth="1"/>
    <col min="14788" max="14788" width="8.75" style="17" customWidth="1"/>
    <col min="14789" max="14789" width="14.375" style="17" customWidth="1"/>
    <col min="14790" max="15038" width="9" style="17"/>
    <col min="15039" max="15039" width="12.125" style="17" customWidth="1"/>
    <col min="15040" max="15040" width="14.375" style="17" customWidth="1"/>
    <col min="15041" max="15041" width="20.625" style="17" customWidth="1"/>
    <col min="15042" max="15042" width="23.375" style="17" customWidth="1"/>
    <col min="15043" max="15043" width="12.125" style="17" customWidth="1"/>
    <col min="15044" max="15044" width="8.75" style="17" customWidth="1"/>
    <col min="15045" max="15045" width="14.375" style="17" customWidth="1"/>
    <col min="15046" max="15294" width="9" style="17"/>
    <col min="15295" max="15295" width="12.125" style="17" customWidth="1"/>
    <col min="15296" max="15296" width="14.375" style="17" customWidth="1"/>
    <col min="15297" max="15297" width="20.625" style="17" customWidth="1"/>
    <col min="15298" max="15298" width="23.375" style="17" customWidth="1"/>
    <col min="15299" max="15299" width="12.125" style="17" customWidth="1"/>
    <col min="15300" max="15300" width="8.75" style="17" customWidth="1"/>
    <col min="15301" max="15301" width="14.375" style="17" customWidth="1"/>
    <col min="15302" max="15550" width="9" style="17"/>
    <col min="15551" max="15551" width="12.125" style="17" customWidth="1"/>
    <col min="15552" max="15552" width="14.375" style="17" customWidth="1"/>
    <col min="15553" max="15553" width="20.625" style="17" customWidth="1"/>
    <col min="15554" max="15554" width="23.375" style="17" customWidth="1"/>
    <col min="15555" max="15555" width="12.125" style="17" customWidth="1"/>
    <col min="15556" max="15556" width="8.75" style="17" customWidth="1"/>
    <col min="15557" max="15557" width="14.375" style="17" customWidth="1"/>
    <col min="15558" max="15806" width="9" style="17"/>
    <col min="15807" max="15807" width="12.125" style="17" customWidth="1"/>
    <col min="15808" max="15808" width="14.375" style="17" customWidth="1"/>
    <col min="15809" max="15809" width="20.625" style="17" customWidth="1"/>
    <col min="15810" max="15810" width="23.375" style="17" customWidth="1"/>
    <col min="15811" max="15811" width="12.125" style="17" customWidth="1"/>
    <col min="15812" max="15812" width="8.75" style="17" customWidth="1"/>
    <col min="15813" max="15813" width="14.375" style="17" customWidth="1"/>
    <col min="15814" max="16062" width="9" style="17"/>
    <col min="16063" max="16063" width="12.125" style="17" customWidth="1"/>
    <col min="16064" max="16064" width="14.375" style="17" customWidth="1"/>
    <col min="16065" max="16065" width="20.625" style="17" customWidth="1"/>
    <col min="16066" max="16066" width="23.375" style="17" customWidth="1"/>
    <col min="16067" max="16067" width="12.125" style="17" customWidth="1"/>
    <col min="16068" max="16068" width="8.75" style="17" customWidth="1"/>
    <col min="16069" max="16069" width="14.375" style="17" customWidth="1"/>
    <col min="16070" max="16384" width="9" style="17"/>
  </cols>
  <sheetData>
    <row r="1" spans="1:12" ht="51" customHeight="1">
      <c r="A1" s="122" t="s">
        <v>57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31.5" customHeight="1">
      <c r="A2" s="123" t="s">
        <v>96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>
      <c r="A3" s="124" t="s">
        <v>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s="15" customFormat="1" ht="66">
      <c r="A4" s="46" t="s">
        <v>9</v>
      </c>
      <c r="B4" s="46" t="s">
        <v>10</v>
      </c>
      <c r="C4" s="47" t="s">
        <v>5</v>
      </c>
      <c r="D4" s="47" t="s">
        <v>6</v>
      </c>
      <c r="E4" s="47" t="s">
        <v>11</v>
      </c>
      <c r="F4" s="47" t="s">
        <v>12</v>
      </c>
      <c r="G4" s="47" t="s">
        <v>13</v>
      </c>
      <c r="H4" s="47" t="s">
        <v>14</v>
      </c>
      <c r="I4" s="106" t="s">
        <v>15</v>
      </c>
      <c r="J4" s="47" t="s">
        <v>16</v>
      </c>
      <c r="K4" s="48" t="s">
        <v>17</v>
      </c>
      <c r="L4" s="49" t="s">
        <v>18</v>
      </c>
    </row>
    <row r="5" spans="1:12" s="55" customFormat="1" ht="20.100000000000001" customHeight="1">
      <c r="A5" s="50">
        <v>1</v>
      </c>
      <c r="B5" s="103">
        <v>44045</v>
      </c>
      <c r="C5" s="51" t="s">
        <v>2</v>
      </c>
      <c r="D5" s="52" t="s">
        <v>44</v>
      </c>
      <c r="E5" s="52" t="s">
        <v>39</v>
      </c>
      <c r="F5" s="51" t="s">
        <v>40</v>
      </c>
      <c r="G5" s="51" t="s">
        <v>7</v>
      </c>
      <c r="H5" s="51" t="s">
        <v>40</v>
      </c>
      <c r="I5" s="61" t="s">
        <v>106</v>
      </c>
      <c r="J5" s="67" t="s">
        <v>1</v>
      </c>
      <c r="K5" s="111">
        <v>100000</v>
      </c>
      <c r="L5" s="104"/>
    </row>
    <row r="6" spans="1:12" s="55" customFormat="1" ht="20.100000000000001" customHeight="1">
      <c r="A6" s="50">
        <v>2</v>
      </c>
      <c r="B6" s="103">
        <v>44046</v>
      </c>
      <c r="C6" s="51" t="s">
        <v>2</v>
      </c>
      <c r="D6" s="52" t="s">
        <v>44</v>
      </c>
      <c r="E6" s="52" t="s">
        <v>41</v>
      </c>
      <c r="F6" s="51" t="s">
        <v>40</v>
      </c>
      <c r="G6" s="51" t="s">
        <v>7</v>
      </c>
      <c r="H6" s="51" t="s">
        <v>40</v>
      </c>
      <c r="I6" s="61" t="s">
        <v>62</v>
      </c>
      <c r="J6" s="67" t="s">
        <v>1</v>
      </c>
      <c r="K6" s="111">
        <v>1500000</v>
      </c>
      <c r="L6" s="104"/>
    </row>
    <row r="7" spans="1:12" s="55" customFormat="1" ht="20.100000000000001" customHeight="1">
      <c r="A7" s="50">
        <v>3</v>
      </c>
      <c r="B7" s="103">
        <v>44047</v>
      </c>
      <c r="C7" s="51" t="s">
        <v>2</v>
      </c>
      <c r="D7" s="53" t="s">
        <v>38</v>
      </c>
      <c r="E7" s="53" t="s">
        <v>52</v>
      </c>
      <c r="F7" s="51" t="s">
        <v>40</v>
      </c>
      <c r="G7" s="51" t="s">
        <v>7</v>
      </c>
      <c r="H7" s="51" t="s">
        <v>40</v>
      </c>
      <c r="I7" s="107" t="s">
        <v>97</v>
      </c>
      <c r="J7" s="67" t="s">
        <v>1</v>
      </c>
      <c r="K7" s="111">
        <v>676000</v>
      </c>
      <c r="L7" s="104"/>
    </row>
    <row r="8" spans="1:12" s="55" customFormat="1" ht="20.100000000000001" customHeight="1">
      <c r="A8" s="50">
        <v>4</v>
      </c>
      <c r="B8" s="103">
        <v>44047</v>
      </c>
      <c r="C8" s="51" t="s">
        <v>2</v>
      </c>
      <c r="D8" s="53" t="s">
        <v>51</v>
      </c>
      <c r="E8" s="53" t="s">
        <v>52</v>
      </c>
      <c r="F8" s="51" t="s">
        <v>40</v>
      </c>
      <c r="G8" s="51" t="s">
        <v>7</v>
      </c>
      <c r="H8" s="51" t="s">
        <v>40</v>
      </c>
      <c r="I8" s="107" t="s">
        <v>115</v>
      </c>
      <c r="J8" s="67" t="s">
        <v>1</v>
      </c>
      <c r="K8" s="111">
        <v>200000</v>
      </c>
      <c r="L8" s="104"/>
    </row>
    <row r="9" spans="1:12" s="55" customFormat="1" ht="20.100000000000001" customHeight="1">
      <c r="A9" s="50">
        <v>5</v>
      </c>
      <c r="B9" s="103">
        <v>44048</v>
      </c>
      <c r="C9" s="51" t="s">
        <v>2</v>
      </c>
      <c r="D9" s="52" t="s">
        <v>44</v>
      </c>
      <c r="E9" s="52" t="s">
        <v>114</v>
      </c>
      <c r="F9" s="51" t="s">
        <v>40</v>
      </c>
      <c r="G9" s="51" t="s">
        <v>7</v>
      </c>
      <c r="H9" s="51" t="s">
        <v>40</v>
      </c>
      <c r="I9" s="54" t="s">
        <v>116</v>
      </c>
      <c r="J9" s="67" t="s">
        <v>1</v>
      </c>
      <c r="K9" s="111">
        <v>3320</v>
      </c>
      <c r="L9" s="104"/>
    </row>
    <row r="10" spans="1:12" s="55" customFormat="1" ht="20.100000000000001" customHeight="1">
      <c r="A10" s="50">
        <v>6</v>
      </c>
      <c r="B10" s="103">
        <v>44049</v>
      </c>
      <c r="C10" s="51" t="s">
        <v>2</v>
      </c>
      <c r="D10" s="53" t="s">
        <v>38</v>
      </c>
      <c r="E10" s="53" t="s">
        <v>38</v>
      </c>
      <c r="F10" s="51" t="s">
        <v>40</v>
      </c>
      <c r="G10" s="51" t="s">
        <v>3</v>
      </c>
      <c r="H10" s="51" t="s">
        <v>40</v>
      </c>
      <c r="I10" s="107" t="s">
        <v>98</v>
      </c>
      <c r="J10" s="67" t="s">
        <v>1</v>
      </c>
      <c r="K10" s="111">
        <v>670000</v>
      </c>
      <c r="L10" s="104"/>
    </row>
    <row r="11" spans="1:12" s="55" customFormat="1" ht="20.100000000000001" customHeight="1">
      <c r="A11" s="50">
        <v>7</v>
      </c>
      <c r="B11" s="103">
        <v>44050</v>
      </c>
      <c r="C11" s="51" t="s">
        <v>2</v>
      </c>
      <c r="D11" s="52" t="s">
        <v>43</v>
      </c>
      <c r="E11" s="52" t="s">
        <v>65</v>
      </c>
      <c r="F11" s="51" t="s">
        <v>40</v>
      </c>
      <c r="G11" s="51" t="s">
        <v>3</v>
      </c>
      <c r="H11" s="51" t="s">
        <v>40</v>
      </c>
      <c r="I11" s="107" t="s">
        <v>117</v>
      </c>
      <c r="J11" s="67" t="s">
        <v>1</v>
      </c>
      <c r="K11" s="111">
        <v>10000</v>
      </c>
      <c r="L11" s="104"/>
    </row>
    <row r="12" spans="1:12" s="55" customFormat="1" ht="20.100000000000001" customHeight="1">
      <c r="A12" s="50">
        <v>8</v>
      </c>
      <c r="B12" s="103">
        <v>44053</v>
      </c>
      <c r="C12" s="51" t="s">
        <v>2</v>
      </c>
      <c r="D12" s="52" t="s">
        <v>113</v>
      </c>
      <c r="E12" s="52" t="s">
        <v>66</v>
      </c>
      <c r="F12" s="51" t="s">
        <v>40</v>
      </c>
      <c r="G12" s="51" t="s">
        <v>3</v>
      </c>
      <c r="H12" s="51" t="s">
        <v>40</v>
      </c>
      <c r="I12" s="107" t="s">
        <v>63</v>
      </c>
      <c r="J12" s="67" t="s">
        <v>1</v>
      </c>
      <c r="K12" s="111">
        <v>2100000</v>
      </c>
      <c r="L12" s="104"/>
    </row>
    <row r="13" spans="1:12" s="55" customFormat="1" ht="20.100000000000001" customHeight="1">
      <c r="A13" s="50">
        <v>9</v>
      </c>
      <c r="B13" s="103">
        <v>44053</v>
      </c>
      <c r="C13" s="51" t="s">
        <v>2</v>
      </c>
      <c r="D13" s="52" t="s">
        <v>110</v>
      </c>
      <c r="E13" s="52" t="s">
        <v>39</v>
      </c>
      <c r="F13" s="51" t="s">
        <v>40</v>
      </c>
      <c r="G13" s="51" t="s">
        <v>3</v>
      </c>
      <c r="H13" s="51" t="s">
        <v>40</v>
      </c>
      <c r="I13" s="107" t="s">
        <v>59</v>
      </c>
      <c r="J13" s="67" t="s">
        <v>1</v>
      </c>
      <c r="K13" s="111">
        <v>20000</v>
      </c>
      <c r="L13" s="104" t="s">
        <v>105</v>
      </c>
    </row>
    <row r="14" spans="1:12" s="55" customFormat="1" ht="20.100000000000001" customHeight="1">
      <c r="A14" s="50">
        <v>10</v>
      </c>
      <c r="B14" s="103">
        <v>44054</v>
      </c>
      <c r="C14" s="51" t="s">
        <v>2</v>
      </c>
      <c r="D14" s="53" t="s">
        <v>38</v>
      </c>
      <c r="E14" s="53" t="s">
        <v>52</v>
      </c>
      <c r="F14" s="51" t="s">
        <v>40</v>
      </c>
      <c r="G14" s="51" t="s">
        <v>3</v>
      </c>
      <c r="H14" s="51" t="s">
        <v>40</v>
      </c>
      <c r="I14" s="107" t="s">
        <v>99</v>
      </c>
      <c r="J14" s="67" t="s">
        <v>1</v>
      </c>
      <c r="K14" s="111">
        <v>1630000</v>
      </c>
      <c r="L14" s="104"/>
    </row>
    <row r="15" spans="1:12" s="55" customFormat="1" ht="20.100000000000001" customHeight="1">
      <c r="A15" s="50">
        <v>11</v>
      </c>
      <c r="B15" s="103">
        <v>44056</v>
      </c>
      <c r="C15" s="51" t="s">
        <v>2</v>
      </c>
      <c r="D15" s="52" t="s">
        <v>43</v>
      </c>
      <c r="E15" s="52" t="s">
        <v>39</v>
      </c>
      <c r="F15" s="51" t="s">
        <v>40</v>
      </c>
      <c r="G15" s="51" t="s">
        <v>7</v>
      </c>
      <c r="H15" s="51" t="s">
        <v>40</v>
      </c>
      <c r="I15" s="107" t="s">
        <v>118</v>
      </c>
      <c r="J15" s="67" t="s">
        <v>1</v>
      </c>
      <c r="K15" s="111">
        <v>50000</v>
      </c>
      <c r="L15" s="104"/>
    </row>
    <row r="16" spans="1:12" s="55" customFormat="1" ht="20.100000000000001" customHeight="1">
      <c r="A16" s="50">
        <v>12</v>
      </c>
      <c r="B16" s="103">
        <v>44057</v>
      </c>
      <c r="C16" s="51" t="s">
        <v>48</v>
      </c>
      <c r="D16" s="52" t="s">
        <v>64</v>
      </c>
      <c r="E16" s="52" t="s">
        <v>39</v>
      </c>
      <c r="F16" s="51" t="s">
        <v>40</v>
      </c>
      <c r="G16" s="51" t="s">
        <v>49</v>
      </c>
      <c r="H16" s="51" t="s">
        <v>40</v>
      </c>
      <c r="I16" s="107" t="s">
        <v>100</v>
      </c>
      <c r="J16" s="67" t="s">
        <v>50</v>
      </c>
      <c r="K16" s="111">
        <v>465000</v>
      </c>
      <c r="L16" s="104" t="s">
        <v>105</v>
      </c>
    </row>
    <row r="17" spans="1:12" s="55" customFormat="1" ht="20.100000000000001" customHeight="1">
      <c r="A17" s="50">
        <v>13</v>
      </c>
      <c r="B17" s="103">
        <v>44061</v>
      </c>
      <c r="C17" s="51" t="s">
        <v>2</v>
      </c>
      <c r="D17" s="53" t="s">
        <v>111</v>
      </c>
      <c r="E17" s="53" t="s">
        <v>112</v>
      </c>
      <c r="F17" s="51" t="s">
        <v>40</v>
      </c>
      <c r="G17" s="51" t="s">
        <v>3</v>
      </c>
      <c r="H17" s="51" t="s">
        <v>40</v>
      </c>
      <c r="I17" s="107" t="s">
        <v>56</v>
      </c>
      <c r="J17" s="67" t="s">
        <v>1</v>
      </c>
      <c r="K17" s="111">
        <v>100000</v>
      </c>
      <c r="L17" s="104"/>
    </row>
    <row r="18" spans="1:12" s="55" customFormat="1" ht="20.100000000000001" customHeight="1">
      <c r="A18" s="50">
        <v>14</v>
      </c>
      <c r="B18" s="103">
        <v>44061</v>
      </c>
      <c r="C18" s="51" t="s">
        <v>2</v>
      </c>
      <c r="D18" s="52" t="s">
        <v>109</v>
      </c>
      <c r="E18" s="52" t="s">
        <v>44</v>
      </c>
      <c r="F18" s="51" t="s">
        <v>40</v>
      </c>
      <c r="G18" s="51" t="s">
        <v>7</v>
      </c>
      <c r="H18" s="51" t="s">
        <v>40</v>
      </c>
      <c r="I18" s="107" t="s">
        <v>119</v>
      </c>
      <c r="J18" s="67" t="s">
        <v>1</v>
      </c>
      <c r="K18" s="111">
        <v>260680</v>
      </c>
      <c r="L18" s="104" t="s">
        <v>105</v>
      </c>
    </row>
    <row r="19" spans="1:12" s="55" customFormat="1" ht="20.100000000000001" customHeight="1">
      <c r="A19" s="50">
        <v>15</v>
      </c>
      <c r="B19" s="103">
        <v>44061</v>
      </c>
      <c r="C19" s="51" t="s">
        <v>2</v>
      </c>
      <c r="D19" s="52" t="s">
        <v>110</v>
      </c>
      <c r="E19" s="52" t="s">
        <v>60</v>
      </c>
      <c r="F19" s="51" t="s">
        <v>40</v>
      </c>
      <c r="G19" s="51" t="s">
        <v>3</v>
      </c>
      <c r="H19" s="51" t="s">
        <v>40</v>
      </c>
      <c r="I19" s="107" t="s">
        <v>120</v>
      </c>
      <c r="J19" s="67" t="s">
        <v>1</v>
      </c>
      <c r="K19" s="111">
        <v>22900</v>
      </c>
      <c r="L19" s="104" t="s">
        <v>105</v>
      </c>
    </row>
    <row r="20" spans="1:12" s="55" customFormat="1" ht="20.100000000000001" customHeight="1">
      <c r="A20" s="50">
        <v>16</v>
      </c>
      <c r="B20" s="103">
        <v>44062</v>
      </c>
      <c r="C20" s="51" t="s">
        <v>2</v>
      </c>
      <c r="D20" s="53" t="s">
        <v>38</v>
      </c>
      <c r="E20" s="53" t="s">
        <v>52</v>
      </c>
      <c r="F20" s="51" t="s">
        <v>40</v>
      </c>
      <c r="G20" s="51" t="s">
        <v>7</v>
      </c>
      <c r="H20" s="51" t="s">
        <v>40</v>
      </c>
      <c r="I20" s="107" t="s">
        <v>101</v>
      </c>
      <c r="J20" s="67" t="s">
        <v>1</v>
      </c>
      <c r="K20" s="111">
        <v>349000</v>
      </c>
      <c r="L20" s="104"/>
    </row>
    <row r="21" spans="1:12" s="55" customFormat="1" ht="20.100000000000001" customHeight="1">
      <c r="A21" s="50">
        <v>17</v>
      </c>
      <c r="B21" s="103">
        <v>44062</v>
      </c>
      <c r="C21" s="51" t="s">
        <v>2</v>
      </c>
      <c r="D21" s="52" t="s">
        <v>107</v>
      </c>
      <c r="E21" s="52" t="s">
        <v>108</v>
      </c>
      <c r="F21" s="51" t="s">
        <v>40</v>
      </c>
      <c r="G21" s="51" t="s">
        <v>7</v>
      </c>
      <c r="H21" s="51" t="s">
        <v>40</v>
      </c>
      <c r="I21" s="107" t="s">
        <v>121</v>
      </c>
      <c r="J21" s="67" t="s">
        <v>1</v>
      </c>
      <c r="K21" s="111">
        <v>20000</v>
      </c>
      <c r="L21" s="104"/>
    </row>
    <row r="22" spans="1:12" s="55" customFormat="1" ht="20.100000000000001" customHeight="1">
      <c r="A22" s="50">
        <v>18</v>
      </c>
      <c r="B22" s="103">
        <v>44063</v>
      </c>
      <c r="C22" s="51" t="s">
        <v>2</v>
      </c>
      <c r="D22" s="52" t="s">
        <v>44</v>
      </c>
      <c r="E22" s="52" t="s">
        <v>39</v>
      </c>
      <c r="F22" s="51" t="s">
        <v>40</v>
      </c>
      <c r="G22" s="51" t="s">
        <v>7</v>
      </c>
      <c r="H22" s="51" t="s">
        <v>40</v>
      </c>
      <c r="I22" s="54" t="s">
        <v>58</v>
      </c>
      <c r="J22" s="67" t="s">
        <v>1</v>
      </c>
      <c r="K22" s="111">
        <v>2340</v>
      </c>
      <c r="L22" s="104"/>
    </row>
    <row r="23" spans="1:12" s="55" customFormat="1" ht="20.100000000000001" customHeight="1">
      <c r="A23" s="50">
        <v>19</v>
      </c>
      <c r="B23" s="103">
        <v>44063</v>
      </c>
      <c r="C23" s="51" t="s">
        <v>2</v>
      </c>
      <c r="D23" s="52" t="s">
        <v>44</v>
      </c>
      <c r="E23" s="53" t="s">
        <v>45</v>
      </c>
      <c r="F23" s="51" t="s">
        <v>40</v>
      </c>
      <c r="G23" s="51" t="s">
        <v>7</v>
      </c>
      <c r="H23" s="51" t="s">
        <v>40</v>
      </c>
      <c r="I23" s="107" t="s">
        <v>122</v>
      </c>
      <c r="J23" s="67" t="s">
        <v>1</v>
      </c>
      <c r="K23" s="111">
        <v>1000000</v>
      </c>
      <c r="L23" s="104"/>
    </row>
    <row r="24" spans="1:12" s="55" customFormat="1" ht="20.100000000000001" customHeight="1">
      <c r="A24" s="50">
        <v>20</v>
      </c>
      <c r="B24" s="103">
        <v>44063</v>
      </c>
      <c r="C24" s="51" t="s">
        <v>2</v>
      </c>
      <c r="D24" s="52" t="s">
        <v>44</v>
      </c>
      <c r="E24" s="52" t="s">
        <v>39</v>
      </c>
      <c r="F24" s="51" t="s">
        <v>40</v>
      </c>
      <c r="G24" s="51" t="s">
        <v>3</v>
      </c>
      <c r="H24" s="51" t="s">
        <v>40</v>
      </c>
      <c r="I24" s="107" t="s">
        <v>63</v>
      </c>
      <c r="J24" s="67" t="s">
        <v>1</v>
      </c>
      <c r="K24" s="111">
        <v>950000</v>
      </c>
      <c r="L24" s="104"/>
    </row>
    <row r="25" spans="1:12" s="55" customFormat="1" ht="20.100000000000001" customHeight="1">
      <c r="A25" s="50">
        <v>21</v>
      </c>
      <c r="B25" s="103">
        <v>44063</v>
      </c>
      <c r="C25" s="51" t="s">
        <v>2</v>
      </c>
      <c r="D25" s="52" t="s">
        <v>44</v>
      </c>
      <c r="E25" s="52" t="s">
        <v>39</v>
      </c>
      <c r="F25" s="51" t="s">
        <v>40</v>
      </c>
      <c r="G25" s="51" t="s">
        <v>3</v>
      </c>
      <c r="H25" s="51" t="s">
        <v>40</v>
      </c>
      <c r="I25" s="54" t="s">
        <v>123</v>
      </c>
      <c r="J25" s="67" t="s">
        <v>1</v>
      </c>
      <c r="K25" s="111">
        <v>960160</v>
      </c>
      <c r="L25" s="104"/>
    </row>
    <row r="26" spans="1:12" s="55" customFormat="1" ht="20.100000000000001" customHeight="1">
      <c r="A26" s="50">
        <v>22</v>
      </c>
      <c r="B26" s="103">
        <v>44064</v>
      </c>
      <c r="C26" s="51" t="s">
        <v>2</v>
      </c>
      <c r="D26" s="52" t="s">
        <v>43</v>
      </c>
      <c r="E26" s="52" t="s">
        <v>39</v>
      </c>
      <c r="F26" s="51" t="s">
        <v>40</v>
      </c>
      <c r="G26" s="51" t="s">
        <v>3</v>
      </c>
      <c r="H26" s="51" t="s">
        <v>40</v>
      </c>
      <c r="I26" s="107" t="s">
        <v>81</v>
      </c>
      <c r="J26" s="67" t="s">
        <v>1</v>
      </c>
      <c r="K26" s="111">
        <v>5000</v>
      </c>
      <c r="L26" s="104"/>
    </row>
    <row r="27" spans="1:12" s="55" customFormat="1" ht="20.100000000000001" customHeight="1">
      <c r="A27" s="50">
        <v>23</v>
      </c>
      <c r="B27" s="103">
        <v>44067</v>
      </c>
      <c r="C27" s="51" t="s">
        <v>2</v>
      </c>
      <c r="D27" s="51" t="s">
        <v>95</v>
      </c>
      <c r="E27" s="52" t="s">
        <v>55</v>
      </c>
      <c r="F27" s="51" t="s">
        <v>40</v>
      </c>
      <c r="G27" s="51" t="s">
        <v>3</v>
      </c>
      <c r="H27" s="51" t="s">
        <v>40</v>
      </c>
      <c r="I27" s="107" t="s">
        <v>124</v>
      </c>
      <c r="J27" s="67" t="s">
        <v>1</v>
      </c>
      <c r="K27" s="111">
        <v>1983150</v>
      </c>
      <c r="L27" s="104"/>
    </row>
    <row r="28" spans="1:12" s="55" customFormat="1" ht="20.100000000000001" customHeight="1">
      <c r="A28" s="50">
        <v>24</v>
      </c>
      <c r="B28" s="103">
        <v>44068</v>
      </c>
      <c r="C28" s="51" t="s">
        <v>2</v>
      </c>
      <c r="D28" s="51" t="s">
        <v>44</v>
      </c>
      <c r="E28" s="52" t="s">
        <v>41</v>
      </c>
      <c r="F28" s="51" t="s">
        <v>40</v>
      </c>
      <c r="G28" s="51" t="s">
        <v>7</v>
      </c>
      <c r="H28" s="51" t="s">
        <v>40</v>
      </c>
      <c r="I28" s="107" t="s">
        <v>125</v>
      </c>
      <c r="J28" s="67" t="s">
        <v>1</v>
      </c>
      <c r="K28" s="111">
        <v>10000</v>
      </c>
      <c r="L28" s="104"/>
    </row>
    <row r="29" spans="1:12" s="55" customFormat="1" ht="20.100000000000001" customHeight="1">
      <c r="A29" s="50">
        <v>25</v>
      </c>
      <c r="B29" s="103">
        <v>44069</v>
      </c>
      <c r="C29" s="51" t="s">
        <v>33</v>
      </c>
      <c r="D29" s="51" t="s">
        <v>43</v>
      </c>
      <c r="E29" s="52" t="s">
        <v>39</v>
      </c>
      <c r="F29" s="51" t="s">
        <v>40</v>
      </c>
      <c r="G29" s="51" t="s">
        <v>34</v>
      </c>
      <c r="H29" s="51" t="s">
        <v>40</v>
      </c>
      <c r="I29" s="107" t="s">
        <v>126</v>
      </c>
      <c r="J29" s="67" t="s">
        <v>1</v>
      </c>
      <c r="K29" s="111">
        <v>10000</v>
      </c>
      <c r="L29" s="104"/>
    </row>
    <row r="30" spans="1:12" s="55" customFormat="1" ht="20.100000000000001" customHeight="1">
      <c r="A30" s="50">
        <v>26</v>
      </c>
      <c r="B30" s="103">
        <v>44069</v>
      </c>
      <c r="C30" s="51" t="s">
        <v>2</v>
      </c>
      <c r="D30" s="53" t="s">
        <v>38</v>
      </c>
      <c r="E30" s="53" t="s">
        <v>52</v>
      </c>
      <c r="F30" s="51" t="s">
        <v>40</v>
      </c>
      <c r="G30" s="51" t="s">
        <v>7</v>
      </c>
      <c r="H30" s="51" t="s">
        <v>40</v>
      </c>
      <c r="I30" s="107" t="s">
        <v>102</v>
      </c>
      <c r="J30" s="67" t="s">
        <v>1</v>
      </c>
      <c r="K30" s="111">
        <v>9457000</v>
      </c>
      <c r="L30" s="104"/>
    </row>
    <row r="31" spans="1:12" s="55" customFormat="1" ht="20.100000000000001" customHeight="1">
      <c r="A31" s="50">
        <v>27</v>
      </c>
      <c r="B31" s="103">
        <v>44071</v>
      </c>
      <c r="C31" s="51" t="s">
        <v>2</v>
      </c>
      <c r="D31" s="53" t="s">
        <v>38</v>
      </c>
      <c r="E31" s="53" t="s">
        <v>52</v>
      </c>
      <c r="F31" s="51" t="s">
        <v>40</v>
      </c>
      <c r="G31" s="51" t="s">
        <v>3</v>
      </c>
      <c r="H31" s="51" t="s">
        <v>40</v>
      </c>
      <c r="I31" s="107" t="s">
        <v>103</v>
      </c>
      <c r="J31" s="67" t="s">
        <v>1</v>
      </c>
      <c r="K31" s="111">
        <v>907000</v>
      </c>
      <c r="L31" s="104"/>
    </row>
    <row r="32" spans="1:12" s="55" customFormat="1" ht="20.100000000000001" customHeight="1">
      <c r="A32" s="50">
        <v>28</v>
      </c>
      <c r="B32" s="103">
        <v>44074</v>
      </c>
      <c r="C32" s="51" t="s">
        <v>2</v>
      </c>
      <c r="D32" s="53" t="s">
        <v>38</v>
      </c>
      <c r="E32" s="53" t="s">
        <v>52</v>
      </c>
      <c r="F32" s="51" t="s">
        <v>40</v>
      </c>
      <c r="G32" s="51" t="s">
        <v>3</v>
      </c>
      <c r="H32" s="51" t="s">
        <v>40</v>
      </c>
      <c r="I32" s="107" t="s">
        <v>104</v>
      </c>
      <c r="J32" s="67" t="s">
        <v>1</v>
      </c>
      <c r="K32" s="111">
        <v>-270000</v>
      </c>
      <c r="L32" s="104"/>
    </row>
    <row r="33" spans="1:13" s="45" customFormat="1">
      <c r="A33" s="121" t="s">
        <v>36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5">
        <f>SUM(K5:K32)</f>
        <v>23191550</v>
      </c>
      <c r="L33" s="126"/>
      <c r="M33" s="44"/>
    </row>
    <row r="34" spans="1:13">
      <c r="I34" s="108"/>
      <c r="K34" s="112"/>
    </row>
    <row r="35" spans="1:13">
      <c r="I35" s="108"/>
      <c r="K35" s="112"/>
    </row>
    <row r="36" spans="1:13">
      <c r="I36" s="108"/>
      <c r="K36" s="112"/>
    </row>
    <row r="37" spans="1:13">
      <c r="I37" s="109"/>
      <c r="K37" s="113"/>
    </row>
    <row r="38" spans="1:13">
      <c r="I38" s="109"/>
      <c r="K38" s="113"/>
    </row>
    <row r="39" spans="1:13">
      <c r="I39" s="109"/>
      <c r="K39" s="113"/>
    </row>
    <row r="40" spans="1:13">
      <c r="I40" s="109"/>
      <c r="K40" s="113"/>
    </row>
    <row r="41" spans="1:13">
      <c r="I41" s="109"/>
      <c r="K41" s="113"/>
    </row>
  </sheetData>
  <autoFilter ref="A4:L33"/>
  <sortState ref="A6:L53">
    <sortCondition ref="B6:B53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5">
    <mergeCell ref="A33:J33"/>
    <mergeCell ref="A1:L1"/>
    <mergeCell ref="A2:L2"/>
    <mergeCell ref="A3:L3"/>
    <mergeCell ref="K33:L33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6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50"/>
  <sheetViews>
    <sheetView view="pageBreakPreview" zoomScale="112" zoomScaleNormal="115" zoomScaleSheetLayoutView="112" workbookViewId="0">
      <pane ySplit="2" topLeftCell="A6" activePane="bottomLeft" state="frozenSplit"/>
      <selection activeCell="E8" sqref="E8"/>
      <selection pane="bottomLeft" sqref="A1:F50"/>
    </sheetView>
  </sheetViews>
  <sheetFormatPr defaultRowHeight="16.5"/>
  <cols>
    <col min="1" max="1" width="4.25" style="94" customWidth="1"/>
    <col min="2" max="2" width="13.375" style="8" customWidth="1"/>
    <col min="3" max="3" width="51" style="95" customWidth="1"/>
    <col min="4" max="4" width="16.25" style="96" customWidth="1"/>
    <col min="5" max="5" width="30.25" style="57" customWidth="1"/>
    <col min="6" max="6" width="20.625" style="9" customWidth="1"/>
    <col min="7" max="7" width="13.75" style="76" hidden="1" customWidth="1"/>
    <col min="8" max="8" width="9" style="76"/>
    <col min="9" max="111" width="9" style="77"/>
    <col min="112" max="16384" width="9" style="76"/>
  </cols>
  <sheetData>
    <row r="1" spans="1:111" ht="17.25">
      <c r="A1" s="127" t="s">
        <v>35</v>
      </c>
      <c r="B1" s="127"/>
      <c r="C1" s="127"/>
      <c r="D1" s="127"/>
      <c r="E1" s="127"/>
      <c r="F1" s="127"/>
    </row>
    <row r="2" spans="1:111" s="80" customFormat="1" ht="13.5">
      <c r="A2" s="11" t="s">
        <v>19</v>
      </c>
      <c r="B2" s="11" t="s">
        <v>20</v>
      </c>
      <c r="C2" s="14" t="s">
        <v>21</v>
      </c>
      <c r="D2" s="12" t="s">
        <v>22</v>
      </c>
      <c r="E2" s="56" t="s">
        <v>23</v>
      </c>
      <c r="F2" s="13" t="s">
        <v>24</v>
      </c>
      <c r="G2" s="78"/>
      <c r="H2" s="78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</row>
    <row r="3" spans="1:111" s="83" customFormat="1">
      <c r="A3" s="74">
        <v>1</v>
      </c>
      <c r="B3" s="103">
        <v>44046</v>
      </c>
      <c r="C3" s="104" t="s">
        <v>127</v>
      </c>
      <c r="D3" s="105">
        <v>2350000</v>
      </c>
      <c r="E3" s="75" t="s">
        <v>164</v>
      </c>
      <c r="F3" s="74" t="s">
        <v>165</v>
      </c>
      <c r="G3" s="81"/>
      <c r="H3" s="81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</row>
    <row r="4" spans="1:111" s="83" customFormat="1">
      <c r="A4" s="74">
        <v>2</v>
      </c>
      <c r="B4" s="103">
        <v>44046</v>
      </c>
      <c r="C4" s="104" t="s">
        <v>128</v>
      </c>
      <c r="D4" s="105">
        <v>600000</v>
      </c>
      <c r="E4" s="75" t="s">
        <v>167</v>
      </c>
      <c r="F4" s="74" t="s">
        <v>166</v>
      </c>
      <c r="G4" s="8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</row>
    <row r="5" spans="1:111" s="83" customFormat="1">
      <c r="A5" s="74">
        <v>3</v>
      </c>
      <c r="B5" s="103">
        <v>44046</v>
      </c>
      <c r="C5" s="104" t="s">
        <v>129</v>
      </c>
      <c r="D5" s="105">
        <v>89600</v>
      </c>
      <c r="E5" s="75" t="s">
        <v>168</v>
      </c>
      <c r="F5" s="74" t="s">
        <v>53</v>
      </c>
      <c r="G5" s="81"/>
      <c r="H5" s="81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</row>
    <row r="6" spans="1:111" s="86" customFormat="1" ht="27">
      <c r="A6" s="97">
        <v>4</v>
      </c>
      <c r="B6" s="103">
        <v>44047</v>
      </c>
      <c r="C6" s="104" t="s">
        <v>31</v>
      </c>
      <c r="D6" s="105">
        <v>16140</v>
      </c>
      <c r="E6" s="75" t="s">
        <v>169</v>
      </c>
      <c r="F6" s="74" t="s">
        <v>53</v>
      </c>
      <c r="G6" s="84"/>
      <c r="H6" s="84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</row>
    <row r="7" spans="1:111" s="83" customFormat="1" ht="18" customHeight="1">
      <c r="A7" s="74">
        <v>5</v>
      </c>
      <c r="B7" s="103">
        <v>44047</v>
      </c>
      <c r="C7" s="104" t="s">
        <v>130</v>
      </c>
      <c r="D7" s="105">
        <v>-2220000</v>
      </c>
      <c r="E7" s="98" t="s">
        <v>170</v>
      </c>
      <c r="F7" s="74" t="s">
        <v>53</v>
      </c>
      <c r="G7" s="81"/>
      <c r="H7" s="81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</row>
    <row r="8" spans="1:111" s="83" customFormat="1">
      <c r="A8" s="74">
        <v>6</v>
      </c>
      <c r="B8" s="103">
        <v>44049</v>
      </c>
      <c r="C8" s="104" t="s">
        <v>131</v>
      </c>
      <c r="D8" s="105">
        <v>500000</v>
      </c>
      <c r="E8" s="75" t="s">
        <v>171</v>
      </c>
      <c r="F8" s="97" t="s">
        <v>174</v>
      </c>
      <c r="G8" s="81"/>
      <c r="H8" s="81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</row>
    <row r="9" spans="1:111" s="87" customFormat="1" ht="27">
      <c r="A9" s="74">
        <v>7</v>
      </c>
      <c r="B9" s="103">
        <v>44049</v>
      </c>
      <c r="C9" s="104" t="s">
        <v>31</v>
      </c>
      <c r="D9" s="105">
        <v>6260</v>
      </c>
      <c r="E9" s="75" t="s">
        <v>172</v>
      </c>
      <c r="F9" s="74" t="s">
        <v>53</v>
      </c>
      <c r="G9" s="81"/>
      <c r="H9" s="81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</row>
    <row r="10" spans="1:111" s="83" customFormat="1">
      <c r="A10" s="74">
        <v>8</v>
      </c>
      <c r="B10" s="103">
        <v>44049</v>
      </c>
      <c r="C10" s="104" t="s">
        <v>132</v>
      </c>
      <c r="D10" s="105">
        <v>156250</v>
      </c>
      <c r="E10" s="75" t="s">
        <v>173</v>
      </c>
      <c r="F10" s="74" t="s">
        <v>53</v>
      </c>
      <c r="G10" s="81"/>
      <c r="H10" s="81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</row>
    <row r="11" spans="1:111" s="83" customFormat="1">
      <c r="A11" s="97">
        <v>9</v>
      </c>
      <c r="B11" s="103">
        <v>44050</v>
      </c>
      <c r="C11" s="104" t="s">
        <v>133</v>
      </c>
      <c r="D11" s="105">
        <v>380000</v>
      </c>
      <c r="E11" s="75" t="s">
        <v>175</v>
      </c>
      <c r="F11" s="97" t="s">
        <v>176</v>
      </c>
      <c r="G11" s="81"/>
      <c r="H11" s="81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</row>
    <row r="12" spans="1:111" s="83" customFormat="1">
      <c r="A12" s="74">
        <v>10</v>
      </c>
      <c r="B12" s="103">
        <v>44050</v>
      </c>
      <c r="C12" s="104" t="s">
        <v>134</v>
      </c>
      <c r="D12" s="105">
        <v>6060000</v>
      </c>
      <c r="E12" s="75" t="s">
        <v>178</v>
      </c>
      <c r="F12" s="74" t="s">
        <v>177</v>
      </c>
      <c r="G12" s="81"/>
      <c r="H12" s="81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</row>
    <row r="13" spans="1:111" s="83" customFormat="1" ht="54">
      <c r="A13" s="74">
        <v>11</v>
      </c>
      <c r="B13" s="103">
        <v>44054</v>
      </c>
      <c r="C13" s="104" t="s">
        <v>135</v>
      </c>
      <c r="D13" s="105">
        <v>1750000</v>
      </c>
      <c r="E13" s="75" t="s">
        <v>179</v>
      </c>
      <c r="F13" s="74" t="s">
        <v>180</v>
      </c>
      <c r="G13" s="81"/>
      <c r="H13" s="81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</row>
    <row r="14" spans="1:111" s="90" customFormat="1">
      <c r="A14" s="74">
        <v>12</v>
      </c>
      <c r="B14" s="103">
        <v>44054</v>
      </c>
      <c r="C14" s="104" t="s">
        <v>136</v>
      </c>
      <c r="D14" s="105">
        <v>3465000</v>
      </c>
      <c r="E14" s="75" t="s">
        <v>181</v>
      </c>
      <c r="F14" s="74" t="s">
        <v>182</v>
      </c>
      <c r="G14" s="81"/>
      <c r="H14" s="88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</row>
    <row r="15" spans="1:111" s="83" customFormat="1" ht="67.5" customHeight="1">
      <c r="A15" s="74">
        <v>13</v>
      </c>
      <c r="B15" s="103">
        <v>44054</v>
      </c>
      <c r="C15" s="104" t="s">
        <v>137</v>
      </c>
      <c r="D15" s="105">
        <v>7050000</v>
      </c>
      <c r="E15" s="132" t="s">
        <v>183</v>
      </c>
      <c r="F15" s="134" t="s">
        <v>184</v>
      </c>
      <c r="G15" s="88"/>
      <c r="H15" s="81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</row>
    <row r="16" spans="1:111" s="83" customFormat="1">
      <c r="A16" s="74">
        <v>14</v>
      </c>
      <c r="B16" s="103">
        <v>44054</v>
      </c>
      <c r="C16" s="104" t="s">
        <v>138</v>
      </c>
      <c r="D16" s="105">
        <v>1340000</v>
      </c>
      <c r="E16" s="133"/>
      <c r="F16" s="135"/>
      <c r="G16" s="81"/>
      <c r="H16" s="81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</row>
    <row r="17" spans="1:111" s="83" customFormat="1" ht="27">
      <c r="A17" s="74">
        <v>15</v>
      </c>
      <c r="B17" s="103">
        <v>44054</v>
      </c>
      <c r="C17" s="104" t="s">
        <v>31</v>
      </c>
      <c r="D17" s="105">
        <v>9280</v>
      </c>
      <c r="E17" s="75" t="s">
        <v>185</v>
      </c>
      <c r="F17" s="74" t="s">
        <v>53</v>
      </c>
      <c r="G17" s="81"/>
      <c r="H17" s="81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</row>
    <row r="18" spans="1:111" s="83" customFormat="1" ht="40.5">
      <c r="A18" s="74">
        <v>16</v>
      </c>
      <c r="B18" s="103">
        <v>44056</v>
      </c>
      <c r="C18" s="104" t="s">
        <v>139</v>
      </c>
      <c r="D18" s="105">
        <v>1665000</v>
      </c>
      <c r="E18" s="75" t="s">
        <v>186</v>
      </c>
      <c r="F18" s="74" t="s">
        <v>187</v>
      </c>
      <c r="G18" s="81"/>
      <c r="H18" s="81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</row>
    <row r="19" spans="1:111" s="83" customFormat="1">
      <c r="A19" s="74">
        <v>17</v>
      </c>
      <c r="B19" s="103">
        <v>44056</v>
      </c>
      <c r="C19" s="104" t="s">
        <v>140</v>
      </c>
      <c r="D19" s="105">
        <v>480760</v>
      </c>
      <c r="E19" s="75" t="s">
        <v>188</v>
      </c>
      <c r="F19" s="74" t="s">
        <v>189</v>
      </c>
      <c r="G19" s="81"/>
      <c r="H19" s="81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</row>
    <row r="20" spans="1:111" s="83" customFormat="1" ht="40.5">
      <c r="A20" s="74">
        <v>18</v>
      </c>
      <c r="B20" s="103">
        <v>44057</v>
      </c>
      <c r="C20" s="104" t="s">
        <v>141</v>
      </c>
      <c r="D20" s="105">
        <v>650000</v>
      </c>
      <c r="E20" s="75" t="s">
        <v>190</v>
      </c>
      <c r="F20" s="74" t="s">
        <v>87</v>
      </c>
      <c r="G20" s="81"/>
      <c r="H20" s="81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</row>
    <row r="21" spans="1:111" s="83" customFormat="1">
      <c r="A21" s="74">
        <v>19</v>
      </c>
      <c r="B21" s="103">
        <v>44057</v>
      </c>
      <c r="C21" s="104" t="s">
        <v>141</v>
      </c>
      <c r="D21" s="105">
        <v>100000</v>
      </c>
      <c r="E21" s="75" t="s">
        <v>88</v>
      </c>
      <c r="F21" s="74" t="s">
        <v>89</v>
      </c>
      <c r="G21" s="81"/>
      <c r="H21" s="81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</row>
    <row r="22" spans="1:111" s="83" customFormat="1" ht="27">
      <c r="A22" s="74">
        <v>20</v>
      </c>
      <c r="B22" s="103">
        <v>44057</v>
      </c>
      <c r="C22" s="104" t="s">
        <v>142</v>
      </c>
      <c r="D22" s="105">
        <v>330000</v>
      </c>
      <c r="E22" s="75" t="s">
        <v>191</v>
      </c>
      <c r="F22" s="74" t="s">
        <v>192</v>
      </c>
      <c r="G22" s="81"/>
      <c r="H22" s="81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</row>
    <row r="23" spans="1:111" s="83" customFormat="1" ht="27">
      <c r="A23" s="74">
        <v>21</v>
      </c>
      <c r="B23" s="103">
        <v>44057</v>
      </c>
      <c r="C23" s="104" t="s">
        <v>67</v>
      </c>
      <c r="D23" s="105">
        <v>220000</v>
      </c>
      <c r="E23" s="75" t="s">
        <v>193</v>
      </c>
      <c r="F23" s="74" t="s">
        <v>194</v>
      </c>
      <c r="G23" s="81"/>
      <c r="H23" s="81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</row>
    <row r="24" spans="1:111" s="83" customFormat="1">
      <c r="A24" s="74">
        <v>22</v>
      </c>
      <c r="B24" s="103">
        <v>44057</v>
      </c>
      <c r="C24" s="104" t="s">
        <v>143</v>
      </c>
      <c r="D24" s="105">
        <v>200000</v>
      </c>
      <c r="E24" s="75" t="s">
        <v>84</v>
      </c>
      <c r="F24" s="99" t="s">
        <v>85</v>
      </c>
      <c r="G24" s="81"/>
      <c r="H24" s="81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</row>
    <row r="25" spans="1:111" s="83" customFormat="1" ht="20.100000000000001" customHeight="1">
      <c r="A25" s="74">
        <v>23</v>
      </c>
      <c r="B25" s="103">
        <v>44057</v>
      </c>
      <c r="C25" s="104" t="s">
        <v>143</v>
      </c>
      <c r="D25" s="105">
        <v>150000</v>
      </c>
      <c r="E25" s="75" t="s">
        <v>61</v>
      </c>
      <c r="F25" s="74" t="s">
        <v>86</v>
      </c>
      <c r="G25" s="81"/>
      <c r="H25" s="81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</row>
    <row r="26" spans="1:111" s="83" customFormat="1">
      <c r="A26" s="74">
        <v>24</v>
      </c>
      <c r="B26" s="103">
        <v>44057</v>
      </c>
      <c r="C26" s="104" t="s">
        <v>144</v>
      </c>
      <c r="D26" s="105">
        <v>200000</v>
      </c>
      <c r="E26" s="75" t="s">
        <v>54</v>
      </c>
      <c r="F26" s="74" t="s">
        <v>83</v>
      </c>
      <c r="G26" s="81" t="s">
        <v>42</v>
      </c>
      <c r="H26" s="81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</row>
    <row r="27" spans="1:111" s="83" customFormat="1">
      <c r="A27" s="74">
        <v>25</v>
      </c>
      <c r="B27" s="103">
        <v>44057</v>
      </c>
      <c r="C27" s="104" t="s">
        <v>145</v>
      </c>
      <c r="D27" s="105">
        <v>2100000</v>
      </c>
      <c r="E27" s="75" t="s">
        <v>195</v>
      </c>
      <c r="F27" s="74" t="s">
        <v>196</v>
      </c>
      <c r="G27" s="81"/>
      <c r="H27" s="81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</row>
    <row r="28" spans="1:111" s="83" customFormat="1">
      <c r="A28" s="74">
        <v>26</v>
      </c>
      <c r="B28" s="103">
        <v>44057</v>
      </c>
      <c r="C28" s="104" t="s">
        <v>146</v>
      </c>
      <c r="D28" s="105">
        <v>1300000</v>
      </c>
      <c r="E28" s="75" t="s">
        <v>197</v>
      </c>
      <c r="F28" s="74" t="s">
        <v>82</v>
      </c>
      <c r="G28" s="81"/>
      <c r="H28" s="81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</row>
    <row r="29" spans="1:111" s="83" customFormat="1" ht="27">
      <c r="A29" s="74">
        <v>27</v>
      </c>
      <c r="B29" s="103">
        <v>44057</v>
      </c>
      <c r="C29" s="104" t="s">
        <v>147</v>
      </c>
      <c r="D29" s="105">
        <v>1814550</v>
      </c>
      <c r="E29" s="75" t="s">
        <v>208</v>
      </c>
      <c r="F29" s="74" t="s">
        <v>198</v>
      </c>
      <c r="G29" s="81"/>
      <c r="H29" s="81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</row>
    <row r="30" spans="1:111" s="83" customFormat="1">
      <c r="A30" s="74">
        <v>28</v>
      </c>
      <c r="B30" s="103">
        <v>44058</v>
      </c>
      <c r="C30" s="104" t="s">
        <v>148</v>
      </c>
      <c r="D30" s="105">
        <v>14980</v>
      </c>
      <c r="E30" s="75" t="s">
        <v>199</v>
      </c>
      <c r="F30" s="99" t="s">
        <v>200</v>
      </c>
      <c r="G30" s="81"/>
      <c r="H30" s="81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</row>
    <row r="31" spans="1:111" s="83" customFormat="1" ht="27" customHeight="1">
      <c r="A31" s="74">
        <v>29</v>
      </c>
      <c r="B31" s="103">
        <v>44061</v>
      </c>
      <c r="C31" s="104" t="s">
        <v>149</v>
      </c>
      <c r="D31" s="105">
        <v>88000</v>
      </c>
      <c r="E31" s="132" t="s">
        <v>201</v>
      </c>
      <c r="F31" s="134" t="s">
        <v>203</v>
      </c>
      <c r="G31" s="81"/>
      <c r="H31" s="81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</row>
    <row r="32" spans="1:111" s="83" customFormat="1">
      <c r="A32" s="74">
        <v>30</v>
      </c>
      <c r="B32" s="103">
        <v>44061</v>
      </c>
      <c r="C32" s="104" t="s">
        <v>150</v>
      </c>
      <c r="D32" s="105">
        <v>31000</v>
      </c>
      <c r="E32" s="133"/>
      <c r="F32" s="135"/>
      <c r="G32" s="84"/>
      <c r="H32" s="81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</row>
    <row r="33" spans="1:111" s="83" customFormat="1" ht="27">
      <c r="A33" s="74">
        <v>31</v>
      </c>
      <c r="B33" s="103">
        <v>44062</v>
      </c>
      <c r="C33" s="104" t="s">
        <v>31</v>
      </c>
      <c r="D33" s="105">
        <v>8120</v>
      </c>
      <c r="E33" s="75" t="s">
        <v>202</v>
      </c>
      <c r="F33" s="74" t="s">
        <v>53</v>
      </c>
      <c r="G33" s="81"/>
      <c r="H33" s="81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</row>
    <row r="34" spans="1:111" s="83" customFormat="1" ht="20.100000000000001" customHeight="1">
      <c r="A34" s="74">
        <v>32</v>
      </c>
      <c r="B34" s="103">
        <v>44062</v>
      </c>
      <c r="C34" s="104" t="s">
        <v>151</v>
      </c>
      <c r="D34" s="105">
        <v>330000</v>
      </c>
      <c r="E34" s="75" t="s">
        <v>229</v>
      </c>
      <c r="F34" s="74" t="s">
        <v>82</v>
      </c>
      <c r="G34" s="91"/>
      <c r="H34" s="81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</row>
    <row r="35" spans="1:111" s="82" customFormat="1">
      <c r="A35" s="74">
        <v>33</v>
      </c>
      <c r="B35" s="103">
        <v>44064</v>
      </c>
      <c r="C35" s="104" t="s">
        <v>152</v>
      </c>
      <c r="D35" s="105">
        <v>4800000</v>
      </c>
      <c r="E35" s="75" t="s">
        <v>207</v>
      </c>
      <c r="F35" s="74" t="s">
        <v>204</v>
      </c>
      <c r="G35" s="81"/>
      <c r="H35" s="81"/>
    </row>
    <row r="36" spans="1:111" s="82" customFormat="1">
      <c r="A36" s="74">
        <v>34</v>
      </c>
      <c r="B36" s="103">
        <v>44067</v>
      </c>
      <c r="C36" s="104" t="s">
        <v>153</v>
      </c>
      <c r="D36" s="105">
        <v>10725000</v>
      </c>
      <c r="E36" s="75" t="s">
        <v>205</v>
      </c>
      <c r="F36" s="74" t="s">
        <v>206</v>
      </c>
      <c r="G36" s="81"/>
      <c r="H36" s="81"/>
      <c r="L36" s="92"/>
    </row>
    <row r="37" spans="1:111" s="82" customFormat="1" ht="27">
      <c r="A37" s="74">
        <v>35</v>
      </c>
      <c r="B37" s="103">
        <v>44067</v>
      </c>
      <c r="C37" s="104" t="s">
        <v>154</v>
      </c>
      <c r="D37" s="105">
        <v>1983150</v>
      </c>
      <c r="E37" s="75" t="s">
        <v>209</v>
      </c>
      <c r="F37" s="74" t="s">
        <v>210</v>
      </c>
      <c r="G37" s="81"/>
      <c r="H37" s="81"/>
    </row>
    <row r="38" spans="1:111" s="82" customFormat="1" ht="27">
      <c r="A38" s="74">
        <v>36</v>
      </c>
      <c r="B38" s="103">
        <v>44069</v>
      </c>
      <c r="C38" s="104" t="s">
        <v>155</v>
      </c>
      <c r="D38" s="105">
        <v>7898000</v>
      </c>
      <c r="E38" s="100" t="s">
        <v>211</v>
      </c>
      <c r="F38" s="74" t="s">
        <v>212</v>
      </c>
      <c r="G38" s="81"/>
      <c r="H38" s="81"/>
    </row>
    <row r="39" spans="1:111" s="82" customFormat="1" ht="27">
      <c r="A39" s="74">
        <v>37</v>
      </c>
      <c r="B39" s="103">
        <v>44069</v>
      </c>
      <c r="C39" s="104" t="s">
        <v>31</v>
      </c>
      <c r="D39" s="105">
        <v>65280</v>
      </c>
      <c r="E39" s="75" t="s">
        <v>213</v>
      </c>
      <c r="F39" s="74" t="s">
        <v>53</v>
      </c>
      <c r="G39" s="81"/>
      <c r="H39" s="81"/>
    </row>
    <row r="40" spans="1:111" s="85" customFormat="1" ht="20.100000000000001" customHeight="1">
      <c r="A40" s="74">
        <v>38</v>
      </c>
      <c r="B40" s="103">
        <v>44071</v>
      </c>
      <c r="C40" s="104" t="s">
        <v>156</v>
      </c>
      <c r="D40" s="105">
        <v>950000</v>
      </c>
      <c r="E40" s="75" t="s">
        <v>214</v>
      </c>
      <c r="F40" s="74" t="s">
        <v>89</v>
      </c>
      <c r="G40" s="81"/>
      <c r="H40" s="84"/>
    </row>
    <row r="41" spans="1:111" s="82" customFormat="1" ht="27">
      <c r="A41" s="74">
        <v>39</v>
      </c>
      <c r="B41" s="103">
        <v>44071</v>
      </c>
      <c r="C41" s="104" t="s">
        <v>157</v>
      </c>
      <c r="D41" s="105">
        <v>500000</v>
      </c>
      <c r="E41" s="75" t="s">
        <v>216</v>
      </c>
      <c r="F41" s="74" t="s">
        <v>215</v>
      </c>
      <c r="G41" s="81"/>
      <c r="H41" s="81"/>
    </row>
    <row r="42" spans="1:111" s="93" customFormat="1">
      <c r="A42" s="74">
        <v>40</v>
      </c>
      <c r="B42" s="103">
        <v>44071</v>
      </c>
      <c r="C42" s="104" t="s">
        <v>158</v>
      </c>
      <c r="D42" s="105">
        <v>200000</v>
      </c>
      <c r="E42" s="75" t="s">
        <v>91</v>
      </c>
      <c r="F42" s="74" t="s">
        <v>92</v>
      </c>
      <c r="G42" s="81"/>
      <c r="H42" s="91"/>
    </row>
    <row r="43" spans="1:111" s="93" customFormat="1">
      <c r="A43" s="74">
        <v>41</v>
      </c>
      <c r="B43" s="103">
        <v>44071</v>
      </c>
      <c r="C43" s="104" t="s">
        <v>158</v>
      </c>
      <c r="D43" s="105">
        <v>200000</v>
      </c>
      <c r="E43" s="75" t="s">
        <v>54</v>
      </c>
      <c r="F43" s="74" t="s">
        <v>93</v>
      </c>
      <c r="G43" s="81"/>
      <c r="H43" s="91"/>
    </row>
    <row r="44" spans="1:111" s="93" customFormat="1" ht="54">
      <c r="A44" s="74">
        <v>42</v>
      </c>
      <c r="B44" s="103">
        <v>44071</v>
      </c>
      <c r="C44" s="104" t="s">
        <v>159</v>
      </c>
      <c r="D44" s="105">
        <v>314050</v>
      </c>
      <c r="E44" s="75" t="s">
        <v>217</v>
      </c>
      <c r="F44" s="74" t="s">
        <v>90</v>
      </c>
      <c r="G44" s="81"/>
      <c r="H44" s="91"/>
    </row>
    <row r="45" spans="1:111" s="93" customFormat="1">
      <c r="A45" s="74">
        <v>43</v>
      </c>
      <c r="B45" s="103">
        <v>44071</v>
      </c>
      <c r="C45" s="104" t="s">
        <v>160</v>
      </c>
      <c r="D45" s="105">
        <v>43260</v>
      </c>
      <c r="E45" s="75" t="s">
        <v>218</v>
      </c>
      <c r="F45" s="74" t="s">
        <v>53</v>
      </c>
      <c r="G45" s="81"/>
      <c r="H45" s="91"/>
    </row>
    <row r="46" spans="1:111" s="93" customFormat="1">
      <c r="A46" s="74">
        <v>44</v>
      </c>
      <c r="B46" s="103">
        <v>44071</v>
      </c>
      <c r="C46" s="104" t="s">
        <v>161</v>
      </c>
      <c r="D46" s="105">
        <v>203120</v>
      </c>
      <c r="E46" s="75" t="s">
        <v>219</v>
      </c>
      <c r="F46" s="74" t="s">
        <v>53</v>
      </c>
      <c r="G46" s="81"/>
      <c r="H46" s="91"/>
    </row>
    <row r="47" spans="1:111" s="93" customFormat="1" ht="27">
      <c r="A47" s="74">
        <v>45</v>
      </c>
      <c r="B47" s="103">
        <v>44071</v>
      </c>
      <c r="C47" s="104" t="s">
        <v>31</v>
      </c>
      <c r="D47" s="105">
        <v>20340</v>
      </c>
      <c r="E47" s="75" t="s">
        <v>220</v>
      </c>
      <c r="F47" s="74" t="s">
        <v>53</v>
      </c>
      <c r="G47" s="81"/>
      <c r="H47" s="91"/>
    </row>
    <row r="48" spans="1:111" s="93" customFormat="1">
      <c r="A48" s="74">
        <v>46</v>
      </c>
      <c r="B48" s="103">
        <v>44074</v>
      </c>
      <c r="C48" s="104" t="s">
        <v>162</v>
      </c>
      <c r="D48" s="105">
        <v>633780</v>
      </c>
      <c r="E48" s="75" t="s">
        <v>221</v>
      </c>
      <c r="F48" s="74" t="s">
        <v>222</v>
      </c>
      <c r="G48" s="81"/>
      <c r="H48" s="91"/>
    </row>
    <row r="49" spans="1:8" s="93" customFormat="1" ht="27">
      <c r="A49" s="74">
        <v>47</v>
      </c>
      <c r="B49" s="103">
        <v>44074</v>
      </c>
      <c r="C49" s="104" t="s">
        <v>163</v>
      </c>
      <c r="D49" s="105">
        <v>4500000</v>
      </c>
      <c r="E49" s="75" t="s">
        <v>223</v>
      </c>
      <c r="F49" s="74" t="s">
        <v>224</v>
      </c>
      <c r="G49" s="81"/>
      <c r="H49" s="91"/>
    </row>
    <row r="50" spans="1:8">
      <c r="A50" s="128" t="s">
        <v>36</v>
      </c>
      <c r="B50" s="128"/>
      <c r="C50" s="128"/>
      <c r="D50" s="129">
        <f>SUM(D3:D49)</f>
        <v>64270920</v>
      </c>
      <c r="E50" s="130"/>
      <c r="F50" s="131"/>
    </row>
  </sheetData>
  <autoFilter ref="A2:G42">
    <sortState ref="A3:G43">
      <sortCondition ref="B2:B42"/>
    </sortState>
  </autoFilter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7">
    <mergeCell ref="A1:F1"/>
    <mergeCell ref="A50:C50"/>
    <mergeCell ref="D50:F50"/>
    <mergeCell ref="E15:E16"/>
    <mergeCell ref="F15:F16"/>
    <mergeCell ref="E31:E32"/>
    <mergeCell ref="F31:F32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90" fitToHeight="0" orientation="landscape" r:id="rId4"/>
  <rowBreaks count="2" manualBreakCount="2">
    <brk id="22" max="6" man="1"/>
    <brk id="45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="85" zoomScaleNormal="115" zoomScaleSheetLayoutView="85" workbookViewId="0">
      <selection activeCell="A2" sqref="A2:L2"/>
    </sheetView>
  </sheetViews>
  <sheetFormatPr defaultRowHeight="30.75" customHeight="1"/>
  <cols>
    <col min="1" max="1" width="4.875" style="4" customWidth="1"/>
    <col min="2" max="2" width="11.75" style="3" customWidth="1"/>
    <col min="3" max="3" width="18.12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44.25" style="5" customWidth="1"/>
    <col min="10" max="10" width="33.75" style="3" customWidth="1"/>
    <col min="11" max="11" width="10.75" style="3" customWidth="1"/>
    <col min="12" max="12" width="21.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7" customFormat="1" ht="33" customHeight="1">
      <c r="A1" s="138" t="s">
        <v>68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s="7" customFormat="1" ht="30.75" customHeight="1">
      <c r="A2" s="139" t="s">
        <v>225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s="7" customFormat="1" ht="30.75" customHeight="1" thickBot="1">
      <c r="A3" s="140" t="s">
        <v>47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s="7" customFormat="1" ht="24.95" customHeight="1">
      <c r="A4" s="141" t="s">
        <v>69</v>
      </c>
      <c r="B4" s="143" t="s">
        <v>0</v>
      </c>
      <c r="C4" s="143" t="s">
        <v>5</v>
      </c>
      <c r="D4" s="143" t="s">
        <v>6</v>
      </c>
      <c r="E4" s="143" t="s">
        <v>11</v>
      </c>
      <c r="F4" s="143" t="s">
        <v>70</v>
      </c>
      <c r="G4" s="143" t="s">
        <v>32</v>
      </c>
      <c r="H4" s="143" t="s">
        <v>71</v>
      </c>
      <c r="I4" s="143" t="s">
        <v>72</v>
      </c>
      <c r="J4" s="143" t="s">
        <v>16</v>
      </c>
      <c r="K4" s="145" t="s">
        <v>17</v>
      </c>
      <c r="L4" s="147" t="s">
        <v>18</v>
      </c>
    </row>
    <row r="5" spans="1:12" s="7" customFormat="1" ht="24.95" customHeight="1">
      <c r="A5" s="142"/>
      <c r="B5" s="144"/>
      <c r="C5" s="144"/>
      <c r="D5" s="144"/>
      <c r="E5" s="144"/>
      <c r="F5" s="144"/>
      <c r="G5" s="144"/>
      <c r="H5" s="144"/>
      <c r="I5" s="144"/>
      <c r="J5" s="144"/>
      <c r="K5" s="146"/>
      <c r="L5" s="148"/>
    </row>
    <row r="6" spans="1:12" s="10" customFormat="1" ht="24.95" customHeight="1">
      <c r="A6" s="101">
        <v>1</v>
      </c>
      <c r="B6" s="60">
        <v>44062</v>
      </c>
      <c r="C6" s="64" t="s">
        <v>2</v>
      </c>
      <c r="D6" s="65" t="s">
        <v>43</v>
      </c>
      <c r="E6" s="66" t="s">
        <v>73</v>
      </c>
      <c r="F6" s="66" t="s">
        <v>40</v>
      </c>
      <c r="G6" s="66" t="s">
        <v>74</v>
      </c>
      <c r="H6" s="66" t="s">
        <v>40</v>
      </c>
      <c r="I6" s="62" t="s">
        <v>75</v>
      </c>
      <c r="J6" s="67" t="s">
        <v>1</v>
      </c>
      <c r="K6" s="63">
        <v>10000</v>
      </c>
      <c r="L6" s="102" t="s">
        <v>4</v>
      </c>
    </row>
    <row r="7" spans="1:12" s="10" customFormat="1" ht="24.95" customHeight="1">
      <c r="A7" s="101">
        <v>2</v>
      </c>
      <c r="B7" s="60">
        <v>44067</v>
      </c>
      <c r="C7" s="64" t="s">
        <v>2</v>
      </c>
      <c r="D7" s="65" t="s">
        <v>76</v>
      </c>
      <c r="E7" s="66" t="s">
        <v>41</v>
      </c>
      <c r="F7" s="66" t="s">
        <v>77</v>
      </c>
      <c r="G7" s="66" t="s">
        <v>3</v>
      </c>
      <c r="H7" s="66" t="s">
        <v>78</v>
      </c>
      <c r="I7" s="62" t="s">
        <v>79</v>
      </c>
      <c r="J7" s="67" t="s">
        <v>1</v>
      </c>
      <c r="K7" s="63">
        <v>100000</v>
      </c>
      <c r="L7" s="102" t="s">
        <v>4</v>
      </c>
    </row>
    <row r="8" spans="1:12" s="10" customFormat="1" ht="24.95" customHeight="1">
      <c r="A8" s="101">
        <v>3</v>
      </c>
      <c r="B8" s="60">
        <v>44074</v>
      </c>
      <c r="C8" s="64" t="s">
        <v>2</v>
      </c>
      <c r="D8" s="65" t="s">
        <v>40</v>
      </c>
      <c r="E8" s="66" t="s">
        <v>77</v>
      </c>
      <c r="F8" s="66" t="s">
        <v>40</v>
      </c>
      <c r="G8" s="66" t="s">
        <v>80</v>
      </c>
      <c r="H8" s="66" t="s">
        <v>40</v>
      </c>
      <c r="I8" s="62" t="s">
        <v>94</v>
      </c>
      <c r="J8" s="67" t="s">
        <v>1</v>
      </c>
      <c r="K8" s="63">
        <v>270000</v>
      </c>
      <c r="L8" s="102" t="s">
        <v>4</v>
      </c>
    </row>
    <row r="9" spans="1:12" ht="30.75" customHeight="1" thickBot="1">
      <c r="A9" s="136" t="s">
        <v>36</v>
      </c>
      <c r="B9" s="137"/>
      <c r="C9" s="137"/>
      <c r="D9" s="137"/>
      <c r="E9" s="137"/>
      <c r="F9" s="137"/>
      <c r="G9" s="137"/>
      <c r="H9" s="137"/>
      <c r="I9" s="137"/>
      <c r="J9" s="137"/>
      <c r="K9" s="58">
        <f>SUM(K6:K8)</f>
        <v>380000</v>
      </c>
      <c r="L9" s="59"/>
    </row>
    <row r="10" spans="1:12" ht="30.75" customHeight="1">
      <c r="C10" s="6"/>
      <c r="D10" s="5"/>
      <c r="E10" s="5"/>
      <c r="F10" s="3"/>
      <c r="G10" s="3"/>
      <c r="H10" s="3"/>
      <c r="I10" s="2"/>
      <c r="J10" s="1"/>
      <c r="K10" s="5"/>
      <c r="L10" s="5"/>
    </row>
    <row r="11" spans="1:12" ht="30.75" customHeight="1"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</sheetData>
  <autoFilter ref="A5:L8"/>
  <mergeCells count="16">
    <mergeCell ref="A9:J9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view="pageBreakPreview" zoomScale="85" zoomScaleNormal="115" zoomScaleSheetLayoutView="85" workbookViewId="0">
      <pane ySplit="2" topLeftCell="A3" activePane="bottomLeft" state="frozenSplit"/>
      <selection activeCell="I21" sqref="I21"/>
      <selection pane="bottomLeft" activeCell="H18" sqref="H18"/>
    </sheetView>
  </sheetViews>
  <sheetFormatPr defaultRowHeight="17.25"/>
  <cols>
    <col min="1" max="1" width="5.75" style="24" customWidth="1"/>
    <col min="2" max="2" width="18.75" style="25" customWidth="1"/>
    <col min="3" max="3" width="70.5" style="26" customWidth="1"/>
    <col min="4" max="4" width="22.75" style="38" customWidth="1"/>
    <col min="5" max="5" width="0.75" style="27" hidden="1" customWidth="1"/>
    <col min="6" max="6" width="31.25" style="43" customWidth="1"/>
    <col min="7" max="7" width="19.75" style="28" customWidth="1"/>
    <col min="8" max="257" width="9" style="21"/>
    <col min="258" max="258" width="8.5" style="21" bestFit="1" customWidth="1"/>
    <col min="259" max="259" width="11.5" style="21" bestFit="1" customWidth="1"/>
    <col min="260" max="260" width="40.5" style="21" bestFit="1" customWidth="1"/>
    <col min="261" max="261" width="13.125" style="21" bestFit="1" customWidth="1"/>
    <col min="262" max="262" width="29.625" style="21" customWidth="1"/>
    <col min="263" max="263" width="18.125" style="21" customWidth="1"/>
    <col min="264" max="513" width="9" style="21"/>
    <col min="514" max="514" width="8.5" style="21" bestFit="1" customWidth="1"/>
    <col min="515" max="515" width="11.5" style="21" bestFit="1" customWidth="1"/>
    <col min="516" max="516" width="40.5" style="21" bestFit="1" customWidth="1"/>
    <col min="517" max="517" width="13.125" style="21" bestFit="1" customWidth="1"/>
    <col min="518" max="518" width="29.625" style="21" customWidth="1"/>
    <col min="519" max="519" width="18.125" style="21" customWidth="1"/>
    <col min="520" max="769" width="9" style="21"/>
    <col min="770" max="770" width="8.5" style="21" bestFit="1" customWidth="1"/>
    <col min="771" max="771" width="11.5" style="21" bestFit="1" customWidth="1"/>
    <col min="772" max="772" width="40.5" style="21" bestFit="1" customWidth="1"/>
    <col min="773" max="773" width="13.125" style="21" bestFit="1" customWidth="1"/>
    <col min="774" max="774" width="29.625" style="21" customWidth="1"/>
    <col min="775" max="775" width="18.125" style="21" customWidth="1"/>
    <col min="776" max="1025" width="9" style="21"/>
    <col min="1026" max="1026" width="8.5" style="21" bestFit="1" customWidth="1"/>
    <col min="1027" max="1027" width="11.5" style="21" bestFit="1" customWidth="1"/>
    <col min="1028" max="1028" width="40.5" style="21" bestFit="1" customWidth="1"/>
    <col min="1029" max="1029" width="13.125" style="21" bestFit="1" customWidth="1"/>
    <col min="1030" max="1030" width="29.625" style="21" customWidth="1"/>
    <col min="1031" max="1031" width="18.125" style="21" customWidth="1"/>
    <col min="1032" max="1281" width="9" style="21"/>
    <col min="1282" max="1282" width="8.5" style="21" bestFit="1" customWidth="1"/>
    <col min="1283" max="1283" width="11.5" style="21" bestFit="1" customWidth="1"/>
    <col min="1284" max="1284" width="40.5" style="21" bestFit="1" customWidth="1"/>
    <col min="1285" max="1285" width="13.125" style="21" bestFit="1" customWidth="1"/>
    <col min="1286" max="1286" width="29.625" style="21" customWidth="1"/>
    <col min="1287" max="1287" width="18.125" style="21" customWidth="1"/>
    <col min="1288" max="1537" width="9" style="21"/>
    <col min="1538" max="1538" width="8.5" style="21" bestFit="1" customWidth="1"/>
    <col min="1539" max="1539" width="11.5" style="21" bestFit="1" customWidth="1"/>
    <col min="1540" max="1540" width="40.5" style="21" bestFit="1" customWidth="1"/>
    <col min="1541" max="1541" width="13.125" style="21" bestFit="1" customWidth="1"/>
    <col min="1542" max="1542" width="29.625" style="21" customWidth="1"/>
    <col min="1543" max="1543" width="18.125" style="21" customWidth="1"/>
    <col min="1544" max="1793" width="9" style="21"/>
    <col min="1794" max="1794" width="8.5" style="21" bestFit="1" customWidth="1"/>
    <col min="1795" max="1795" width="11.5" style="21" bestFit="1" customWidth="1"/>
    <col min="1796" max="1796" width="40.5" style="21" bestFit="1" customWidth="1"/>
    <col min="1797" max="1797" width="13.125" style="21" bestFit="1" customWidth="1"/>
    <col min="1798" max="1798" width="29.625" style="21" customWidth="1"/>
    <col min="1799" max="1799" width="18.125" style="21" customWidth="1"/>
    <col min="1800" max="2049" width="9" style="21"/>
    <col min="2050" max="2050" width="8.5" style="21" bestFit="1" customWidth="1"/>
    <col min="2051" max="2051" width="11.5" style="21" bestFit="1" customWidth="1"/>
    <col min="2052" max="2052" width="40.5" style="21" bestFit="1" customWidth="1"/>
    <col min="2053" max="2053" width="13.125" style="21" bestFit="1" customWidth="1"/>
    <col min="2054" max="2054" width="29.625" style="21" customWidth="1"/>
    <col min="2055" max="2055" width="18.125" style="21" customWidth="1"/>
    <col min="2056" max="2305" width="9" style="21"/>
    <col min="2306" max="2306" width="8.5" style="21" bestFit="1" customWidth="1"/>
    <col min="2307" max="2307" width="11.5" style="21" bestFit="1" customWidth="1"/>
    <col min="2308" max="2308" width="40.5" style="21" bestFit="1" customWidth="1"/>
    <col min="2309" max="2309" width="13.125" style="21" bestFit="1" customWidth="1"/>
    <col min="2310" max="2310" width="29.625" style="21" customWidth="1"/>
    <col min="2311" max="2311" width="18.125" style="21" customWidth="1"/>
    <col min="2312" max="2561" width="9" style="21"/>
    <col min="2562" max="2562" width="8.5" style="21" bestFit="1" customWidth="1"/>
    <col min="2563" max="2563" width="11.5" style="21" bestFit="1" customWidth="1"/>
    <col min="2564" max="2564" width="40.5" style="21" bestFit="1" customWidth="1"/>
    <col min="2565" max="2565" width="13.125" style="21" bestFit="1" customWidth="1"/>
    <col min="2566" max="2566" width="29.625" style="21" customWidth="1"/>
    <col min="2567" max="2567" width="18.125" style="21" customWidth="1"/>
    <col min="2568" max="2817" width="9" style="21"/>
    <col min="2818" max="2818" width="8.5" style="21" bestFit="1" customWidth="1"/>
    <col min="2819" max="2819" width="11.5" style="21" bestFit="1" customWidth="1"/>
    <col min="2820" max="2820" width="40.5" style="21" bestFit="1" customWidth="1"/>
    <col min="2821" max="2821" width="13.125" style="21" bestFit="1" customWidth="1"/>
    <col min="2822" max="2822" width="29.625" style="21" customWidth="1"/>
    <col min="2823" max="2823" width="18.125" style="21" customWidth="1"/>
    <col min="2824" max="3073" width="9" style="21"/>
    <col min="3074" max="3074" width="8.5" style="21" bestFit="1" customWidth="1"/>
    <col min="3075" max="3075" width="11.5" style="21" bestFit="1" customWidth="1"/>
    <col min="3076" max="3076" width="40.5" style="21" bestFit="1" customWidth="1"/>
    <col min="3077" max="3077" width="13.125" style="21" bestFit="1" customWidth="1"/>
    <col min="3078" max="3078" width="29.625" style="21" customWidth="1"/>
    <col min="3079" max="3079" width="18.125" style="21" customWidth="1"/>
    <col min="3080" max="3329" width="9" style="21"/>
    <col min="3330" max="3330" width="8.5" style="21" bestFit="1" customWidth="1"/>
    <col min="3331" max="3331" width="11.5" style="21" bestFit="1" customWidth="1"/>
    <col min="3332" max="3332" width="40.5" style="21" bestFit="1" customWidth="1"/>
    <col min="3333" max="3333" width="13.125" style="21" bestFit="1" customWidth="1"/>
    <col min="3334" max="3334" width="29.625" style="21" customWidth="1"/>
    <col min="3335" max="3335" width="18.125" style="21" customWidth="1"/>
    <col min="3336" max="3585" width="9" style="21"/>
    <col min="3586" max="3586" width="8.5" style="21" bestFit="1" customWidth="1"/>
    <col min="3587" max="3587" width="11.5" style="21" bestFit="1" customWidth="1"/>
    <col min="3588" max="3588" width="40.5" style="21" bestFit="1" customWidth="1"/>
    <col min="3589" max="3589" width="13.125" style="21" bestFit="1" customWidth="1"/>
    <col min="3590" max="3590" width="29.625" style="21" customWidth="1"/>
    <col min="3591" max="3591" width="18.125" style="21" customWidth="1"/>
    <col min="3592" max="3841" width="9" style="21"/>
    <col min="3842" max="3842" width="8.5" style="21" bestFit="1" customWidth="1"/>
    <col min="3843" max="3843" width="11.5" style="21" bestFit="1" customWidth="1"/>
    <col min="3844" max="3844" width="40.5" style="21" bestFit="1" customWidth="1"/>
    <col min="3845" max="3845" width="13.125" style="21" bestFit="1" customWidth="1"/>
    <col min="3846" max="3846" width="29.625" style="21" customWidth="1"/>
    <col min="3847" max="3847" width="18.125" style="21" customWidth="1"/>
    <col min="3848" max="4097" width="9" style="21"/>
    <col min="4098" max="4098" width="8.5" style="21" bestFit="1" customWidth="1"/>
    <col min="4099" max="4099" width="11.5" style="21" bestFit="1" customWidth="1"/>
    <col min="4100" max="4100" width="40.5" style="21" bestFit="1" customWidth="1"/>
    <col min="4101" max="4101" width="13.125" style="21" bestFit="1" customWidth="1"/>
    <col min="4102" max="4102" width="29.625" style="21" customWidth="1"/>
    <col min="4103" max="4103" width="18.125" style="21" customWidth="1"/>
    <col min="4104" max="4353" width="9" style="21"/>
    <col min="4354" max="4354" width="8.5" style="21" bestFit="1" customWidth="1"/>
    <col min="4355" max="4355" width="11.5" style="21" bestFit="1" customWidth="1"/>
    <col min="4356" max="4356" width="40.5" style="21" bestFit="1" customWidth="1"/>
    <col min="4357" max="4357" width="13.125" style="21" bestFit="1" customWidth="1"/>
    <col min="4358" max="4358" width="29.625" style="21" customWidth="1"/>
    <col min="4359" max="4359" width="18.125" style="21" customWidth="1"/>
    <col min="4360" max="4609" width="9" style="21"/>
    <col min="4610" max="4610" width="8.5" style="21" bestFit="1" customWidth="1"/>
    <col min="4611" max="4611" width="11.5" style="21" bestFit="1" customWidth="1"/>
    <col min="4612" max="4612" width="40.5" style="21" bestFit="1" customWidth="1"/>
    <col min="4613" max="4613" width="13.125" style="21" bestFit="1" customWidth="1"/>
    <col min="4614" max="4614" width="29.625" style="21" customWidth="1"/>
    <col min="4615" max="4615" width="18.125" style="21" customWidth="1"/>
    <col min="4616" max="4865" width="9" style="21"/>
    <col min="4866" max="4866" width="8.5" style="21" bestFit="1" customWidth="1"/>
    <col min="4867" max="4867" width="11.5" style="21" bestFit="1" customWidth="1"/>
    <col min="4868" max="4868" width="40.5" style="21" bestFit="1" customWidth="1"/>
    <col min="4869" max="4869" width="13.125" style="21" bestFit="1" customWidth="1"/>
    <col min="4870" max="4870" width="29.625" style="21" customWidth="1"/>
    <col min="4871" max="4871" width="18.125" style="21" customWidth="1"/>
    <col min="4872" max="5121" width="9" style="21"/>
    <col min="5122" max="5122" width="8.5" style="21" bestFit="1" customWidth="1"/>
    <col min="5123" max="5123" width="11.5" style="21" bestFit="1" customWidth="1"/>
    <col min="5124" max="5124" width="40.5" style="21" bestFit="1" customWidth="1"/>
    <col min="5125" max="5125" width="13.125" style="21" bestFit="1" customWidth="1"/>
    <col min="5126" max="5126" width="29.625" style="21" customWidth="1"/>
    <col min="5127" max="5127" width="18.125" style="21" customWidth="1"/>
    <col min="5128" max="5377" width="9" style="21"/>
    <col min="5378" max="5378" width="8.5" style="21" bestFit="1" customWidth="1"/>
    <col min="5379" max="5379" width="11.5" style="21" bestFit="1" customWidth="1"/>
    <col min="5380" max="5380" width="40.5" style="21" bestFit="1" customWidth="1"/>
    <col min="5381" max="5381" width="13.125" style="21" bestFit="1" customWidth="1"/>
    <col min="5382" max="5382" width="29.625" style="21" customWidth="1"/>
    <col min="5383" max="5383" width="18.125" style="21" customWidth="1"/>
    <col min="5384" max="5633" width="9" style="21"/>
    <col min="5634" max="5634" width="8.5" style="21" bestFit="1" customWidth="1"/>
    <col min="5635" max="5635" width="11.5" style="21" bestFit="1" customWidth="1"/>
    <col min="5636" max="5636" width="40.5" style="21" bestFit="1" customWidth="1"/>
    <col min="5637" max="5637" width="13.125" style="21" bestFit="1" customWidth="1"/>
    <col min="5638" max="5638" width="29.625" style="21" customWidth="1"/>
    <col min="5639" max="5639" width="18.125" style="21" customWidth="1"/>
    <col min="5640" max="5889" width="9" style="21"/>
    <col min="5890" max="5890" width="8.5" style="21" bestFit="1" customWidth="1"/>
    <col min="5891" max="5891" width="11.5" style="21" bestFit="1" customWidth="1"/>
    <col min="5892" max="5892" width="40.5" style="21" bestFit="1" customWidth="1"/>
    <col min="5893" max="5893" width="13.125" style="21" bestFit="1" customWidth="1"/>
    <col min="5894" max="5894" width="29.625" style="21" customWidth="1"/>
    <col min="5895" max="5895" width="18.125" style="21" customWidth="1"/>
    <col min="5896" max="6145" width="9" style="21"/>
    <col min="6146" max="6146" width="8.5" style="21" bestFit="1" customWidth="1"/>
    <col min="6147" max="6147" width="11.5" style="21" bestFit="1" customWidth="1"/>
    <col min="6148" max="6148" width="40.5" style="21" bestFit="1" customWidth="1"/>
    <col min="6149" max="6149" width="13.125" style="21" bestFit="1" customWidth="1"/>
    <col min="6150" max="6150" width="29.625" style="21" customWidth="1"/>
    <col min="6151" max="6151" width="18.125" style="21" customWidth="1"/>
    <col min="6152" max="6401" width="9" style="21"/>
    <col min="6402" max="6402" width="8.5" style="21" bestFit="1" customWidth="1"/>
    <col min="6403" max="6403" width="11.5" style="21" bestFit="1" customWidth="1"/>
    <col min="6404" max="6404" width="40.5" style="21" bestFit="1" customWidth="1"/>
    <col min="6405" max="6405" width="13.125" style="21" bestFit="1" customWidth="1"/>
    <col min="6406" max="6406" width="29.625" style="21" customWidth="1"/>
    <col min="6407" max="6407" width="18.125" style="21" customWidth="1"/>
    <col min="6408" max="6657" width="9" style="21"/>
    <col min="6658" max="6658" width="8.5" style="21" bestFit="1" customWidth="1"/>
    <col min="6659" max="6659" width="11.5" style="21" bestFit="1" customWidth="1"/>
    <col min="6660" max="6660" width="40.5" style="21" bestFit="1" customWidth="1"/>
    <col min="6661" max="6661" width="13.125" style="21" bestFit="1" customWidth="1"/>
    <col min="6662" max="6662" width="29.625" style="21" customWidth="1"/>
    <col min="6663" max="6663" width="18.125" style="21" customWidth="1"/>
    <col min="6664" max="6913" width="9" style="21"/>
    <col min="6914" max="6914" width="8.5" style="21" bestFit="1" customWidth="1"/>
    <col min="6915" max="6915" width="11.5" style="21" bestFit="1" customWidth="1"/>
    <col min="6916" max="6916" width="40.5" style="21" bestFit="1" customWidth="1"/>
    <col min="6917" max="6917" width="13.125" style="21" bestFit="1" customWidth="1"/>
    <col min="6918" max="6918" width="29.625" style="21" customWidth="1"/>
    <col min="6919" max="6919" width="18.125" style="21" customWidth="1"/>
    <col min="6920" max="7169" width="9" style="21"/>
    <col min="7170" max="7170" width="8.5" style="21" bestFit="1" customWidth="1"/>
    <col min="7171" max="7171" width="11.5" style="21" bestFit="1" customWidth="1"/>
    <col min="7172" max="7172" width="40.5" style="21" bestFit="1" customWidth="1"/>
    <col min="7173" max="7173" width="13.125" style="21" bestFit="1" customWidth="1"/>
    <col min="7174" max="7174" width="29.625" style="21" customWidth="1"/>
    <col min="7175" max="7175" width="18.125" style="21" customWidth="1"/>
    <col min="7176" max="7425" width="9" style="21"/>
    <col min="7426" max="7426" width="8.5" style="21" bestFit="1" customWidth="1"/>
    <col min="7427" max="7427" width="11.5" style="21" bestFit="1" customWidth="1"/>
    <col min="7428" max="7428" width="40.5" style="21" bestFit="1" customWidth="1"/>
    <col min="7429" max="7429" width="13.125" style="21" bestFit="1" customWidth="1"/>
    <col min="7430" max="7430" width="29.625" style="21" customWidth="1"/>
    <col min="7431" max="7431" width="18.125" style="21" customWidth="1"/>
    <col min="7432" max="7681" width="9" style="21"/>
    <col min="7682" max="7682" width="8.5" style="21" bestFit="1" customWidth="1"/>
    <col min="7683" max="7683" width="11.5" style="21" bestFit="1" customWidth="1"/>
    <col min="7684" max="7684" width="40.5" style="21" bestFit="1" customWidth="1"/>
    <col min="7685" max="7685" width="13.125" style="21" bestFit="1" customWidth="1"/>
    <col min="7686" max="7686" width="29.625" style="21" customWidth="1"/>
    <col min="7687" max="7687" width="18.125" style="21" customWidth="1"/>
    <col min="7688" max="7937" width="9" style="21"/>
    <col min="7938" max="7938" width="8.5" style="21" bestFit="1" customWidth="1"/>
    <col min="7939" max="7939" width="11.5" style="21" bestFit="1" customWidth="1"/>
    <col min="7940" max="7940" width="40.5" style="21" bestFit="1" customWidth="1"/>
    <col min="7941" max="7941" width="13.125" style="21" bestFit="1" customWidth="1"/>
    <col min="7942" max="7942" width="29.625" style="21" customWidth="1"/>
    <col min="7943" max="7943" width="18.125" style="21" customWidth="1"/>
    <col min="7944" max="8193" width="9" style="21"/>
    <col min="8194" max="8194" width="8.5" style="21" bestFit="1" customWidth="1"/>
    <col min="8195" max="8195" width="11.5" style="21" bestFit="1" customWidth="1"/>
    <col min="8196" max="8196" width="40.5" style="21" bestFit="1" customWidth="1"/>
    <col min="8197" max="8197" width="13.125" style="21" bestFit="1" customWidth="1"/>
    <col min="8198" max="8198" width="29.625" style="21" customWidth="1"/>
    <col min="8199" max="8199" width="18.125" style="21" customWidth="1"/>
    <col min="8200" max="8449" width="9" style="21"/>
    <col min="8450" max="8450" width="8.5" style="21" bestFit="1" customWidth="1"/>
    <col min="8451" max="8451" width="11.5" style="21" bestFit="1" customWidth="1"/>
    <col min="8452" max="8452" width="40.5" style="21" bestFit="1" customWidth="1"/>
    <col min="8453" max="8453" width="13.125" style="21" bestFit="1" customWidth="1"/>
    <col min="8454" max="8454" width="29.625" style="21" customWidth="1"/>
    <col min="8455" max="8455" width="18.125" style="21" customWidth="1"/>
    <col min="8456" max="8705" width="9" style="21"/>
    <col min="8706" max="8706" width="8.5" style="21" bestFit="1" customWidth="1"/>
    <col min="8707" max="8707" width="11.5" style="21" bestFit="1" customWidth="1"/>
    <col min="8708" max="8708" width="40.5" style="21" bestFit="1" customWidth="1"/>
    <col min="8709" max="8709" width="13.125" style="21" bestFit="1" customWidth="1"/>
    <col min="8710" max="8710" width="29.625" style="21" customWidth="1"/>
    <col min="8711" max="8711" width="18.125" style="21" customWidth="1"/>
    <col min="8712" max="8961" width="9" style="21"/>
    <col min="8962" max="8962" width="8.5" style="21" bestFit="1" customWidth="1"/>
    <col min="8963" max="8963" width="11.5" style="21" bestFit="1" customWidth="1"/>
    <col min="8964" max="8964" width="40.5" style="21" bestFit="1" customWidth="1"/>
    <col min="8965" max="8965" width="13.125" style="21" bestFit="1" customWidth="1"/>
    <col min="8966" max="8966" width="29.625" style="21" customWidth="1"/>
    <col min="8967" max="8967" width="18.125" style="21" customWidth="1"/>
    <col min="8968" max="9217" width="9" style="21"/>
    <col min="9218" max="9218" width="8.5" style="21" bestFit="1" customWidth="1"/>
    <col min="9219" max="9219" width="11.5" style="21" bestFit="1" customWidth="1"/>
    <col min="9220" max="9220" width="40.5" style="21" bestFit="1" customWidth="1"/>
    <col min="9221" max="9221" width="13.125" style="21" bestFit="1" customWidth="1"/>
    <col min="9222" max="9222" width="29.625" style="21" customWidth="1"/>
    <col min="9223" max="9223" width="18.125" style="21" customWidth="1"/>
    <col min="9224" max="9473" width="9" style="21"/>
    <col min="9474" max="9474" width="8.5" style="21" bestFit="1" customWidth="1"/>
    <col min="9475" max="9475" width="11.5" style="21" bestFit="1" customWidth="1"/>
    <col min="9476" max="9476" width="40.5" style="21" bestFit="1" customWidth="1"/>
    <col min="9477" max="9477" width="13.125" style="21" bestFit="1" customWidth="1"/>
    <col min="9478" max="9478" width="29.625" style="21" customWidth="1"/>
    <col min="9479" max="9479" width="18.125" style="21" customWidth="1"/>
    <col min="9480" max="9729" width="9" style="21"/>
    <col min="9730" max="9730" width="8.5" style="21" bestFit="1" customWidth="1"/>
    <col min="9731" max="9731" width="11.5" style="21" bestFit="1" customWidth="1"/>
    <col min="9732" max="9732" width="40.5" style="21" bestFit="1" customWidth="1"/>
    <col min="9733" max="9733" width="13.125" style="21" bestFit="1" customWidth="1"/>
    <col min="9734" max="9734" width="29.625" style="21" customWidth="1"/>
    <col min="9735" max="9735" width="18.125" style="21" customWidth="1"/>
    <col min="9736" max="9985" width="9" style="21"/>
    <col min="9986" max="9986" width="8.5" style="21" bestFit="1" customWidth="1"/>
    <col min="9987" max="9987" width="11.5" style="21" bestFit="1" customWidth="1"/>
    <col min="9988" max="9988" width="40.5" style="21" bestFit="1" customWidth="1"/>
    <col min="9989" max="9989" width="13.125" style="21" bestFit="1" customWidth="1"/>
    <col min="9990" max="9990" width="29.625" style="21" customWidth="1"/>
    <col min="9991" max="9991" width="18.125" style="21" customWidth="1"/>
    <col min="9992" max="10241" width="9" style="21"/>
    <col min="10242" max="10242" width="8.5" style="21" bestFit="1" customWidth="1"/>
    <col min="10243" max="10243" width="11.5" style="21" bestFit="1" customWidth="1"/>
    <col min="10244" max="10244" width="40.5" style="21" bestFit="1" customWidth="1"/>
    <col min="10245" max="10245" width="13.125" style="21" bestFit="1" customWidth="1"/>
    <col min="10246" max="10246" width="29.625" style="21" customWidth="1"/>
    <col min="10247" max="10247" width="18.125" style="21" customWidth="1"/>
    <col min="10248" max="10497" width="9" style="21"/>
    <col min="10498" max="10498" width="8.5" style="21" bestFit="1" customWidth="1"/>
    <col min="10499" max="10499" width="11.5" style="21" bestFit="1" customWidth="1"/>
    <col min="10500" max="10500" width="40.5" style="21" bestFit="1" customWidth="1"/>
    <col min="10501" max="10501" width="13.125" style="21" bestFit="1" customWidth="1"/>
    <col min="10502" max="10502" width="29.625" style="21" customWidth="1"/>
    <col min="10503" max="10503" width="18.125" style="21" customWidth="1"/>
    <col min="10504" max="10753" width="9" style="21"/>
    <col min="10754" max="10754" width="8.5" style="21" bestFit="1" customWidth="1"/>
    <col min="10755" max="10755" width="11.5" style="21" bestFit="1" customWidth="1"/>
    <col min="10756" max="10756" width="40.5" style="21" bestFit="1" customWidth="1"/>
    <col min="10757" max="10757" width="13.125" style="21" bestFit="1" customWidth="1"/>
    <col min="10758" max="10758" width="29.625" style="21" customWidth="1"/>
    <col min="10759" max="10759" width="18.125" style="21" customWidth="1"/>
    <col min="10760" max="11009" width="9" style="21"/>
    <col min="11010" max="11010" width="8.5" style="21" bestFit="1" customWidth="1"/>
    <col min="11011" max="11011" width="11.5" style="21" bestFit="1" customWidth="1"/>
    <col min="11012" max="11012" width="40.5" style="21" bestFit="1" customWidth="1"/>
    <col min="11013" max="11013" width="13.125" style="21" bestFit="1" customWidth="1"/>
    <col min="11014" max="11014" width="29.625" style="21" customWidth="1"/>
    <col min="11015" max="11015" width="18.125" style="21" customWidth="1"/>
    <col min="11016" max="11265" width="9" style="21"/>
    <col min="11266" max="11266" width="8.5" style="21" bestFit="1" customWidth="1"/>
    <col min="11267" max="11267" width="11.5" style="21" bestFit="1" customWidth="1"/>
    <col min="11268" max="11268" width="40.5" style="21" bestFit="1" customWidth="1"/>
    <col min="11269" max="11269" width="13.125" style="21" bestFit="1" customWidth="1"/>
    <col min="11270" max="11270" width="29.625" style="21" customWidth="1"/>
    <col min="11271" max="11271" width="18.125" style="21" customWidth="1"/>
    <col min="11272" max="11521" width="9" style="21"/>
    <col min="11522" max="11522" width="8.5" style="21" bestFit="1" customWidth="1"/>
    <col min="11523" max="11523" width="11.5" style="21" bestFit="1" customWidth="1"/>
    <col min="11524" max="11524" width="40.5" style="21" bestFit="1" customWidth="1"/>
    <col min="11525" max="11525" width="13.125" style="21" bestFit="1" customWidth="1"/>
    <col min="11526" max="11526" width="29.625" style="21" customWidth="1"/>
    <col min="11527" max="11527" width="18.125" style="21" customWidth="1"/>
    <col min="11528" max="11777" width="9" style="21"/>
    <col min="11778" max="11778" width="8.5" style="21" bestFit="1" customWidth="1"/>
    <col min="11779" max="11779" width="11.5" style="21" bestFit="1" customWidth="1"/>
    <col min="11780" max="11780" width="40.5" style="21" bestFit="1" customWidth="1"/>
    <col min="11781" max="11781" width="13.125" style="21" bestFit="1" customWidth="1"/>
    <col min="11782" max="11782" width="29.625" style="21" customWidth="1"/>
    <col min="11783" max="11783" width="18.125" style="21" customWidth="1"/>
    <col min="11784" max="12033" width="9" style="21"/>
    <col min="12034" max="12034" width="8.5" style="21" bestFit="1" customWidth="1"/>
    <col min="12035" max="12035" width="11.5" style="21" bestFit="1" customWidth="1"/>
    <col min="12036" max="12036" width="40.5" style="21" bestFit="1" customWidth="1"/>
    <col min="12037" max="12037" width="13.125" style="21" bestFit="1" customWidth="1"/>
    <col min="12038" max="12038" width="29.625" style="21" customWidth="1"/>
    <col min="12039" max="12039" width="18.125" style="21" customWidth="1"/>
    <col min="12040" max="12289" width="9" style="21"/>
    <col min="12290" max="12290" width="8.5" style="21" bestFit="1" customWidth="1"/>
    <col min="12291" max="12291" width="11.5" style="21" bestFit="1" customWidth="1"/>
    <col min="12292" max="12292" width="40.5" style="21" bestFit="1" customWidth="1"/>
    <col min="12293" max="12293" width="13.125" style="21" bestFit="1" customWidth="1"/>
    <col min="12294" max="12294" width="29.625" style="21" customWidth="1"/>
    <col min="12295" max="12295" width="18.125" style="21" customWidth="1"/>
    <col min="12296" max="12545" width="9" style="21"/>
    <col min="12546" max="12546" width="8.5" style="21" bestFit="1" customWidth="1"/>
    <col min="12547" max="12547" width="11.5" style="21" bestFit="1" customWidth="1"/>
    <col min="12548" max="12548" width="40.5" style="21" bestFit="1" customWidth="1"/>
    <col min="12549" max="12549" width="13.125" style="21" bestFit="1" customWidth="1"/>
    <col min="12550" max="12550" width="29.625" style="21" customWidth="1"/>
    <col min="12551" max="12551" width="18.125" style="21" customWidth="1"/>
    <col min="12552" max="12801" width="9" style="21"/>
    <col min="12802" max="12802" width="8.5" style="21" bestFit="1" customWidth="1"/>
    <col min="12803" max="12803" width="11.5" style="21" bestFit="1" customWidth="1"/>
    <col min="12804" max="12804" width="40.5" style="21" bestFit="1" customWidth="1"/>
    <col min="12805" max="12805" width="13.125" style="21" bestFit="1" customWidth="1"/>
    <col min="12806" max="12806" width="29.625" style="21" customWidth="1"/>
    <col min="12807" max="12807" width="18.125" style="21" customWidth="1"/>
    <col min="12808" max="13057" width="9" style="21"/>
    <col min="13058" max="13058" width="8.5" style="21" bestFit="1" customWidth="1"/>
    <col min="13059" max="13059" width="11.5" style="21" bestFit="1" customWidth="1"/>
    <col min="13060" max="13060" width="40.5" style="21" bestFit="1" customWidth="1"/>
    <col min="13061" max="13061" width="13.125" style="21" bestFit="1" customWidth="1"/>
    <col min="13062" max="13062" width="29.625" style="21" customWidth="1"/>
    <col min="13063" max="13063" width="18.125" style="21" customWidth="1"/>
    <col min="13064" max="13313" width="9" style="21"/>
    <col min="13314" max="13314" width="8.5" style="21" bestFit="1" customWidth="1"/>
    <col min="13315" max="13315" width="11.5" style="21" bestFit="1" customWidth="1"/>
    <col min="13316" max="13316" width="40.5" style="21" bestFit="1" customWidth="1"/>
    <col min="13317" max="13317" width="13.125" style="21" bestFit="1" customWidth="1"/>
    <col min="13318" max="13318" width="29.625" style="21" customWidth="1"/>
    <col min="13319" max="13319" width="18.125" style="21" customWidth="1"/>
    <col min="13320" max="13569" width="9" style="21"/>
    <col min="13570" max="13570" width="8.5" style="21" bestFit="1" customWidth="1"/>
    <col min="13571" max="13571" width="11.5" style="21" bestFit="1" customWidth="1"/>
    <col min="13572" max="13572" width="40.5" style="21" bestFit="1" customWidth="1"/>
    <col min="13573" max="13573" width="13.125" style="21" bestFit="1" customWidth="1"/>
    <col min="13574" max="13574" width="29.625" style="21" customWidth="1"/>
    <col min="13575" max="13575" width="18.125" style="21" customWidth="1"/>
    <col min="13576" max="13825" width="9" style="21"/>
    <col min="13826" max="13826" width="8.5" style="21" bestFit="1" customWidth="1"/>
    <col min="13827" max="13827" width="11.5" style="21" bestFit="1" customWidth="1"/>
    <col min="13828" max="13828" width="40.5" style="21" bestFit="1" customWidth="1"/>
    <col min="13829" max="13829" width="13.125" style="21" bestFit="1" customWidth="1"/>
    <col min="13830" max="13830" width="29.625" style="21" customWidth="1"/>
    <col min="13831" max="13831" width="18.125" style="21" customWidth="1"/>
    <col min="13832" max="14081" width="9" style="21"/>
    <col min="14082" max="14082" width="8.5" style="21" bestFit="1" customWidth="1"/>
    <col min="14083" max="14083" width="11.5" style="21" bestFit="1" customWidth="1"/>
    <col min="14084" max="14084" width="40.5" style="21" bestFit="1" customWidth="1"/>
    <col min="14085" max="14085" width="13.125" style="21" bestFit="1" customWidth="1"/>
    <col min="14086" max="14086" width="29.625" style="21" customWidth="1"/>
    <col min="14087" max="14087" width="18.125" style="21" customWidth="1"/>
    <col min="14088" max="14337" width="9" style="21"/>
    <col min="14338" max="14338" width="8.5" style="21" bestFit="1" customWidth="1"/>
    <col min="14339" max="14339" width="11.5" style="21" bestFit="1" customWidth="1"/>
    <col min="14340" max="14340" width="40.5" style="21" bestFit="1" customWidth="1"/>
    <col min="14341" max="14341" width="13.125" style="21" bestFit="1" customWidth="1"/>
    <col min="14342" max="14342" width="29.625" style="21" customWidth="1"/>
    <col min="14343" max="14343" width="18.125" style="21" customWidth="1"/>
    <col min="14344" max="14593" width="9" style="21"/>
    <col min="14594" max="14594" width="8.5" style="21" bestFit="1" customWidth="1"/>
    <col min="14595" max="14595" width="11.5" style="21" bestFit="1" customWidth="1"/>
    <col min="14596" max="14596" width="40.5" style="21" bestFit="1" customWidth="1"/>
    <col min="14597" max="14597" width="13.125" style="21" bestFit="1" customWidth="1"/>
    <col min="14598" max="14598" width="29.625" style="21" customWidth="1"/>
    <col min="14599" max="14599" width="18.125" style="21" customWidth="1"/>
    <col min="14600" max="14849" width="9" style="21"/>
    <col min="14850" max="14850" width="8.5" style="21" bestFit="1" customWidth="1"/>
    <col min="14851" max="14851" width="11.5" style="21" bestFit="1" customWidth="1"/>
    <col min="14852" max="14852" width="40.5" style="21" bestFit="1" customWidth="1"/>
    <col min="14853" max="14853" width="13.125" style="21" bestFit="1" customWidth="1"/>
    <col min="14854" max="14854" width="29.625" style="21" customWidth="1"/>
    <col min="14855" max="14855" width="18.125" style="21" customWidth="1"/>
    <col min="14856" max="15105" width="9" style="21"/>
    <col min="15106" max="15106" width="8.5" style="21" bestFit="1" customWidth="1"/>
    <col min="15107" max="15107" width="11.5" style="21" bestFit="1" customWidth="1"/>
    <col min="15108" max="15108" width="40.5" style="21" bestFit="1" customWidth="1"/>
    <col min="15109" max="15109" width="13.125" style="21" bestFit="1" customWidth="1"/>
    <col min="15110" max="15110" width="29.625" style="21" customWidth="1"/>
    <col min="15111" max="15111" width="18.125" style="21" customWidth="1"/>
    <col min="15112" max="15361" width="9" style="21"/>
    <col min="15362" max="15362" width="8.5" style="21" bestFit="1" customWidth="1"/>
    <col min="15363" max="15363" width="11.5" style="21" bestFit="1" customWidth="1"/>
    <col min="15364" max="15364" width="40.5" style="21" bestFit="1" customWidth="1"/>
    <col min="15365" max="15365" width="13.125" style="21" bestFit="1" customWidth="1"/>
    <col min="15366" max="15366" width="29.625" style="21" customWidth="1"/>
    <col min="15367" max="15367" width="18.125" style="21" customWidth="1"/>
    <col min="15368" max="15617" width="9" style="21"/>
    <col min="15618" max="15618" width="8.5" style="21" bestFit="1" customWidth="1"/>
    <col min="15619" max="15619" width="11.5" style="21" bestFit="1" customWidth="1"/>
    <col min="15620" max="15620" width="40.5" style="21" bestFit="1" customWidth="1"/>
    <col min="15621" max="15621" width="13.125" style="21" bestFit="1" customWidth="1"/>
    <col min="15622" max="15622" width="29.625" style="21" customWidth="1"/>
    <col min="15623" max="15623" width="18.125" style="21" customWidth="1"/>
    <col min="15624" max="15873" width="9" style="21"/>
    <col min="15874" max="15874" width="8.5" style="21" bestFit="1" customWidth="1"/>
    <col min="15875" max="15875" width="11.5" style="21" bestFit="1" customWidth="1"/>
    <col min="15876" max="15876" width="40.5" style="21" bestFit="1" customWidth="1"/>
    <col min="15877" max="15877" width="13.125" style="21" bestFit="1" customWidth="1"/>
    <col min="15878" max="15878" width="29.625" style="21" customWidth="1"/>
    <col min="15879" max="15879" width="18.125" style="21" customWidth="1"/>
    <col min="15880" max="16129" width="9" style="21"/>
    <col min="16130" max="16130" width="8.5" style="21" bestFit="1" customWidth="1"/>
    <col min="16131" max="16131" width="11.5" style="21" bestFit="1" customWidth="1"/>
    <col min="16132" max="16132" width="40.5" style="21" bestFit="1" customWidth="1"/>
    <col min="16133" max="16133" width="13.125" style="21" bestFit="1" customWidth="1"/>
    <col min="16134" max="16134" width="29.625" style="21" customWidth="1"/>
    <col min="16135" max="16135" width="18.125" style="21" customWidth="1"/>
    <col min="16136" max="16384" width="9" style="21"/>
  </cols>
  <sheetData>
    <row r="1" spans="1:7" ht="34.5" customHeight="1" thickBot="1">
      <c r="A1" s="151" t="s">
        <v>46</v>
      </c>
      <c r="B1" s="151"/>
      <c r="C1" s="151"/>
      <c r="D1" s="151"/>
      <c r="E1" s="151"/>
      <c r="F1" s="40"/>
      <c r="G1" s="29"/>
    </row>
    <row r="2" spans="1:7" ht="21" customHeight="1">
      <c r="A2" s="30" t="s">
        <v>27</v>
      </c>
      <c r="B2" s="31" t="s">
        <v>28</v>
      </c>
      <c r="C2" s="32" t="s">
        <v>25</v>
      </c>
      <c r="D2" s="37" t="s">
        <v>29</v>
      </c>
      <c r="E2" s="33" t="s">
        <v>37</v>
      </c>
      <c r="F2" s="41" t="s">
        <v>26</v>
      </c>
      <c r="G2" s="34" t="s">
        <v>30</v>
      </c>
    </row>
    <row r="3" spans="1:7" ht="24.95" customHeight="1">
      <c r="A3" s="22">
        <v>1</v>
      </c>
      <c r="B3" s="71">
        <v>44046</v>
      </c>
      <c r="C3" s="72" t="s">
        <v>226</v>
      </c>
      <c r="D3" s="73">
        <v>257670</v>
      </c>
      <c r="E3" s="68"/>
      <c r="F3" s="69" t="s">
        <v>230</v>
      </c>
      <c r="G3" s="70"/>
    </row>
    <row r="4" spans="1:7" ht="24.95" customHeight="1">
      <c r="A4" s="114">
        <v>2</v>
      </c>
      <c r="B4" s="115">
        <v>44056</v>
      </c>
      <c r="C4" s="116" t="s">
        <v>227</v>
      </c>
      <c r="D4" s="117">
        <v>543690</v>
      </c>
      <c r="E4" s="118"/>
      <c r="F4" s="119" t="s">
        <v>231</v>
      </c>
      <c r="G4" s="120"/>
    </row>
    <row r="5" spans="1:7" ht="24.95" customHeight="1">
      <c r="A5" s="114">
        <v>3</v>
      </c>
      <c r="B5" s="115">
        <v>44068</v>
      </c>
      <c r="C5" s="116" t="s">
        <v>228</v>
      </c>
      <c r="D5" s="117">
        <v>1439500</v>
      </c>
      <c r="E5" s="118"/>
      <c r="F5" s="119" t="s">
        <v>232</v>
      </c>
      <c r="G5" s="120"/>
    </row>
    <row r="6" spans="1:7" s="23" customFormat="1" ht="24.95" customHeight="1" thickBot="1">
      <c r="A6" s="149" t="s">
        <v>36</v>
      </c>
      <c r="B6" s="150"/>
      <c r="C6" s="150"/>
      <c r="D6" s="39">
        <f>SUM(D3:D5)</f>
        <v>2240860</v>
      </c>
      <c r="E6" s="35"/>
      <c r="F6" s="42"/>
      <c r="G6" s="36"/>
    </row>
    <row r="7" spans="1:7" ht="14.25" customHeight="1"/>
    <row r="8" spans="1:7" ht="14.25" customHeight="1"/>
    <row r="9" spans="1:7" ht="14.25" customHeight="1"/>
    <row r="10" spans="1:7" ht="14.25" customHeight="1"/>
    <row r="11" spans="1:7" ht="14.25" customHeight="1"/>
    <row r="12" spans="1:7" ht="14.25" customHeight="1"/>
    <row r="13" spans="1:7" ht="14.25" customHeight="1"/>
    <row r="14" spans="1:7" ht="14.25" customHeight="1"/>
  </sheetData>
  <autoFilter ref="A2:G3"/>
  <mergeCells count="2">
    <mergeCell ref="A6:C6"/>
    <mergeCell ref="A1:E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2"/>
  <sheetViews>
    <sheetView zoomScaleNormal="100" zoomScaleSheetLayoutView="100" workbookViewId="0">
      <selection activeCell="H98" sqref="H98"/>
    </sheetView>
  </sheetViews>
  <sheetFormatPr defaultRowHeight="16.5"/>
  <cols>
    <col min="1" max="1" width="4.625" style="153" bestFit="1" customWidth="1"/>
    <col min="2" max="2" width="10.625" style="153" bestFit="1" customWidth="1"/>
    <col min="3" max="3" width="13.875" style="156" bestFit="1" customWidth="1"/>
    <col min="4" max="4" width="8.5" style="157" customWidth="1"/>
    <col min="5" max="5" width="7.75" style="156" customWidth="1"/>
    <col min="6" max="6" width="4.75" customWidth="1"/>
    <col min="7" max="7" width="10.125" customWidth="1"/>
    <col min="8" max="8" width="10.375" customWidth="1"/>
    <col min="9" max="9" width="24.75" style="153" bestFit="1" customWidth="1"/>
    <col min="10" max="10" width="33.875" style="155" customWidth="1"/>
    <col min="11" max="11" width="6" style="153" bestFit="1" customWidth="1"/>
    <col min="12" max="12" width="10.5" style="154" bestFit="1" customWidth="1"/>
    <col min="13" max="13" width="6.125" style="153" customWidth="1"/>
    <col min="14" max="14" width="12.125" style="152" bestFit="1" customWidth="1"/>
  </cols>
  <sheetData>
    <row r="1" spans="1:21" s="192" customFormat="1" ht="32.25" customHeight="1">
      <c r="A1" s="217" t="s">
        <v>341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</row>
    <row r="2" spans="1:21" s="192" customFormat="1" ht="32.25" customHeight="1">
      <c r="A2" s="216" t="s">
        <v>340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</row>
    <row r="3" spans="1:21" s="192" customFormat="1" ht="32.25" customHeight="1" thickBot="1">
      <c r="A3" s="215" t="s">
        <v>339</v>
      </c>
      <c r="B3" s="215"/>
      <c r="C3" s="215"/>
      <c r="D3" s="215"/>
      <c r="E3" s="215"/>
      <c r="F3" s="215"/>
      <c r="G3" s="215"/>
      <c r="H3" s="215"/>
      <c r="I3" s="215"/>
      <c r="J3" s="215"/>
      <c r="K3" s="214"/>
      <c r="L3" s="213"/>
      <c r="M3" s="212"/>
      <c r="N3" s="211"/>
    </row>
    <row r="4" spans="1:21" s="192" customFormat="1" ht="13.5">
      <c r="A4" s="210" t="s">
        <v>338</v>
      </c>
      <c r="B4" s="209" t="s">
        <v>337</v>
      </c>
      <c r="C4" s="209" t="s">
        <v>336</v>
      </c>
      <c r="D4" s="204" t="s">
        <v>335</v>
      </c>
      <c r="E4" s="208" t="s">
        <v>334</v>
      </c>
      <c r="F4" s="207" t="s">
        <v>333</v>
      </c>
      <c r="G4" s="207" t="s">
        <v>332</v>
      </c>
      <c r="H4" s="206" t="s">
        <v>331</v>
      </c>
      <c r="I4" s="204" t="s">
        <v>330</v>
      </c>
      <c r="J4" s="204" t="s">
        <v>329</v>
      </c>
      <c r="K4" s="204" t="s">
        <v>328</v>
      </c>
      <c r="L4" s="205" t="s">
        <v>327</v>
      </c>
      <c r="M4" s="204" t="s">
        <v>326</v>
      </c>
      <c r="N4" s="203" t="s">
        <v>325</v>
      </c>
      <c r="Q4" s="194"/>
      <c r="R4" s="194"/>
      <c r="S4" s="194"/>
    </row>
    <row r="5" spans="1:21" s="192" customFormat="1" ht="18.75" customHeight="1" thickBot="1">
      <c r="A5" s="202"/>
      <c r="B5" s="201" t="s">
        <v>324</v>
      </c>
      <c r="C5" s="201" t="s">
        <v>323</v>
      </c>
      <c r="D5" s="196"/>
      <c r="E5" s="200"/>
      <c r="F5" s="199"/>
      <c r="G5" s="199"/>
      <c r="H5" s="198"/>
      <c r="I5" s="196"/>
      <c r="J5" s="196"/>
      <c r="K5" s="196"/>
      <c r="L5" s="197"/>
      <c r="M5" s="196"/>
      <c r="N5" s="195"/>
      <c r="Q5" s="194"/>
      <c r="R5" s="194"/>
      <c r="S5" s="194"/>
      <c r="T5" s="194"/>
      <c r="U5" s="194"/>
    </row>
    <row r="6" spans="1:21" s="192" customFormat="1" ht="24.95" customHeight="1" thickBot="1">
      <c r="A6" s="170">
        <v>1</v>
      </c>
      <c r="B6" s="181" t="s">
        <v>320</v>
      </c>
      <c r="C6" s="186" t="s">
        <v>242</v>
      </c>
      <c r="D6" s="186" t="s">
        <v>241</v>
      </c>
      <c r="E6" s="186"/>
      <c r="F6" s="193"/>
      <c r="G6" s="186" t="s">
        <v>240</v>
      </c>
      <c r="H6" s="186" t="s">
        <v>240</v>
      </c>
      <c r="I6" s="181" t="s">
        <v>283</v>
      </c>
      <c r="J6" s="188" t="s">
        <v>277</v>
      </c>
      <c r="K6" s="181" t="s">
        <v>261</v>
      </c>
      <c r="L6" s="180">
        <v>7</v>
      </c>
      <c r="M6" s="186" t="s">
        <v>315</v>
      </c>
      <c r="N6" s="178">
        <v>13000</v>
      </c>
    </row>
    <row r="7" spans="1:21" s="192" customFormat="1" ht="24.95" customHeight="1" thickBot="1">
      <c r="A7" s="170">
        <v>2</v>
      </c>
      <c r="B7" s="181" t="s">
        <v>320</v>
      </c>
      <c r="C7" s="186" t="s">
        <v>322</v>
      </c>
      <c r="D7" s="186" t="s">
        <v>241</v>
      </c>
      <c r="E7" s="186"/>
      <c r="F7" s="193"/>
      <c r="G7" s="186" t="s">
        <v>240</v>
      </c>
      <c r="H7" s="186" t="s">
        <v>240</v>
      </c>
      <c r="I7" s="181" t="s">
        <v>321</v>
      </c>
      <c r="J7" s="188" t="s">
        <v>277</v>
      </c>
      <c r="K7" s="181" t="s">
        <v>261</v>
      </c>
      <c r="L7" s="180">
        <v>40</v>
      </c>
      <c r="M7" s="186" t="s">
        <v>249</v>
      </c>
      <c r="N7" s="178">
        <v>88364</v>
      </c>
    </row>
    <row r="8" spans="1:21" s="192" customFormat="1" ht="24.95" customHeight="1" thickBot="1">
      <c r="A8" s="170">
        <v>3</v>
      </c>
      <c r="B8" s="181" t="s">
        <v>320</v>
      </c>
      <c r="C8" s="179" t="s">
        <v>242</v>
      </c>
      <c r="D8" s="179" t="s">
        <v>248</v>
      </c>
      <c r="E8" s="179"/>
      <c r="F8" s="183"/>
      <c r="G8" s="179" t="s">
        <v>239</v>
      </c>
      <c r="H8" s="179" t="s">
        <v>240</v>
      </c>
      <c r="I8" s="181" t="s">
        <v>276</v>
      </c>
      <c r="J8" s="188" t="s">
        <v>273</v>
      </c>
      <c r="K8" s="181" t="s">
        <v>261</v>
      </c>
      <c r="L8" s="180">
        <v>12</v>
      </c>
      <c r="M8" s="186" t="s">
        <v>235</v>
      </c>
      <c r="N8" s="178">
        <v>84000</v>
      </c>
    </row>
    <row r="9" spans="1:21" s="192" customFormat="1" ht="24.95" customHeight="1" thickBot="1">
      <c r="A9" s="170">
        <v>4</v>
      </c>
      <c r="B9" s="181" t="s">
        <v>320</v>
      </c>
      <c r="C9" s="179" t="s">
        <v>242</v>
      </c>
      <c r="D9" s="179" t="s">
        <v>248</v>
      </c>
      <c r="E9" s="179"/>
      <c r="F9" s="179"/>
      <c r="G9" s="179" t="s">
        <v>240</v>
      </c>
      <c r="H9" s="179" t="s">
        <v>240</v>
      </c>
      <c r="I9" s="181" t="s">
        <v>278</v>
      </c>
      <c r="J9" s="188" t="s">
        <v>277</v>
      </c>
      <c r="K9" s="181" t="s">
        <v>261</v>
      </c>
      <c r="L9" s="180">
        <v>4</v>
      </c>
      <c r="M9" s="186" t="s">
        <v>249</v>
      </c>
      <c r="N9" s="178">
        <v>10000</v>
      </c>
    </row>
    <row r="10" spans="1:21" s="192" customFormat="1" ht="24.95" customHeight="1" thickBot="1">
      <c r="A10" s="170">
        <v>5</v>
      </c>
      <c r="B10" s="181" t="s">
        <v>320</v>
      </c>
      <c r="C10" s="179" t="s">
        <v>242</v>
      </c>
      <c r="D10" s="179" t="s">
        <v>248</v>
      </c>
      <c r="E10" s="179"/>
      <c r="F10" s="183"/>
      <c r="G10" s="179" t="s">
        <v>239</v>
      </c>
      <c r="H10" s="179" t="s">
        <v>239</v>
      </c>
      <c r="I10" s="181" t="s">
        <v>288</v>
      </c>
      <c r="J10" s="188" t="s">
        <v>310</v>
      </c>
      <c r="K10" s="181" t="s">
        <v>261</v>
      </c>
      <c r="L10" s="180">
        <v>44</v>
      </c>
      <c r="M10" s="186" t="s">
        <v>249</v>
      </c>
      <c r="N10" s="178">
        <v>216463</v>
      </c>
    </row>
    <row r="11" spans="1:21" s="191" customFormat="1" ht="24.95" customHeight="1" thickBot="1">
      <c r="A11" s="170">
        <v>6</v>
      </c>
      <c r="B11" s="181" t="s">
        <v>320</v>
      </c>
      <c r="C11" s="179" t="s">
        <v>242</v>
      </c>
      <c r="D11" s="179" t="s">
        <v>241</v>
      </c>
      <c r="E11" s="179"/>
      <c r="F11" s="183"/>
      <c r="G11" s="179" t="s">
        <v>239</v>
      </c>
      <c r="H11" s="179" t="s">
        <v>239</v>
      </c>
      <c r="I11" s="181" t="s">
        <v>289</v>
      </c>
      <c r="J11" s="188" t="s">
        <v>277</v>
      </c>
      <c r="K11" s="181" t="s">
        <v>261</v>
      </c>
      <c r="L11" s="180">
        <v>10</v>
      </c>
      <c r="M11" s="186" t="s">
        <v>235</v>
      </c>
      <c r="N11" s="178">
        <v>43183</v>
      </c>
    </row>
    <row r="12" spans="1:21" ht="24.95" customHeight="1" thickBot="1">
      <c r="A12" s="170">
        <v>7</v>
      </c>
      <c r="B12" s="181" t="s">
        <v>318</v>
      </c>
      <c r="C12" s="179" t="s">
        <v>242</v>
      </c>
      <c r="D12" s="179" t="s">
        <v>248</v>
      </c>
      <c r="E12" s="179"/>
      <c r="F12" s="183"/>
      <c r="G12" s="179" t="s">
        <v>239</v>
      </c>
      <c r="H12" s="179" t="s">
        <v>240</v>
      </c>
      <c r="I12" s="181" t="s">
        <v>276</v>
      </c>
      <c r="J12" s="188" t="s">
        <v>316</v>
      </c>
      <c r="K12" s="181" t="s">
        <v>261</v>
      </c>
      <c r="L12" s="180">
        <v>15</v>
      </c>
      <c r="M12" s="186" t="s">
        <v>249</v>
      </c>
      <c r="N12" s="178">
        <v>105000</v>
      </c>
    </row>
    <row r="13" spans="1:21" ht="24.95" customHeight="1" thickBot="1">
      <c r="A13" s="170">
        <v>8</v>
      </c>
      <c r="B13" s="181" t="s">
        <v>318</v>
      </c>
      <c r="C13" s="179" t="s">
        <v>242</v>
      </c>
      <c r="D13" s="179" t="s">
        <v>248</v>
      </c>
      <c r="E13" s="179"/>
      <c r="F13" s="183"/>
      <c r="G13" s="179" t="s">
        <v>239</v>
      </c>
      <c r="H13" s="179" t="s">
        <v>239</v>
      </c>
      <c r="I13" s="181" t="s">
        <v>314</v>
      </c>
      <c r="J13" s="188" t="s">
        <v>277</v>
      </c>
      <c r="K13" s="181" t="s">
        <v>261</v>
      </c>
      <c r="L13" s="180">
        <v>4</v>
      </c>
      <c r="M13" s="186" t="s">
        <v>249</v>
      </c>
      <c r="N13" s="178">
        <v>12000</v>
      </c>
    </row>
    <row r="14" spans="1:21" ht="24.95" customHeight="1" thickBot="1">
      <c r="A14" s="170">
        <v>9</v>
      </c>
      <c r="B14" s="181" t="s">
        <v>318</v>
      </c>
      <c r="C14" s="179" t="s">
        <v>242</v>
      </c>
      <c r="D14" s="179" t="s">
        <v>248</v>
      </c>
      <c r="E14" s="179"/>
      <c r="F14" s="183"/>
      <c r="G14" s="179" t="s">
        <v>240</v>
      </c>
      <c r="H14" s="179" t="s">
        <v>240</v>
      </c>
      <c r="I14" s="181" t="s">
        <v>286</v>
      </c>
      <c r="J14" s="188" t="s">
        <v>277</v>
      </c>
      <c r="K14" s="181" t="s">
        <v>261</v>
      </c>
      <c r="L14" s="180">
        <v>24</v>
      </c>
      <c r="M14" s="186" t="s">
        <v>249</v>
      </c>
      <c r="N14" s="178">
        <v>48364</v>
      </c>
    </row>
    <row r="15" spans="1:21" ht="24.95" customHeight="1" thickBot="1">
      <c r="A15" s="170">
        <v>10</v>
      </c>
      <c r="B15" s="181" t="s">
        <v>318</v>
      </c>
      <c r="C15" s="179" t="s">
        <v>242</v>
      </c>
      <c r="D15" s="179" t="s">
        <v>241</v>
      </c>
      <c r="E15" s="179"/>
      <c r="F15" s="183"/>
      <c r="G15" s="179" t="s">
        <v>239</v>
      </c>
      <c r="H15" s="179" t="s">
        <v>240</v>
      </c>
      <c r="I15" s="181" t="s">
        <v>319</v>
      </c>
      <c r="J15" s="188" t="s">
        <v>277</v>
      </c>
      <c r="K15" s="181" t="s">
        <v>261</v>
      </c>
      <c r="L15" s="180">
        <v>2</v>
      </c>
      <c r="M15" s="186" t="s">
        <v>235</v>
      </c>
      <c r="N15" s="178">
        <v>7200</v>
      </c>
    </row>
    <row r="16" spans="1:21" ht="24.95" customHeight="1" thickBot="1">
      <c r="A16" s="170">
        <v>11</v>
      </c>
      <c r="B16" s="181" t="s">
        <v>318</v>
      </c>
      <c r="C16" s="179" t="s">
        <v>242</v>
      </c>
      <c r="D16" s="179" t="s">
        <v>248</v>
      </c>
      <c r="E16" s="179"/>
      <c r="F16" s="183"/>
      <c r="G16" s="179" t="s">
        <v>239</v>
      </c>
      <c r="H16" s="179" t="s">
        <v>240</v>
      </c>
      <c r="I16" s="181" t="s">
        <v>311</v>
      </c>
      <c r="J16" s="188" t="s">
        <v>277</v>
      </c>
      <c r="K16" s="181" t="s">
        <v>261</v>
      </c>
      <c r="L16" s="180">
        <v>6</v>
      </c>
      <c r="M16" s="186" t="s">
        <v>315</v>
      </c>
      <c r="N16" s="178">
        <v>23300</v>
      </c>
    </row>
    <row r="17" spans="1:14" ht="24.95" customHeight="1" thickBot="1">
      <c r="A17" s="170">
        <v>12</v>
      </c>
      <c r="B17" s="181" t="s">
        <v>312</v>
      </c>
      <c r="C17" s="179" t="s">
        <v>242</v>
      </c>
      <c r="D17" s="179" t="s">
        <v>248</v>
      </c>
      <c r="E17" s="179"/>
      <c r="F17" s="183"/>
      <c r="G17" s="179" t="s">
        <v>240</v>
      </c>
      <c r="H17" s="179" t="s">
        <v>239</v>
      </c>
      <c r="I17" s="181" t="s">
        <v>317</v>
      </c>
      <c r="J17" s="188" t="s">
        <v>277</v>
      </c>
      <c r="K17" s="181" t="s">
        <v>261</v>
      </c>
      <c r="L17" s="180">
        <v>35</v>
      </c>
      <c r="M17" s="186" t="s">
        <v>249</v>
      </c>
      <c r="N17" s="178">
        <v>65300</v>
      </c>
    </row>
    <row r="18" spans="1:14" ht="24.95" customHeight="1" thickBot="1">
      <c r="A18" s="170">
        <v>13</v>
      </c>
      <c r="B18" s="181" t="s">
        <v>312</v>
      </c>
      <c r="C18" s="179" t="s">
        <v>242</v>
      </c>
      <c r="D18" s="179" t="s">
        <v>248</v>
      </c>
      <c r="E18" s="179"/>
      <c r="F18" s="183"/>
      <c r="G18" s="179" t="s">
        <v>239</v>
      </c>
      <c r="H18" s="179" t="s">
        <v>239</v>
      </c>
      <c r="I18" s="181" t="s">
        <v>276</v>
      </c>
      <c r="J18" s="188" t="s">
        <v>316</v>
      </c>
      <c r="K18" s="181" t="s">
        <v>261</v>
      </c>
      <c r="L18" s="180">
        <v>8</v>
      </c>
      <c r="M18" s="186" t="s">
        <v>235</v>
      </c>
      <c r="N18" s="178">
        <v>56000</v>
      </c>
    </row>
    <row r="19" spans="1:14" ht="24.95" customHeight="1" thickBot="1">
      <c r="A19" s="170">
        <v>14</v>
      </c>
      <c r="B19" s="181" t="s">
        <v>312</v>
      </c>
      <c r="C19" s="179" t="s">
        <v>242</v>
      </c>
      <c r="D19" s="179" t="s">
        <v>248</v>
      </c>
      <c r="E19" s="179"/>
      <c r="F19" s="183"/>
      <c r="G19" s="179" t="s">
        <v>239</v>
      </c>
      <c r="H19" s="179" t="s">
        <v>239</v>
      </c>
      <c r="I19" s="181" t="s">
        <v>286</v>
      </c>
      <c r="J19" s="188" t="s">
        <v>310</v>
      </c>
      <c r="K19" s="181" t="s">
        <v>261</v>
      </c>
      <c r="L19" s="180">
        <v>8</v>
      </c>
      <c r="M19" s="186" t="s">
        <v>315</v>
      </c>
      <c r="N19" s="178">
        <v>18091</v>
      </c>
    </row>
    <row r="20" spans="1:14" ht="24.95" customHeight="1" thickBot="1">
      <c r="A20" s="170">
        <v>15</v>
      </c>
      <c r="B20" s="181" t="s">
        <v>312</v>
      </c>
      <c r="C20" s="179" t="s">
        <v>242</v>
      </c>
      <c r="D20" s="179" t="s">
        <v>248</v>
      </c>
      <c r="E20" s="179"/>
      <c r="F20" s="183"/>
      <c r="G20" s="179" t="s">
        <v>239</v>
      </c>
      <c r="H20" s="179" t="s">
        <v>239</v>
      </c>
      <c r="I20" s="181" t="s">
        <v>314</v>
      </c>
      <c r="J20" s="188" t="s">
        <v>310</v>
      </c>
      <c r="K20" s="181" t="s">
        <v>261</v>
      </c>
      <c r="L20" s="180">
        <v>11</v>
      </c>
      <c r="M20" s="186" t="s">
        <v>235</v>
      </c>
      <c r="N20" s="178">
        <v>22000</v>
      </c>
    </row>
    <row r="21" spans="1:14" ht="24.95" customHeight="1" thickBot="1">
      <c r="A21" s="170">
        <v>16</v>
      </c>
      <c r="B21" s="181" t="s">
        <v>312</v>
      </c>
      <c r="C21" s="179" t="s">
        <v>242</v>
      </c>
      <c r="D21" s="179" t="s">
        <v>248</v>
      </c>
      <c r="E21" s="179"/>
      <c r="F21" s="183"/>
      <c r="G21" s="179" t="s">
        <v>239</v>
      </c>
      <c r="H21" s="179" t="s">
        <v>239</v>
      </c>
      <c r="I21" s="181" t="s">
        <v>313</v>
      </c>
      <c r="J21" s="188" t="s">
        <v>310</v>
      </c>
      <c r="K21" s="181" t="s">
        <v>261</v>
      </c>
      <c r="L21" s="180">
        <v>15</v>
      </c>
      <c r="M21" s="186" t="s">
        <v>235</v>
      </c>
      <c r="N21" s="178">
        <v>43183</v>
      </c>
    </row>
    <row r="22" spans="1:14" ht="24.95" customHeight="1" thickBot="1">
      <c r="A22" s="170">
        <v>17</v>
      </c>
      <c r="B22" s="181" t="s">
        <v>312</v>
      </c>
      <c r="C22" s="179" t="s">
        <v>242</v>
      </c>
      <c r="D22" s="179" t="s">
        <v>248</v>
      </c>
      <c r="E22" s="179"/>
      <c r="F22" s="183"/>
      <c r="G22" s="179" t="s">
        <v>239</v>
      </c>
      <c r="H22" s="179" t="s">
        <v>239</v>
      </c>
      <c r="I22" s="181" t="s">
        <v>311</v>
      </c>
      <c r="J22" s="188" t="s">
        <v>310</v>
      </c>
      <c r="K22" s="181" t="s">
        <v>261</v>
      </c>
      <c r="L22" s="180">
        <v>2</v>
      </c>
      <c r="M22" s="186" t="s">
        <v>235</v>
      </c>
      <c r="N22" s="178">
        <v>11000</v>
      </c>
    </row>
    <row r="23" spans="1:14" ht="24.95" customHeight="1" thickBot="1">
      <c r="A23" s="170">
        <v>18</v>
      </c>
      <c r="B23" s="181" t="s">
        <v>306</v>
      </c>
      <c r="C23" s="179" t="s">
        <v>242</v>
      </c>
      <c r="D23" s="179" t="s">
        <v>241</v>
      </c>
      <c r="E23" s="179"/>
      <c r="F23" s="183"/>
      <c r="G23" s="179" t="s">
        <v>240</v>
      </c>
      <c r="H23" s="179" t="s">
        <v>240</v>
      </c>
      <c r="I23" s="181" t="s">
        <v>309</v>
      </c>
      <c r="J23" s="190" t="s">
        <v>308</v>
      </c>
      <c r="K23" s="181" t="s">
        <v>254</v>
      </c>
      <c r="L23" s="180">
        <v>3</v>
      </c>
      <c r="M23" s="186" t="s">
        <v>307</v>
      </c>
      <c r="N23" s="178">
        <v>104100</v>
      </c>
    </row>
    <row r="24" spans="1:14" ht="24.95" customHeight="1" thickBot="1">
      <c r="A24" s="170">
        <v>19</v>
      </c>
      <c r="B24" s="181" t="s">
        <v>306</v>
      </c>
      <c r="C24" s="179" t="s">
        <v>242</v>
      </c>
      <c r="D24" s="179" t="s">
        <v>241</v>
      </c>
      <c r="E24" s="179"/>
      <c r="F24" s="183"/>
      <c r="G24" s="179" t="s">
        <v>240</v>
      </c>
      <c r="H24" s="179" t="s">
        <v>240</v>
      </c>
      <c r="I24" s="181" t="s">
        <v>283</v>
      </c>
      <c r="J24" s="188" t="s">
        <v>277</v>
      </c>
      <c r="K24" s="181" t="s">
        <v>261</v>
      </c>
      <c r="L24" s="180">
        <v>4</v>
      </c>
      <c r="M24" s="186" t="s">
        <v>249</v>
      </c>
      <c r="N24" s="178">
        <v>22000</v>
      </c>
    </row>
    <row r="25" spans="1:14" ht="24.95" customHeight="1" thickBot="1">
      <c r="A25" s="170">
        <v>20</v>
      </c>
      <c r="B25" s="181" t="s">
        <v>306</v>
      </c>
      <c r="C25" s="179" t="s">
        <v>242</v>
      </c>
      <c r="D25" s="179" t="s">
        <v>241</v>
      </c>
      <c r="E25" s="179"/>
      <c r="F25" s="183"/>
      <c r="G25" s="179" t="s">
        <v>240</v>
      </c>
      <c r="H25" s="179" t="s">
        <v>240</v>
      </c>
      <c r="I25" s="181" t="s">
        <v>282</v>
      </c>
      <c r="J25" s="188" t="s">
        <v>277</v>
      </c>
      <c r="K25" s="181" t="s">
        <v>261</v>
      </c>
      <c r="L25" s="180">
        <v>11</v>
      </c>
      <c r="M25" s="186" t="s">
        <v>249</v>
      </c>
      <c r="N25" s="178">
        <v>20900</v>
      </c>
    </row>
    <row r="26" spans="1:14" ht="24.95" customHeight="1" thickBot="1">
      <c r="A26" s="170">
        <v>21</v>
      </c>
      <c r="B26" s="181" t="s">
        <v>306</v>
      </c>
      <c r="C26" s="179" t="s">
        <v>242</v>
      </c>
      <c r="D26" s="179" t="s">
        <v>241</v>
      </c>
      <c r="E26" s="179"/>
      <c r="F26" s="183"/>
      <c r="G26" s="179" t="s">
        <v>240</v>
      </c>
      <c r="H26" s="179" t="s">
        <v>240</v>
      </c>
      <c r="I26" s="181" t="s">
        <v>286</v>
      </c>
      <c r="J26" s="188" t="s">
        <v>277</v>
      </c>
      <c r="K26" s="181" t="s">
        <v>261</v>
      </c>
      <c r="L26" s="180">
        <v>5</v>
      </c>
      <c r="M26" s="186" t="s">
        <v>249</v>
      </c>
      <c r="N26" s="178">
        <v>10818</v>
      </c>
    </row>
    <row r="27" spans="1:14" ht="24.95" customHeight="1" thickBot="1">
      <c r="A27" s="170">
        <v>22</v>
      </c>
      <c r="B27" s="181" t="s">
        <v>306</v>
      </c>
      <c r="C27" s="179" t="s">
        <v>242</v>
      </c>
      <c r="D27" s="179" t="s">
        <v>241</v>
      </c>
      <c r="E27" s="179"/>
      <c r="F27" s="183"/>
      <c r="G27" s="179" t="s">
        <v>240</v>
      </c>
      <c r="H27" s="179" t="s">
        <v>240</v>
      </c>
      <c r="I27" s="181" t="s">
        <v>289</v>
      </c>
      <c r="J27" s="188" t="s">
        <v>277</v>
      </c>
      <c r="K27" s="181" t="s">
        <v>261</v>
      </c>
      <c r="L27" s="180">
        <v>8</v>
      </c>
      <c r="M27" s="186" t="s">
        <v>249</v>
      </c>
      <c r="N27" s="178">
        <v>37273</v>
      </c>
    </row>
    <row r="28" spans="1:14" ht="24.95" customHeight="1" thickBot="1">
      <c r="A28" s="170">
        <v>23</v>
      </c>
      <c r="B28" s="181" t="s">
        <v>306</v>
      </c>
      <c r="C28" s="179" t="s">
        <v>242</v>
      </c>
      <c r="D28" s="179" t="s">
        <v>241</v>
      </c>
      <c r="E28" s="179"/>
      <c r="F28" s="183"/>
      <c r="G28" s="179" t="s">
        <v>240</v>
      </c>
      <c r="H28" s="179" t="s">
        <v>240</v>
      </c>
      <c r="I28" s="181" t="s">
        <v>280</v>
      </c>
      <c r="J28" s="188" t="s">
        <v>277</v>
      </c>
      <c r="K28" s="181" t="s">
        <v>261</v>
      </c>
      <c r="L28" s="180">
        <v>19</v>
      </c>
      <c r="M28" s="186" t="s">
        <v>249</v>
      </c>
      <c r="N28" s="178">
        <v>38400</v>
      </c>
    </row>
    <row r="29" spans="1:14" ht="24.95" customHeight="1" thickBot="1">
      <c r="A29" s="170">
        <v>24</v>
      </c>
      <c r="B29" s="181" t="s">
        <v>306</v>
      </c>
      <c r="C29" s="179" t="s">
        <v>242</v>
      </c>
      <c r="D29" s="179" t="s">
        <v>241</v>
      </c>
      <c r="E29" s="179"/>
      <c r="F29" s="183"/>
      <c r="G29" s="179" t="s">
        <v>240</v>
      </c>
      <c r="H29" s="179" t="s">
        <v>240</v>
      </c>
      <c r="I29" s="181" t="s">
        <v>278</v>
      </c>
      <c r="J29" s="188" t="s">
        <v>277</v>
      </c>
      <c r="K29" s="181" t="s">
        <v>261</v>
      </c>
      <c r="L29" s="180">
        <v>22</v>
      </c>
      <c r="M29" s="186" t="s">
        <v>249</v>
      </c>
      <c r="N29" s="178">
        <v>24000</v>
      </c>
    </row>
    <row r="30" spans="1:14" ht="24.95" customHeight="1" thickBot="1">
      <c r="A30" s="170">
        <v>25</v>
      </c>
      <c r="B30" s="181" t="s">
        <v>306</v>
      </c>
      <c r="C30" s="179" t="s">
        <v>242</v>
      </c>
      <c r="D30" s="179" t="s">
        <v>241</v>
      </c>
      <c r="E30" s="179"/>
      <c r="F30" s="183"/>
      <c r="G30" s="179" t="s">
        <v>240</v>
      </c>
      <c r="H30" s="179" t="s">
        <v>240</v>
      </c>
      <c r="I30" s="181" t="s">
        <v>288</v>
      </c>
      <c r="J30" s="188" t="s">
        <v>277</v>
      </c>
      <c r="K30" s="181" t="s">
        <v>261</v>
      </c>
      <c r="L30" s="180">
        <v>9</v>
      </c>
      <c r="M30" s="186" t="s">
        <v>249</v>
      </c>
      <c r="N30" s="178">
        <v>48640</v>
      </c>
    </row>
    <row r="31" spans="1:14" ht="24.95" customHeight="1" thickBot="1">
      <c r="A31" s="170">
        <v>26</v>
      </c>
      <c r="B31" s="181" t="s">
        <v>306</v>
      </c>
      <c r="C31" s="179" t="s">
        <v>242</v>
      </c>
      <c r="D31" s="179" t="s">
        <v>241</v>
      </c>
      <c r="E31" s="179"/>
      <c r="F31" s="183"/>
      <c r="G31" s="179" t="s">
        <v>240</v>
      </c>
      <c r="H31" s="179" t="s">
        <v>240</v>
      </c>
      <c r="I31" s="181" t="s">
        <v>276</v>
      </c>
      <c r="J31" s="188" t="s">
        <v>273</v>
      </c>
      <c r="K31" s="181" t="s">
        <v>261</v>
      </c>
      <c r="L31" s="180">
        <v>11</v>
      </c>
      <c r="M31" s="186" t="s">
        <v>249</v>
      </c>
      <c r="N31" s="178">
        <v>77000</v>
      </c>
    </row>
    <row r="32" spans="1:14" ht="24.95" customHeight="1" thickBot="1">
      <c r="A32" s="170">
        <v>27</v>
      </c>
      <c r="B32" s="181" t="s">
        <v>306</v>
      </c>
      <c r="C32" s="179" t="s">
        <v>242</v>
      </c>
      <c r="D32" s="179" t="s">
        <v>241</v>
      </c>
      <c r="E32" s="179"/>
      <c r="F32" s="183"/>
      <c r="G32" s="179" t="s">
        <v>240</v>
      </c>
      <c r="H32" s="179" t="s">
        <v>240</v>
      </c>
      <c r="I32" s="181" t="s">
        <v>305</v>
      </c>
      <c r="J32" s="189" t="s">
        <v>304</v>
      </c>
      <c r="K32" s="181" t="s">
        <v>303</v>
      </c>
      <c r="L32" s="180">
        <v>3</v>
      </c>
      <c r="M32" s="186" t="s">
        <v>302</v>
      </c>
      <c r="N32" s="178">
        <v>80400</v>
      </c>
    </row>
    <row r="33" spans="1:14" ht="24.95" customHeight="1" thickBot="1">
      <c r="A33" s="170">
        <v>28</v>
      </c>
      <c r="B33" s="181" t="s">
        <v>301</v>
      </c>
      <c r="C33" s="179" t="s">
        <v>242</v>
      </c>
      <c r="D33" s="179" t="s">
        <v>241</v>
      </c>
      <c r="E33" s="179"/>
      <c r="F33" s="183"/>
      <c r="G33" s="179" t="s">
        <v>240</v>
      </c>
      <c r="H33" s="179" t="s">
        <v>240</v>
      </c>
      <c r="I33" s="181" t="s">
        <v>300</v>
      </c>
      <c r="J33" s="189" t="s">
        <v>299</v>
      </c>
      <c r="K33" s="181" t="s">
        <v>236</v>
      </c>
      <c r="L33" s="180">
        <v>30</v>
      </c>
      <c r="M33" s="186" t="s">
        <v>249</v>
      </c>
      <c r="N33" s="178">
        <v>6892200</v>
      </c>
    </row>
    <row r="34" spans="1:14" ht="24.95" customHeight="1" thickBot="1">
      <c r="A34" s="170">
        <v>29</v>
      </c>
      <c r="B34" s="181" t="s">
        <v>297</v>
      </c>
      <c r="C34" s="179" t="s">
        <v>242</v>
      </c>
      <c r="D34" s="179" t="s">
        <v>241</v>
      </c>
      <c r="E34" s="179"/>
      <c r="F34" s="183"/>
      <c r="G34" s="179" t="s">
        <v>240</v>
      </c>
      <c r="H34" s="179" t="s">
        <v>240</v>
      </c>
      <c r="I34" s="181" t="s">
        <v>283</v>
      </c>
      <c r="J34" s="188" t="s">
        <v>277</v>
      </c>
      <c r="K34" s="181" t="s">
        <v>261</v>
      </c>
      <c r="L34" s="180">
        <v>12</v>
      </c>
      <c r="M34" s="186" t="s">
        <v>249</v>
      </c>
      <c r="N34" s="178">
        <v>20500</v>
      </c>
    </row>
    <row r="35" spans="1:14" ht="24.95" customHeight="1" thickBot="1">
      <c r="A35" s="170">
        <v>30</v>
      </c>
      <c r="B35" s="181" t="s">
        <v>297</v>
      </c>
      <c r="C35" s="179" t="s">
        <v>242</v>
      </c>
      <c r="D35" s="179" t="s">
        <v>241</v>
      </c>
      <c r="E35" s="179"/>
      <c r="F35" s="183"/>
      <c r="G35" s="179" t="s">
        <v>240</v>
      </c>
      <c r="H35" s="179" t="s">
        <v>240</v>
      </c>
      <c r="I35" s="181" t="s">
        <v>280</v>
      </c>
      <c r="J35" s="188" t="s">
        <v>277</v>
      </c>
      <c r="K35" s="181" t="s">
        <v>261</v>
      </c>
      <c r="L35" s="180">
        <v>30</v>
      </c>
      <c r="M35" s="186" t="s">
        <v>249</v>
      </c>
      <c r="N35" s="178">
        <v>75600</v>
      </c>
    </row>
    <row r="36" spans="1:14" ht="24.95" customHeight="1" thickBot="1">
      <c r="A36" s="170">
        <v>31</v>
      </c>
      <c r="B36" s="181" t="s">
        <v>297</v>
      </c>
      <c r="C36" s="179" t="s">
        <v>242</v>
      </c>
      <c r="D36" s="179" t="s">
        <v>241</v>
      </c>
      <c r="E36" s="179"/>
      <c r="F36" s="183"/>
      <c r="G36" s="179" t="s">
        <v>240</v>
      </c>
      <c r="H36" s="179" t="s">
        <v>240</v>
      </c>
      <c r="I36" s="181" t="s">
        <v>298</v>
      </c>
      <c r="J36" s="188" t="s">
        <v>277</v>
      </c>
      <c r="K36" s="181" t="s">
        <v>261</v>
      </c>
      <c r="L36" s="180">
        <v>17</v>
      </c>
      <c r="M36" s="186" t="s">
        <v>249</v>
      </c>
      <c r="N36" s="178">
        <v>41821</v>
      </c>
    </row>
    <row r="37" spans="1:14" ht="24.95" customHeight="1" thickBot="1">
      <c r="A37" s="170">
        <v>32</v>
      </c>
      <c r="B37" s="181" t="s">
        <v>297</v>
      </c>
      <c r="C37" s="179" t="s">
        <v>242</v>
      </c>
      <c r="D37" s="179" t="s">
        <v>241</v>
      </c>
      <c r="E37" s="179"/>
      <c r="F37" s="183"/>
      <c r="G37" s="179" t="s">
        <v>240</v>
      </c>
      <c r="H37" s="179" t="s">
        <v>240</v>
      </c>
      <c r="I37" s="181" t="s">
        <v>286</v>
      </c>
      <c r="J37" s="188" t="s">
        <v>277</v>
      </c>
      <c r="K37" s="181" t="s">
        <v>261</v>
      </c>
      <c r="L37" s="180">
        <v>9</v>
      </c>
      <c r="M37" s="186" t="s">
        <v>249</v>
      </c>
      <c r="N37" s="178">
        <v>20182</v>
      </c>
    </row>
    <row r="38" spans="1:14" ht="24.95" customHeight="1" thickBot="1">
      <c r="A38" s="170">
        <v>33</v>
      </c>
      <c r="B38" s="181" t="s">
        <v>297</v>
      </c>
      <c r="C38" s="179" t="s">
        <v>242</v>
      </c>
      <c r="D38" s="179" t="s">
        <v>241</v>
      </c>
      <c r="E38" s="179"/>
      <c r="F38" s="183"/>
      <c r="G38" s="179" t="s">
        <v>240</v>
      </c>
      <c r="H38" s="179" t="s">
        <v>240</v>
      </c>
      <c r="I38" s="181" t="s">
        <v>289</v>
      </c>
      <c r="J38" s="188" t="s">
        <v>277</v>
      </c>
      <c r="K38" s="181" t="s">
        <v>261</v>
      </c>
      <c r="L38" s="180">
        <v>13</v>
      </c>
      <c r="M38" s="186" t="s">
        <v>249</v>
      </c>
      <c r="N38" s="178">
        <v>51364</v>
      </c>
    </row>
    <row r="39" spans="1:14" ht="24.95" customHeight="1" thickBot="1">
      <c r="A39" s="170">
        <v>34</v>
      </c>
      <c r="B39" s="181" t="s">
        <v>297</v>
      </c>
      <c r="C39" s="179" t="s">
        <v>242</v>
      </c>
      <c r="D39" s="179" t="s">
        <v>241</v>
      </c>
      <c r="E39" s="179"/>
      <c r="F39" s="183"/>
      <c r="G39" s="179" t="s">
        <v>240</v>
      </c>
      <c r="H39" s="179" t="s">
        <v>240</v>
      </c>
      <c r="I39" s="181" t="s">
        <v>282</v>
      </c>
      <c r="J39" s="188" t="s">
        <v>277</v>
      </c>
      <c r="K39" s="181" t="s">
        <v>261</v>
      </c>
      <c r="L39" s="180">
        <v>8</v>
      </c>
      <c r="M39" s="186" t="s">
        <v>249</v>
      </c>
      <c r="N39" s="178">
        <v>18400</v>
      </c>
    </row>
    <row r="40" spans="1:14" ht="24.95" customHeight="1" thickBot="1">
      <c r="A40" s="170">
        <v>35</v>
      </c>
      <c r="B40" s="181" t="s">
        <v>297</v>
      </c>
      <c r="C40" s="179" t="s">
        <v>242</v>
      </c>
      <c r="D40" s="179" t="s">
        <v>241</v>
      </c>
      <c r="E40" s="179"/>
      <c r="F40" s="183"/>
      <c r="G40" s="179" t="s">
        <v>240</v>
      </c>
      <c r="H40" s="179" t="s">
        <v>240</v>
      </c>
      <c r="I40" s="181" t="s">
        <v>278</v>
      </c>
      <c r="J40" s="188" t="s">
        <v>277</v>
      </c>
      <c r="K40" s="181" t="s">
        <v>261</v>
      </c>
      <c r="L40" s="180">
        <v>7</v>
      </c>
      <c r="M40" s="186" t="s">
        <v>249</v>
      </c>
      <c r="N40" s="178">
        <v>14000</v>
      </c>
    </row>
    <row r="41" spans="1:14" ht="24.95" customHeight="1" thickBot="1">
      <c r="A41" s="170">
        <v>36</v>
      </c>
      <c r="B41" s="181" t="s">
        <v>297</v>
      </c>
      <c r="C41" s="179" t="s">
        <v>242</v>
      </c>
      <c r="D41" s="179" t="s">
        <v>241</v>
      </c>
      <c r="E41" s="179"/>
      <c r="F41" s="183"/>
      <c r="G41" s="179" t="s">
        <v>240</v>
      </c>
      <c r="H41" s="179" t="s">
        <v>240</v>
      </c>
      <c r="I41" s="181" t="s">
        <v>285</v>
      </c>
      <c r="J41" s="188" t="s">
        <v>277</v>
      </c>
      <c r="K41" s="181" t="s">
        <v>261</v>
      </c>
      <c r="L41" s="180">
        <v>20</v>
      </c>
      <c r="M41" s="186" t="s">
        <v>249</v>
      </c>
      <c r="N41" s="178">
        <v>70000</v>
      </c>
    </row>
    <row r="42" spans="1:14" ht="24.95" customHeight="1" thickBot="1">
      <c r="A42" s="170">
        <v>37</v>
      </c>
      <c r="B42" s="181" t="s">
        <v>297</v>
      </c>
      <c r="C42" s="179" t="s">
        <v>242</v>
      </c>
      <c r="D42" s="179" t="s">
        <v>241</v>
      </c>
      <c r="E42" s="179"/>
      <c r="F42" s="183"/>
      <c r="G42" s="179" t="s">
        <v>240</v>
      </c>
      <c r="H42" s="179" t="s">
        <v>240</v>
      </c>
      <c r="I42" s="181" t="s">
        <v>276</v>
      </c>
      <c r="J42" s="188" t="s">
        <v>273</v>
      </c>
      <c r="K42" s="181" t="s">
        <v>261</v>
      </c>
      <c r="L42" s="180">
        <v>16</v>
      </c>
      <c r="M42" s="186" t="s">
        <v>249</v>
      </c>
      <c r="N42" s="178">
        <v>112000</v>
      </c>
    </row>
    <row r="43" spans="1:14" ht="24.95" customHeight="1" thickBot="1">
      <c r="A43" s="170">
        <v>38</v>
      </c>
      <c r="B43" s="181" t="s">
        <v>297</v>
      </c>
      <c r="C43" s="179" t="s">
        <v>242</v>
      </c>
      <c r="D43" s="179" t="s">
        <v>241</v>
      </c>
      <c r="E43" s="179"/>
      <c r="F43" s="183"/>
      <c r="G43" s="179" t="s">
        <v>240</v>
      </c>
      <c r="H43" s="179" t="s">
        <v>240</v>
      </c>
      <c r="I43" s="181" t="s">
        <v>274</v>
      </c>
      <c r="J43" s="188" t="s">
        <v>273</v>
      </c>
      <c r="K43" s="181" t="s">
        <v>261</v>
      </c>
      <c r="L43" s="180">
        <v>9</v>
      </c>
      <c r="M43" s="186" t="s">
        <v>249</v>
      </c>
      <c r="N43" s="178">
        <v>27000</v>
      </c>
    </row>
    <row r="44" spans="1:14" ht="24.95" customHeight="1" thickBot="1">
      <c r="A44" s="170">
        <v>39</v>
      </c>
      <c r="B44" s="181" t="s">
        <v>294</v>
      </c>
      <c r="C44" s="179" t="s">
        <v>242</v>
      </c>
      <c r="D44" s="179" t="s">
        <v>241</v>
      </c>
      <c r="E44" s="179"/>
      <c r="F44" s="183"/>
      <c r="G44" s="179" t="s">
        <v>240</v>
      </c>
      <c r="H44" s="179" t="s">
        <v>240</v>
      </c>
      <c r="I44" s="181" t="s">
        <v>288</v>
      </c>
      <c r="J44" s="188" t="s">
        <v>277</v>
      </c>
      <c r="K44" s="181" t="s">
        <v>261</v>
      </c>
      <c r="L44" s="180">
        <v>26</v>
      </c>
      <c r="M44" s="186" t="s">
        <v>249</v>
      </c>
      <c r="N44" s="178">
        <v>131194</v>
      </c>
    </row>
    <row r="45" spans="1:14" ht="24.95" customHeight="1" thickBot="1">
      <c r="A45" s="170">
        <v>40</v>
      </c>
      <c r="B45" s="181" t="s">
        <v>294</v>
      </c>
      <c r="C45" s="179" t="s">
        <v>242</v>
      </c>
      <c r="D45" s="179" t="s">
        <v>241</v>
      </c>
      <c r="E45" s="179"/>
      <c r="F45" s="183"/>
      <c r="G45" s="179" t="s">
        <v>240</v>
      </c>
      <c r="H45" s="179" t="s">
        <v>240</v>
      </c>
      <c r="I45" s="181" t="s">
        <v>289</v>
      </c>
      <c r="J45" s="188" t="s">
        <v>277</v>
      </c>
      <c r="K45" s="181" t="s">
        <v>261</v>
      </c>
      <c r="L45" s="180">
        <v>9</v>
      </c>
      <c r="M45" s="186" t="s">
        <v>249</v>
      </c>
      <c r="N45" s="178">
        <v>36364</v>
      </c>
    </row>
    <row r="46" spans="1:14" ht="24.95" customHeight="1" thickBot="1">
      <c r="A46" s="170">
        <v>41</v>
      </c>
      <c r="B46" s="181" t="s">
        <v>294</v>
      </c>
      <c r="C46" s="179" t="s">
        <v>242</v>
      </c>
      <c r="D46" s="179" t="s">
        <v>241</v>
      </c>
      <c r="E46" s="179"/>
      <c r="F46" s="183"/>
      <c r="G46" s="179" t="s">
        <v>240</v>
      </c>
      <c r="H46" s="179" t="s">
        <v>240</v>
      </c>
      <c r="I46" s="181" t="s">
        <v>279</v>
      </c>
      <c r="J46" s="188" t="s">
        <v>277</v>
      </c>
      <c r="K46" s="181" t="s">
        <v>261</v>
      </c>
      <c r="L46" s="180">
        <v>4</v>
      </c>
      <c r="M46" s="186" t="s">
        <v>249</v>
      </c>
      <c r="N46" s="178">
        <v>50000</v>
      </c>
    </row>
    <row r="47" spans="1:14" ht="24.95" customHeight="1" thickBot="1">
      <c r="A47" s="170">
        <v>42</v>
      </c>
      <c r="B47" s="181" t="s">
        <v>294</v>
      </c>
      <c r="C47" s="179" t="s">
        <v>242</v>
      </c>
      <c r="D47" s="179" t="s">
        <v>241</v>
      </c>
      <c r="E47" s="179"/>
      <c r="F47" s="183"/>
      <c r="G47" s="179" t="s">
        <v>240</v>
      </c>
      <c r="H47" s="179" t="s">
        <v>240</v>
      </c>
      <c r="I47" s="181" t="s">
        <v>285</v>
      </c>
      <c r="J47" s="188" t="s">
        <v>277</v>
      </c>
      <c r="K47" s="181" t="s">
        <v>261</v>
      </c>
      <c r="L47" s="180">
        <v>25</v>
      </c>
      <c r="M47" s="186" t="s">
        <v>249</v>
      </c>
      <c r="N47" s="178">
        <v>130000</v>
      </c>
    </row>
    <row r="48" spans="1:14" ht="24.95" customHeight="1" thickBot="1">
      <c r="A48" s="170">
        <v>43</v>
      </c>
      <c r="B48" s="181" t="s">
        <v>294</v>
      </c>
      <c r="C48" s="179" t="s">
        <v>242</v>
      </c>
      <c r="D48" s="179" t="s">
        <v>241</v>
      </c>
      <c r="E48" s="179"/>
      <c r="F48" s="183"/>
      <c r="G48" s="179" t="s">
        <v>240</v>
      </c>
      <c r="H48" s="179" t="s">
        <v>240</v>
      </c>
      <c r="I48" s="181" t="s">
        <v>276</v>
      </c>
      <c r="J48" s="188" t="s">
        <v>273</v>
      </c>
      <c r="K48" s="181" t="s">
        <v>261</v>
      </c>
      <c r="L48" s="180">
        <v>7</v>
      </c>
      <c r="M48" s="186" t="s">
        <v>249</v>
      </c>
      <c r="N48" s="178">
        <v>49000</v>
      </c>
    </row>
    <row r="49" spans="1:14" ht="24.95" customHeight="1" thickBot="1">
      <c r="A49" s="170">
        <v>44</v>
      </c>
      <c r="B49" s="181" t="s">
        <v>294</v>
      </c>
      <c r="C49" s="179" t="s">
        <v>242</v>
      </c>
      <c r="D49" s="179" t="s">
        <v>241</v>
      </c>
      <c r="E49" s="179"/>
      <c r="F49" s="183"/>
      <c r="G49" s="179" t="s">
        <v>240</v>
      </c>
      <c r="H49" s="179" t="s">
        <v>240</v>
      </c>
      <c r="I49" s="181" t="s">
        <v>274</v>
      </c>
      <c r="J49" s="188" t="s">
        <v>273</v>
      </c>
      <c r="K49" s="181" t="s">
        <v>261</v>
      </c>
      <c r="L49" s="180">
        <v>4</v>
      </c>
      <c r="M49" s="186" t="s">
        <v>249</v>
      </c>
      <c r="N49" s="178">
        <v>12000</v>
      </c>
    </row>
    <row r="50" spans="1:14" ht="24.95" customHeight="1" thickBot="1">
      <c r="A50" s="170">
        <v>45</v>
      </c>
      <c r="B50" s="181" t="s">
        <v>294</v>
      </c>
      <c r="C50" s="179" t="s">
        <v>242</v>
      </c>
      <c r="D50" s="179" t="s">
        <v>241</v>
      </c>
      <c r="E50" s="179"/>
      <c r="F50" s="183"/>
      <c r="G50" s="179" t="s">
        <v>240</v>
      </c>
      <c r="H50" s="179" t="s">
        <v>240</v>
      </c>
      <c r="I50" s="181" t="s">
        <v>282</v>
      </c>
      <c r="J50" s="188" t="s">
        <v>277</v>
      </c>
      <c r="K50" s="181" t="s">
        <v>261</v>
      </c>
      <c r="L50" s="180">
        <v>4</v>
      </c>
      <c r="M50" s="186" t="s">
        <v>249</v>
      </c>
      <c r="N50" s="178">
        <v>12700</v>
      </c>
    </row>
    <row r="51" spans="1:14" ht="24.95" customHeight="1" thickBot="1">
      <c r="A51" s="170">
        <v>46</v>
      </c>
      <c r="B51" s="181" t="s">
        <v>294</v>
      </c>
      <c r="C51" s="179" t="s">
        <v>242</v>
      </c>
      <c r="D51" s="179" t="s">
        <v>241</v>
      </c>
      <c r="E51" s="179"/>
      <c r="F51" s="183"/>
      <c r="G51" s="179" t="s">
        <v>240</v>
      </c>
      <c r="H51" s="179" t="s">
        <v>240</v>
      </c>
      <c r="I51" s="181" t="s">
        <v>283</v>
      </c>
      <c r="J51" s="188" t="s">
        <v>277</v>
      </c>
      <c r="K51" s="181" t="s">
        <v>261</v>
      </c>
      <c r="L51" s="180">
        <v>13</v>
      </c>
      <c r="M51" s="186" t="s">
        <v>249</v>
      </c>
      <c r="N51" s="178">
        <v>39400</v>
      </c>
    </row>
    <row r="52" spans="1:14" ht="24.95" customHeight="1" thickBot="1">
      <c r="A52" s="170">
        <v>47</v>
      </c>
      <c r="B52" s="181" t="s">
        <v>294</v>
      </c>
      <c r="C52" s="179" t="s">
        <v>242</v>
      </c>
      <c r="D52" s="179" t="s">
        <v>241</v>
      </c>
      <c r="E52" s="179"/>
      <c r="F52" s="183"/>
      <c r="G52" s="179" t="s">
        <v>240</v>
      </c>
      <c r="H52" s="179" t="s">
        <v>240</v>
      </c>
      <c r="I52" s="181" t="s">
        <v>296</v>
      </c>
      <c r="J52" s="188" t="s">
        <v>277</v>
      </c>
      <c r="K52" s="181" t="s">
        <v>261</v>
      </c>
      <c r="L52" s="180">
        <v>7</v>
      </c>
      <c r="M52" s="186" t="s">
        <v>249</v>
      </c>
      <c r="N52" s="178">
        <v>25000</v>
      </c>
    </row>
    <row r="53" spans="1:14" ht="24.95" customHeight="1" thickBot="1">
      <c r="A53" s="170">
        <v>48</v>
      </c>
      <c r="B53" s="181" t="s">
        <v>294</v>
      </c>
      <c r="C53" s="179" t="s">
        <v>242</v>
      </c>
      <c r="D53" s="179" t="s">
        <v>241</v>
      </c>
      <c r="E53" s="179"/>
      <c r="F53" s="183"/>
      <c r="G53" s="179" t="s">
        <v>240</v>
      </c>
      <c r="H53" s="179" t="s">
        <v>240</v>
      </c>
      <c r="I53" s="181" t="s">
        <v>278</v>
      </c>
      <c r="J53" s="188" t="s">
        <v>277</v>
      </c>
      <c r="K53" s="181" t="s">
        <v>261</v>
      </c>
      <c r="L53" s="180">
        <v>35</v>
      </c>
      <c r="M53" s="186" t="s">
        <v>249</v>
      </c>
      <c r="N53" s="178">
        <v>41000</v>
      </c>
    </row>
    <row r="54" spans="1:14" ht="24.95" customHeight="1" thickBot="1">
      <c r="A54" s="170">
        <v>49</v>
      </c>
      <c r="B54" s="181" t="s">
        <v>294</v>
      </c>
      <c r="C54" s="179" t="s">
        <v>242</v>
      </c>
      <c r="D54" s="179" t="s">
        <v>241</v>
      </c>
      <c r="E54" s="179"/>
      <c r="F54" s="183"/>
      <c r="G54" s="179" t="s">
        <v>240</v>
      </c>
      <c r="H54" s="179" t="s">
        <v>240</v>
      </c>
      <c r="I54" s="181" t="s">
        <v>280</v>
      </c>
      <c r="J54" s="188" t="s">
        <v>277</v>
      </c>
      <c r="K54" s="181" t="s">
        <v>261</v>
      </c>
      <c r="L54" s="180">
        <v>40</v>
      </c>
      <c r="M54" s="186" t="s">
        <v>249</v>
      </c>
      <c r="N54" s="178">
        <v>78000</v>
      </c>
    </row>
    <row r="55" spans="1:14" ht="24.95" customHeight="1" thickBot="1">
      <c r="A55" s="170">
        <v>50</v>
      </c>
      <c r="B55" s="181" t="s">
        <v>294</v>
      </c>
      <c r="C55" s="179" t="s">
        <v>242</v>
      </c>
      <c r="D55" s="179" t="s">
        <v>241</v>
      </c>
      <c r="E55" s="179"/>
      <c r="F55" s="183"/>
      <c r="G55" s="179" t="s">
        <v>240</v>
      </c>
      <c r="H55" s="179" t="s">
        <v>240</v>
      </c>
      <c r="I55" s="181" t="s">
        <v>293</v>
      </c>
      <c r="J55" s="189" t="s">
        <v>295</v>
      </c>
      <c r="K55" s="181" t="s">
        <v>261</v>
      </c>
      <c r="L55" s="180">
        <v>50</v>
      </c>
      <c r="M55" s="186" t="s">
        <v>249</v>
      </c>
      <c r="N55" s="178">
        <v>500000</v>
      </c>
    </row>
    <row r="56" spans="1:14" ht="24.95" customHeight="1" thickBot="1">
      <c r="A56" s="170">
        <v>51</v>
      </c>
      <c r="B56" s="181" t="s">
        <v>294</v>
      </c>
      <c r="C56" s="179" t="s">
        <v>242</v>
      </c>
      <c r="D56" s="179" t="s">
        <v>241</v>
      </c>
      <c r="E56" s="179"/>
      <c r="F56" s="183"/>
      <c r="G56" s="179" t="s">
        <v>240</v>
      </c>
      <c r="H56" s="179" t="s">
        <v>240</v>
      </c>
      <c r="I56" s="181" t="s">
        <v>293</v>
      </c>
      <c r="J56" s="189" t="s">
        <v>292</v>
      </c>
      <c r="K56" s="181" t="s">
        <v>261</v>
      </c>
      <c r="L56" s="180">
        <v>50</v>
      </c>
      <c r="M56" s="186" t="s">
        <v>249</v>
      </c>
      <c r="N56" s="178">
        <v>250000</v>
      </c>
    </row>
    <row r="57" spans="1:14" ht="24.95" customHeight="1" thickBot="1">
      <c r="A57" s="170">
        <v>52</v>
      </c>
      <c r="B57" s="181" t="s">
        <v>287</v>
      </c>
      <c r="C57" s="179" t="s">
        <v>242</v>
      </c>
      <c r="D57" s="179" t="s">
        <v>241</v>
      </c>
      <c r="E57" s="179"/>
      <c r="F57" s="183"/>
      <c r="G57" s="179" t="s">
        <v>240</v>
      </c>
      <c r="H57" s="179" t="s">
        <v>240</v>
      </c>
      <c r="I57" s="181" t="s">
        <v>291</v>
      </c>
      <c r="J57" s="189" t="s">
        <v>290</v>
      </c>
      <c r="K57" s="181" t="s">
        <v>236</v>
      </c>
      <c r="L57" s="180">
        <v>9</v>
      </c>
      <c r="M57" s="186" t="s">
        <v>269</v>
      </c>
      <c r="N57" s="184">
        <v>9</v>
      </c>
    </row>
    <row r="58" spans="1:14" ht="24.95" customHeight="1" thickBot="1">
      <c r="A58" s="170">
        <v>53</v>
      </c>
      <c r="B58" s="181" t="s">
        <v>287</v>
      </c>
      <c r="C58" s="179" t="s">
        <v>242</v>
      </c>
      <c r="D58" s="179" t="s">
        <v>241</v>
      </c>
      <c r="E58" s="179"/>
      <c r="F58" s="183"/>
      <c r="G58" s="179" t="s">
        <v>240</v>
      </c>
      <c r="H58" s="179" t="s">
        <v>240</v>
      </c>
      <c r="I58" s="181" t="s">
        <v>283</v>
      </c>
      <c r="J58" s="188" t="s">
        <v>277</v>
      </c>
      <c r="K58" s="181" t="s">
        <v>261</v>
      </c>
      <c r="L58" s="180">
        <v>12</v>
      </c>
      <c r="M58" s="186" t="s">
        <v>249</v>
      </c>
      <c r="N58" s="178">
        <v>36400</v>
      </c>
    </row>
    <row r="59" spans="1:14" ht="24.95" customHeight="1" thickBot="1">
      <c r="A59" s="170">
        <v>54</v>
      </c>
      <c r="B59" s="181" t="s">
        <v>287</v>
      </c>
      <c r="C59" s="179" t="s">
        <v>242</v>
      </c>
      <c r="D59" s="179" t="s">
        <v>241</v>
      </c>
      <c r="E59" s="179"/>
      <c r="F59" s="183"/>
      <c r="G59" s="179" t="s">
        <v>240</v>
      </c>
      <c r="H59" s="179" t="s">
        <v>240</v>
      </c>
      <c r="I59" s="181" t="s">
        <v>282</v>
      </c>
      <c r="J59" s="188" t="s">
        <v>277</v>
      </c>
      <c r="K59" s="181" t="s">
        <v>261</v>
      </c>
      <c r="L59" s="180">
        <v>8</v>
      </c>
      <c r="M59" s="186" t="s">
        <v>249</v>
      </c>
      <c r="N59" s="178">
        <v>15300</v>
      </c>
    </row>
    <row r="60" spans="1:14" ht="24.95" customHeight="1" thickBot="1">
      <c r="A60" s="170">
        <v>55</v>
      </c>
      <c r="B60" s="181" t="s">
        <v>287</v>
      </c>
      <c r="C60" s="179" t="s">
        <v>242</v>
      </c>
      <c r="D60" s="179" t="s">
        <v>241</v>
      </c>
      <c r="E60" s="179"/>
      <c r="F60" s="183"/>
      <c r="G60" s="179" t="s">
        <v>240</v>
      </c>
      <c r="H60" s="179" t="s">
        <v>240</v>
      </c>
      <c r="I60" s="181" t="s">
        <v>286</v>
      </c>
      <c r="J60" s="188" t="s">
        <v>277</v>
      </c>
      <c r="K60" s="181" t="s">
        <v>261</v>
      </c>
      <c r="L60" s="180">
        <v>8</v>
      </c>
      <c r="M60" s="186" t="s">
        <v>249</v>
      </c>
      <c r="N60" s="178">
        <v>20364</v>
      </c>
    </row>
    <row r="61" spans="1:14" ht="24.95" customHeight="1" thickBot="1">
      <c r="A61" s="170">
        <v>56</v>
      </c>
      <c r="B61" s="181" t="s">
        <v>287</v>
      </c>
      <c r="C61" s="179" t="s">
        <v>242</v>
      </c>
      <c r="D61" s="179" t="s">
        <v>241</v>
      </c>
      <c r="E61" s="179"/>
      <c r="F61" s="183"/>
      <c r="G61" s="179" t="s">
        <v>240</v>
      </c>
      <c r="H61" s="179" t="s">
        <v>240</v>
      </c>
      <c r="I61" s="181" t="s">
        <v>281</v>
      </c>
      <c r="J61" s="188" t="s">
        <v>277</v>
      </c>
      <c r="K61" s="181" t="s">
        <v>261</v>
      </c>
      <c r="L61" s="180">
        <v>5</v>
      </c>
      <c r="M61" s="186" t="s">
        <v>249</v>
      </c>
      <c r="N61" s="178">
        <v>13366</v>
      </c>
    </row>
    <row r="62" spans="1:14" ht="24.95" customHeight="1" thickBot="1">
      <c r="A62" s="170">
        <v>57</v>
      </c>
      <c r="B62" s="181" t="s">
        <v>287</v>
      </c>
      <c r="C62" s="179" t="s">
        <v>242</v>
      </c>
      <c r="D62" s="179" t="s">
        <v>241</v>
      </c>
      <c r="E62" s="179"/>
      <c r="F62" s="183"/>
      <c r="G62" s="179" t="s">
        <v>240</v>
      </c>
      <c r="H62" s="179" t="s">
        <v>240</v>
      </c>
      <c r="I62" s="181" t="s">
        <v>280</v>
      </c>
      <c r="J62" s="188" t="s">
        <v>277</v>
      </c>
      <c r="K62" s="181" t="s">
        <v>261</v>
      </c>
      <c r="L62" s="180">
        <v>17</v>
      </c>
      <c r="M62" s="186" t="s">
        <v>249</v>
      </c>
      <c r="N62" s="178">
        <v>35400</v>
      </c>
    </row>
    <row r="63" spans="1:14" ht="24.95" customHeight="1" thickBot="1">
      <c r="A63" s="170">
        <v>58</v>
      </c>
      <c r="B63" s="181" t="s">
        <v>287</v>
      </c>
      <c r="C63" s="179" t="s">
        <v>242</v>
      </c>
      <c r="D63" s="179" t="s">
        <v>241</v>
      </c>
      <c r="E63" s="179"/>
      <c r="F63" s="183"/>
      <c r="G63" s="179" t="s">
        <v>240</v>
      </c>
      <c r="H63" s="179" t="s">
        <v>240</v>
      </c>
      <c r="I63" s="181" t="s">
        <v>289</v>
      </c>
      <c r="J63" s="188" t="s">
        <v>277</v>
      </c>
      <c r="K63" s="181" t="s">
        <v>261</v>
      </c>
      <c r="L63" s="180">
        <v>12</v>
      </c>
      <c r="M63" s="186" t="s">
        <v>249</v>
      </c>
      <c r="N63" s="178">
        <v>45455</v>
      </c>
    </row>
    <row r="64" spans="1:14" ht="24.95" customHeight="1" thickBot="1">
      <c r="A64" s="170">
        <v>59</v>
      </c>
      <c r="B64" s="181" t="s">
        <v>287</v>
      </c>
      <c r="C64" s="179" t="s">
        <v>242</v>
      </c>
      <c r="D64" s="179" t="s">
        <v>241</v>
      </c>
      <c r="E64" s="179"/>
      <c r="F64" s="183"/>
      <c r="G64" s="179" t="s">
        <v>240</v>
      </c>
      <c r="H64" s="179" t="s">
        <v>240</v>
      </c>
      <c r="I64" s="181" t="s">
        <v>279</v>
      </c>
      <c r="J64" s="188" t="s">
        <v>277</v>
      </c>
      <c r="K64" s="181" t="s">
        <v>261</v>
      </c>
      <c r="L64" s="180">
        <v>4</v>
      </c>
      <c r="M64" s="186" t="s">
        <v>249</v>
      </c>
      <c r="N64" s="178">
        <v>34002</v>
      </c>
    </row>
    <row r="65" spans="1:14" ht="24.95" customHeight="1" thickBot="1">
      <c r="A65" s="170">
        <v>60</v>
      </c>
      <c r="B65" s="181" t="s">
        <v>287</v>
      </c>
      <c r="C65" s="179" t="s">
        <v>242</v>
      </c>
      <c r="D65" s="179" t="s">
        <v>241</v>
      </c>
      <c r="E65" s="179"/>
      <c r="F65" s="183"/>
      <c r="G65" s="179" t="s">
        <v>240</v>
      </c>
      <c r="H65" s="179" t="s">
        <v>240</v>
      </c>
      <c r="I65" s="181" t="s">
        <v>288</v>
      </c>
      <c r="J65" s="188" t="s">
        <v>277</v>
      </c>
      <c r="K65" s="181" t="s">
        <v>261</v>
      </c>
      <c r="L65" s="180">
        <v>18</v>
      </c>
      <c r="M65" s="186" t="s">
        <v>249</v>
      </c>
      <c r="N65" s="178">
        <v>87280</v>
      </c>
    </row>
    <row r="66" spans="1:14" ht="24.95" customHeight="1" thickBot="1">
      <c r="A66" s="170">
        <v>61</v>
      </c>
      <c r="B66" s="181" t="s">
        <v>287</v>
      </c>
      <c r="C66" s="179" t="s">
        <v>242</v>
      </c>
      <c r="D66" s="179" t="s">
        <v>241</v>
      </c>
      <c r="E66" s="179"/>
      <c r="F66" s="183"/>
      <c r="G66" s="179" t="s">
        <v>240</v>
      </c>
      <c r="H66" s="179" t="s">
        <v>240</v>
      </c>
      <c r="I66" s="181" t="s">
        <v>278</v>
      </c>
      <c r="J66" s="188" t="s">
        <v>277</v>
      </c>
      <c r="K66" s="181" t="s">
        <v>261</v>
      </c>
      <c r="L66" s="180">
        <v>34</v>
      </c>
      <c r="M66" s="186" t="s">
        <v>249</v>
      </c>
      <c r="N66" s="178">
        <v>44000</v>
      </c>
    </row>
    <row r="67" spans="1:14" ht="24.95" customHeight="1" thickBot="1">
      <c r="A67" s="170">
        <v>62</v>
      </c>
      <c r="B67" s="181" t="s">
        <v>287</v>
      </c>
      <c r="C67" s="179" t="s">
        <v>242</v>
      </c>
      <c r="D67" s="179" t="s">
        <v>241</v>
      </c>
      <c r="E67" s="179"/>
      <c r="F67" s="183"/>
      <c r="G67" s="179" t="s">
        <v>240</v>
      </c>
      <c r="H67" s="179" t="s">
        <v>240</v>
      </c>
      <c r="I67" s="181" t="s">
        <v>276</v>
      </c>
      <c r="J67" s="188" t="s">
        <v>273</v>
      </c>
      <c r="K67" s="181" t="s">
        <v>261</v>
      </c>
      <c r="L67" s="180">
        <v>4</v>
      </c>
      <c r="M67" s="186" t="s">
        <v>249</v>
      </c>
      <c r="N67" s="178">
        <v>28000</v>
      </c>
    </row>
    <row r="68" spans="1:14" ht="24.95" customHeight="1" thickBot="1">
      <c r="A68" s="170">
        <v>63</v>
      </c>
      <c r="B68" s="181" t="s">
        <v>284</v>
      </c>
      <c r="C68" s="179" t="s">
        <v>242</v>
      </c>
      <c r="D68" s="179" t="s">
        <v>241</v>
      </c>
      <c r="E68" s="179"/>
      <c r="F68" s="183"/>
      <c r="G68" s="179" t="s">
        <v>240</v>
      </c>
      <c r="H68" s="179" t="s">
        <v>240</v>
      </c>
      <c r="I68" s="181" t="s">
        <v>281</v>
      </c>
      <c r="J68" s="188" t="s">
        <v>277</v>
      </c>
      <c r="K68" s="181" t="s">
        <v>261</v>
      </c>
      <c r="L68" s="180">
        <v>3</v>
      </c>
      <c r="M68" s="186" t="s">
        <v>249</v>
      </c>
      <c r="N68" s="178">
        <v>13820</v>
      </c>
    </row>
    <row r="69" spans="1:14" ht="24.95" customHeight="1" thickBot="1">
      <c r="A69" s="170">
        <v>64</v>
      </c>
      <c r="B69" s="181" t="s">
        <v>284</v>
      </c>
      <c r="C69" s="179" t="s">
        <v>242</v>
      </c>
      <c r="D69" s="179" t="s">
        <v>241</v>
      </c>
      <c r="E69" s="179"/>
      <c r="F69" s="183"/>
      <c r="G69" s="179" t="s">
        <v>240</v>
      </c>
      <c r="H69" s="179" t="s">
        <v>240</v>
      </c>
      <c r="I69" s="181" t="s">
        <v>286</v>
      </c>
      <c r="J69" s="188" t="s">
        <v>277</v>
      </c>
      <c r="K69" s="181" t="s">
        <v>261</v>
      </c>
      <c r="L69" s="180">
        <v>3</v>
      </c>
      <c r="M69" s="186" t="s">
        <v>249</v>
      </c>
      <c r="N69" s="178">
        <v>6273</v>
      </c>
    </row>
    <row r="70" spans="1:14" ht="24.95" customHeight="1" thickBot="1">
      <c r="A70" s="170">
        <v>65</v>
      </c>
      <c r="B70" s="181" t="s">
        <v>284</v>
      </c>
      <c r="C70" s="179" t="s">
        <v>242</v>
      </c>
      <c r="D70" s="179" t="s">
        <v>241</v>
      </c>
      <c r="E70" s="179"/>
      <c r="F70" s="183"/>
      <c r="G70" s="179" t="s">
        <v>240</v>
      </c>
      <c r="H70" s="179" t="s">
        <v>240</v>
      </c>
      <c r="I70" s="181" t="s">
        <v>285</v>
      </c>
      <c r="J70" s="188" t="s">
        <v>277</v>
      </c>
      <c r="K70" s="181" t="s">
        <v>261</v>
      </c>
      <c r="L70" s="180">
        <v>40</v>
      </c>
      <c r="M70" s="186" t="s">
        <v>249</v>
      </c>
      <c r="N70" s="178">
        <v>110000</v>
      </c>
    </row>
    <row r="71" spans="1:14" ht="24.95" customHeight="1" thickBot="1">
      <c r="A71" s="170">
        <v>66</v>
      </c>
      <c r="B71" s="181" t="s">
        <v>284</v>
      </c>
      <c r="C71" s="179" t="s">
        <v>242</v>
      </c>
      <c r="D71" s="179" t="s">
        <v>241</v>
      </c>
      <c r="E71" s="179"/>
      <c r="F71" s="183"/>
      <c r="G71" s="179" t="s">
        <v>240</v>
      </c>
      <c r="H71" s="179" t="s">
        <v>240</v>
      </c>
      <c r="I71" s="181" t="s">
        <v>278</v>
      </c>
      <c r="J71" s="188" t="s">
        <v>277</v>
      </c>
      <c r="K71" s="181" t="s">
        <v>261</v>
      </c>
      <c r="L71" s="180">
        <v>5</v>
      </c>
      <c r="M71" s="186" t="s">
        <v>249</v>
      </c>
      <c r="N71" s="178">
        <v>10000</v>
      </c>
    </row>
    <row r="72" spans="1:14" ht="24.95" customHeight="1" thickBot="1">
      <c r="A72" s="170">
        <v>67</v>
      </c>
      <c r="B72" s="181" t="s">
        <v>284</v>
      </c>
      <c r="C72" s="179" t="s">
        <v>242</v>
      </c>
      <c r="D72" s="179" t="s">
        <v>241</v>
      </c>
      <c r="E72" s="179"/>
      <c r="F72" s="183"/>
      <c r="G72" s="179" t="s">
        <v>240</v>
      </c>
      <c r="H72" s="179" t="s">
        <v>240</v>
      </c>
      <c r="I72" s="181" t="s">
        <v>280</v>
      </c>
      <c r="J72" s="188" t="s">
        <v>277</v>
      </c>
      <c r="K72" s="181" t="s">
        <v>261</v>
      </c>
      <c r="L72" s="180">
        <v>58</v>
      </c>
      <c r="M72" s="186" t="s">
        <v>249</v>
      </c>
      <c r="N72" s="178">
        <v>119800</v>
      </c>
    </row>
    <row r="73" spans="1:14" ht="24.95" customHeight="1" thickBot="1">
      <c r="A73" s="170">
        <v>68</v>
      </c>
      <c r="B73" s="181" t="s">
        <v>284</v>
      </c>
      <c r="C73" s="179" t="s">
        <v>242</v>
      </c>
      <c r="D73" s="179" t="s">
        <v>241</v>
      </c>
      <c r="E73" s="179"/>
      <c r="F73" s="183"/>
      <c r="G73" s="179" t="s">
        <v>240</v>
      </c>
      <c r="H73" s="179" t="s">
        <v>240</v>
      </c>
      <c r="I73" s="181" t="s">
        <v>279</v>
      </c>
      <c r="J73" s="188" t="s">
        <v>277</v>
      </c>
      <c r="K73" s="181" t="s">
        <v>261</v>
      </c>
      <c r="L73" s="180">
        <v>16</v>
      </c>
      <c r="M73" s="186" t="s">
        <v>249</v>
      </c>
      <c r="N73" s="178">
        <v>72277</v>
      </c>
    </row>
    <row r="74" spans="1:14" ht="24.95" customHeight="1" thickBot="1">
      <c r="A74" s="170">
        <v>69</v>
      </c>
      <c r="B74" s="181" t="s">
        <v>284</v>
      </c>
      <c r="C74" s="179" t="s">
        <v>242</v>
      </c>
      <c r="D74" s="179" t="s">
        <v>241</v>
      </c>
      <c r="E74" s="179"/>
      <c r="F74" s="183"/>
      <c r="G74" s="179" t="s">
        <v>240</v>
      </c>
      <c r="H74" s="179" t="s">
        <v>240</v>
      </c>
      <c r="I74" s="181" t="s">
        <v>274</v>
      </c>
      <c r="J74" s="188" t="s">
        <v>273</v>
      </c>
      <c r="K74" s="181" t="s">
        <v>261</v>
      </c>
      <c r="L74" s="180">
        <v>7</v>
      </c>
      <c r="M74" s="186" t="s">
        <v>249</v>
      </c>
      <c r="N74" s="178">
        <v>21000</v>
      </c>
    </row>
    <row r="75" spans="1:14" ht="24.95" customHeight="1" thickBot="1">
      <c r="A75" s="170">
        <v>70</v>
      </c>
      <c r="B75" s="181" t="s">
        <v>284</v>
      </c>
      <c r="C75" s="179" t="s">
        <v>242</v>
      </c>
      <c r="D75" s="179" t="s">
        <v>241</v>
      </c>
      <c r="E75" s="179"/>
      <c r="F75" s="183"/>
      <c r="G75" s="179" t="s">
        <v>240</v>
      </c>
      <c r="H75" s="179" t="s">
        <v>240</v>
      </c>
      <c r="I75" s="181" t="s">
        <v>276</v>
      </c>
      <c r="J75" s="188" t="s">
        <v>273</v>
      </c>
      <c r="K75" s="181" t="s">
        <v>261</v>
      </c>
      <c r="L75" s="180">
        <v>7</v>
      </c>
      <c r="M75" s="186" t="s">
        <v>249</v>
      </c>
      <c r="N75" s="178">
        <v>49000</v>
      </c>
    </row>
    <row r="76" spans="1:14" ht="24.95" customHeight="1" thickBot="1">
      <c r="A76" s="170">
        <v>71</v>
      </c>
      <c r="B76" s="181" t="s">
        <v>275</v>
      </c>
      <c r="C76" s="179" t="s">
        <v>242</v>
      </c>
      <c r="D76" s="179" t="s">
        <v>241</v>
      </c>
      <c r="E76" s="179"/>
      <c r="F76" s="183"/>
      <c r="G76" s="179" t="s">
        <v>240</v>
      </c>
      <c r="H76" s="179" t="s">
        <v>240</v>
      </c>
      <c r="I76" s="181" t="s">
        <v>283</v>
      </c>
      <c r="J76" s="188" t="s">
        <v>277</v>
      </c>
      <c r="K76" s="181" t="s">
        <v>261</v>
      </c>
      <c r="L76" s="180">
        <v>19</v>
      </c>
      <c r="M76" s="186" t="s">
        <v>249</v>
      </c>
      <c r="N76" s="178">
        <v>48400</v>
      </c>
    </row>
    <row r="77" spans="1:14" ht="24.95" customHeight="1" thickBot="1">
      <c r="A77" s="170">
        <v>72</v>
      </c>
      <c r="B77" s="181" t="s">
        <v>275</v>
      </c>
      <c r="C77" s="179" t="s">
        <v>242</v>
      </c>
      <c r="D77" s="179" t="s">
        <v>241</v>
      </c>
      <c r="E77" s="179"/>
      <c r="F77" s="183"/>
      <c r="G77" s="179" t="s">
        <v>240</v>
      </c>
      <c r="H77" s="179" t="s">
        <v>240</v>
      </c>
      <c r="I77" s="181" t="s">
        <v>282</v>
      </c>
      <c r="J77" s="188" t="s">
        <v>277</v>
      </c>
      <c r="K77" s="181" t="s">
        <v>261</v>
      </c>
      <c r="L77" s="180">
        <v>9</v>
      </c>
      <c r="M77" s="186" t="s">
        <v>249</v>
      </c>
      <c r="N77" s="178">
        <v>18300</v>
      </c>
    </row>
    <row r="78" spans="1:14" ht="24.95" customHeight="1" thickBot="1">
      <c r="A78" s="170">
        <v>73</v>
      </c>
      <c r="B78" s="181" t="s">
        <v>275</v>
      </c>
      <c r="C78" s="179" t="s">
        <v>242</v>
      </c>
      <c r="D78" s="179" t="s">
        <v>241</v>
      </c>
      <c r="E78" s="179"/>
      <c r="F78" s="183"/>
      <c r="G78" s="179" t="s">
        <v>240</v>
      </c>
      <c r="H78" s="179" t="s">
        <v>240</v>
      </c>
      <c r="I78" s="181" t="s">
        <v>281</v>
      </c>
      <c r="J78" s="188" t="s">
        <v>277</v>
      </c>
      <c r="K78" s="181" t="s">
        <v>261</v>
      </c>
      <c r="L78" s="180">
        <v>4</v>
      </c>
      <c r="M78" s="186" t="s">
        <v>249</v>
      </c>
      <c r="N78" s="178">
        <v>10547</v>
      </c>
    </row>
    <row r="79" spans="1:14" ht="24.95" customHeight="1" thickBot="1">
      <c r="A79" s="170">
        <v>74</v>
      </c>
      <c r="B79" s="181" t="s">
        <v>275</v>
      </c>
      <c r="C79" s="179" t="s">
        <v>242</v>
      </c>
      <c r="D79" s="179" t="s">
        <v>241</v>
      </c>
      <c r="E79" s="179"/>
      <c r="F79" s="183"/>
      <c r="G79" s="179" t="s">
        <v>240</v>
      </c>
      <c r="H79" s="179" t="s">
        <v>240</v>
      </c>
      <c r="I79" s="181" t="s">
        <v>280</v>
      </c>
      <c r="J79" s="188" t="s">
        <v>277</v>
      </c>
      <c r="K79" s="181" t="s">
        <v>261</v>
      </c>
      <c r="L79" s="180">
        <v>37</v>
      </c>
      <c r="M79" s="186" t="s">
        <v>249</v>
      </c>
      <c r="N79" s="178">
        <v>59800</v>
      </c>
    </row>
    <row r="80" spans="1:14" ht="24.95" customHeight="1" thickBot="1">
      <c r="A80" s="170">
        <v>75</v>
      </c>
      <c r="B80" s="181" t="s">
        <v>275</v>
      </c>
      <c r="C80" s="179" t="s">
        <v>242</v>
      </c>
      <c r="D80" s="179" t="s">
        <v>241</v>
      </c>
      <c r="E80" s="179"/>
      <c r="F80" s="183"/>
      <c r="G80" s="179" t="s">
        <v>240</v>
      </c>
      <c r="H80" s="179" t="s">
        <v>240</v>
      </c>
      <c r="I80" s="181" t="s">
        <v>279</v>
      </c>
      <c r="J80" s="188" t="s">
        <v>277</v>
      </c>
      <c r="K80" s="181" t="s">
        <v>261</v>
      </c>
      <c r="L80" s="180">
        <v>19</v>
      </c>
      <c r="M80" s="186" t="s">
        <v>249</v>
      </c>
      <c r="N80" s="178">
        <v>80277</v>
      </c>
    </row>
    <row r="81" spans="1:14" ht="24.95" customHeight="1" thickBot="1">
      <c r="A81" s="170">
        <v>76</v>
      </c>
      <c r="B81" s="181" t="s">
        <v>275</v>
      </c>
      <c r="C81" s="179" t="s">
        <v>242</v>
      </c>
      <c r="D81" s="179" t="s">
        <v>241</v>
      </c>
      <c r="E81" s="179"/>
      <c r="F81" s="183"/>
      <c r="G81" s="179" t="s">
        <v>240</v>
      </c>
      <c r="H81" s="179" t="s">
        <v>240</v>
      </c>
      <c r="I81" s="181" t="s">
        <v>278</v>
      </c>
      <c r="J81" s="188" t="s">
        <v>277</v>
      </c>
      <c r="K81" s="181" t="s">
        <v>261</v>
      </c>
      <c r="L81" s="180">
        <v>11</v>
      </c>
      <c r="M81" s="186" t="s">
        <v>249</v>
      </c>
      <c r="N81" s="178">
        <v>22000</v>
      </c>
    </row>
    <row r="82" spans="1:14" ht="24.95" customHeight="1" thickBot="1">
      <c r="A82" s="170">
        <v>77</v>
      </c>
      <c r="B82" s="181" t="s">
        <v>275</v>
      </c>
      <c r="C82" s="179" t="s">
        <v>242</v>
      </c>
      <c r="D82" s="179" t="s">
        <v>241</v>
      </c>
      <c r="E82" s="179"/>
      <c r="F82" s="183"/>
      <c r="G82" s="179" t="s">
        <v>240</v>
      </c>
      <c r="H82" s="179" t="s">
        <v>240</v>
      </c>
      <c r="I82" s="181" t="s">
        <v>276</v>
      </c>
      <c r="J82" s="188" t="s">
        <v>273</v>
      </c>
      <c r="K82" s="181" t="s">
        <v>261</v>
      </c>
      <c r="L82" s="180">
        <v>5</v>
      </c>
      <c r="M82" s="186" t="s">
        <v>249</v>
      </c>
      <c r="N82" s="178">
        <v>35000</v>
      </c>
    </row>
    <row r="83" spans="1:14" ht="24.95" customHeight="1" thickBot="1">
      <c r="A83" s="170">
        <v>78</v>
      </c>
      <c r="B83" s="181" t="s">
        <v>275</v>
      </c>
      <c r="C83" s="179" t="s">
        <v>242</v>
      </c>
      <c r="D83" s="179" t="s">
        <v>241</v>
      </c>
      <c r="E83" s="179"/>
      <c r="F83" s="183"/>
      <c r="G83" s="179" t="s">
        <v>240</v>
      </c>
      <c r="H83" s="179" t="s">
        <v>240</v>
      </c>
      <c r="I83" s="181" t="s">
        <v>274</v>
      </c>
      <c r="J83" s="188" t="s">
        <v>273</v>
      </c>
      <c r="K83" s="181" t="s">
        <v>261</v>
      </c>
      <c r="L83" s="180">
        <v>8</v>
      </c>
      <c r="M83" s="186" t="s">
        <v>249</v>
      </c>
      <c r="N83" s="178">
        <v>24000</v>
      </c>
    </row>
    <row r="84" spans="1:14" ht="24.95" customHeight="1" thickBot="1">
      <c r="A84" s="170">
        <v>79</v>
      </c>
      <c r="B84" s="181" t="s">
        <v>272</v>
      </c>
      <c r="C84" s="179" t="s">
        <v>242</v>
      </c>
      <c r="D84" s="179" t="s">
        <v>241</v>
      </c>
      <c r="E84" s="179"/>
      <c r="F84" s="183"/>
      <c r="G84" s="179" t="s">
        <v>240</v>
      </c>
      <c r="H84" s="179" t="s">
        <v>239</v>
      </c>
      <c r="I84" s="181" t="s">
        <v>271</v>
      </c>
      <c r="J84" s="187" t="s">
        <v>270</v>
      </c>
      <c r="K84" s="181" t="s">
        <v>236</v>
      </c>
      <c r="L84" s="180">
        <v>1</v>
      </c>
      <c r="M84" s="186" t="s">
        <v>269</v>
      </c>
      <c r="N84" s="178">
        <v>100000</v>
      </c>
    </row>
    <row r="85" spans="1:14" ht="24.95" customHeight="1" thickBot="1">
      <c r="A85" s="170">
        <v>80</v>
      </c>
      <c r="B85" s="181" t="s">
        <v>268</v>
      </c>
      <c r="C85" s="179" t="s">
        <v>242</v>
      </c>
      <c r="D85" s="179" t="s">
        <v>241</v>
      </c>
      <c r="E85" s="179"/>
      <c r="F85" s="183"/>
      <c r="G85" s="179" t="s">
        <v>239</v>
      </c>
      <c r="H85" s="179" t="s">
        <v>239</v>
      </c>
      <c r="I85" s="181" t="s">
        <v>267</v>
      </c>
      <c r="J85" s="185" t="s">
        <v>266</v>
      </c>
      <c r="K85" s="181" t="s">
        <v>236</v>
      </c>
      <c r="L85" s="180">
        <v>123</v>
      </c>
      <c r="M85" s="179" t="s">
        <v>265</v>
      </c>
      <c r="N85" s="178">
        <v>123000</v>
      </c>
    </row>
    <row r="86" spans="1:14" ht="24.95" customHeight="1" thickBot="1">
      <c r="A86" s="170">
        <v>81</v>
      </c>
      <c r="B86" s="181" t="s">
        <v>264</v>
      </c>
      <c r="C86" s="179" t="s">
        <v>242</v>
      </c>
      <c r="D86" s="179" t="s">
        <v>241</v>
      </c>
      <c r="E86" s="179"/>
      <c r="F86" s="183"/>
      <c r="G86" s="179" t="s">
        <v>240</v>
      </c>
      <c r="H86" s="179" t="s">
        <v>240</v>
      </c>
      <c r="I86" s="181" t="s">
        <v>263</v>
      </c>
      <c r="J86" s="185" t="s">
        <v>262</v>
      </c>
      <c r="K86" s="181" t="s">
        <v>261</v>
      </c>
      <c r="L86" s="180">
        <v>20</v>
      </c>
      <c r="M86" s="179" t="s">
        <v>235</v>
      </c>
      <c r="N86" s="178">
        <v>160000</v>
      </c>
    </row>
    <row r="87" spans="1:14" ht="24.95" customHeight="1" thickBot="1">
      <c r="A87" s="170">
        <v>82</v>
      </c>
      <c r="B87" s="181" t="s">
        <v>260</v>
      </c>
      <c r="C87" s="179" t="s">
        <v>242</v>
      </c>
      <c r="D87" s="179" t="s">
        <v>241</v>
      </c>
      <c r="E87" s="179"/>
      <c r="F87" s="183"/>
      <c r="G87" s="179" t="s">
        <v>240</v>
      </c>
      <c r="H87" s="179" t="s">
        <v>239</v>
      </c>
      <c r="I87" s="181" t="s">
        <v>259</v>
      </c>
      <c r="J87" s="185" t="s">
        <v>258</v>
      </c>
      <c r="K87" s="181" t="s">
        <v>236</v>
      </c>
      <c r="L87" s="180">
        <v>500</v>
      </c>
      <c r="M87" s="179" t="s">
        <v>257</v>
      </c>
      <c r="N87" s="184">
        <v>500</v>
      </c>
    </row>
    <row r="88" spans="1:14" ht="24.95" customHeight="1" thickBot="1">
      <c r="A88" s="170">
        <v>83</v>
      </c>
      <c r="B88" s="181" t="s">
        <v>252</v>
      </c>
      <c r="C88" s="179" t="s">
        <v>242</v>
      </c>
      <c r="D88" s="179" t="s">
        <v>241</v>
      </c>
      <c r="E88" s="179"/>
      <c r="F88" s="183"/>
      <c r="G88" s="179" t="s">
        <v>239</v>
      </c>
      <c r="H88" s="179" t="s">
        <v>240</v>
      </c>
      <c r="I88" s="181" t="s">
        <v>256</v>
      </c>
      <c r="J88" s="182" t="s">
        <v>255</v>
      </c>
      <c r="K88" s="181" t="s">
        <v>254</v>
      </c>
      <c r="L88" s="180">
        <v>11</v>
      </c>
      <c r="M88" s="179" t="s">
        <v>253</v>
      </c>
      <c r="N88" s="178">
        <v>110000</v>
      </c>
    </row>
    <row r="89" spans="1:14" ht="24.95" customHeight="1" thickBot="1">
      <c r="A89" s="170">
        <v>84</v>
      </c>
      <c r="B89" s="177" t="s">
        <v>252</v>
      </c>
      <c r="C89" s="175" t="s">
        <v>242</v>
      </c>
      <c r="D89" s="175" t="s">
        <v>248</v>
      </c>
      <c r="E89" s="175"/>
      <c r="F89" s="176"/>
      <c r="G89" s="175" t="s">
        <v>239</v>
      </c>
      <c r="H89" s="175" t="s">
        <v>239</v>
      </c>
      <c r="I89" s="167" t="s">
        <v>238</v>
      </c>
      <c r="J89" s="168" t="s">
        <v>251</v>
      </c>
      <c r="K89" s="174" t="s">
        <v>250</v>
      </c>
      <c r="L89" s="173">
        <v>519</v>
      </c>
      <c r="M89" s="172" t="s">
        <v>249</v>
      </c>
      <c r="N89" s="171">
        <v>4132075</v>
      </c>
    </row>
    <row r="90" spans="1:14" ht="24.95" customHeight="1" thickBot="1">
      <c r="A90" s="170">
        <v>85</v>
      </c>
      <c r="B90" s="167" t="s">
        <v>243</v>
      </c>
      <c r="C90" s="165" t="s">
        <v>242</v>
      </c>
      <c r="D90" s="165" t="s">
        <v>248</v>
      </c>
      <c r="E90" s="165"/>
      <c r="F90" s="169"/>
      <c r="G90" s="165" t="s">
        <v>239</v>
      </c>
      <c r="H90" s="165" t="s">
        <v>239</v>
      </c>
      <c r="I90" s="167" t="s">
        <v>247</v>
      </c>
      <c r="J90" s="168" t="s">
        <v>246</v>
      </c>
      <c r="K90" s="174" t="s">
        <v>245</v>
      </c>
      <c r="L90" s="173">
        <v>3</v>
      </c>
      <c r="M90" s="172" t="s">
        <v>244</v>
      </c>
      <c r="N90" s="171">
        <v>51000</v>
      </c>
    </row>
    <row r="91" spans="1:14" ht="24.95" customHeight="1" thickBot="1">
      <c r="A91" s="170">
        <v>86</v>
      </c>
      <c r="B91" s="167" t="s">
        <v>243</v>
      </c>
      <c r="C91" s="165" t="s">
        <v>242</v>
      </c>
      <c r="D91" s="165" t="s">
        <v>241</v>
      </c>
      <c r="E91" s="165"/>
      <c r="F91" s="169"/>
      <c r="G91" s="165" t="s">
        <v>240</v>
      </c>
      <c r="H91" s="165" t="s">
        <v>239</v>
      </c>
      <c r="I91" s="167" t="s">
        <v>238</v>
      </c>
      <c r="J91" s="168" t="s">
        <v>237</v>
      </c>
      <c r="K91" s="167" t="s">
        <v>236</v>
      </c>
      <c r="L91" s="166">
        <v>121</v>
      </c>
      <c r="M91" s="165" t="s">
        <v>235</v>
      </c>
      <c r="N91" s="164">
        <v>506349</v>
      </c>
    </row>
    <row r="92" spans="1:14" ht="17.25" thickBot="1">
      <c r="A92" s="163"/>
      <c r="B92" s="162"/>
      <c r="C92" s="161"/>
      <c r="D92" s="160"/>
      <c r="E92" s="159"/>
      <c r="F92" s="159"/>
      <c r="G92" s="159"/>
      <c r="H92" s="159"/>
      <c r="I92" s="159"/>
      <c r="J92" s="159"/>
      <c r="K92" s="159"/>
      <c r="L92" s="158">
        <f>SUM(L6:L91)</f>
        <v>2467</v>
      </c>
      <c r="M92" s="159" t="s">
        <v>233</v>
      </c>
      <c r="N92" s="158">
        <f>SUM(N6:N91)</f>
        <v>16270698</v>
      </c>
    </row>
  </sheetData>
  <mergeCells count="15">
    <mergeCell ref="J4:J5"/>
    <mergeCell ref="K4:K5"/>
    <mergeCell ref="L4:L5"/>
    <mergeCell ref="M4:M5"/>
    <mergeCell ref="N4:N5"/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4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3"/>
  <sheetViews>
    <sheetView tabSelected="1" zoomScaleNormal="100" zoomScaleSheetLayoutView="100" workbookViewId="0">
      <selection activeCell="G178" sqref="G178"/>
    </sheetView>
  </sheetViews>
  <sheetFormatPr defaultRowHeight="13.5"/>
  <cols>
    <col min="1" max="1" width="9.125" style="220" customWidth="1"/>
    <col min="2" max="3" width="12.5" style="220" customWidth="1"/>
    <col min="4" max="4" width="43" style="222" customWidth="1"/>
    <col min="5" max="5" width="22.75" style="220" bestFit="1" customWidth="1"/>
    <col min="6" max="6" width="10.875" style="221" customWidth="1"/>
    <col min="7" max="7" width="9.75" style="219" bestFit="1" customWidth="1"/>
    <col min="8" max="8" width="6.375" style="220" customWidth="1"/>
    <col min="9" max="9" width="13" style="219" bestFit="1" customWidth="1"/>
    <col min="10" max="10" width="8.75" style="218" bestFit="1" customWidth="1"/>
    <col min="11" max="11" width="9" style="218"/>
    <col min="12" max="12" width="11.25" style="218" bestFit="1" customWidth="1"/>
    <col min="13" max="14" width="9" style="218"/>
    <col min="15" max="15" width="11.25" style="218" bestFit="1" customWidth="1"/>
    <col min="16" max="16384" width="9" style="218"/>
  </cols>
  <sheetData>
    <row r="1" spans="1:10" s="245" customFormat="1" ht="32.25" customHeight="1" thickBot="1">
      <c r="A1" s="252" t="s">
        <v>473</v>
      </c>
      <c r="B1" s="251"/>
      <c r="C1" s="251"/>
      <c r="D1" s="251"/>
      <c r="E1" s="251"/>
      <c r="F1" s="251"/>
      <c r="G1" s="251"/>
      <c r="H1" s="251"/>
      <c r="I1" s="251"/>
      <c r="J1" s="250"/>
    </row>
    <row r="2" spans="1:10" s="245" customFormat="1" ht="24.95" customHeight="1" thickBot="1">
      <c r="A2" s="249" t="s">
        <v>338</v>
      </c>
      <c r="B2" s="248" t="s">
        <v>472</v>
      </c>
      <c r="C2" s="248" t="s">
        <v>471</v>
      </c>
      <c r="D2" s="248" t="s">
        <v>470</v>
      </c>
      <c r="E2" s="248" t="s">
        <v>469</v>
      </c>
      <c r="F2" s="248" t="s">
        <v>468</v>
      </c>
      <c r="G2" s="247" t="s">
        <v>327</v>
      </c>
      <c r="H2" s="248" t="s">
        <v>326</v>
      </c>
      <c r="I2" s="247" t="s">
        <v>325</v>
      </c>
      <c r="J2" s="246" t="s">
        <v>467</v>
      </c>
    </row>
    <row r="3" spans="1:10" s="241" customFormat="1" ht="24.95" customHeight="1" thickBot="1">
      <c r="A3" s="235">
        <v>1</v>
      </c>
      <c r="B3" s="244" t="s">
        <v>320</v>
      </c>
      <c r="C3" s="240" t="s">
        <v>381</v>
      </c>
      <c r="D3" s="233" t="s">
        <v>454</v>
      </c>
      <c r="E3" s="240" t="s">
        <v>375</v>
      </c>
      <c r="F3" s="175" t="s">
        <v>357</v>
      </c>
      <c r="G3" s="243">
        <v>1</v>
      </c>
      <c r="H3" s="175" t="s">
        <v>302</v>
      </c>
      <c r="I3" s="242">
        <v>33000</v>
      </c>
      <c r="J3" s="223"/>
    </row>
    <row r="4" spans="1:10" s="241" customFormat="1" ht="24.95" customHeight="1" thickBot="1">
      <c r="A4" s="235">
        <v>2</v>
      </c>
      <c r="B4" s="234" t="s">
        <v>320</v>
      </c>
      <c r="C4" s="232" t="s">
        <v>236</v>
      </c>
      <c r="D4" s="233" t="s">
        <v>415</v>
      </c>
      <c r="E4" s="240" t="s">
        <v>375</v>
      </c>
      <c r="F4" s="175" t="s">
        <v>357</v>
      </c>
      <c r="G4" s="231">
        <v>10</v>
      </c>
      <c r="H4" s="175" t="s">
        <v>307</v>
      </c>
      <c r="I4" s="230">
        <v>6000</v>
      </c>
      <c r="J4" s="223"/>
    </row>
    <row r="5" spans="1:10" s="241" customFormat="1" ht="24.95" customHeight="1" thickBot="1">
      <c r="A5" s="235">
        <v>3</v>
      </c>
      <c r="B5" s="234" t="s">
        <v>320</v>
      </c>
      <c r="C5" s="232" t="s">
        <v>254</v>
      </c>
      <c r="D5" s="233" t="s">
        <v>453</v>
      </c>
      <c r="E5" s="240" t="s">
        <v>375</v>
      </c>
      <c r="F5" s="175" t="s">
        <v>357</v>
      </c>
      <c r="G5" s="231">
        <v>1</v>
      </c>
      <c r="H5" s="175" t="s">
        <v>307</v>
      </c>
      <c r="I5" s="230">
        <v>100000</v>
      </c>
      <c r="J5" s="223"/>
    </row>
    <row r="6" spans="1:10" s="241" customFormat="1" ht="24.95" customHeight="1" thickBot="1">
      <c r="A6" s="235">
        <v>4</v>
      </c>
      <c r="B6" s="234" t="s">
        <v>320</v>
      </c>
      <c r="C6" s="232" t="s">
        <v>254</v>
      </c>
      <c r="D6" s="233" t="s">
        <v>453</v>
      </c>
      <c r="E6" s="232" t="s">
        <v>443</v>
      </c>
      <c r="F6" s="175" t="s">
        <v>357</v>
      </c>
      <c r="G6" s="231">
        <v>1</v>
      </c>
      <c r="H6" s="175" t="s">
        <v>249</v>
      </c>
      <c r="I6" s="230">
        <v>200000</v>
      </c>
      <c r="J6" s="223"/>
    </row>
    <row r="7" spans="1:10" s="241" customFormat="1" ht="24.95" customHeight="1" thickBot="1">
      <c r="A7" s="235">
        <v>5</v>
      </c>
      <c r="B7" s="234" t="s">
        <v>320</v>
      </c>
      <c r="C7" s="232" t="s">
        <v>261</v>
      </c>
      <c r="D7" s="233" t="s">
        <v>425</v>
      </c>
      <c r="E7" s="232" t="s">
        <v>424</v>
      </c>
      <c r="F7" s="175" t="s">
        <v>357</v>
      </c>
      <c r="G7" s="231">
        <v>4</v>
      </c>
      <c r="H7" s="175" t="s">
        <v>249</v>
      </c>
      <c r="I7" s="230">
        <v>10000</v>
      </c>
      <c r="J7" s="223"/>
    </row>
    <row r="8" spans="1:10" s="241" customFormat="1" ht="24.95" customHeight="1" thickBot="1">
      <c r="A8" s="235">
        <v>6</v>
      </c>
      <c r="B8" s="234" t="s">
        <v>320</v>
      </c>
      <c r="C8" s="232" t="s">
        <v>261</v>
      </c>
      <c r="D8" s="233" t="s">
        <v>426</v>
      </c>
      <c r="E8" s="232" t="s">
        <v>424</v>
      </c>
      <c r="F8" s="175" t="s">
        <v>357</v>
      </c>
      <c r="G8" s="231">
        <v>12</v>
      </c>
      <c r="H8" s="175" t="s">
        <v>249</v>
      </c>
      <c r="I8" s="230">
        <v>84000</v>
      </c>
      <c r="J8" s="223"/>
    </row>
    <row r="9" spans="1:10" s="241" customFormat="1" ht="24.95" customHeight="1" thickBot="1">
      <c r="A9" s="235">
        <v>7</v>
      </c>
      <c r="B9" s="234" t="s">
        <v>320</v>
      </c>
      <c r="C9" s="232" t="s">
        <v>261</v>
      </c>
      <c r="D9" s="233" t="s">
        <v>425</v>
      </c>
      <c r="E9" s="232" t="s">
        <v>424</v>
      </c>
      <c r="F9" s="175" t="s">
        <v>357</v>
      </c>
      <c r="G9" s="231">
        <v>40</v>
      </c>
      <c r="H9" s="175" t="s">
        <v>249</v>
      </c>
      <c r="I9" s="230">
        <v>88364</v>
      </c>
      <c r="J9" s="223"/>
    </row>
    <row r="10" spans="1:10" s="241" customFormat="1" ht="24.95" customHeight="1" thickBot="1">
      <c r="A10" s="235">
        <v>8</v>
      </c>
      <c r="B10" s="234" t="s">
        <v>320</v>
      </c>
      <c r="C10" s="232" t="s">
        <v>261</v>
      </c>
      <c r="D10" s="233" t="s">
        <v>425</v>
      </c>
      <c r="E10" s="232" t="s">
        <v>424</v>
      </c>
      <c r="F10" s="175" t="s">
        <v>357</v>
      </c>
      <c r="G10" s="231">
        <v>7</v>
      </c>
      <c r="H10" s="175" t="s">
        <v>249</v>
      </c>
      <c r="I10" s="230">
        <v>13000</v>
      </c>
      <c r="J10" s="223"/>
    </row>
    <row r="11" spans="1:10" s="241" customFormat="1" ht="24.95" customHeight="1" thickBot="1">
      <c r="A11" s="235">
        <v>9</v>
      </c>
      <c r="B11" s="234" t="s">
        <v>320</v>
      </c>
      <c r="C11" s="232" t="s">
        <v>261</v>
      </c>
      <c r="D11" s="233" t="s">
        <v>425</v>
      </c>
      <c r="E11" s="232" t="s">
        <v>424</v>
      </c>
      <c r="F11" s="175" t="s">
        <v>357</v>
      </c>
      <c r="G11" s="231">
        <v>44</v>
      </c>
      <c r="H11" s="175" t="s">
        <v>249</v>
      </c>
      <c r="I11" s="230">
        <v>216463</v>
      </c>
      <c r="J11" s="223"/>
    </row>
    <row r="12" spans="1:10" s="241" customFormat="1" ht="24.95" customHeight="1" thickBot="1">
      <c r="A12" s="235">
        <v>10</v>
      </c>
      <c r="B12" s="234" t="s">
        <v>320</v>
      </c>
      <c r="C12" s="232" t="s">
        <v>261</v>
      </c>
      <c r="D12" s="233" t="s">
        <v>425</v>
      </c>
      <c r="E12" s="232" t="s">
        <v>424</v>
      </c>
      <c r="F12" s="175" t="s">
        <v>357</v>
      </c>
      <c r="G12" s="231">
        <v>10</v>
      </c>
      <c r="H12" s="175" t="s">
        <v>249</v>
      </c>
      <c r="I12" s="230">
        <v>43183</v>
      </c>
      <c r="J12" s="223"/>
    </row>
    <row r="13" spans="1:10" s="241" customFormat="1" ht="24.95" customHeight="1" thickBot="1">
      <c r="A13" s="235">
        <v>11</v>
      </c>
      <c r="B13" s="234" t="s">
        <v>318</v>
      </c>
      <c r="C13" s="232" t="s">
        <v>261</v>
      </c>
      <c r="D13" s="233" t="s">
        <v>423</v>
      </c>
      <c r="E13" s="232" t="s">
        <v>372</v>
      </c>
      <c r="F13" s="175" t="s">
        <v>357</v>
      </c>
      <c r="G13" s="231">
        <v>2</v>
      </c>
      <c r="H13" s="175" t="s">
        <v>249</v>
      </c>
      <c r="I13" s="230">
        <v>2</v>
      </c>
      <c r="J13" s="223"/>
    </row>
    <row r="14" spans="1:10" s="241" customFormat="1" ht="24.95" customHeight="1" thickBot="1">
      <c r="A14" s="235">
        <v>12</v>
      </c>
      <c r="B14" s="234" t="s">
        <v>318</v>
      </c>
      <c r="C14" s="232" t="s">
        <v>261</v>
      </c>
      <c r="D14" s="233" t="s">
        <v>425</v>
      </c>
      <c r="E14" s="232" t="s">
        <v>424</v>
      </c>
      <c r="F14" s="175" t="s">
        <v>357</v>
      </c>
      <c r="G14" s="231">
        <v>6</v>
      </c>
      <c r="H14" s="175" t="s">
        <v>249</v>
      </c>
      <c r="I14" s="230">
        <v>23300</v>
      </c>
      <c r="J14" s="223"/>
    </row>
    <row r="15" spans="1:10" s="241" customFormat="1" ht="24.95" customHeight="1" thickBot="1">
      <c r="A15" s="235">
        <v>13</v>
      </c>
      <c r="B15" s="234" t="s">
        <v>318</v>
      </c>
      <c r="C15" s="232" t="s">
        <v>261</v>
      </c>
      <c r="D15" s="233" t="s">
        <v>425</v>
      </c>
      <c r="E15" s="232" t="s">
        <v>424</v>
      </c>
      <c r="F15" s="175" t="s">
        <v>357</v>
      </c>
      <c r="G15" s="231">
        <v>2</v>
      </c>
      <c r="H15" s="175" t="s">
        <v>249</v>
      </c>
      <c r="I15" s="230">
        <v>7200</v>
      </c>
      <c r="J15" s="223"/>
    </row>
    <row r="16" spans="1:10" s="241" customFormat="1" ht="24.95" customHeight="1" thickBot="1">
      <c r="A16" s="235">
        <v>14</v>
      </c>
      <c r="B16" s="234" t="s">
        <v>318</v>
      </c>
      <c r="C16" s="232" t="s">
        <v>261</v>
      </c>
      <c r="D16" s="233" t="s">
        <v>425</v>
      </c>
      <c r="E16" s="232" t="s">
        <v>424</v>
      </c>
      <c r="F16" s="175" t="s">
        <v>357</v>
      </c>
      <c r="G16" s="231">
        <v>24</v>
      </c>
      <c r="H16" s="175" t="s">
        <v>249</v>
      </c>
      <c r="I16" s="230">
        <v>48364</v>
      </c>
      <c r="J16" s="223"/>
    </row>
    <row r="17" spans="1:10" s="241" customFormat="1" ht="24.95" customHeight="1" thickBot="1">
      <c r="A17" s="235">
        <v>15</v>
      </c>
      <c r="B17" s="234" t="s">
        <v>318</v>
      </c>
      <c r="C17" s="232" t="s">
        <v>261</v>
      </c>
      <c r="D17" s="233" t="s">
        <v>425</v>
      </c>
      <c r="E17" s="232" t="s">
        <v>424</v>
      </c>
      <c r="F17" s="175" t="s">
        <v>357</v>
      </c>
      <c r="G17" s="231">
        <v>4</v>
      </c>
      <c r="H17" s="175" t="s">
        <v>249</v>
      </c>
      <c r="I17" s="230">
        <v>12000</v>
      </c>
      <c r="J17" s="223"/>
    </row>
    <row r="18" spans="1:10" s="241" customFormat="1" ht="24.95" customHeight="1" thickBot="1">
      <c r="A18" s="235">
        <v>16</v>
      </c>
      <c r="B18" s="234" t="s">
        <v>318</v>
      </c>
      <c r="C18" s="232" t="s">
        <v>261</v>
      </c>
      <c r="D18" s="233" t="s">
        <v>426</v>
      </c>
      <c r="E18" s="232" t="s">
        <v>424</v>
      </c>
      <c r="F18" s="175" t="s">
        <v>357</v>
      </c>
      <c r="G18" s="231">
        <v>15</v>
      </c>
      <c r="H18" s="175" t="s">
        <v>249</v>
      </c>
      <c r="I18" s="230">
        <v>105000</v>
      </c>
      <c r="J18" s="223"/>
    </row>
    <row r="19" spans="1:10" s="241" customFormat="1" ht="24.95" customHeight="1" thickBot="1">
      <c r="A19" s="235">
        <v>17</v>
      </c>
      <c r="B19" s="234" t="s">
        <v>312</v>
      </c>
      <c r="C19" s="232" t="s">
        <v>261</v>
      </c>
      <c r="D19" s="233" t="s">
        <v>423</v>
      </c>
      <c r="E19" s="240" t="s">
        <v>375</v>
      </c>
      <c r="F19" s="175" t="s">
        <v>357</v>
      </c>
      <c r="G19" s="231">
        <v>2</v>
      </c>
      <c r="H19" s="175" t="s">
        <v>249</v>
      </c>
      <c r="I19" s="230">
        <v>2</v>
      </c>
      <c r="J19" s="223"/>
    </row>
    <row r="20" spans="1:10" s="241" customFormat="1" ht="24.95" customHeight="1" thickBot="1">
      <c r="A20" s="235">
        <v>18</v>
      </c>
      <c r="B20" s="234" t="s">
        <v>312</v>
      </c>
      <c r="C20" s="232" t="s">
        <v>421</v>
      </c>
      <c r="D20" s="233" t="s">
        <v>466</v>
      </c>
      <c r="E20" s="232" t="s">
        <v>433</v>
      </c>
      <c r="F20" s="175" t="s">
        <v>357</v>
      </c>
      <c r="G20" s="231">
        <v>1</v>
      </c>
      <c r="H20" s="175" t="s">
        <v>249</v>
      </c>
      <c r="I20" s="230">
        <v>1</v>
      </c>
      <c r="J20" s="223"/>
    </row>
    <row r="21" spans="1:10" s="241" customFormat="1" ht="24.95" customHeight="1" thickBot="1">
      <c r="A21" s="235">
        <v>19</v>
      </c>
      <c r="B21" s="234" t="s">
        <v>312</v>
      </c>
      <c r="C21" s="232" t="s">
        <v>421</v>
      </c>
      <c r="D21" s="233" t="s">
        <v>420</v>
      </c>
      <c r="E21" s="232" t="s">
        <v>465</v>
      </c>
      <c r="F21" s="175" t="s">
        <v>357</v>
      </c>
      <c r="G21" s="231">
        <v>2</v>
      </c>
      <c r="H21" s="175" t="s">
        <v>249</v>
      </c>
      <c r="I21" s="230">
        <v>23800</v>
      </c>
      <c r="J21" s="223"/>
    </row>
    <row r="22" spans="1:10" s="241" customFormat="1" ht="24.95" customHeight="1" thickBot="1">
      <c r="A22" s="235">
        <v>20</v>
      </c>
      <c r="B22" s="234" t="s">
        <v>312</v>
      </c>
      <c r="C22" s="232" t="s">
        <v>236</v>
      </c>
      <c r="D22" s="233" t="s">
        <v>415</v>
      </c>
      <c r="E22" s="232" t="s">
        <v>465</v>
      </c>
      <c r="F22" s="175" t="s">
        <v>357</v>
      </c>
      <c r="G22" s="231">
        <v>4</v>
      </c>
      <c r="H22" s="175" t="s">
        <v>249</v>
      </c>
      <c r="I22" s="230">
        <v>17600</v>
      </c>
      <c r="J22" s="223"/>
    </row>
    <row r="23" spans="1:10" s="241" customFormat="1" ht="24.95" customHeight="1" thickBot="1">
      <c r="A23" s="235">
        <v>21</v>
      </c>
      <c r="B23" s="234" t="s">
        <v>312</v>
      </c>
      <c r="C23" s="232" t="s">
        <v>421</v>
      </c>
      <c r="D23" s="233" t="s">
        <v>420</v>
      </c>
      <c r="E23" s="232" t="s">
        <v>464</v>
      </c>
      <c r="F23" s="175" t="s">
        <v>357</v>
      </c>
      <c r="G23" s="231">
        <v>2</v>
      </c>
      <c r="H23" s="175" t="s">
        <v>249</v>
      </c>
      <c r="I23" s="230">
        <v>23800</v>
      </c>
      <c r="J23" s="223"/>
    </row>
    <row r="24" spans="1:10" s="241" customFormat="1" ht="24.95" customHeight="1" thickBot="1">
      <c r="A24" s="235">
        <v>22</v>
      </c>
      <c r="B24" s="234" t="s">
        <v>312</v>
      </c>
      <c r="C24" s="232" t="s">
        <v>236</v>
      </c>
      <c r="D24" s="233" t="s">
        <v>415</v>
      </c>
      <c r="E24" s="232" t="s">
        <v>464</v>
      </c>
      <c r="F24" s="175" t="s">
        <v>357</v>
      </c>
      <c r="G24" s="231">
        <v>10</v>
      </c>
      <c r="H24" s="175" t="s">
        <v>249</v>
      </c>
      <c r="I24" s="230">
        <v>44000</v>
      </c>
      <c r="J24" s="223"/>
    </row>
    <row r="25" spans="1:10" s="241" customFormat="1" ht="24.95" customHeight="1" thickBot="1">
      <c r="A25" s="235">
        <v>23</v>
      </c>
      <c r="B25" s="234" t="s">
        <v>312</v>
      </c>
      <c r="C25" s="232" t="s">
        <v>261</v>
      </c>
      <c r="D25" s="233" t="s">
        <v>425</v>
      </c>
      <c r="E25" s="232" t="s">
        <v>424</v>
      </c>
      <c r="F25" s="175" t="s">
        <v>357</v>
      </c>
      <c r="G25" s="231">
        <v>2</v>
      </c>
      <c r="H25" s="175" t="s">
        <v>249</v>
      </c>
      <c r="I25" s="230">
        <v>11000</v>
      </c>
      <c r="J25" s="223"/>
    </row>
    <row r="26" spans="1:10" s="241" customFormat="1" ht="24.95" customHeight="1" thickBot="1">
      <c r="A26" s="235">
        <v>24</v>
      </c>
      <c r="B26" s="234" t="s">
        <v>312</v>
      </c>
      <c r="C26" s="232" t="s">
        <v>261</v>
      </c>
      <c r="D26" s="233" t="s">
        <v>425</v>
      </c>
      <c r="E26" s="232" t="s">
        <v>424</v>
      </c>
      <c r="F26" s="175" t="s">
        <v>357</v>
      </c>
      <c r="G26" s="231">
        <v>15</v>
      </c>
      <c r="H26" s="175" t="s">
        <v>249</v>
      </c>
      <c r="I26" s="230">
        <v>43183</v>
      </c>
      <c r="J26" s="223"/>
    </row>
    <row r="27" spans="1:10" s="241" customFormat="1" ht="24.95" customHeight="1" thickBot="1">
      <c r="A27" s="235">
        <v>25</v>
      </c>
      <c r="B27" s="234" t="s">
        <v>312</v>
      </c>
      <c r="C27" s="232" t="s">
        <v>261</v>
      </c>
      <c r="D27" s="233" t="s">
        <v>425</v>
      </c>
      <c r="E27" s="232" t="s">
        <v>424</v>
      </c>
      <c r="F27" s="175" t="s">
        <v>357</v>
      </c>
      <c r="G27" s="231">
        <v>11</v>
      </c>
      <c r="H27" s="175" t="s">
        <v>249</v>
      </c>
      <c r="I27" s="230">
        <v>22000</v>
      </c>
      <c r="J27" s="223"/>
    </row>
    <row r="28" spans="1:10" s="241" customFormat="1" ht="24.95" customHeight="1" thickBot="1">
      <c r="A28" s="235">
        <v>26</v>
      </c>
      <c r="B28" s="234" t="s">
        <v>312</v>
      </c>
      <c r="C28" s="232" t="s">
        <v>261</v>
      </c>
      <c r="D28" s="233" t="s">
        <v>425</v>
      </c>
      <c r="E28" s="232" t="s">
        <v>424</v>
      </c>
      <c r="F28" s="175" t="s">
        <v>357</v>
      </c>
      <c r="G28" s="231">
        <v>8</v>
      </c>
      <c r="H28" s="175" t="s">
        <v>249</v>
      </c>
      <c r="I28" s="230">
        <v>18091</v>
      </c>
      <c r="J28" s="223"/>
    </row>
    <row r="29" spans="1:10" s="241" customFormat="1" ht="24.95" customHeight="1" thickBot="1">
      <c r="A29" s="235">
        <v>27</v>
      </c>
      <c r="B29" s="234" t="s">
        <v>312</v>
      </c>
      <c r="C29" s="232" t="s">
        <v>261</v>
      </c>
      <c r="D29" s="233" t="s">
        <v>426</v>
      </c>
      <c r="E29" s="232" t="s">
        <v>424</v>
      </c>
      <c r="F29" s="175" t="s">
        <v>357</v>
      </c>
      <c r="G29" s="231">
        <v>8</v>
      </c>
      <c r="H29" s="175" t="s">
        <v>249</v>
      </c>
      <c r="I29" s="230">
        <v>56000</v>
      </c>
      <c r="J29" s="223"/>
    </row>
    <row r="30" spans="1:10" s="241" customFormat="1" ht="24.95" customHeight="1" thickBot="1">
      <c r="A30" s="235">
        <v>28</v>
      </c>
      <c r="B30" s="234" t="s">
        <v>312</v>
      </c>
      <c r="C30" s="232" t="s">
        <v>261</v>
      </c>
      <c r="D30" s="233" t="s">
        <v>425</v>
      </c>
      <c r="E30" s="232" t="s">
        <v>424</v>
      </c>
      <c r="F30" s="175" t="s">
        <v>357</v>
      </c>
      <c r="G30" s="231">
        <v>35</v>
      </c>
      <c r="H30" s="175" t="s">
        <v>249</v>
      </c>
      <c r="I30" s="230">
        <v>65300</v>
      </c>
      <c r="J30" s="223"/>
    </row>
    <row r="31" spans="1:10" s="241" customFormat="1" ht="24.95" customHeight="1" thickBot="1">
      <c r="A31" s="235">
        <v>29</v>
      </c>
      <c r="B31" s="234" t="s">
        <v>306</v>
      </c>
      <c r="C31" s="232" t="s">
        <v>348</v>
      </c>
      <c r="D31" s="233" t="s">
        <v>366</v>
      </c>
      <c r="E31" s="232" t="s">
        <v>446</v>
      </c>
      <c r="F31" s="175" t="s">
        <v>357</v>
      </c>
      <c r="G31" s="231">
        <v>1</v>
      </c>
      <c r="H31" s="175" t="s">
        <v>410</v>
      </c>
      <c r="I31" s="230">
        <v>38000</v>
      </c>
      <c r="J31" s="223"/>
    </row>
    <row r="32" spans="1:10" s="241" customFormat="1" ht="24.95" customHeight="1" thickBot="1">
      <c r="A32" s="235">
        <v>30</v>
      </c>
      <c r="B32" s="234" t="s">
        <v>306</v>
      </c>
      <c r="C32" s="232" t="s">
        <v>303</v>
      </c>
      <c r="D32" s="233" t="s">
        <v>463</v>
      </c>
      <c r="E32" s="232" t="s">
        <v>446</v>
      </c>
      <c r="F32" s="175" t="s">
        <v>357</v>
      </c>
      <c r="G32" s="231">
        <v>1</v>
      </c>
      <c r="H32" s="175" t="s">
        <v>302</v>
      </c>
      <c r="I32" s="230">
        <v>21750</v>
      </c>
      <c r="J32" s="223"/>
    </row>
    <row r="33" spans="1:10" s="241" customFormat="1" ht="24.95" customHeight="1" thickBot="1">
      <c r="A33" s="235">
        <v>31</v>
      </c>
      <c r="B33" s="234" t="s">
        <v>306</v>
      </c>
      <c r="C33" s="232" t="s">
        <v>261</v>
      </c>
      <c r="D33" s="233" t="s">
        <v>423</v>
      </c>
      <c r="E33" s="232" t="s">
        <v>462</v>
      </c>
      <c r="F33" s="175" t="s">
        <v>357</v>
      </c>
      <c r="G33" s="231">
        <v>2</v>
      </c>
      <c r="H33" s="175" t="s">
        <v>249</v>
      </c>
      <c r="I33" s="230">
        <v>2</v>
      </c>
      <c r="J33" s="223"/>
    </row>
    <row r="34" spans="1:10" s="241" customFormat="1" ht="24.95" customHeight="1" thickBot="1">
      <c r="A34" s="235">
        <v>32</v>
      </c>
      <c r="B34" s="234" t="s">
        <v>306</v>
      </c>
      <c r="C34" s="232" t="s">
        <v>303</v>
      </c>
      <c r="D34" s="233" t="s">
        <v>463</v>
      </c>
      <c r="E34" s="232" t="s">
        <v>462</v>
      </c>
      <c r="F34" s="175" t="s">
        <v>357</v>
      </c>
      <c r="G34" s="231">
        <v>1</v>
      </c>
      <c r="H34" s="175" t="s">
        <v>302</v>
      </c>
      <c r="I34" s="230">
        <v>21750</v>
      </c>
      <c r="J34" s="223"/>
    </row>
    <row r="35" spans="1:10" s="241" customFormat="1" ht="24.95" customHeight="1" thickBot="1">
      <c r="A35" s="235">
        <v>33</v>
      </c>
      <c r="B35" s="234" t="s">
        <v>306</v>
      </c>
      <c r="C35" s="232" t="s">
        <v>236</v>
      </c>
      <c r="D35" s="233" t="s">
        <v>415</v>
      </c>
      <c r="E35" s="232" t="s">
        <v>462</v>
      </c>
      <c r="F35" s="175" t="s">
        <v>357</v>
      </c>
      <c r="G35" s="231">
        <v>10</v>
      </c>
      <c r="H35" s="175" t="s">
        <v>249</v>
      </c>
      <c r="I35" s="230">
        <v>6000</v>
      </c>
      <c r="J35" s="223"/>
    </row>
    <row r="36" spans="1:10" s="241" customFormat="1" ht="24.95" customHeight="1" thickBot="1">
      <c r="A36" s="235">
        <v>34</v>
      </c>
      <c r="B36" s="234" t="s">
        <v>306</v>
      </c>
      <c r="C36" s="232" t="s">
        <v>348</v>
      </c>
      <c r="D36" s="233" t="s">
        <v>366</v>
      </c>
      <c r="E36" s="240" t="s">
        <v>375</v>
      </c>
      <c r="F36" s="175" t="s">
        <v>357</v>
      </c>
      <c r="G36" s="231">
        <v>1</v>
      </c>
      <c r="H36" s="175" t="s">
        <v>410</v>
      </c>
      <c r="I36" s="230">
        <v>38000</v>
      </c>
      <c r="J36" s="223"/>
    </row>
    <row r="37" spans="1:10" s="241" customFormat="1" ht="24.95" customHeight="1" thickBot="1">
      <c r="A37" s="235">
        <v>35</v>
      </c>
      <c r="B37" s="234" t="s">
        <v>306</v>
      </c>
      <c r="C37" s="232" t="s">
        <v>261</v>
      </c>
      <c r="D37" s="233" t="s">
        <v>423</v>
      </c>
      <c r="E37" s="240" t="s">
        <v>375</v>
      </c>
      <c r="F37" s="175" t="s">
        <v>357</v>
      </c>
      <c r="G37" s="231">
        <v>2</v>
      </c>
      <c r="H37" s="175" t="s">
        <v>249</v>
      </c>
      <c r="I37" s="230">
        <v>2</v>
      </c>
      <c r="J37" s="223"/>
    </row>
    <row r="38" spans="1:10" s="241" customFormat="1" ht="24.95" customHeight="1" thickBot="1">
      <c r="A38" s="235">
        <v>36</v>
      </c>
      <c r="B38" s="234" t="s">
        <v>306</v>
      </c>
      <c r="C38" s="232" t="s">
        <v>236</v>
      </c>
      <c r="D38" s="233" t="s">
        <v>415</v>
      </c>
      <c r="E38" s="240" t="s">
        <v>375</v>
      </c>
      <c r="F38" s="175" t="s">
        <v>357</v>
      </c>
      <c r="G38" s="231">
        <v>10</v>
      </c>
      <c r="H38" s="175" t="s">
        <v>249</v>
      </c>
      <c r="I38" s="230">
        <v>6000</v>
      </c>
      <c r="J38" s="223"/>
    </row>
    <row r="39" spans="1:10" s="241" customFormat="1" ht="24.95" customHeight="1" thickBot="1">
      <c r="A39" s="235">
        <v>37</v>
      </c>
      <c r="B39" s="234" t="s">
        <v>306</v>
      </c>
      <c r="C39" s="232" t="s">
        <v>254</v>
      </c>
      <c r="D39" s="233" t="s">
        <v>460</v>
      </c>
      <c r="E39" s="232" t="s">
        <v>372</v>
      </c>
      <c r="F39" s="175" t="s">
        <v>357</v>
      </c>
      <c r="G39" s="231">
        <v>1</v>
      </c>
      <c r="H39" s="175" t="s">
        <v>249</v>
      </c>
      <c r="I39" s="230">
        <v>34700</v>
      </c>
      <c r="J39" s="223"/>
    </row>
    <row r="40" spans="1:10" s="241" customFormat="1" ht="24.95" customHeight="1" thickBot="1">
      <c r="A40" s="235">
        <v>38</v>
      </c>
      <c r="B40" s="234" t="s">
        <v>306</v>
      </c>
      <c r="C40" s="232" t="s">
        <v>254</v>
      </c>
      <c r="D40" s="233" t="s">
        <v>460</v>
      </c>
      <c r="E40" s="232" t="s">
        <v>461</v>
      </c>
      <c r="F40" s="175" t="s">
        <v>357</v>
      </c>
      <c r="G40" s="231">
        <v>1</v>
      </c>
      <c r="H40" s="175" t="s">
        <v>249</v>
      </c>
      <c r="I40" s="230">
        <v>34700</v>
      </c>
      <c r="J40" s="223"/>
    </row>
    <row r="41" spans="1:10" s="241" customFormat="1" ht="24.95" customHeight="1" thickBot="1">
      <c r="A41" s="235">
        <v>39</v>
      </c>
      <c r="B41" s="234" t="s">
        <v>306</v>
      </c>
      <c r="C41" s="232" t="s">
        <v>254</v>
      </c>
      <c r="D41" s="233" t="s">
        <v>460</v>
      </c>
      <c r="E41" s="232" t="s">
        <v>459</v>
      </c>
      <c r="F41" s="175" t="s">
        <v>357</v>
      </c>
      <c r="G41" s="231">
        <v>1</v>
      </c>
      <c r="H41" s="175" t="s">
        <v>249</v>
      </c>
      <c r="I41" s="230">
        <v>34700</v>
      </c>
      <c r="J41" s="223"/>
    </row>
    <row r="42" spans="1:10" s="241" customFormat="1" ht="24.95" customHeight="1" thickBot="1">
      <c r="A42" s="235">
        <v>40</v>
      </c>
      <c r="B42" s="234" t="s">
        <v>306</v>
      </c>
      <c r="C42" s="232" t="s">
        <v>261</v>
      </c>
      <c r="D42" s="233" t="s">
        <v>425</v>
      </c>
      <c r="E42" s="232" t="s">
        <v>424</v>
      </c>
      <c r="F42" s="175" t="s">
        <v>357</v>
      </c>
      <c r="G42" s="231">
        <v>9</v>
      </c>
      <c r="H42" s="175" t="s">
        <v>249</v>
      </c>
      <c r="I42" s="230">
        <v>48640</v>
      </c>
      <c r="J42" s="223"/>
    </row>
    <row r="43" spans="1:10" s="241" customFormat="1" ht="24.95" customHeight="1" thickBot="1">
      <c r="A43" s="235">
        <v>41</v>
      </c>
      <c r="B43" s="234" t="s">
        <v>306</v>
      </c>
      <c r="C43" s="232" t="s">
        <v>261</v>
      </c>
      <c r="D43" s="233" t="s">
        <v>425</v>
      </c>
      <c r="E43" s="232" t="s">
        <v>424</v>
      </c>
      <c r="F43" s="175" t="s">
        <v>357</v>
      </c>
      <c r="G43" s="231">
        <v>22</v>
      </c>
      <c r="H43" s="175" t="s">
        <v>249</v>
      </c>
      <c r="I43" s="230">
        <v>24000</v>
      </c>
      <c r="J43" s="223"/>
    </row>
    <row r="44" spans="1:10" s="241" customFormat="1" ht="24.95" customHeight="1" thickBot="1">
      <c r="A44" s="235">
        <v>42</v>
      </c>
      <c r="B44" s="234" t="s">
        <v>306</v>
      </c>
      <c r="C44" s="232" t="s">
        <v>261</v>
      </c>
      <c r="D44" s="233" t="s">
        <v>425</v>
      </c>
      <c r="E44" s="232" t="s">
        <v>424</v>
      </c>
      <c r="F44" s="175" t="s">
        <v>357</v>
      </c>
      <c r="G44" s="231">
        <v>4</v>
      </c>
      <c r="H44" s="175" t="s">
        <v>249</v>
      </c>
      <c r="I44" s="230">
        <v>22000</v>
      </c>
      <c r="J44" s="223"/>
    </row>
    <row r="45" spans="1:10" s="241" customFormat="1" ht="24.95" customHeight="1" thickBot="1">
      <c r="A45" s="235">
        <v>43</v>
      </c>
      <c r="B45" s="234" t="s">
        <v>306</v>
      </c>
      <c r="C45" s="232" t="s">
        <v>261</v>
      </c>
      <c r="D45" s="233" t="s">
        <v>425</v>
      </c>
      <c r="E45" s="232" t="s">
        <v>424</v>
      </c>
      <c r="F45" s="175" t="s">
        <v>357</v>
      </c>
      <c r="G45" s="231">
        <v>11</v>
      </c>
      <c r="H45" s="175" t="s">
        <v>249</v>
      </c>
      <c r="I45" s="230">
        <v>20900</v>
      </c>
      <c r="J45" s="223"/>
    </row>
    <row r="46" spans="1:10" s="241" customFormat="1" ht="24.95" customHeight="1" thickBot="1">
      <c r="A46" s="235">
        <v>44</v>
      </c>
      <c r="B46" s="234" t="s">
        <v>306</v>
      </c>
      <c r="C46" s="232" t="s">
        <v>261</v>
      </c>
      <c r="D46" s="233" t="s">
        <v>425</v>
      </c>
      <c r="E46" s="232" t="s">
        <v>424</v>
      </c>
      <c r="F46" s="175" t="s">
        <v>357</v>
      </c>
      <c r="G46" s="231">
        <v>5</v>
      </c>
      <c r="H46" s="175" t="s">
        <v>249</v>
      </c>
      <c r="I46" s="230">
        <v>10818</v>
      </c>
      <c r="J46" s="223"/>
    </row>
    <row r="47" spans="1:10" s="241" customFormat="1" ht="24.95" customHeight="1" thickBot="1">
      <c r="A47" s="235">
        <v>45</v>
      </c>
      <c r="B47" s="234" t="s">
        <v>306</v>
      </c>
      <c r="C47" s="232" t="s">
        <v>261</v>
      </c>
      <c r="D47" s="233" t="s">
        <v>425</v>
      </c>
      <c r="E47" s="232" t="s">
        <v>424</v>
      </c>
      <c r="F47" s="175" t="s">
        <v>357</v>
      </c>
      <c r="G47" s="231">
        <v>8</v>
      </c>
      <c r="H47" s="175" t="s">
        <v>249</v>
      </c>
      <c r="I47" s="230">
        <v>37273</v>
      </c>
      <c r="J47" s="223"/>
    </row>
    <row r="48" spans="1:10" s="241" customFormat="1" ht="24.95" customHeight="1" thickBot="1">
      <c r="A48" s="235">
        <v>46</v>
      </c>
      <c r="B48" s="234" t="s">
        <v>306</v>
      </c>
      <c r="C48" s="232" t="s">
        <v>261</v>
      </c>
      <c r="D48" s="233" t="s">
        <v>425</v>
      </c>
      <c r="E48" s="232" t="s">
        <v>424</v>
      </c>
      <c r="F48" s="175" t="s">
        <v>357</v>
      </c>
      <c r="G48" s="231">
        <v>19</v>
      </c>
      <c r="H48" s="175" t="s">
        <v>249</v>
      </c>
      <c r="I48" s="230">
        <v>38400</v>
      </c>
      <c r="J48" s="223"/>
    </row>
    <row r="49" spans="1:10" s="241" customFormat="1" ht="24.95" customHeight="1" thickBot="1">
      <c r="A49" s="235">
        <v>47</v>
      </c>
      <c r="B49" s="234" t="s">
        <v>306</v>
      </c>
      <c r="C49" s="232" t="s">
        <v>261</v>
      </c>
      <c r="D49" s="233" t="s">
        <v>426</v>
      </c>
      <c r="E49" s="232" t="s">
        <v>424</v>
      </c>
      <c r="F49" s="175" t="s">
        <v>357</v>
      </c>
      <c r="G49" s="231">
        <v>11</v>
      </c>
      <c r="H49" s="175" t="s">
        <v>249</v>
      </c>
      <c r="I49" s="230">
        <v>77000</v>
      </c>
      <c r="J49" s="223"/>
    </row>
    <row r="50" spans="1:10" s="241" customFormat="1" ht="24.95" customHeight="1" thickBot="1">
      <c r="A50" s="235">
        <v>48</v>
      </c>
      <c r="B50" s="234" t="s">
        <v>301</v>
      </c>
      <c r="C50" s="232" t="s">
        <v>381</v>
      </c>
      <c r="D50" s="233" t="s">
        <v>454</v>
      </c>
      <c r="E50" s="232" t="s">
        <v>372</v>
      </c>
      <c r="F50" s="175" t="s">
        <v>357</v>
      </c>
      <c r="G50" s="231">
        <v>1</v>
      </c>
      <c r="H50" s="175" t="s">
        <v>302</v>
      </c>
      <c r="I50" s="230">
        <v>33000</v>
      </c>
      <c r="J50" s="223"/>
    </row>
    <row r="51" spans="1:10" s="241" customFormat="1" ht="24.95" customHeight="1" thickBot="1">
      <c r="A51" s="235">
        <v>49</v>
      </c>
      <c r="B51" s="234" t="s">
        <v>301</v>
      </c>
      <c r="C51" s="232" t="s">
        <v>261</v>
      </c>
      <c r="D51" s="233" t="s">
        <v>423</v>
      </c>
      <c r="E51" s="232" t="s">
        <v>372</v>
      </c>
      <c r="F51" s="175" t="s">
        <v>357</v>
      </c>
      <c r="G51" s="231">
        <v>1</v>
      </c>
      <c r="H51" s="175" t="s">
        <v>249</v>
      </c>
      <c r="I51" s="230">
        <v>1</v>
      </c>
      <c r="J51" s="223"/>
    </row>
    <row r="52" spans="1:10" s="241" customFormat="1" ht="24.95" customHeight="1" thickBot="1">
      <c r="A52" s="235">
        <v>50</v>
      </c>
      <c r="B52" s="234" t="s">
        <v>301</v>
      </c>
      <c r="C52" s="232" t="s">
        <v>348</v>
      </c>
      <c r="D52" s="233" t="s">
        <v>366</v>
      </c>
      <c r="E52" s="232" t="s">
        <v>458</v>
      </c>
      <c r="F52" s="175" t="s">
        <v>357</v>
      </c>
      <c r="G52" s="231">
        <v>1</v>
      </c>
      <c r="H52" s="175" t="s">
        <v>410</v>
      </c>
      <c r="I52" s="230">
        <v>38000</v>
      </c>
      <c r="J52" s="223"/>
    </row>
    <row r="53" spans="1:10" s="241" customFormat="1" ht="24.95" customHeight="1" thickBot="1">
      <c r="A53" s="235">
        <v>51</v>
      </c>
      <c r="B53" s="234" t="s">
        <v>301</v>
      </c>
      <c r="C53" s="232" t="s">
        <v>261</v>
      </c>
      <c r="D53" s="233" t="s">
        <v>423</v>
      </c>
      <c r="E53" s="232" t="s">
        <v>458</v>
      </c>
      <c r="F53" s="175" t="s">
        <v>357</v>
      </c>
      <c r="G53" s="231">
        <v>1</v>
      </c>
      <c r="H53" s="175" t="s">
        <v>249</v>
      </c>
      <c r="I53" s="230">
        <v>1</v>
      </c>
      <c r="J53" s="223"/>
    </row>
    <row r="54" spans="1:10" s="241" customFormat="1" ht="24.95" customHeight="1" thickBot="1">
      <c r="A54" s="235">
        <v>52</v>
      </c>
      <c r="B54" s="234" t="s">
        <v>301</v>
      </c>
      <c r="C54" s="232" t="s">
        <v>348</v>
      </c>
      <c r="D54" s="233" t="s">
        <v>366</v>
      </c>
      <c r="E54" s="240" t="s">
        <v>375</v>
      </c>
      <c r="F54" s="175" t="s">
        <v>357</v>
      </c>
      <c r="G54" s="231">
        <v>1</v>
      </c>
      <c r="H54" s="175" t="s">
        <v>410</v>
      </c>
      <c r="I54" s="230">
        <v>38000</v>
      </c>
      <c r="J54" s="223"/>
    </row>
    <row r="55" spans="1:10" s="241" customFormat="1" ht="24.95" customHeight="1" thickBot="1">
      <c r="A55" s="235">
        <v>53</v>
      </c>
      <c r="B55" s="234" t="s">
        <v>301</v>
      </c>
      <c r="C55" s="232" t="s">
        <v>261</v>
      </c>
      <c r="D55" s="233" t="s">
        <v>423</v>
      </c>
      <c r="E55" s="232" t="s">
        <v>457</v>
      </c>
      <c r="F55" s="175" t="s">
        <v>357</v>
      </c>
      <c r="G55" s="231">
        <v>2</v>
      </c>
      <c r="H55" s="175" t="s">
        <v>249</v>
      </c>
      <c r="I55" s="230">
        <v>2</v>
      </c>
      <c r="J55" s="223"/>
    </row>
    <row r="56" spans="1:10" s="241" customFormat="1" ht="24.95" customHeight="1" thickBot="1">
      <c r="A56" s="235">
        <v>54</v>
      </c>
      <c r="B56" s="234" t="s">
        <v>301</v>
      </c>
      <c r="C56" s="232" t="s">
        <v>261</v>
      </c>
      <c r="D56" s="233" t="s">
        <v>423</v>
      </c>
      <c r="E56" s="232" t="s">
        <v>403</v>
      </c>
      <c r="F56" s="175" t="s">
        <v>357</v>
      </c>
      <c r="G56" s="231">
        <v>2</v>
      </c>
      <c r="H56" s="175" t="s">
        <v>249</v>
      </c>
      <c r="I56" s="230">
        <v>2</v>
      </c>
      <c r="J56" s="223"/>
    </row>
    <row r="57" spans="1:10" s="241" customFormat="1" ht="24.95" customHeight="1" thickBot="1">
      <c r="A57" s="235">
        <v>55</v>
      </c>
      <c r="B57" s="234" t="s">
        <v>301</v>
      </c>
      <c r="C57" s="232" t="s">
        <v>261</v>
      </c>
      <c r="D57" s="233" t="s">
        <v>423</v>
      </c>
      <c r="E57" s="232" t="s">
        <v>372</v>
      </c>
      <c r="F57" s="175" t="s">
        <v>357</v>
      </c>
      <c r="G57" s="231">
        <v>2</v>
      </c>
      <c r="H57" s="175" t="s">
        <v>249</v>
      </c>
      <c r="I57" s="230">
        <v>2</v>
      </c>
      <c r="J57" s="223"/>
    </row>
    <row r="58" spans="1:10" s="241" customFormat="1" ht="24.95" customHeight="1" thickBot="1">
      <c r="A58" s="235">
        <v>56</v>
      </c>
      <c r="B58" s="234" t="s">
        <v>301</v>
      </c>
      <c r="C58" s="232" t="s">
        <v>236</v>
      </c>
      <c r="D58" s="233" t="s">
        <v>415</v>
      </c>
      <c r="E58" s="232" t="s">
        <v>407</v>
      </c>
      <c r="F58" s="175" t="s">
        <v>357</v>
      </c>
      <c r="G58" s="231">
        <v>60</v>
      </c>
      <c r="H58" s="175" t="s">
        <v>249</v>
      </c>
      <c r="I58" s="230">
        <v>36000</v>
      </c>
      <c r="J58" s="223"/>
    </row>
    <row r="59" spans="1:10" s="241" customFormat="1" ht="24.95" customHeight="1" thickBot="1">
      <c r="A59" s="235">
        <v>57</v>
      </c>
      <c r="B59" s="234" t="s">
        <v>301</v>
      </c>
      <c r="C59" s="232" t="s">
        <v>236</v>
      </c>
      <c r="D59" s="233" t="s">
        <v>415</v>
      </c>
      <c r="E59" s="232" t="s">
        <v>456</v>
      </c>
      <c r="F59" s="175" t="s">
        <v>357</v>
      </c>
      <c r="G59" s="231">
        <v>60</v>
      </c>
      <c r="H59" s="175" t="s">
        <v>249</v>
      </c>
      <c r="I59" s="230">
        <v>36000</v>
      </c>
      <c r="J59" s="223"/>
    </row>
    <row r="60" spans="1:10" s="241" customFormat="1" ht="24.95" customHeight="1" thickBot="1">
      <c r="A60" s="235">
        <v>58</v>
      </c>
      <c r="B60" s="234" t="s">
        <v>301</v>
      </c>
      <c r="C60" s="232" t="s">
        <v>236</v>
      </c>
      <c r="D60" s="233" t="s">
        <v>415</v>
      </c>
      <c r="E60" s="232" t="s">
        <v>455</v>
      </c>
      <c r="F60" s="175" t="s">
        <v>357</v>
      </c>
      <c r="G60" s="231">
        <v>50</v>
      </c>
      <c r="H60" s="175" t="s">
        <v>249</v>
      </c>
      <c r="I60" s="230">
        <v>30000</v>
      </c>
      <c r="J60" s="223"/>
    </row>
    <row r="61" spans="1:10" s="241" customFormat="1" ht="24.95" customHeight="1" thickBot="1">
      <c r="A61" s="235">
        <v>59</v>
      </c>
      <c r="B61" s="234" t="s">
        <v>297</v>
      </c>
      <c r="C61" s="232" t="s">
        <v>381</v>
      </c>
      <c r="D61" s="233" t="s">
        <v>454</v>
      </c>
      <c r="E61" s="232" t="s">
        <v>433</v>
      </c>
      <c r="F61" s="175" t="s">
        <v>357</v>
      </c>
      <c r="G61" s="231">
        <v>1</v>
      </c>
      <c r="H61" s="175" t="s">
        <v>302</v>
      </c>
      <c r="I61" s="230">
        <v>33000</v>
      </c>
      <c r="J61" s="223"/>
    </row>
    <row r="62" spans="1:10" s="241" customFormat="1" ht="24.95" customHeight="1" thickBot="1">
      <c r="A62" s="235">
        <v>60</v>
      </c>
      <c r="B62" s="234" t="s">
        <v>297</v>
      </c>
      <c r="C62" s="232" t="s">
        <v>261</v>
      </c>
      <c r="D62" s="233" t="s">
        <v>426</v>
      </c>
      <c r="E62" s="232" t="s">
        <v>424</v>
      </c>
      <c r="F62" s="175" t="s">
        <v>357</v>
      </c>
      <c r="G62" s="231">
        <v>9</v>
      </c>
      <c r="H62" s="175" t="s">
        <v>249</v>
      </c>
      <c r="I62" s="230">
        <v>27000</v>
      </c>
      <c r="J62" s="223"/>
    </row>
    <row r="63" spans="1:10" s="241" customFormat="1" ht="24.95" customHeight="1" thickBot="1">
      <c r="A63" s="235">
        <v>61</v>
      </c>
      <c r="B63" s="234" t="s">
        <v>297</v>
      </c>
      <c r="C63" s="232" t="s">
        <v>261</v>
      </c>
      <c r="D63" s="233" t="s">
        <v>426</v>
      </c>
      <c r="E63" s="232" t="s">
        <v>424</v>
      </c>
      <c r="F63" s="175" t="s">
        <v>357</v>
      </c>
      <c r="G63" s="231">
        <v>16</v>
      </c>
      <c r="H63" s="175" t="s">
        <v>249</v>
      </c>
      <c r="I63" s="230">
        <v>112000</v>
      </c>
      <c r="J63" s="223"/>
    </row>
    <row r="64" spans="1:10" s="241" customFormat="1" ht="24.95" customHeight="1" thickBot="1">
      <c r="A64" s="235">
        <v>62</v>
      </c>
      <c r="B64" s="234" t="s">
        <v>297</v>
      </c>
      <c r="C64" s="232" t="s">
        <v>261</v>
      </c>
      <c r="D64" s="233" t="s">
        <v>425</v>
      </c>
      <c r="E64" s="232" t="s">
        <v>424</v>
      </c>
      <c r="F64" s="175" t="s">
        <v>357</v>
      </c>
      <c r="G64" s="231">
        <v>20</v>
      </c>
      <c r="H64" s="175" t="s">
        <v>249</v>
      </c>
      <c r="I64" s="230">
        <v>70000</v>
      </c>
      <c r="J64" s="223"/>
    </row>
    <row r="65" spans="1:10" s="241" customFormat="1" ht="24.95" customHeight="1" thickBot="1">
      <c r="A65" s="235">
        <v>63</v>
      </c>
      <c r="B65" s="234" t="s">
        <v>297</v>
      </c>
      <c r="C65" s="232" t="s">
        <v>261</v>
      </c>
      <c r="D65" s="233" t="s">
        <v>425</v>
      </c>
      <c r="E65" s="232" t="s">
        <v>424</v>
      </c>
      <c r="F65" s="175" t="s">
        <v>357</v>
      </c>
      <c r="G65" s="231">
        <v>7</v>
      </c>
      <c r="H65" s="175" t="s">
        <v>249</v>
      </c>
      <c r="I65" s="230">
        <v>14000</v>
      </c>
      <c r="J65" s="223"/>
    </row>
    <row r="66" spans="1:10" s="241" customFormat="1" ht="24.95" customHeight="1" thickBot="1">
      <c r="A66" s="235">
        <v>64</v>
      </c>
      <c r="B66" s="234" t="s">
        <v>297</v>
      </c>
      <c r="C66" s="232" t="s">
        <v>261</v>
      </c>
      <c r="D66" s="233" t="s">
        <v>425</v>
      </c>
      <c r="E66" s="232" t="s">
        <v>424</v>
      </c>
      <c r="F66" s="175" t="s">
        <v>357</v>
      </c>
      <c r="G66" s="231">
        <v>8</v>
      </c>
      <c r="H66" s="175" t="s">
        <v>249</v>
      </c>
      <c r="I66" s="230">
        <v>18400</v>
      </c>
      <c r="J66" s="223"/>
    </row>
    <row r="67" spans="1:10" s="229" customFormat="1" ht="24.95" customHeight="1" thickBot="1">
      <c r="A67" s="235">
        <v>65</v>
      </c>
      <c r="B67" s="234" t="s">
        <v>297</v>
      </c>
      <c r="C67" s="232" t="s">
        <v>261</v>
      </c>
      <c r="D67" s="233" t="s">
        <v>425</v>
      </c>
      <c r="E67" s="232" t="s">
        <v>424</v>
      </c>
      <c r="F67" s="175" t="s">
        <v>357</v>
      </c>
      <c r="G67" s="231">
        <v>13</v>
      </c>
      <c r="H67" s="175" t="s">
        <v>249</v>
      </c>
      <c r="I67" s="230">
        <v>51364</v>
      </c>
      <c r="J67" s="223"/>
    </row>
    <row r="68" spans="1:10" s="229" customFormat="1" ht="24.95" customHeight="1" thickBot="1">
      <c r="A68" s="235">
        <v>66</v>
      </c>
      <c r="B68" s="234" t="s">
        <v>297</v>
      </c>
      <c r="C68" s="232" t="s">
        <v>261</v>
      </c>
      <c r="D68" s="233" t="s">
        <v>425</v>
      </c>
      <c r="E68" s="232" t="s">
        <v>424</v>
      </c>
      <c r="F68" s="175" t="s">
        <v>357</v>
      </c>
      <c r="G68" s="231">
        <v>9</v>
      </c>
      <c r="H68" s="175" t="s">
        <v>249</v>
      </c>
      <c r="I68" s="230">
        <v>20182</v>
      </c>
      <c r="J68" s="223"/>
    </row>
    <row r="69" spans="1:10" s="229" customFormat="1" ht="24.95" customHeight="1" thickBot="1">
      <c r="A69" s="235">
        <v>67</v>
      </c>
      <c r="B69" s="234" t="s">
        <v>297</v>
      </c>
      <c r="C69" s="232" t="s">
        <v>261</v>
      </c>
      <c r="D69" s="233" t="s">
        <v>425</v>
      </c>
      <c r="E69" s="232" t="s">
        <v>424</v>
      </c>
      <c r="F69" s="175" t="s">
        <v>357</v>
      </c>
      <c r="G69" s="231">
        <v>17</v>
      </c>
      <c r="H69" s="175" t="s">
        <v>249</v>
      </c>
      <c r="I69" s="230">
        <v>41821</v>
      </c>
      <c r="J69" s="223"/>
    </row>
    <row r="70" spans="1:10" s="229" customFormat="1" ht="24.95" customHeight="1" thickBot="1">
      <c r="A70" s="235">
        <v>68</v>
      </c>
      <c r="B70" s="234" t="s">
        <v>297</v>
      </c>
      <c r="C70" s="232" t="s">
        <v>261</v>
      </c>
      <c r="D70" s="233" t="s">
        <v>425</v>
      </c>
      <c r="E70" s="232" t="s">
        <v>424</v>
      </c>
      <c r="F70" s="175" t="s">
        <v>357</v>
      </c>
      <c r="G70" s="231">
        <v>30</v>
      </c>
      <c r="H70" s="175" t="s">
        <v>249</v>
      </c>
      <c r="I70" s="230">
        <v>75600</v>
      </c>
      <c r="J70" s="223"/>
    </row>
    <row r="71" spans="1:10" s="229" customFormat="1" ht="24.95" customHeight="1" thickBot="1">
      <c r="A71" s="235">
        <v>69</v>
      </c>
      <c r="B71" s="234" t="s">
        <v>297</v>
      </c>
      <c r="C71" s="232" t="s">
        <v>261</v>
      </c>
      <c r="D71" s="233" t="s">
        <v>425</v>
      </c>
      <c r="E71" s="232" t="s">
        <v>424</v>
      </c>
      <c r="F71" s="175" t="s">
        <v>357</v>
      </c>
      <c r="G71" s="231">
        <v>12</v>
      </c>
      <c r="H71" s="175" t="s">
        <v>249</v>
      </c>
      <c r="I71" s="230">
        <v>20500</v>
      </c>
      <c r="J71" s="223"/>
    </row>
    <row r="72" spans="1:10" s="229" customFormat="1" ht="24.95" customHeight="1" thickBot="1">
      <c r="A72" s="235">
        <v>70</v>
      </c>
      <c r="B72" s="234" t="s">
        <v>294</v>
      </c>
      <c r="C72" s="232" t="s">
        <v>254</v>
      </c>
      <c r="D72" s="233" t="s">
        <v>453</v>
      </c>
      <c r="E72" s="240" t="s">
        <v>375</v>
      </c>
      <c r="F72" s="175" t="s">
        <v>357</v>
      </c>
      <c r="G72" s="231">
        <v>1</v>
      </c>
      <c r="H72" s="175" t="s">
        <v>249</v>
      </c>
      <c r="I72" s="230">
        <v>100000</v>
      </c>
      <c r="J72" s="223"/>
    </row>
    <row r="73" spans="1:10" s="229" customFormat="1" ht="24.95" customHeight="1" thickBot="1">
      <c r="A73" s="235">
        <v>71</v>
      </c>
      <c r="B73" s="234" t="s">
        <v>294</v>
      </c>
      <c r="C73" s="232" t="s">
        <v>254</v>
      </c>
      <c r="D73" s="233" t="s">
        <v>453</v>
      </c>
      <c r="E73" s="232" t="s">
        <v>397</v>
      </c>
      <c r="F73" s="175" t="s">
        <v>357</v>
      </c>
      <c r="G73" s="231">
        <v>1</v>
      </c>
      <c r="H73" s="175" t="s">
        <v>249</v>
      </c>
      <c r="I73" s="230">
        <v>300000</v>
      </c>
      <c r="J73" s="223"/>
    </row>
    <row r="74" spans="1:10" s="229" customFormat="1" ht="24.95" customHeight="1" thickBot="1">
      <c r="A74" s="235">
        <v>72</v>
      </c>
      <c r="B74" s="234" t="s">
        <v>294</v>
      </c>
      <c r="C74" s="232" t="s">
        <v>261</v>
      </c>
      <c r="D74" s="233" t="s">
        <v>452</v>
      </c>
      <c r="E74" s="232" t="s">
        <v>449</v>
      </c>
      <c r="F74" s="175" t="s">
        <v>357</v>
      </c>
      <c r="G74" s="231">
        <v>22</v>
      </c>
      <c r="H74" s="175" t="s">
        <v>249</v>
      </c>
      <c r="I74" s="230">
        <v>220000</v>
      </c>
      <c r="J74" s="223"/>
    </row>
    <row r="75" spans="1:10" s="229" customFormat="1" ht="24.95" customHeight="1" thickBot="1">
      <c r="A75" s="235">
        <v>73</v>
      </c>
      <c r="B75" s="234" t="s">
        <v>294</v>
      </c>
      <c r="C75" s="232" t="s">
        <v>261</v>
      </c>
      <c r="D75" s="233" t="s">
        <v>451</v>
      </c>
      <c r="E75" s="232" t="s">
        <v>449</v>
      </c>
      <c r="F75" s="175" t="s">
        <v>357</v>
      </c>
      <c r="G75" s="231">
        <v>21</v>
      </c>
      <c r="H75" s="175" t="s">
        <v>249</v>
      </c>
      <c r="I75" s="230">
        <v>105000</v>
      </c>
      <c r="J75" s="223"/>
    </row>
    <row r="76" spans="1:10" s="229" customFormat="1" ht="24.95" customHeight="1" thickBot="1">
      <c r="A76" s="235">
        <v>74</v>
      </c>
      <c r="B76" s="234" t="s">
        <v>294</v>
      </c>
      <c r="C76" s="232" t="s">
        <v>261</v>
      </c>
      <c r="D76" s="233" t="s">
        <v>450</v>
      </c>
      <c r="E76" s="232" t="s">
        <v>449</v>
      </c>
      <c r="F76" s="175" t="s">
        <v>357</v>
      </c>
      <c r="G76" s="231">
        <v>20</v>
      </c>
      <c r="H76" s="175" t="s">
        <v>249</v>
      </c>
      <c r="I76" s="230">
        <v>300000</v>
      </c>
      <c r="J76" s="223"/>
    </row>
    <row r="77" spans="1:10" s="229" customFormat="1" ht="24.95" customHeight="1" thickBot="1">
      <c r="A77" s="235">
        <v>75</v>
      </c>
      <c r="B77" s="234" t="s">
        <v>294</v>
      </c>
      <c r="C77" s="232" t="s">
        <v>236</v>
      </c>
      <c r="D77" s="233" t="s">
        <v>415</v>
      </c>
      <c r="E77" s="232" t="s">
        <v>448</v>
      </c>
      <c r="F77" s="175" t="s">
        <v>357</v>
      </c>
      <c r="G77" s="231">
        <v>100</v>
      </c>
      <c r="H77" s="175" t="s">
        <v>249</v>
      </c>
      <c r="I77" s="230">
        <v>60000</v>
      </c>
      <c r="J77" s="223"/>
    </row>
    <row r="78" spans="1:10" s="229" customFormat="1" ht="24.95" customHeight="1" thickBot="1">
      <c r="A78" s="235">
        <v>76</v>
      </c>
      <c r="B78" s="234" t="s">
        <v>294</v>
      </c>
      <c r="C78" s="232" t="s">
        <v>261</v>
      </c>
      <c r="D78" s="233" t="s">
        <v>425</v>
      </c>
      <c r="E78" s="232" t="s">
        <v>424</v>
      </c>
      <c r="F78" s="175" t="s">
        <v>357</v>
      </c>
      <c r="G78" s="231">
        <v>40</v>
      </c>
      <c r="H78" s="175" t="s">
        <v>249</v>
      </c>
      <c r="I78" s="230">
        <v>78000</v>
      </c>
      <c r="J78" s="223"/>
    </row>
    <row r="79" spans="1:10" s="229" customFormat="1" ht="24.95" customHeight="1" thickBot="1">
      <c r="A79" s="235">
        <v>77</v>
      </c>
      <c r="B79" s="234" t="s">
        <v>294</v>
      </c>
      <c r="C79" s="232" t="s">
        <v>261</v>
      </c>
      <c r="D79" s="233" t="s">
        <v>425</v>
      </c>
      <c r="E79" s="232" t="s">
        <v>424</v>
      </c>
      <c r="F79" s="175" t="s">
        <v>357</v>
      </c>
      <c r="G79" s="231">
        <v>35</v>
      </c>
      <c r="H79" s="175" t="s">
        <v>249</v>
      </c>
      <c r="I79" s="230">
        <v>41000</v>
      </c>
      <c r="J79" s="223"/>
    </row>
    <row r="80" spans="1:10" s="229" customFormat="1" ht="24.95" customHeight="1" thickBot="1">
      <c r="A80" s="235">
        <v>78</v>
      </c>
      <c r="B80" s="234" t="s">
        <v>294</v>
      </c>
      <c r="C80" s="232" t="s">
        <v>261</v>
      </c>
      <c r="D80" s="233" t="s">
        <v>425</v>
      </c>
      <c r="E80" s="232" t="s">
        <v>424</v>
      </c>
      <c r="F80" s="175" t="s">
        <v>357</v>
      </c>
      <c r="G80" s="231">
        <v>7</v>
      </c>
      <c r="H80" s="175" t="s">
        <v>249</v>
      </c>
      <c r="I80" s="230">
        <v>25000</v>
      </c>
      <c r="J80" s="223"/>
    </row>
    <row r="81" spans="1:10" s="229" customFormat="1" ht="24.95" customHeight="1" thickBot="1">
      <c r="A81" s="235">
        <v>79</v>
      </c>
      <c r="B81" s="234" t="s">
        <v>294</v>
      </c>
      <c r="C81" s="232" t="s">
        <v>261</v>
      </c>
      <c r="D81" s="233" t="s">
        <v>425</v>
      </c>
      <c r="E81" s="232" t="s">
        <v>424</v>
      </c>
      <c r="F81" s="175" t="s">
        <v>357</v>
      </c>
      <c r="G81" s="231">
        <v>13</v>
      </c>
      <c r="H81" s="175" t="s">
        <v>249</v>
      </c>
      <c r="I81" s="230">
        <v>39400</v>
      </c>
      <c r="J81" s="223"/>
    </row>
    <row r="82" spans="1:10" s="229" customFormat="1" ht="24.95" customHeight="1" thickBot="1">
      <c r="A82" s="235">
        <v>80</v>
      </c>
      <c r="B82" s="234" t="s">
        <v>294</v>
      </c>
      <c r="C82" s="232" t="s">
        <v>261</v>
      </c>
      <c r="D82" s="233" t="s">
        <v>425</v>
      </c>
      <c r="E82" s="232" t="s">
        <v>424</v>
      </c>
      <c r="F82" s="175" t="s">
        <v>357</v>
      </c>
      <c r="G82" s="231">
        <v>4</v>
      </c>
      <c r="H82" s="175" t="s">
        <v>249</v>
      </c>
      <c r="I82" s="230">
        <v>12700</v>
      </c>
      <c r="J82" s="223"/>
    </row>
    <row r="83" spans="1:10" s="229" customFormat="1" ht="24.95" customHeight="1" thickBot="1">
      <c r="A83" s="235">
        <v>81</v>
      </c>
      <c r="B83" s="234" t="s">
        <v>294</v>
      </c>
      <c r="C83" s="232" t="s">
        <v>261</v>
      </c>
      <c r="D83" s="233" t="s">
        <v>426</v>
      </c>
      <c r="E83" s="232" t="s">
        <v>424</v>
      </c>
      <c r="F83" s="175" t="s">
        <v>357</v>
      </c>
      <c r="G83" s="231">
        <v>4</v>
      </c>
      <c r="H83" s="175" t="s">
        <v>249</v>
      </c>
      <c r="I83" s="230">
        <v>12000</v>
      </c>
      <c r="J83" s="223"/>
    </row>
    <row r="84" spans="1:10" s="229" customFormat="1" ht="24.95" customHeight="1" thickBot="1">
      <c r="A84" s="235">
        <v>82</v>
      </c>
      <c r="B84" s="234" t="s">
        <v>294</v>
      </c>
      <c r="C84" s="232" t="s">
        <v>261</v>
      </c>
      <c r="D84" s="233" t="s">
        <v>426</v>
      </c>
      <c r="E84" s="232" t="s">
        <v>424</v>
      </c>
      <c r="F84" s="175" t="s">
        <v>357</v>
      </c>
      <c r="G84" s="231">
        <v>7</v>
      </c>
      <c r="H84" s="175" t="s">
        <v>249</v>
      </c>
      <c r="I84" s="230">
        <v>49000</v>
      </c>
      <c r="J84" s="223"/>
    </row>
    <row r="85" spans="1:10" s="229" customFormat="1" ht="24.95" customHeight="1" thickBot="1">
      <c r="A85" s="235">
        <v>83</v>
      </c>
      <c r="B85" s="234" t="s">
        <v>294</v>
      </c>
      <c r="C85" s="232" t="s">
        <v>261</v>
      </c>
      <c r="D85" s="233" t="s">
        <v>425</v>
      </c>
      <c r="E85" s="232" t="s">
        <v>424</v>
      </c>
      <c r="F85" s="175" t="s">
        <v>357</v>
      </c>
      <c r="G85" s="231">
        <v>25</v>
      </c>
      <c r="H85" s="175" t="s">
        <v>249</v>
      </c>
      <c r="I85" s="230">
        <v>130000</v>
      </c>
      <c r="J85" s="223"/>
    </row>
    <row r="86" spans="1:10" s="229" customFormat="1" ht="24.95" customHeight="1" thickBot="1">
      <c r="A86" s="235">
        <v>84</v>
      </c>
      <c r="B86" s="234" t="s">
        <v>294</v>
      </c>
      <c r="C86" s="232" t="s">
        <v>261</v>
      </c>
      <c r="D86" s="233" t="s">
        <v>425</v>
      </c>
      <c r="E86" s="232" t="s">
        <v>424</v>
      </c>
      <c r="F86" s="175" t="s">
        <v>357</v>
      </c>
      <c r="G86" s="231">
        <v>4</v>
      </c>
      <c r="H86" s="175" t="s">
        <v>249</v>
      </c>
      <c r="I86" s="230">
        <v>50000</v>
      </c>
      <c r="J86" s="223"/>
    </row>
    <row r="87" spans="1:10" s="229" customFormat="1" ht="24.95" customHeight="1" thickBot="1">
      <c r="A87" s="235">
        <v>85</v>
      </c>
      <c r="B87" s="234" t="s">
        <v>294</v>
      </c>
      <c r="C87" s="232" t="s">
        <v>261</v>
      </c>
      <c r="D87" s="233" t="s">
        <v>425</v>
      </c>
      <c r="E87" s="232" t="s">
        <v>424</v>
      </c>
      <c r="F87" s="175" t="s">
        <v>357</v>
      </c>
      <c r="G87" s="231">
        <v>9</v>
      </c>
      <c r="H87" s="175" t="s">
        <v>249</v>
      </c>
      <c r="I87" s="230">
        <v>36364</v>
      </c>
      <c r="J87" s="223"/>
    </row>
    <row r="88" spans="1:10" s="229" customFormat="1" ht="24.95" customHeight="1" thickBot="1">
      <c r="A88" s="235">
        <v>86</v>
      </c>
      <c r="B88" s="234" t="s">
        <v>294</v>
      </c>
      <c r="C88" s="232" t="s">
        <v>261</v>
      </c>
      <c r="D88" s="233" t="s">
        <v>425</v>
      </c>
      <c r="E88" s="232" t="s">
        <v>424</v>
      </c>
      <c r="F88" s="175" t="s">
        <v>357</v>
      </c>
      <c r="G88" s="231">
        <v>26</v>
      </c>
      <c r="H88" s="175" t="s">
        <v>249</v>
      </c>
      <c r="I88" s="230">
        <v>131194</v>
      </c>
      <c r="J88" s="223"/>
    </row>
    <row r="89" spans="1:10" s="229" customFormat="1" ht="24.95" customHeight="1" thickBot="1">
      <c r="A89" s="235">
        <v>87</v>
      </c>
      <c r="B89" s="234" t="s">
        <v>287</v>
      </c>
      <c r="C89" s="232" t="s">
        <v>261</v>
      </c>
      <c r="D89" s="233" t="s">
        <v>432</v>
      </c>
      <c r="E89" s="240" t="s">
        <v>447</v>
      </c>
      <c r="F89" s="175" t="s">
        <v>357</v>
      </c>
      <c r="G89" s="231">
        <v>2</v>
      </c>
      <c r="H89" s="175" t="s">
        <v>431</v>
      </c>
      <c r="I89" s="230">
        <v>10000</v>
      </c>
      <c r="J89" s="223"/>
    </row>
    <row r="90" spans="1:10" s="229" customFormat="1" ht="24.95" customHeight="1" thickBot="1">
      <c r="A90" s="235">
        <v>88</v>
      </c>
      <c r="B90" s="234" t="s">
        <v>287</v>
      </c>
      <c r="C90" s="232" t="s">
        <v>261</v>
      </c>
      <c r="D90" s="233" t="s">
        <v>423</v>
      </c>
      <c r="E90" s="240" t="s">
        <v>375</v>
      </c>
      <c r="F90" s="175" t="s">
        <v>357</v>
      </c>
      <c r="G90" s="231">
        <v>2</v>
      </c>
      <c r="H90" s="175" t="s">
        <v>249</v>
      </c>
      <c r="I90" s="230">
        <v>2</v>
      </c>
      <c r="J90" s="223"/>
    </row>
    <row r="91" spans="1:10" s="229" customFormat="1" ht="24.95" customHeight="1" thickBot="1">
      <c r="A91" s="235">
        <v>89</v>
      </c>
      <c r="B91" s="234" t="s">
        <v>287</v>
      </c>
      <c r="C91" s="232" t="s">
        <v>261</v>
      </c>
      <c r="D91" s="233" t="s">
        <v>385</v>
      </c>
      <c r="E91" s="240" t="s">
        <v>375</v>
      </c>
      <c r="F91" s="175" t="s">
        <v>357</v>
      </c>
      <c r="G91" s="231">
        <v>1</v>
      </c>
      <c r="H91" s="175" t="s">
        <v>383</v>
      </c>
      <c r="I91" s="230">
        <v>10000</v>
      </c>
      <c r="J91" s="223"/>
    </row>
    <row r="92" spans="1:10" s="229" customFormat="1" ht="24.95" customHeight="1" thickBot="1">
      <c r="A92" s="235">
        <v>90</v>
      </c>
      <c r="B92" s="234" t="s">
        <v>287</v>
      </c>
      <c r="C92" s="232" t="s">
        <v>261</v>
      </c>
      <c r="D92" s="233" t="s">
        <v>426</v>
      </c>
      <c r="E92" s="232" t="s">
        <v>424</v>
      </c>
      <c r="F92" s="175" t="s">
        <v>357</v>
      </c>
      <c r="G92" s="231">
        <v>4</v>
      </c>
      <c r="H92" s="175" t="s">
        <v>249</v>
      </c>
      <c r="I92" s="230">
        <v>28000</v>
      </c>
      <c r="J92" s="223"/>
    </row>
    <row r="93" spans="1:10" s="229" customFormat="1" ht="24.95" customHeight="1" thickBot="1">
      <c r="A93" s="235">
        <v>91</v>
      </c>
      <c r="B93" s="234" t="s">
        <v>287</v>
      </c>
      <c r="C93" s="232" t="s">
        <v>261</v>
      </c>
      <c r="D93" s="233" t="s">
        <v>425</v>
      </c>
      <c r="E93" s="232" t="s">
        <v>424</v>
      </c>
      <c r="F93" s="175" t="s">
        <v>357</v>
      </c>
      <c r="G93" s="231">
        <v>18</v>
      </c>
      <c r="H93" s="175" t="s">
        <v>249</v>
      </c>
      <c r="I93" s="230">
        <v>87280</v>
      </c>
      <c r="J93" s="223"/>
    </row>
    <row r="94" spans="1:10" s="229" customFormat="1" ht="24.95" customHeight="1" thickBot="1">
      <c r="A94" s="235">
        <v>92</v>
      </c>
      <c r="B94" s="234" t="s">
        <v>287</v>
      </c>
      <c r="C94" s="232" t="s">
        <v>261</v>
      </c>
      <c r="D94" s="233" t="s">
        <v>425</v>
      </c>
      <c r="E94" s="232" t="s">
        <v>424</v>
      </c>
      <c r="F94" s="175" t="s">
        <v>357</v>
      </c>
      <c r="G94" s="231">
        <v>4</v>
      </c>
      <c r="H94" s="175" t="s">
        <v>249</v>
      </c>
      <c r="I94" s="230">
        <v>34002</v>
      </c>
      <c r="J94" s="223"/>
    </row>
    <row r="95" spans="1:10" s="229" customFormat="1" ht="24.95" customHeight="1" thickBot="1">
      <c r="A95" s="235">
        <v>93</v>
      </c>
      <c r="B95" s="234" t="s">
        <v>287</v>
      </c>
      <c r="C95" s="232" t="s">
        <v>261</v>
      </c>
      <c r="D95" s="233" t="s">
        <v>425</v>
      </c>
      <c r="E95" s="232" t="s">
        <v>424</v>
      </c>
      <c r="F95" s="175" t="s">
        <v>357</v>
      </c>
      <c r="G95" s="231">
        <v>12</v>
      </c>
      <c r="H95" s="175" t="s">
        <v>249</v>
      </c>
      <c r="I95" s="230">
        <v>45455</v>
      </c>
      <c r="J95" s="223"/>
    </row>
    <row r="96" spans="1:10" s="229" customFormat="1" ht="24.95" customHeight="1" thickBot="1">
      <c r="A96" s="235">
        <v>94</v>
      </c>
      <c r="B96" s="234" t="s">
        <v>287</v>
      </c>
      <c r="C96" s="232" t="s">
        <v>261</v>
      </c>
      <c r="D96" s="233" t="s">
        <v>425</v>
      </c>
      <c r="E96" s="232" t="s">
        <v>424</v>
      </c>
      <c r="F96" s="175" t="s">
        <v>357</v>
      </c>
      <c r="G96" s="231">
        <v>17</v>
      </c>
      <c r="H96" s="175" t="s">
        <v>249</v>
      </c>
      <c r="I96" s="230">
        <v>35400</v>
      </c>
      <c r="J96" s="223"/>
    </row>
    <row r="97" spans="1:10" s="229" customFormat="1" ht="24.95" customHeight="1" thickBot="1">
      <c r="A97" s="235">
        <v>95</v>
      </c>
      <c r="B97" s="234" t="s">
        <v>287</v>
      </c>
      <c r="C97" s="232" t="s">
        <v>261</v>
      </c>
      <c r="D97" s="233" t="s">
        <v>425</v>
      </c>
      <c r="E97" s="232" t="s">
        <v>424</v>
      </c>
      <c r="F97" s="175" t="s">
        <v>357</v>
      </c>
      <c r="G97" s="231">
        <v>5</v>
      </c>
      <c r="H97" s="175" t="s">
        <v>249</v>
      </c>
      <c r="I97" s="230">
        <v>13366</v>
      </c>
      <c r="J97" s="223"/>
    </row>
    <row r="98" spans="1:10" s="229" customFormat="1" ht="24.95" customHeight="1" thickBot="1">
      <c r="A98" s="235">
        <v>96</v>
      </c>
      <c r="B98" s="234" t="s">
        <v>287</v>
      </c>
      <c r="C98" s="232" t="s">
        <v>261</v>
      </c>
      <c r="D98" s="233" t="s">
        <v>425</v>
      </c>
      <c r="E98" s="232" t="s">
        <v>424</v>
      </c>
      <c r="F98" s="175" t="s">
        <v>357</v>
      </c>
      <c r="G98" s="231">
        <v>8</v>
      </c>
      <c r="H98" s="175" t="s">
        <v>249</v>
      </c>
      <c r="I98" s="230">
        <v>20364</v>
      </c>
      <c r="J98" s="223"/>
    </row>
    <row r="99" spans="1:10" s="229" customFormat="1" ht="24.95" customHeight="1" thickBot="1">
      <c r="A99" s="235">
        <v>97</v>
      </c>
      <c r="B99" s="234" t="s">
        <v>287</v>
      </c>
      <c r="C99" s="232" t="s">
        <v>261</v>
      </c>
      <c r="D99" s="233" t="s">
        <v>425</v>
      </c>
      <c r="E99" s="232" t="s">
        <v>424</v>
      </c>
      <c r="F99" s="175" t="s">
        <v>357</v>
      </c>
      <c r="G99" s="231">
        <v>8</v>
      </c>
      <c r="H99" s="175" t="s">
        <v>249</v>
      </c>
      <c r="I99" s="230">
        <v>15300</v>
      </c>
      <c r="J99" s="223"/>
    </row>
    <row r="100" spans="1:10" s="229" customFormat="1" ht="24.95" customHeight="1" thickBot="1">
      <c r="A100" s="235">
        <v>98</v>
      </c>
      <c r="B100" s="234" t="s">
        <v>287</v>
      </c>
      <c r="C100" s="232" t="s">
        <v>261</v>
      </c>
      <c r="D100" s="233" t="s">
        <v>425</v>
      </c>
      <c r="E100" s="232" t="s">
        <v>424</v>
      </c>
      <c r="F100" s="175" t="s">
        <v>357</v>
      </c>
      <c r="G100" s="231">
        <v>12</v>
      </c>
      <c r="H100" s="175" t="s">
        <v>249</v>
      </c>
      <c r="I100" s="230">
        <v>36400</v>
      </c>
      <c r="J100" s="223"/>
    </row>
    <row r="101" spans="1:10" s="229" customFormat="1" ht="24.95" customHeight="1" thickBot="1">
      <c r="A101" s="235">
        <v>99</v>
      </c>
      <c r="B101" s="234" t="s">
        <v>287</v>
      </c>
      <c r="C101" s="232" t="s">
        <v>261</v>
      </c>
      <c r="D101" s="233" t="s">
        <v>425</v>
      </c>
      <c r="E101" s="232" t="s">
        <v>424</v>
      </c>
      <c r="F101" s="175" t="s">
        <v>357</v>
      </c>
      <c r="G101" s="231">
        <v>34</v>
      </c>
      <c r="H101" s="175" t="s">
        <v>249</v>
      </c>
      <c r="I101" s="230">
        <v>44000</v>
      </c>
      <c r="J101" s="223"/>
    </row>
    <row r="102" spans="1:10" s="229" customFormat="1" ht="24.95" customHeight="1" thickBot="1">
      <c r="A102" s="235">
        <v>100</v>
      </c>
      <c r="B102" s="234" t="s">
        <v>284</v>
      </c>
      <c r="C102" s="232" t="s">
        <v>261</v>
      </c>
      <c r="D102" s="233" t="s">
        <v>385</v>
      </c>
      <c r="E102" s="232" t="s">
        <v>446</v>
      </c>
      <c r="F102" s="175" t="s">
        <v>357</v>
      </c>
      <c r="G102" s="231">
        <v>1</v>
      </c>
      <c r="H102" s="175" t="s">
        <v>383</v>
      </c>
      <c r="I102" s="230">
        <v>10000</v>
      </c>
      <c r="J102" s="223"/>
    </row>
    <row r="103" spans="1:10" s="229" customFormat="1" ht="24.95" customHeight="1" thickBot="1">
      <c r="A103" s="235">
        <v>101</v>
      </c>
      <c r="B103" s="234" t="s">
        <v>284</v>
      </c>
      <c r="C103" s="232" t="s">
        <v>261</v>
      </c>
      <c r="D103" s="233" t="s">
        <v>432</v>
      </c>
      <c r="E103" s="232" t="s">
        <v>446</v>
      </c>
      <c r="F103" s="175" t="s">
        <v>357</v>
      </c>
      <c r="G103" s="231">
        <v>2</v>
      </c>
      <c r="H103" s="175" t="s">
        <v>431</v>
      </c>
      <c r="I103" s="230">
        <v>10000</v>
      </c>
      <c r="J103" s="223"/>
    </row>
    <row r="104" spans="1:10" s="229" customFormat="1" ht="24.95" customHeight="1" thickBot="1">
      <c r="A104" s="235">
        <v>102</v>
      </c>
      <c r="B104" s="234" t="s">
        <v>284</v>
      </c>
      <c r="C104" s="232" t="s">
        <v>261</v>
      </c>
      <c r="D104" s="233" t="s">
        <v>385</v>
      </c>
      <c r="E104" s="240" t="s">
        <v>375</v>
      </c>
      <c r="F104" s="175" t="s">
        <v>357</v>
      </c>
      <c r="G104" s="231">
        <v>1</v>
      </c>
      <c r="H104" s="175" t="s">
        <v>383</v>
      </c>
      <c r="I104" s="230">
        <v>10000</v>
      </c>
      <c r="J104" s="223"/>
    </row>
    <row r="105" spans="1:10" s="229" customFormat="1" ht="24.95" customHeight="1" thickBot="1">
      <c r="A105" s="235">
        <v>103</v>
      </c>
      <c r="B105" s="234" t="s">
        <v>284</v>
      </c>
      <c r="C105" s="232" t="s">
        <v>261</v>
      </c>
      <c r="D105" s="233" t="s">
        <v>432</v>
      </c>
      <c r="E105" s="240" t="s">
        <v>375</v>
      </c>
      <c r="F105" s="175" t="s">
        <v>357</v>
      </c>
      <c r="G105" s="231">
        <v>1</v>
      </c>
      <c r="H105" s="175" t="s">
        <v>431</v>
      </c>
      <c r="I105" s="230">
        <v>5000</v>
      </c>
      <c r="J105" s="223"/>
    </row>
    <row r="106" spans="1:10" s="229" customFormat="1" ht="24.95" customHeight="1" thickBot="1">
      <c r="A106" s="235">
        <v>104</v>
      </c>
      <c r="B106" s="234" t="s">
        <v>284</v>
      </c>
      <c r="C106" s="232" t="s">
        <v>261</v>
      </c>
      <c r="D106" s="233" t="s">
        <v>385</v>
      </c>
      <c r="E106" s="240" t="s">
        <v>375</v>
      </c>
      <c r="F106" s="175" t="s">
        <v>357</v>
      </c>
      <c r="G106" s="231">
        <v>1</v>
      </c>
      <c r="H106" s="175" t="s">
        <v>383</v>
      </c>
      <c r="I106" s="230">
        <v>10000</v>
      </c>
      <c r="J106" s="223"/>
    </row>
    <row r="107" spans="1:10" s="229" customFormat="1" ht="24.95" customHeight="1" thickBot="1">
      <c r="A107" s="235">
        <v>105</v>
      </c>
      <c r="B107" s="234" t="s">
        <v>284</v>
      </c>
      <c r="C107" s="232" t="s">
        <v>261</v>
      </c>
      <c r="D107" s="233" t="s">
        <v>435</v>
      </c>
      <c r="E107" s="240" t="s">
        <v>375</v>
      </c>
      <c r="F107" s="175" t="s">
        <v>357</v>
      </c>
      <c r="G107" s="231">
        <v>2</v>
      </c>
      <c r="H107" s="175" t="s">
        <v>431</v>
      </c>
      <c r="I107" s="230">
        <v>10000</v>
      </c>
      <c r="J107" s="223"/>
    </row>
    <row r="108" spans="1:10" s="229" customFormat="1" ht="24.95" customHeight="1" thickBot="1">
      <c r="A108" s="235">
        <v>106</v>
      </c>
      <c r="B108" s="234" t="s">
        <v>284</v>
      </c>
      <c r="C108" s="232" t="s">
        <v>261</v>
      </c>
      <c r="D108" s="233" t="s">
        <v>388</v>
      </c>
      <c r="E108" s="232" t="s">
        <v>444</v>
      </c>
      <c r="F108" s="175" t="s">
        <v>357</v>
      </c>
      <c r="G108" s="231">
        <v>1</v>
      </c>
      <c r="H108" s="175" t="s">
        <v>383</v>
      </c>
      <c r="I108" s="230">
        <v>10000</v>
      </c>
      <c r="J108" s="223"/>
    </row>
    <row r="109" spans="1:10" s="229" customFormat="1" ht="24.95" customHeight="1" thickBot="1">
      <c r="A109" s="235">
        <v>107</v>
      </c>
      <c r="B109" s="234" t="s">
        <v>284</v>
      </c>
      <c r="C109" s="232" t="s">
        <v>261</v>
      </c>
      <c r="D109" s="233" t="s">
        <v>445</v>
      </c>
      <c r="E109" s="232" t="s">
        <v>444</v>
      </c>
      <c r="F109" s="175" t="s">
        <v>357</v>
      </c>
      <c r="G109" s="231">
        <v>1</v>
      </c>
      <c r="H109" s="175" t="s">
        <v>431</v>
      </c>
      <c r="I109" s="230">
        <v>5000</v>
      </c>
      <c r="J109" s="223"/>
    </row>
    <row r="110" spans="1:10" s="229" customFormat="1" ht="24.95" customHeight="1" thickBot="1">
      <c r="A110" s="235">
        <v>108</v>
      </c>
      <c r="B110" s="234" t="s">
        <v>284</v>
      </c>
      <c r="C110" s="232" t="s">
        <v>261</v>
      </c>
      <c r="D110" s="233" t="s">
        <v>385</v>
      </c>
      <c r="E110" s="232" t="s">
        <v>372</v>
      </c>
      <c r="F110" s="175" t="s">
        <v>357</v>
      </c>
      <c r="G110" s="231">
        <v>1</v>
      </c>
      <c r="H110" s="175" t="s">
        <v>383</v>
      </c>
      <c r="I110" s="230">
        <v>10000</v>
      </c>
      <c r="J110" s="223"/>
    </row>
    <row r="111" spans="1:10" s="229" customFormat="1" ht="24.95" customHeight="1" thickBot="1">
      <c r="A111" s="235">
        <v>109</v>
      </c>
      <c r="B111" s="234" t="s">
        <v>284</v>
      </c>
      <c r="C111" s="232" t="s">
        <v>261</v>
      </c>
      <c r="D111" s="233" t="s">
        <v>432</v>
      </c>
      <c r="E111" s="232" t="s">
        <v>372</v>
      </c>
      <c r="F111" s="175" t="s">
        <v>357</v>
      </c>
      <c r="G111" s="231">
        <v>1</v>
      </c>
      <c r="H111" s="175" t="s">
        <v>431</v>
      </c>
      <c r="I111" s="230">
        <v>5000</v>
      </c>
      <c r="J111" s="223"/>
    </row>
    <row r="112" spans="1:10" s="229" customFormat="1" ht="24.95" customHeight="1" thickBot="1">
      <c r="A112" s="235">
        <v>110</v>
      </c>
      <c r="B112" s="234" t="s">
        <v>284</v>
      </c>
      <c r="C112" s="232" t="s">
        <v>261</v>
      </c>
      <c r="D112" s="233" t="s">
        <v>385</v>
      </c>
      <c r="E112" s="232" t="s">
        <v>403</v>
      </c>
      <c r="F112" s="175" t="s">
        <v>357</v>
      </c>
      <c r="G112" s="231">
        <v>1</v>
      </c>
      <c r="H112" s="175" t="s">
        <v>383</v>
      </c>
      <c r="I112" s="230">
        <v>10000</v>
      </c>
      <c r="J112" s="223"/>
    </row>
    <row r="113" spans="1:10" s="229" customFormat="1" ht="24.95" customHeight="1" thickBot="1">
      <c r="A113" s="235">
        <v>111</v>
      </c>
      <c r="B113" s="234" t="s">
        <v>284</v>
      </c>
      <c r="C113" s="232" t="s">
        <v>261</v>
      </c>
      <c r="D113" s="233" t="s">
        <v>432</v>
      </c>
      <c r="E113" s="232" t="s">
        <v>403</v>
      </c>
      <c r="F113" s="175" t="s">
        <v>345</v>
      </c>
      <c r="G113" s="231">
        <v>1</v>
      </c>
      <c r="H113" s="175" t="s">
        <v>431</v>
      </c>
      <c r="I113" s="230">
        <v>5000</v>
      </c>
      <c r="J113" s="223"/>
    </row>
    <row r="114" spans="1:10" s="229" customFormat="1" ht="24.95" customHeight="1" thickBot="1">
      <c r="A114" s="235">
        <v>112</v>
      </c>
      <c r="B114" s="234" t="s">
        <v>284</v>
      </c>
      <c r="C114" s="232" t="s">
        <v>261</v>
      </c>
      <c r="D114" s="233" t="s">
        <v>385</v>
      </c>
      <c r="E114" s="240" t="s">
        <v>375</v>
      </c>
      <c r="F114" s="175" t="s">
        <v>357</v>
      </c>
      <c r="G114" s="231">
        <v>1</v>
      </c>
      <c r="H114" s="175" t="s">
        <v>383</v>
      </c>
      <c r="I114" s="230">
        <v>10000</v>
      </c>
      <c r="J114" s="223"/>
    </row>
    <row r="115" spans="1:10" s="229" customFormat="1" ht="24.95" customHeight="1" thickBot="1">
      <c r="A115" s="235">
        <v>113</v>
      </c>
      <c r="B115" s="234" t="s">
        <v>284</v>
      </c>
      <c r="C115" s="232" t="s">
        <v>261</v>
      </c>
      <c r="D115" s="233" t="s">
        <v>432</v>
      </c>
      <c r="E115" s="240" t="s">
        <v>375</v>
      </c>
      <c r="F115" s="175" t="s">
        <v>357</v>
      </c>
      <c r="G115" s="231">
        <v>1</v>
      </c>
      <c r="H115" s="175" t="s">
        <v>431</v>
      </c>
      <c r="I115" s="230">
        <v>5000</v>
      </c>
      <c r="J115" s="223"/>
    </row>
    <row r="116" spans="1:10" s="229" customFormat="1" ht="24.95" customHeight="1" thickBot="1">
      <c r="A116" s="235">
        <v>114</v>
      </c>
      <c r="B116" s="234" t="s">
        <v>284</v>
      </c>
      <c r="C116" s="232" t="s">
        <v>261</v>
      </c>
      <c r="D116" s="233" t="s">
        <v>423</v>
      </c>
      <c r="E116" s="232" t="s">
        <v>407</v>
      </c>
      <c r="F116" s="175" t="s">
        <v>357</v>
      </c>
      <c r="G116" s="231">
        <v>2</v>
      </c>
      <c r="H116" s="175" t="s">
        <v>249</v>
      </c>
      <c r="I116" s="230">
        <v>2</v>
      </c>
      <c r="J116" s="223"/>
    </row>
    <row r="117" spans="1:10" s="229" customFormat="1" ht="24.95" customHeight="1" thickBot="1">
      <c r="A117" s="235">
        <v>115</v>
      </c>
      <c r="B117" s="234" t="s">
        <v>284</v>
      </c>
      <c r="C117" s="232" t="s">
        <v>261</v>
      </c>
      <c r="D117" s="233" t="s">
        <v>423</v>
      </c>
      <c r="E117" s="232" t="s">
        <v>377</v>
      </c>
      <c r="F117" s="175" t="s">
        <v>357</v>
      </c>
      <c r="G117" s="231">
        <v>2</v>
      </c>
      <c r="H117" s="175" t="s">
        <v>249</v>
      </c>
      <c r="I117" s="230">
        <v>2</v>
      </c>
      <c r="J117" s="223"/>
    </row>
    <row r="118" spans="1:10" s="229" customFormat="1" ht="24.95" customHeight="1" thickBot="1">
      <c r="A118" s="235">
        <v>116</v>
      </c>
      <c r="B118" s="234" t="s">
        <v>284</v>
      </c>
      <c r="C118" s="232" t="s">
        <v>261</v>
      </c>
      <c r="D118" s="233" t="s">
        <v>423</v>
      </c>
      <c r="E118" s="240" t="s">
        <v>375</v>
      </c>
      <c r="F118" s="175" t="s">
        <v>357</v>
      </c>
      <c r="G118" s="231">
        <v>2</v>
      </c>
      <c r="H118" s="175" t="s">
        <v>249</v>
      </c>
      <c r="I118" s="230">
        <v>2</v>
      </c>
      <c r="J118" s="223"/>
    </row>
    <row r="119" spans="1:10" s="229" customFormat="1" ht="24.95" customHeight="1" thickBot="1">
      <c r="A119" s="235">
        <v>117</v>
      </c>
      <c r="B119" s="234" t="s">
        <v>284</v>
      </c>
      <c r="C119" s="232" t="s">
        <v>261</v>
      </c>
      <c r="D119" s="233" t="s">
        <v>423</v>
      </c>
      <c r="E119" s="232" t="s">
        <v>377</v>
      </c>
      <c r="F119" s="175" t="s">
        <v>357</v>
      </c>
      <c r="G119" s="231">
        <v>2</v>
      </c>
      <c r="H119" s="175" t="s">
        <v>249</v>
      </c>
      <c r="I119" s="230">
        <v>2</v>
      </c>
      <c r="J119" s="223"/>
    </row>
    <row r="120" spans="1:10" s="229" customFormat="1" ht="24.95" customHeight="1" thickBot="1">
      <c r="A120" s="235">
        <v>118</v>
      </c>
      <c r="B120" s="234" t="s">
        <v>284</v>
      </c>
      <c r="C120" s="232" t="s">
        <v>261</v>
      </c>
      <c r="D120" s="233" t="s">
        <v>432</v>
      </c>
      <c r="E120" s="232" t="s">
        <v>377</v>
      </c>
      <c r="F120" s="175" t="s">
        <v>357</v>
      </c>
      <c r="G120" s="231">
        <v>1</v>
      </c>
      <c r="H120" s="175" t="s">
        <v>431</v>
      </c>
      <c r="I120" s="230">
        <v>5000</v>
      </c>
      <c r="J120" s="223"/>
    </row>
    <row r="121" spans="1:10" s="229" customFormat="1" ht="24.95" customHeight="1" thickBot="1">
      <c r="A121" s="235">
        <v>119</v>
      </c>
      <c r="B121" s="234" t="s">
        <v>284</v>
      </c>
      <c r="C121" s="232" t="s">
        <v>236</v>
      </c>
      <c r="D121" s="233" t="s">
        <v>441</v>
      </c>
      <c r="E121" s="232" t="s">
        <v>443</v>
      </c>
      <c r="F121" s="175" t="s">
        <v>357</v>
      </c>
      <c r="G121" s="231">
        <v>1</v>
      </c>
      <c r="H121" s="175" t="s">
        <v>302</v>
      </c>
      <c r="I121" s="230">
        <v>1</v>
      </c>
      <c r="J121" s="223"/>
    </row>
    <row r="122" spans="1:10" s="229" customFormat="1" ht="24.95" customHeight="1" thickBot="1">
      <c r="A122" s="235">
        <v>120</v>
      </c>
      <c r="B122" s="234" t="s">
        <v>284</v>
      </c>
      <c r="C122" s="232" t="s">
        <v>236</v>
      </c>
      <c r="D122" s="233" t="s">
        <v>441</v>
      </c>
      <c r="E122" s="232" t="s">
        <v>442</v>
      </c>
      <c r="F122" s="175" t="s">
        <v>357</v>
      </c>
      <c r="G122" s="231">
        <v>1</v>
      </c>
      <c r="H122" s="175" t="s">
        <v>249</v>
      </c>
      <c r="I122" s="230">
        <v>1</v>
      </c>
      <c r="J122" s="223"/>
    </row>
    <row r="123" spans="1:10" s="229" customFormat="1" ht="24.95" customHeight="1" thickBot="1">
      <c r="A123" s="235">
        <v>121</v>
      </c>
      <c r="B123" s="234" t="s">
        <v>284</v>
      </c>
      <c r="C123" s="232" t="s">
        <v>236</v>
      </c>
      <c r="D123" s="233" t="s">
        <v>441</v>
      </c>
      <c r="E123" s="232" t="s">
        <v>440</v>
      </c>
      <c r="F123" s="175" t="s">
        <v>357</v>
      </c>
      <c r="G123" s="231">
        <v>1</v>
      </c>
      <c r="H123" s="175" t="s">
        <v>410</v>
      </c>
      <c r="I123" s="230">
        <v>1</v>
      </c>
      <c r="J123" s="223"/>
    </row>
    <row r="124" spans="1:10" s="229" customFormat="1" ht="24.95" customHeight="1" thickBot="1">
      <c r="A124" s="235">
        <v>122</v>
      </c>
      <c r="B124" s="234" t="s">
        <v>284</v>
      </c>
      <c r="C124" s="232" t="s">
        <v>261</v>
      </c>
      <c r="D124" s="233" t="s">
        <v>426</v>
      </c>
      <c r="E124" s="232" t="s">
        <v>424</v>
      </c>
      <c r="F124" s="175" t="s">
        <v>357</v>
      </c>
      <c r="G124" s="231">
        <v>7</v>
      </c>
      <c r="H124" s="175" t="s">
        <v>249</v>
      </c>
      <c r="I124" s="230">
        <v>21000</v>
      </c>
      <c r="J124" s="223"/>
    </row>
    <row r="125" spans="1:10" s="229" customFormat="1" ht="24.95" customHeight="1" thickBot="1">
      <c r="A125" s="235">
        <v>123</v>
      </c>
      <c r="B125" s="234" t="s">
        <v>284</v>
      </c>
      <c r="C125" s="232" t="s">
        <v>261</v>
      </c>
      <c r="D125" s="233" t="s">
        <v>426</v>
      </c>
      <c r="E125" s="232" t="s">
        <v>424</v>
      </c>
      <c r="F125" s="175" t="s">
        <v>357</v>
      </c>
      <c r="G125" s="231">
        <v>7</v>
      </c>
      <c r="H125" s="175" t="s">
        <v>249</v>
      </c>
      <c r="I125" s="230">
        <v>49000</v>
      </c>
      <c r="J125" s="223"/>
    </row>
    <row r="126" spans="1:10" s="229" customFormat="1" ht="24.95" customHeight="1" thickBot="1">
      <c r="A126" s="235">
        <v>124</v>
      </c>
      <c r="B126" s="234" t="s">
        <v>284</v>
      </c>
      <c r="C126" s="232" t="s">
        <v>261</v>
      </c>
      <c r="D126" s="233" t="s">
        <v>425</v>
      </c>
      <c r="E126" s="232" t="s">
        <v>424</v>
      </c>
      <c r="F126" s="175" t="s">
        <v>357</v>
      </c>
      <c r="G126" s="231">
        <v>16</v>
      </c>
      <c r="H126" s="175" t="s">
        <v>249</v>
      </c>
      <c r="I126" s="230">
        <v>72277</v>
      </c>
      <c r="J126" s="223"/>
    </row>
    <row r="127" spans="1:10" s="229" customFormat="1" ht="24.95" customHeight="1" thickBot="1">
      <c r="A127" s="235">
        <v>125</v>
      </c>
      <c r="B127" s="234" t="s">
        <v>284</v>
      </c>
      <c r="C127" s="232" t="s">
        <v>261</v>
      </c>
      <c r="D127" s="233" t="s">
        <v>425</v>
      </c>
      <c r="E127" s="232" t="s">
        <v>424</v>
      </c>
      <c r="F127" s="175" t="s">
        <v>357</v>
      </c>
      <c r="G127" s="231">
        <v>58</v>
      </c>
      <c r="H127" s="175" t="s">
        <v>410</v>
      </c>
      <c r="I127" s="230">
        <v>119800</v>
      </c>
      <c r="J127" s="223"/>
    </row>
    <row r="128" spans="1:10" s="229" customFormat="1" ht="24.95" customHeight="1" thickBot="1">
      <c r="A128" s="235">
        <v>126</v>
      </c>
      <c r="B128" s="234" t="s">
        <v>284</v>
      </c>
      <c r="C128" s="232" t="s">
        <v>261</v>
      </c>
      <c r="D128" s="233" t="s">
        <v>425</v>
      </c>
      <c r="E128" s="232" t="s">
        <v>424</v>
      </c>
      <c r="F128" s="175" t="s">
        <v>357</v>
      </c>
      <c r="G128" s="231">
        <v>5</v>
      </c>
      <c r="H128" s="175" t="s">
        <v>249</v>
      </c>
      <c r="I128" s="230">
        <v>10000</v>
      </c>
      <c r="J128" s="223"/>
    </row>
    <row r="129" spans="1:10" s="229" customFormat="1" ht="24.95" customHeight="1" thickBot="1">
      <c r="A129" s="235">
        <v>127</v>
      </c>
      <c r="B129" s="234" t="s">
        <v>284</v>
      </c>
      <c r="C129" s="232" t="s">
        <v>261</v>
      </c>
      <c r="D129" s="233" t="s">
        <v>425</v>
      </c>
      <c r="E129" s="232" t="s">
        <v>424</v>
      </c>
      <c r="F129" s="175" t="s">
        <v>345</v>
      </c>
      <c r="G129" s="231">
        <v>40</v>
      </c>
      <c r="H129" s="175" t="s">
        <v>410</v>
      </c>
      <c r="I129" s="230">
        <v>110000</v>
      </c>
      <c r="J129" s="223"/>
    </row>
    <row r="130" spans="1:10" s="229" customFormat="1" ht="24.95" customHeight="1" thickBot="1">
      <c r="A130" s="235">
        <v>128</v>
      </c>
      <c r="B130" s="234" t="s">
        <v>284</v>
      </c>
      <c r="C130" s="232" t="s">
        <v>261</v>
      </c>
      <c r="D130" s="233" t="s">
        <v>425</v>
      </c>
      <c r="E130" s="232" t="s">
        <v>424</v>
      </c>
      <c r="F130" s="175" t="s">
        <v>357</v>
      </c>
      <c r="G130" s="231">
        <v>3</v>
      </c>
      <c r="H130" s="175" t="s">
        <v>249</v>
      </c>
      <c r="I130" s="230">
        <v>6273</v>
      </c>
      <c r="J130" s="223"/>
    </row>
    <row r="131" spans="1:10" s="229" customFormat="1" ht="24.95" customHeight="1" thickBot="1">
      <c r="A131" s="235">
        <v>129</v>
      </c>
      <c r="B131" s="234" t="s">
        <v>284</v>
      </c>
      <c r="C131" s="232" t="s">
        <v>261</v>
      </c>
      <c r="D131" s="233" t="s">
        <v>425</v>
      </c>
      <c r="E131" s="232" t="s">
        <v>424</v>
      </c>
      <c r="F131" s="175" t="s">
        <v>357</v>
      </c>
      <c r="G131" s="231">
        <v>3</v>
      </c>
      <c r="H131" s="175" t="s">
        <v>410</v>
      </c>
      <c r="I131" s="230">
        <v>13820</v>
      </c>
      <c r="J131" s="223"/>
    </row>
    <row r="132" spans="1:10" s="229" customFormat="1" ht="24.95" customHeight="1" thickBot="1">
      <c r="A132" s="235">
        <v>130</v>
      </c>
      <c r="B132" s="234" t="s">
        <v>275</v>
      </c>
      <c r="C132" s="232" t="s">
        <v>261</v>
      </c>
      <c r="D132" s="233" t="s">
        <v>432</v>
      </c>
      <c r="E132" s="232" t="s">
        <v>439</v>
      </c>
      <c r="F132" s="175" t="s">
        <v>357</v>
      </c>
      <c r="G132" s="231">
        <v>2</v>
      </c>
      <c r="H132" s="175" t="s">
        <v>431</v>
      </c>
      <c r="I132" s="230">
        <v>10000</v>
      </c>
      <c r="J132" s="223"/>
    </row>
    <row r="133" spans="1:10" s="229" customFormat="1" ht="24.95" customHeight="1" thickBot="1">
      <c r="A133" s="235">
        <v>131</v>
      </c>
      <c r="B133" s="234" t="s">
        <v>275</v>
      </c>
      <c r="C133" s="232" t="s">
        <v>261</v>
      </c>
      <c r="D133" s="233" t="s">
        <v>385</v>
      </c>
      <c r="E133" s="232" t="s">
        <v>439</v>
      </c>
      <c r="F133" s="175" t="s">
        <v>357</v>
      </c>
      <c r="G133" s="231">
        <v>1</v>
      </c>
      <c r="H133" s="175" t="s">
        <v>383</v>
      </c>
      <c r="I133" s="230">
        <v>10000</v>
      </c>
      <c r="J133" s="223"/>
    </row>
    <row r="134" spans="1:10" s="229" customFormat="1" ht="24.95" customHeight="1" thickBot="1">
      <c r="A134" s="235">
        <v>132</v>
      </c>
      <c r="B134" s="234" t="s">
        <v>275</v>
      </c>
      <c r="C134" s="232" t="s">
        <v>261</v>
      </c>
      <c r="D134" s="233" t="s">
        <v>432</v>
      </c>
      <c r="E134" s="232" t="s">
        <v>403</v>
      </c>
      <c r="F134" s="175" t="s">
        <v>353</v>
      </c>
      <c r="G134" s="231">
        <v>2</v>
      </c>
      <c r="H134" s="175" t="s">
        <v>431</v>
      </c>
      <c r="I134" s="230">
        <v>10000</v>
      </c>
      <c r="J134" s="223"/>
    </row>
    <row r="135" spans="1:10" s="229" customFormat="1" ht="24.95" customHeight="1" thickBot="1">
      <c r="A135" s="235">
        <v>133</v>
      </c>
      <c r="B135" s="234" t="s">
        <v>275</v>
      </c>
      <c r="C135" s="232" t="s">
        <v>261</v>
      </c>
      <c r="D135" s="233" t="s">
        <v>385</v>
      </c>
      <c r="E135" s="232" t="s">
        <v>403</v>
      </c>
      <c r="F135" s="175" t="s">
        <v>357</v>
      </c>
      <c r="G135" s="231">
        <v>1</v>
      </c>
      <c r="H135" s="175" t="s">
        <v>383</v>
      </c>
      <c r="I135" s="230">
        <v>10000</v>
      </c>
      <c r="J135" s="223"/>
    </row>
    <row r="136" spans="1:10" s="229" customFormat="1" ht="24.95" customHeight="1" thickBot="1">
      <c r="A136" s="235">
        <v>134</v>
      </c>
      <c r="B136" s="234" t="s">
        <v>275</v>
      </c>
      <c r="C136" s="232" t="s">
        <v>261</v>
      </c>
      <c r="D136" s="233" t="s">
        <v>432</v>
      </c>
      <c r="E136" s="232" t="s">
        <v>438</v>
      </c>
      <c r="F136" s="175" t="s">
        <v>357</v>
      </c>
      <c r="G136" s="231">
        <v>2</v>
      </c>
      <c r="H136" s="175" t="s">
        <v>431</v>
      </c>
      <c r="I136" s="230">
        <v>10000</v>
      </c>
      <c r="J136" s="223"/>
    </row>
    <row r="137" spans="1:10" s="229" customFormat="1" ht="24.95" customHeight="1" thickBot="1">
      <c r="A137" s="235">
        <v>135</v>
      </c>
      <c r="B137" s="234" t="s">
        <v>275</v>
      </c>
      <c r="C137" s="232" t="s">
        <v>261</v>
      </c>
      <c r="D137" s="233" t="s">
        <v>385</v>
      </c>
      <c r="E137" s="232" t="s">
        <v>437</v>
      </c>
      <c r="F137" s="175" t="s">
        <v>357</v>
      </c>
      <c r="G137" s="231">
        <v>1</v>
      </c>
      <c r="H137" s="175" t="s">
        <v>383</v>
      </c>
      <c r="I137" s="230">
        <v>10000</v>
      </c>
      <c r="J137" s="223"/>
    </row>
    <row r="138" spans="1:10" s="229" customFormat="1" ht="24.95" customHeight="1" thickBot="1">
      <c r="A138" s="235">
        <v>136</v>
      </c>
      <c r="B138" s="234" t="s">
        <v>275</v>
      </c>
      <c r="C138" s="232" t="s">
        <v>261</v>
      </c>
      <c r="D138" s="233" t="s">
        <v>385</v>
      </c>
      <c r="E138" s="240" t="s">
        <v>375</v>
      </c>
      <c r="F138" s="175" t="s">
        <v>357</v>
      </c>
      <c r="G138" s="231">
        <v>2</v>
      </c>
      <c r="H138" s="175" t="s">
        <v>383</v>
      </c>
      <c r="I138" s="230">
        <v>20000</v>
      </c>
      <c r="J138" s="223"/>
    </row>
    <row r="139" spans="1:10" s="229" customFormat="1" ht="24.95" customHeight="1" thickBot="1">
      <c r="A139" s="235">
        <v>137</v>
      </c>
      <c r="B139" s="234" t="s">
        <v>275</v>
      </c>
      <c r="C139" s="232" t="s">
        <v>261</v>
      </c>
      <c r="D139" s="233" t="s">
        <v>432</v>
      </c>
      <c r="E139" s="240" t="s">
        <v>375</v>
      </c>
      <c r="F139" s="175" t="s">
        <v>357</v>
      </c>
      <c r="G139" s="231">
        <v>2</v>
      </c>
      <c r="H139" s="175" t="s">
        <v>431</v>
      </c>
      <c r="I139" s="230">
        <v>10000</v>
      </c>
      <c r="J139" s="223"/>
    </row>
    <row r="140" spans="1:10" s="229" customFormat="1" ht="24.95" customHeight="1" thickBot="1">
      <c r="A140" s="235">
        <v>138</v>
      </c>
      <c r="B140" s="234" t="s">
        <v>275</v>
      </c>
      <c r="C140" s="232" t="s">
        <v>261</v>
      </c>
      <c r="D140" s="233" t="s">
        <v>385</v>
      </c>
      <c r="E140" s="232" t="s">
        <v>436</v>
      </c>
      <c r="F140" s="175" t="s">
        <v>357</v>
      </c>
      <c r="G140" s="231">
        <v>2</v>
      </c>
      <c r="H140" s="175" t="s">
        <v>383</v>
      </c>
      <c r="I140" s="230">
        <v>20000</v>
      </c>
      <c r="J140" s="223"/>
    </row>
    <row r="141" spans="1:10" s="229" customFormat="1" ht="24.95" customHeight="1" thickBot="1">
      <c r="A141" s="235">
        <v>139</v>
      </c>
      <c r="B141" s="234" t="s">
        <v>275</v>
      </c>
      <c r="C141" s="232" t="s">
        <v>261</v>
      </c>
      <c r="D141" s="233" t="s">
        <v>432</v>
      </c>
      <c r="E141" s="232" t="s">
        <v>436</v>
      </c>
      <c r="F141" s="175" t="s">
        <v>357</v>
      </c>
      <c r="G141" s="231">
        <v>2</v>
      </c>
      <c r="H141" s="175" t="s">
        <v>431</v>
      </c>
      <c r="I141" s="230">
        <v>10000</v>
      </c>
      <c r="J141" s="223"/>
    </row>
    <row r="142" spans="1:10" s="229" customFormat="1" ht="24.95" customHeight="1" thickBot="1">
      <c r="A142" s="235">
        <v>140</v>
      </c>
      <c r="B142" s="234" t="s">
        <v>275</v>
      </c>
      <c r="C142" s="232" t="s">
        <v>261</v>
      </c>
      <c r="D142" s="233" t="s">
        <v>385</v>
      </c>
      <c r="E142" s="232" t="s">
        <v>372</v>
      </c>
      <c r="F142" s="175" t="s">
        <v>357</v>
      </c>
      <c r="G142" s="231">
        <v>2</v>
      </c>
      <c r="H142" s="175" t="s">
        <v>383</v>
      </c>
      <c r="I142" s="230">
        <v>20000</v>
      </c>
      <c r="J142" s="223"/>
    </row>
    <row r="143" spans="1:10" s="229" customFormat="1" ht="24.95" customHeight="1" thickBot="1">
      <c r="A143" s="235">
        <v>141</v>
      </c>
      <c r="B143" s="234" t="s">
        <v>275</v>
      </c>
      <c r="C143" s="232" t="s">
        <v>261</v>
      </c>
      <c r="D143" s="233" t="s">
        <v>432</v>
      </c>
      <c r="E143" s="232" t="s">
        <v>372</v>
      </c>
      <c r="F143" s="175" t="s">
        <v>357</v>
      </c>
      <c r="G143" s="231">
        <v>2</v>
      </c>
      <c r="H143" s="175" t="s">
        <v>431</v>
      </c>
      <c r="I143" s="230">
        <v>10000</v>
      </c>
      <c r="J143" s="223"/>
    </row>
    <row r="144" spans="1:10" s="229" customFormat="1" ht="24.95" customHeight="1" thickBot="1">
      <c r="A144" s="235">
        <v>142</v>
      </c>
      <c r="B144" s="234" t="s">
        <v>275</v>
      </c>
      <c r="C144" s="232" t="s">
        <v>261</v>
      </c>
      <c r="D144" s="233" t="s">
        <v>385</v>
      </c>
      <c r="E144" s="232" t="s">
        <v>428</v>
      </c>
      <c r="F144" s="175" t="s">
        <v>357</v>
      </c>
      <c r="G144" s="231">
        <v>2</v>
      </c>
      <c r="H144" s="175" t="s">
        <v>383</v>
      </c>
      <c r="I144" s="230">
        <v>20000</v>
      </c>
      <c r="J144" s="223"/>
    </row>
    <row r="145" spans="1:10" s="229" customFormat="1" ht="24.95" customHeight="1" thickBot="1">
      <c r="A145" s="235">
        <v>143</v>
      </c>
      <c r="B145" s="234" t="s">
        <v>275</v>
      </c>
      <c r="C145" s="232" t="s">
        <v>261</v>
      </c>
      <c r="D145" s="233" t="s">
        <v>432</v>
      </c>
      <c r="E145" s="232" t="s">
        <v>428</v>
      </c>
      <c r="F145" s="175" t="s">
        <v>357</v>
      </c>
      <c r="G145" s="231">
        <v>2</v>
      </c>
      <c r="H145" s="175" t="s">
        <v>431</v>
      </c>
      <c r="I145" s="230">
        <v>10000</v>
      </c>
      <c r="J145" s="223"/>
    </row>
    <row r="146" spans="1:10" s="229" customFormat="1" ht="24.95" customHeight="1" thickBot="1">
      <c r="A146" s="235">
        <v>144</v>
      </c>
      <c r="B146" s="234" t="s">
        <v>275</v>
      </c>
      <c r="C146" s="232" t="s">
        <v>261</v>
      </c>
      <c r="D146" s="233" t="s">
        <v>385</v>
      </c>
      <c r="E146" s="232" t="s">
        <v>397</v>
      </c>
      <c r="F146" s="175" t="s">
        <v>353</v>
      </c>
      <c r="G146" s="231">
        <v>2</v>
      </c>
      <c r="H146" s="175" t="s">
        <v>383</v>
      </c>
      <c r="I146" s="230">
        <v>20000</v>
      </c>
      <c r="J146" s="223"/>
    </row>
    <row r="147" spans="1:10" s="229" customFormat="1" ht="24.95" customHeight="1" thickBot="1">
      <c r="A147" s="235">
        <v>145</v>
      </c>
      <c r="B147" s="234" t="s">
        <v>275</v>
      </c>
      <c r="C147" s="232" t="s">
        <v>261</v>
      </c>
      <c r="D147" s="233" t="s">
        <v>432</v>
      </c>
      <c r="E147" s="232" t="s">
        <v>396</v>
      </c>
      <c r="F147" s="175" t="s">
        <v>357</v>
      </c>
      <c r="G147" s="231">
        <v>2</v>
      </c>
      <c r="H147" s="175" t="s">
        <v>434</v>
      </c>
      <c r="I147" s="230">
        <v>10000</v>
      </c>
      <c r="J147" s="223"/>
    </row>
    <row r="148" spans="1:10" s="229" customFormat="1" ht="24.95" customHeight="1" thickBot="1">
      <c r="A148" s="235">
        <v>146</v>
      </c>
      <c r="B148" s="234" t="s">
        <v>275</v>
      </c>
      <c r="C148" s="232" t="s">
        <v>261</v>
      </c>
      <c r="D148" s="233" t="s">
        <v>423</v>
      </c>
      <c r="E148" s="232" t="s">
        <v>433</v>
      </c>
      <c r="F148" s="175" t="s">
        <v>357</v>
      </c>
      <c r="G148" s="231">
        <v>1</v>
      </c>
      <c r="H148" s="175" t="s">
        <v>249</v>
      </c>
      <c r="I148" s="230">
        <v>1</v>
      </c>
      <c r="J148" s="223"/>
    </row>
    <row r="149" spans="1:10" s="229" customFormat="1" ht="24.95" customHeight="1" thickBot="1">
      <c r="A149" s="235">
        <v>147</v>
      </c>
      <c r="B149" s="234" t="s">
        <v>275</v>
      </c>
      <c r="C149" s="232" t="s">
        <v>261</v>
      </c>
      <c r="D149" s="233" t="s">
        <v>385</v>
      </c>
      <c r="E149" s="232" t="s">
        <v>433</v>
      </c>
      <c r="F149" s="175" t="s">
        <v>357</v>
      </c>
      <c r="G149" s="231">
        <v>1</v>
      </c>
      <c r="H149" s="175" t="s">
        <v>383</v>
      </c>
      <c r="I149" s="230">
        <v>10000</v>
      </c>
      <c r="J149" s="223"/>
    </row>
    <row r="150" spans="1:10" s="229" customFormat="1" ht="24.95" customHeight="1" thickBot="1">
      <c r="A150" s="235">
        <v>148</v>
      </c>
      <c r="B150" s="234" t="s">
        <v>275</v>
      </c>
      <c r="C150" s="232" t="s">
        <v>261</v>
      </c>
      <c r="D150" s="233" t="s">
        <v>432</v>
      </c>
      <c r="E150" s="232" t="s">
        <v>433</v>
      </c>
      <c r="F150" s="175" t="s">
        <v>357</v>
      </c>
      <c r="G150" s="231">
        <v>1</v>
      </c>
      <c r="H150" s="175" t="s">
        <v>431</v>
      </c>
      <c r="I150" s="230">
        <v>5000</v>
      </c>
      <c r="J150" s="223"/>
    </row>
    <row r="151" spans="1:10" s="229" customFormat="1" ht="24.95" customHeight="1" thickBot="1">
      <c r="A151" s="235">
        <v>149</v>
      </c>
      <c r="B151" s="234" t="s">
        <v>275</v>
      </c>
      <c r="C151" s="232" t="s">
        <v>261</v>
      </c>
      <c r="D151" s="233" t="s">
        <v>385</v>
      </c>
      <c r="E151" s="232" t="s">
        <v>407</v>
      </c>
      <c r="F151" s="175" t="s">
        <v>353</v>
      </c>
      <c r="G151" s="231">
        <v>1</v>
      </c>
      <c r="H151" s="175" t="s">
        <v>383</v>
      </c>
      <c r="I151" s="230">
        <v>10000</v>
      </c>
      <c r="J151" s="223"/>
    </row>
    <row r="152" spans="1:10" s="229" customFormat="1" ht="24.95" customHeight="1" thickBot="1">
      <c r="A152" s="235">
        <v>150</v>
      </c>
      <c r="B152" s="234" t="s">
        <v>275</v>
      </c>
      <c r="C152" s="232" t="s">
        <v>261</v>
      </c>
      <c r="D152" s="233" t="s">
        <v>432</v>
      </c>
      <c r="E152" s="232" t="s">
        <v>407</v>
      </c>
      <c r="F152" s="175" t="s">
        <v>357</v>
      </c>
      <c r="G152" s="231">
        <v>1</v>
      </c>
      <c r="H152" s="175" t="s">
        <v>431</v>
      </c>
      <c r="I152" s="230">
        <v>5000</v>
      </c>
      <c r="J152" s="223"/>
    </row>
    <row r="153" spans="1:10" s="229" customFormat="1" ht="24.95" customHeight="1" thickBot="1">
      <c r="A153" s="235">
        <v>151</v>
      </c>
      <c r="B153" s="234" t="s">
        <v>275</v>
      </c>
      <c r="C153" s="232" t="s">
        <v>348</v>
      </c>
      <c r="D153" s="233" t="s">
        <v>366</v>
      </c>
      <c r="E153" s="232" t="s">
        <v>429</v>
      </c>
      <c r="F153" s="175" t="s">
        <v>357</v>
      </c>
      <c r="G153" s="231">
        <v>1</v>
      </c>
      <c r="H153" s="175" t="s">
        <v>410</v>
      </c>
      <c r="I153" s="230">
        <v>38000</v>
      </c>
      <c r="J153" s="223"/>
    </row>
    <row r="154" spans="1:10" s="229" customFormat="1" ht="24.95" customHeight="1" thickBot="1">
      <c r="A154" s="235">
        <v>152</v>
      </c>
      <c r="B154" s="234" t="s">
        <v>275</v>
      </c>
      <c r="C154" s="232" t="s">
        <v>348</v>
      </c>
      <c r="D154" s="233" t="s">
        <v>366</v>
      </c>
      <c r="E154" s="232" t="s">
        <v>430</v>
      </c>
      <c r="F154" s="175" t="s">
        <v>357</v>
      </c>
      <c r="G154" s="231">
        <v>1</v>
      </c>
      <c r="H154" s="175" t="s">
        <v>410</v>
      </c>
      <c r="I154" s="230">
        <v>38000</v>
      </c>
      <c r="J154" s="223"/>
    </row>
    <row r="155" spans="1:10" s="229" customFormat="1" ht="24.95" customHeight="1" thickBot="1">
      <c r="A155" s="235">
        <v>153</v>
      </c>
      <c r="B155" s="234" t="s">
        <v>275</v>
      </c>
      <c r="C155" s="232" t="s">
        <v>348</v>
      </c>
      <c r="D155" s="233" t="s">
        <v>366</v>
      </c>
      <c r="E155" s="232" t="s">
        <v>429</v>
      </c>
      <c r="F155" s="175" t="s">
        <v>357</v>
      </c>
      <c r="G155" s="231">
        <v>1</v>
      </c>
      <c r="H155" s="175" t="s">
        <v>410</v>
      </c>
      <c r="I155" s="230">
        <v>38000</v>
      </c>
      <c r="J155" s="223"/>
    </row>
    <row r="156" spans="1:10" s="229" customFormat="1" ht="24.95" customHeight="1" thickBot="1">
      <c r="A156" s="235">
        <v>154</v>
      </c>
      <c r="B156" s="234" t="s">
        <v>275</v>
      </c>
      <c r="C156" s="232" t="s">
        <v>348</v>
      </c>
      <c r="D156" s="233" t="s">
        <v>366</v>
      </c>
      <c r="E156" s="232" t="s">
        <v>428</v>
      </c>
      <c r="F156" s="175" t="s">
        <v>357</v>
      </c>
      <c r="G156" s="231">
        <v>1</v>
      </c>
      <c r="H156" s="175" t="s">
        <v>352</v>
      </c>
      <c r="I156" s="230">
        <v>38000</v>
      </c>
      <c r="J156" s="223"/>
    </row>
    <row r="157" spans="1:10" s="229" customFormat="1" ht="24.95" customHeight="1" thickBot="1">
      <c r="A157" s="235">
        <v>155</v>
      </c>
      <c r="B157" s="234" t="s">
        <v>275</v>
      </c>
      <c r="C157" s="232" t="s">
        <v>348</v>
      </c>
      <c r="D157" s="233" t="s">
        <v>366</v>
      </c>
      <c r="E157" s="240" t="s">
        <v>375</v>
      </c>
      <c r="F157" s="175" t="s">
        <v>357</v>
      </c>
      <c r="G157" s="231">
        <v>1</v>
      </c>
      <c r="H157" s="175" t="s">
        <v>410</v>
      </c>
      <c r="I157" s="230">
        <v>38000</v>
      </c>
      <c r="J157" s="223"/>
    </row>
    <row r="158" spans="1:10" s="229" customFormat="1" ht="24.95" customHeight="1" thickBot="1">
      <c r="A158" s="235">
        <v>156</v>
      </c>
      <c r="B158" s="234" t="s">
        <v>275</v>
      </c>
      <c r="C158" s="232" t="s">
        <v>261</v>
      </c>
      <c r="D158" s="233" t="s">
        <v>427</v>
      </c>
      <c r="E158" s="232" t="s">
        <v>424</v>
      </c>
      <c r="F158" s="175" t="s">
        <v>357</v>
      </c>
      <c r="G158" s="231">
        <v>8</v>
      </c>
      <c r="H158" s="175" t="s">
        <v>410</v>
      </c>
      <c r="I158" s="230">
        <v>24000</v>
      </c>
      <c r="J158" s="223"/>
    </row>
    <row r="159" spans="1:10" s="229" customFormat="1" ht="24.95" customHeight="1" thickBot="1">
      <c r="A159" s="235">
        <v>157</v>
      </c>
      <c r="B159" s="234" t="s">
        <v>275</v>
      </c>
      <c r="C159" s="232" t="s">
        <v>261</v>
      </c>
      <c r="D159" s="233" t="s">
        <v>426</v>
      </c>
      <c r="E159" s="232" t="s">
        <v>424</v>
      </c>
      <c r="F159" s="175" t="s">
        <v>357</v>
      </c>
      <c r="G159" s="231">
        <v>5</v>
      </c>
      <c r="H159" s="175" t="s">
        <v>410</v>
      </c>
      <c r="I159" s="230">
        <v>35000</v>
      </c>
      <c r="J159" s="223"/>
    </row>
    <row r="160" spans="1:10" s="229" customFormat="1" ht="24.95" customHeight="1" thickBot="1">
      <c r="A160" s="235">
        <v>158</v>
      </c>
      <c r="B160" s="234" t="s">
        <v>275</v>
      </c>
      <c r="C160" s="232" t="s">
        <v>261</v>
      </c>
      <c r="D160" s="233" t="s">
        <v>425</v>
      </c>
      <c r="E160" s="232" t="s">
        <v>424</v>
      </c>
      <c r="F160" s="175" t="s">
        <v>357</v>
      </c>
      <c r="G160" s="231">
        <v>37</v>
      </c>
      <c r="H160" s="175" t="s">
        <v>410</v>
      </c>
      <c r="I160" s="230">
        <v>59800</v>
      </c>
      <c r="J160" s="223"/>
    </row>
    <row r="161" spans="1:10" s="229" customFormat="1" ht="24.95" customHeight="1" thickBot="1">
      <c r="A161" s="235">
        <v>159</v>
      </c>
      <c r="B161" s="234" t="s">
        <v>275</v>
      </c>
      <c r="C161" s="232" t="s">
        <v>261</v>
      </c>
      <c r="D161" s="233" t="s">
        <v>425</v>
      </c>
      <c r="E161" s="232" t="s">
        <v>424</v>
      </c>
      <c r="F161" s="175" t="s">
        <v>345</v>
      </c>
      <c r="G161" s="231">
        <v>4</v>
      </c>
      <c r="H161" s="175" t="s">
        <v>344</v>
      </c>
      <c r="I161" s="230">
        <v>10547</v>
      </c>
      <c r="J161" s="223"/>
    </row>
    <row r="162" spans="1:10" s="229" customFormat="1" ht="24.95" customHeight="1" thickBot="1">
      <c r="A162" s="235">
        <v>160</v>
      </c>
      <c r="B162" s="234" t="s">
        <v>275</v>
      </c>
      <c r="C162" s="232" t="s">
        <v>261</v>
      </c>
      <c r="D162" s="233" t="s">
        <v>425</v>
      </c>
      <c r="E162" s="232" t="s">
        <v>424</v>
      </c>
      <c r="F162" s="175" t="s">
        <v>357</v>
      </c>
      <c r="G162" s="231">
        <v>9</v>
      </c>
      <c r="H162" s="175" t="s">
        <v>410</v>
      </c>
      <c r="I162" s="230">
        <v>18300</v>
      </c>
      <c r="J162" s="223"/>
    </row>
    <row r="163" spans="1:10" s="229" customFormat="1" ht="24.95" customHeight="1" thickBot="1">
      <c r="A163" s="235">
        <v>161</v>
      </c>
      <c r="B163" s="234" t="s">
        <v>275</v>
      </c>
      <c r="C163" s="232" t="s">
        <v>261</v>
      </c>
      <c r="D163" s="233" t="s">
        <v>425</v>
      </c>
      <c r="E163" s="232" t="s">
        <v>424</v>
      </c>
      <c r="F163" s="175" t="s">
        <v>357</v>
      </c>
      <c r="G163" s="231">
        <v>19</v>
      </c>
      <c r="H163" s="175" t="s">
        <v>410</v>
      </c>
      <c r="I163" s="230">
        <v>48400</v>
      </c>
      <c r="J163" s="223"/>
    </row>
    <row r="164" spans="1:10" s="229" customFormat="1" ht="24.95" customHeight="1" thickBot="1">
      <c r="A164" s="235">
        <v>162</v>
      </c>
      <c r="B164" s="234" t="s">
        <v>275</v>
      </c>
      <c r="C164" s="232" t="s">
        <v>261</v>
      </c>
      <c r="D164" s="233" t="s">
        <v>425</v>
      </c>
      <c r="E164" s="232" t="s">
        <v>424</v>
      </c>
      <c r="F164" s="175" t="s">
        <v>357</v>
      </c>
      <c r="G164" s="231">
        <v>19</v>
      </c>
      <c r="H164" s="175" t="s">
        <v>410</v>
      </c>
      <c r="I164" s="230">
        <v>80277</v>
      </c>
      <c r="J164" s="223"/>
    </row>
    <row r="165" spans="1:10" s="229" customFormat="1" ht="24.95" customHeight="1" thickBot="1">
      <c r="A165" s="235">
        <v>163</v>
      </c>
      <c r="B165" s="234" t="s">
        <v>275</v>
      </c>
      <c r="C165" s="232" t="s">
        <v>261</v>
      </c>
      <c r="D165" s="233" t="s">
        <v>425</v>
      </c>
      <c r="E165" s="232" t="s">
        <v>424</v>
      </c>
      <c r="F165" s="175" t="s">
        <v>357</v>
      </c>
      <c r="G165" s="231">
        <v>11</v>
      </c>
      <c r="H165" s="175" t="s">
        <v>410</v>
      </c>
      <c r="I165" s="230">
        <v>22000</v>
      </c>
      <c r="J165" s="223"/>
    </row>
    <row r="166" spans="1:10" s="229" customFormat="1" ht="24.95" customHeight="1" thickBot="1">
      <c r="A166" s="235">
        <v>164</v>
      </c>
      <c r="B166" s="234" t="s">
        <v>272</v>
      </c>
      <c r="C166" s="232" t="s">
        <v>261</v>
      </c>
      <c r="D166" s="233" t="s">
        <v>423</v>
      </c>
      <c r="E166" s="232" t="s">
        <v>422</v>
      </c>
      <c r="F166" s="175" t="s">
        <v>357</v>
      </c>
      <c r="G166" s="231">
        <v>2</v>
      </c>
      <c r="H166" s="175" t="s">
        <v>249</v>
      </c>
      <c r="I166" s="230">
        <v>2</v>
      </c>
      <c r="J166" s="223"/>
    </row>
    <row r="167" spans="1:10" s="229" customFormat="1" ht="24.95" customHeight="1" thickBot="1">
      <c r="A167" s="235">
        <v>165</v>
      </c>
      <c r="B167" s="234" t="s">
        <v>272</v>
      </c>
      <c r="C167" s="232" t="s">
        <v>421</v>
      </c>
      <c r="D167" s="233" t="s">
        <v>420</v>
      </c>
      <c r="E167" s="232" t="s">
        <v>419</v>
      </c>
      <c r="F167" s="175" t="s">
        <v>357</v>
      </c>
      <c r="G167" s="231">
        <v>25</v>
      </c>
      <c r="H167" s="175" t="s">
        <v>249</v>
      </c>
      <c r="I167" s="230">
        <v>297500</v>
      </c>
      <c r="J167" s="223"/>
    </row>
    <row r="168" spans="1:10" s="229" customFormat="1" ht="24.95" customHeight="1" thickBot="1">
      <c r="A168" s="235">
        <v>166</v>
      </c>
      <c r="B168" s="234" t="s">
        <v>272</v>
      </c>
      <c r="C168" s="232" t="s">
        <v>236</v>
      </c>
      <c r="D168" s="233" t="s">
        <v>418</v>
      </c>
      <c r="E168" s="232" t="s">
        <v>417</v>
      </c>
      <c r="F168" s="175" t="s">
        <v>357</v>
      </c>
      <c r="G168" s="231">
        <v>306</v>
      </c>
      <c r="H168" s="175" t="s">
        <v>234</v>
      </c>
      <c r="I168" s="230">
        <v>1823488</v>
      </c>
      <c r="J168" s="223"/>
    </row>
    <row r="169" spans="1:10" s="229" customFormat="1" ht="24.95" customHeight="1" thickBot="1">
      <c r="A169" s="235">
        <v>167</v>
      </c>
      <c r="B169" s="234" t="s">
        <v>416</v>
      </c>
      <c r="C169" s="232" t="s">
        <v>236</v>
      </c>
      <c r="D169" s="233" t="s">
        <v>415</v>
      </c>
      <c r="E169" s="232" t="s">
        <v>414</v>
      </c>
      <c r="F169" s="175" t="s">
        <v>357</v>
      </c>
      <c r="G169" s="231">
        <v>100</v>
      </c>
      <c r="H169" s="175" t="s">
        <v>249</v>
      </c>
      <c r="I169" s="230">
        <v>60000</v>
      </c>
      <c r="J169" s="223"/>
    </row>
    <row r="170" spans="1:10" s="229" customFormat="1" ht="24.95" customHeight="1" thickBot="1">
      <c r="A170" s="235">
        <v>168</v>
      </c>
      <c r="B170" s="234" t="s">
        <v>411</v>
      </c>
      <c r="C170" s="232" t="s">
        <v>348</v>
      </c>
      <c r="D170" s="233" t="s">
        <v>413</v>
      </c>
      <c r="E170" s="232" t="s">
        <v>412</v>
      </c>
      <c r="F170" s="175" t="s">
        <v>357</v>
      </c>
      <c r="G170" s="231">
        <v>1</v>
      </c>
      <c r="H170" s="175" t="s">
        <v>410</v>
      </c>
      <c r="I170" s="230">
        <v>38000</v>
      </c>
      <c r="J170" s="223"/>
    </row>
    <row r="171" spans="1:10" s="229" customFormat="1" ht="24.95" customHeight="1" thickBot="1">
      <c r="A171" s="235">
        <v>169</v>
      </c>
      <c r="B171" s="234" t="s">
        <v>411</v>
      </c>
      <c r="C171" s="232" t="s">
        <v>348</v>
      </c>
      <c r="D171" s="233" t="s">
        <v>366</v>
      </c>
      <c r="E171" s="240" t="s">
        <v>375</v>
      </c>
      <c r="F171" s="175" t="s">
        <v>357</v>
      </c>
      <c r="G171" s="231">
        <v>1</v>
      </c>
      <c r="H171" s="175" t="s">
        <v>410</v>
      </c>
      <c r="I171" s="230">
        <v>38000</v>
      </c>
      <c r="J171" s="223"/>
    </row>
    <row r="172" spans="1:10" s="229" customFormat="1" ht="24.95" customHeight="1" thickBot="1">
      <c r="A172" s="235">
        <v>170</v>
      </c>
      <c r="B172" s="234" t="s">
        <v>264</v>
      </c>
      <c r="C172" s="232" t="s">
        <v>261</v>
      </c>
      <c r="D172" s="233" t="s">
        <v>409</v>
      </c>
      <c r="E172" s="240" t="s">
        <v>375</v>
      </c>
      <c r="F172" s="175" t="s">
        <v>357</v>
      </c>
      <c r="G172" s="231">
        <v>1</v>
      </c>
      <c r="H172" s="175" t="s">
        <v>249</v>
      </c>
      <c r="I172" s="230">
        <v>8000</v>
      </c>
      <c r="J172" s="223"/>
    </row>
    <row r="173" spans="1:10" s="229" customFormat="1" ht="24.95" customHeight="1" thickBot="1">
      <c r="A173" s="235">
        <v>171</v>
      </c>
      <c r="B173" s="234" t="s">
        <v>264</v>
      </c>
      <c r="C173" s="232" t="s">
        <v>261</v>
      </c>
      <c r="D173" s="233" t="s">
        <v>398</v>
      </c>
      <c r="E173" s="232" t="s">
        <v>408</v>
      </c>
      <c r="F173" s="175" t="s">
        <v>357</v>
      </c>
      <c r="G173" s="231">
        <v>1</v>
      </c>
      <c r="H173" s="175" t="s">
        <v>249</v>
      </c>
      <c r="I173" s="230">
        <v>8000</v>
      </c>
      <c r="J173" s="223"/>
    </row>
    <row r="174" spans="1:10" s="229" customFormat="1" ht="24.95" customHeight="1" thickBot="1">
      <c r="A174" s="235">
        <v>172</v>
      </c>
      <c r="B174" s="234" t="s">
        <v>264</v>
      </c>
      <c r="C174" s="232" t="s">
        <v>261</v>
      </c>
      <c r="D174" s="233" t="s">
        <v>398</v>
      </c>
      <c r="E174" s="232" t="s">
        <v>397</v>
      </c>
      <c r="F174" s="175" t="s">
        <v>357</v>
      </c>
      <c r="G174" s="231">
        <v>1</v>
      </c>
      <c r="H174" s="175" t="s">
        <v>404</v>
      </c>
      <c r="I174" s="230">
        <v>8000</v>
      </c>
      <c r="J174" s="223"/>
    </row>
    <row r="175" spans="1:10" s="229" customFormat="1" ht="24.95" customHeight="1" thickBot="1">
      <c r="A175" s="235">
        <v>173</v>
      </c>
      <c r="B175" s="234" t="s">
        <v>264</v>
      </c>
      <c r="C175" s="232" t="s">
        <v>261</v>
      </c>
      <c r="D175" s="233" t="s">
        <v>398</v>
      </c>
      <c r="E175" s="232" t="s">
        <v>355</v>
      </c>
      <c r="F175" s="175" t="s">
        <v>357</v>
      </c>
      <c r="G175" s="231">
        <v>1</v>
      </c>
      <c r="H175" s="175" t="s">
        <v>404</v>
      </c>
      <c r="I175" s="230">
        <v>8000</v>
      </c>
      <c r="J175" s="223"/>
    </row>
    <row r="176" spans="1:10" s="229" customFormat="1" ht="24.95" customHeight="1" thickBot="1">
      <c r="A176" s="235">
        <v>174</v>
      </c>
      <c r="B176" s="234" t="s">
        <v>264</v>
      </c>
      <c r="C176" s="232" t="s">
        <v>261</v>
      </c>
      <c r="D176" s="233" t="s">
        <v>398</v>
      </c>
      <c r="E176" s="232" t="s">
        <v>372</v>
      </c>
      <c r="F176" s="175" t="s">
        <v>357</v>
      </c>
      <c r="G176" s="231">
        <v>1</v>
      </c>
      <c r="H176" s="175" t="s">
        <v>249</v>
      </c>
      <c r="I176" s="230">
        <v>8000</v>
      </c>
      <c r="J176" s="223"/>
    </row>
    <row r="177" spans="1:10" s="229" customFormat="1" ht="24.95" customHeight="1" thickBot="1">
      <c r="A177" s="235">
        <v>175</v>
      </c>
      <c r="B177" s="234" t="s">
        <v>264</v>
      </c>
      <c r="C177" s="232" t="s">
        <v>261</v>
      </c>
      <c r="D177" s="233" t="s">
        <v>398</v>
      </c>
      <c r="E177" s="232" t="s">
        <v>407</v>
      </c>
      <c r="F177" s="175" t="s">
        <v>357</v>
      </c>
      <c r="G177" s="231">
        <v>1</v>
      </c>
      <c r="H177" s="175" t="s">
        <v>249</v>
      </c>
      <c r="I177" s="230">
        <v>8000</v>
      </c>
      <c r="J177" s="223"/>
    </row>
    <row r="178" spans="1:10" s="229" customFormat="1" ht="24.95" customHeight="1" thickBot="1">
      <c r="A178" s="235">
        <v>176</v>
      </c>
      <c r="B178" s="234" t="s">
        <v>264</v>
      </c>
      <c r="C178" s="232" t="s">
        <v>261</v>
      </c>
      <c r="D178" s="233" t="s">
        <v>402</v>
      </c>
      <c r="E178" s="232" t="s">
        <v>403</v>
      </c>
      <c r="F178" s="175" t="s">
        <v>357</v>
      </c>
      <c r="G178" s="231">
        <v>1</v>
      </c>
      <c r="H178" s="175" t="s">
        <v>249</v>
      </c>
      <c r="I178" s="230">
        <v>8000</v>
      </c>
      <c r="J178" s="223"/>
    </row>
    <row r="179" spans="1:10" s="229" customFormat="1" ht="24.95" customHeight="1" thickBot="1">
      <c r="A179" s="235">
        <v>177</v>
      </c>
      <c r="B179" s="234" t="s">
        <v>264</v>
      </c>
      <c r="C179" s="232" t="s">
        <v>261</v>
      </c>
      <c r="D179" s="233" t="s">
        <v>398</v>
      </c>
      <c r="E179" s="232" t="s">
        <v>406</v>
      </c>
      <c r="F179" s="175" t="s">
        <v>357</v>
      </c>
      <c r="G179" s="231">
        <v>1</v>
      </c>
      <c r="H179" s="175" t="s">
        <v>249</v>
      </c>
      <c r="I179" s="230">
        <v>8000</v>
      </c>
      <c r="J179" s="223"/>
    </row>
    <row r="180" spans="1:10" s="229" customFormat="1" ht="24.95" customHeight="1" thickBot="1">
      <c r="A180" s="235">
        <v>178</v>
      </c>
      <c r="B180" s="234" t="s">
        <v>264</v>
      </c>
      <c r="C180" s="232" t="s">
        <v>261</v>
      </c>
      <c r="D180" s="233" t="s">
        <v>398</v>
      </c>
      <c r="E180" s="240" t="s">
        <v>375</v>
      </c>
      <c r="F180" s="175" t="s">
        <v>357</v>
      </c>
      <c r="G180" s="231">
        <v>1</v>
      </c>
      <c r="H180" s="175" t="s">
        <v>249</v>
      </c>
      <c r="I180" s="230">
        <v>8000</v>
      </c>
      <c r="J180" s="223"/>
    </row>
    <row r="181" spans="1:10" s="229" customFormat="1" ht="24.95" customHeight="1" thickBot="1">
      <c r="A181" s="235">
        <v>179</v>
      </c>
      <c r="B181" s="234" t="s">
        <v>264</v>
      </c>
      <c r="C181" s="232" t="s">
        <v>261</v>
      </c>
      <c r="D181" s="233" t="s">
        <v>398</v>
      </c>
      <c r="E181" s="240" t="s">
        <v>375</v>
      </c>
      <c r="F181" s="175" t="s">
        <v>345</v>
      </c>
      <c r="G181" s="231">
        <v>1</v>
      </c>
      <c r="H181" s="175" t="s">
        <v>249</v>
      </c>
      <c r="I181" s="230">
        <v>8000</v>
      </c>
      <c r="J181" s="223"/>
    </row>
    <row r="182" spans="1:10" s="229" customFormat="1" ht="24.95" customHeight="1" thickBot="1">
      <c r="A182" s="235">
        <v>180</v>
      </c>
      <c r="B182" s="234" t="s">
        <v>264</v>
      </c>
      <c r="C182" s="232" t="s">
        <v>261</v>
      </c>
      <c r="D182" s="233" t="s">
        <v>398</v>
      </c>
      <c r="E182" s="240" t="s">
        <v>375</v>
      </c>
      <c r="F182" s="175" t="s">
        <v>357</v>
      </c>
      <c r="G182" s="231">
        <v>1</v>
      </c>
      <c r="H182" s="175" t="s">
        <v>249</v>
      </c>
      <c r="I182" s="230">
        <v>8000</v>
      </c>
      <c r="J182" s="223"/>
    </row>
    <row r="183" spans="1:10" s="229" customFormat="1" ht="24.95" customHeight="1" thickBot="1">
      <c r="A183" s="235">
        <v>181</v>
      </c>
      <c r="B183" s="234" t="s">
        <v>264</v>
      </c>
      <c r="C183" s="232" t="s">
        <v>261</v>
      </c>
      <c r="D183" s="233" t="s">
        <v>398</v>
      </c>
      <c r="E183" s="232" t="s">
        <v>372</v>
      </c>
      <c r="F183" s="175" t="s">
        <v>357</v>
      </c>
      <c r="G183" s="231">
        <v>1</v>
      </c>
      <c r="H183" s="175" t="s">
        <v>249</v>
      </c>
      <c r="I183" s="230">
        <v>8000</v>
      </c>
      <c r="J183" s="223"/>
    </row>
    <row r="184" spans="1:10" s="229" customFormat="1" ht="24.95" customHeight="1" thickBot="1">
      <c r="A184" s="235">
        <v>182</v>
      </c>
      <c r="B184" s="234" t="s">
        <v>264</v>
      </c>
      <c r="C184" s="232" t="s">
        <v>261</v>
      </c>
      <c r="D184" s="233" t="s">
        <v>400</v>
      </c>
      <c r="E184" s="232" t="s">
        <v>403</v>
      </c>
      <c r="F184" s="175" t="s">
        <v>357</v>
      </c>
      <c r="G184" s="231">
        <v>1</v>
      </c>
      <c r="H184" s="175" t="s">
        <v>249</v>
      </c>
      <c r="I184" s="230">
        <v>8000</v>
      </c>
      <c r="J184" s="223"/>
    </row>
    <row r="185" spans="1:10" s="229" customFormat="1" ht="24.95" customHeight="1" thickBot="1">
      <c r="A185" s="235">
        <v>183</v>
      </c>
      <c r="B185" s="234" t="s">
        <v>264</v>
      </c>
      <c r="C185" s="232" t="s">
        <v>261</v>
      </c>
      <c r="D185" s="233" t="s">
        <v>398</v>
      </c>
      <c r="E185" s="232" t="s">
        <v>372</v>
      </c>
      <c r="F185" s="175" t="s">
        <v>357</v>
      </c>
      <c r="G185" s="231">
        <v>1</v>
      </c>
      <c r="H185" s="175" t="s">
        <v>405</v>
      </c>
      <c r="I185" s="230">
        <v>8000</v>
      </c>
      <c r="J185" s="223"/>
    </row>
    <row r="186" spans="1:10" s="229" customFormat="1" ht="24.95" customHeight="1" thickBot="1">
      <c r="A186" s="235">
        <v>184</v>
      </c>
      <c r="B186" s="234" t="s">
        <v>264</v>
      </c>
      <c r="C186" s="232" t="s">
        <v>261</v>
      </c>
      <c r="D186" s="233" t="s">
        <v>398</v>
      </c>
      <c r="E186" s="232" t="s">
        <v>361</v>
      </c>
      <c r="F186" s="175" t="s">
        <v>357</v>
      </c>
      <c r="G186" s="231">
        <v>1</v>
      </c>
      <c r="H186" s="175" t="s">
        <v>404</v>
      </c>
      <c r="I186" s="230">
        <v>8000</v>
      </c>
      <c r="J186" s="223"/>
    </row>
    <row r="187" spans="1:10" s="229" customFormat="1" ht="24.95" customHeight="1" thickBot="1">
      <c r="A187" s="235">
        <v>185</v>
      </c>
      <c r="B187" s="234" t="s">
        <v>264</v>
      </c>
      <c r="C187" s="232" t="s">
        <v>261</v>
      </c>
      <c r="D187" s="233" t="s">
        <v>398</v>
      </c>
      <c r="E187" s="232" t="s">
        <v>361</v>
      </c>
      <c r="F187" s="175" t="s">
        <v>360</v>
      </c>
      <c r="G187" s="231">
        <v>1</v>
      </c>
      <c r="H187" s="175" t="s">
        <v>249</v>
      </c>
      <c r="I187" s="230">
        <v>8000</v>
      </c>
      <c r="J187" s="223"/>
    </row>
    <row r="188" spans="1:10" s="229" customFormat="1" ht="24.95" customHeight="1" thickBot="1">
      <c r="A188" s="235">
        <v>186</v>
      </c>
      <c r="B188" s="234" t="s">
        <v>264</v>
      </c>
      <c r="C188" s="232" t="s">
        <v>261</v>
      </c>
      <c r="D188" s="233" t="s">
        <v>398</v>
      </c>
      <c r="E188" s="232" t="s">
        <v>403</v>
      </c>
      <c r="F188" s="175" t="s">
        <v>357</v>
      </c>
      <c r="G188" s="231">
        <v>1</v>
      </c>
      <c r="H188" s="175" t="s">
        <v>234</v>
      </c>
      <c r="I188" s="230">
        <v>8000</v>
      </c>
      <c r="J188" s="223"/>
    </row>
    <row r="189" spans="1:10" s="229" customFormat="1" ht="24.95" customHeight="1" thickBot="1">
      <c r="A189" s="235">
        <v>187</v>
      </c>
      <c r="B189" s="234" t="s">
        <v>264</v>
      </c>
      <c r="C189" s="232" t="s">
        <v>261</v>
      </c>
      <c r="D189" s="233" t="s">
        <v>402</v>
      </c>
      <c r="E189" s="232" t="s">
        <v>401</v>
      </c>
      <c r="F189" s="175" t="s">
        <v>357</v>
      </c>
      <c r="G189" s="231">
        <v>1</v>
      </c>
      <c r="H189" s="175" t="s">
        <v>249</v>
      </c>
      <c r="I189" s="230">
        <v>8000</v>
      </c>
      <c r="J189" s="223"/>
    </row>
    <row r="190" spans="1:10" s="229" customFormat="1" ht="24.95" customHeight="1" thickBot="1">
      <c r="A190" s="235">
        <v>188</v>
      </c>
      <c r="B190" s="234" t="s">
        <v>264</v>
      </c>
      <c r="C190" s="232" t="s">
        <v>261</v>
      </c>
      <c r="D190" s="233" t="s">
        <v>400</v>
      </c>
      <c r="E190" s="232" t="s">
        <v>372</v>
      </c>
      <c r="F190" s="175" t="s">
        <v>399</v>
      </c>
      <c r="G190" s="231">
        <v>1</v>
      </c>
      <c r="H190" s="175" t="s">
        <v>315</v>
      </c>
      <c r="I190" s="230">
        <v>8000</v>
      </c>
      <c r="J190" s="223"/>
    </row>
    <row r="191" spans="1:10" s="229" customFormat="1" ht="24.95" customHeight="1" thickBot="1">
      <c r="A191" s="235">
        <v>189</v>
      </c>
      <c r="B191" s="234" t="s">
        <v>264</v>
      </c>
      <c r="C191" s="232" t="s">
        <v>261</v>
      </c>
      <c r="D191" s="233" t="s">
        <v>398</v>
      </c>
      <c r="E191" s="232" t="s">
        <v>397</v>
      </c>
      <c r="F191" s="175" t="s">
        <v>345</v>
      </c>
      <c r="G191" s="231">
        <v>1</v>
      </c>
      <c r="H191" s="175" t="s">
        <v>249</v>
      </c>
      <c r="I191" s="230">
        <v>8000</v>
      </c>
      <c r="J191" s="223"/>
    </row>
    <row r="192" spans="1:10" s="229" customFormat="1" ht="24.95" customHeight="1" thickBot="1">
      <c r="A192" s="235">
        <v>190</v>
      </c>
      <c r="B192" s="234" t="s">
        <v>260</v>
      </c>
      <c r="C192" s="232" t="s">
        <v>261</v>
      </c>
      <c r="D192" s="233" t="s">
        <v>395</v>
      </c>
      <c r="E192" s="240" t="s">
        <v>358</v>
      </c>
      <c r="F192" s="175" t="s">
        <v>357</v>
      </c>
      <c r="G192" s="231">
        <v>2</v>
      </c>
      <c r="H192" s="175" t="s">
        <v>249</v>
      </c>
      <c r="I192" s="230">
        <v>2</v>
      </c>
      <c r="J192" s="223"/>
    </row>
    <row r="193" spans="1:10" s="229" customFormat="1" ht="24.95" customHeight="1" thickBot="1">
      <c r="A193" s="235">
        <v>191</v>
      </c>
      <c r="B193" s="234" t="s">
        <v>260</v>
      </c>
      <c r="C193" s="232" t="s">
        <v>261</v>
      </c>
      <c r="D193" s="233" t="s">
        <v>394</v>
      </c>
      <c r="E193" s="240" t="s">
        <v>375</v>
      </c>
      <c r="F193" s="175" t="s">
        <v>360</v>
      </c>
      <c r="G193" s="231">
        <v>2</v>
      </c>
      <c r="H193" s="175" t="s">
        <v>234</v>
      </c>
      <c r="I193" s="230">
        <v>2</v>
      </c>
      <c r="J193" s="223"/>
    </row>
    <row r="194" spans="1:10" s="229" customFormat="1" ht="24.95" customHeight="1" thickBot="1">
      <c r="A194" s="235">
        <v>192</v>
      </c>
      <c r="B194" s="234" t="s">
        <v>260</v>
      </c>
      <c r="C194" s="232" t="s">
        <v>303</v>
      </c>
      <c r="D194" s="233" t="s">
        <v>393</v>
      </c>
      <c r="E194" s="232" t="s">
        <v>392</v>
      </c>
      <c r="F194" s="175" t="s">
        <v>353</v>
      </c>
      <c r="G194" s="231">
        <v>1</v>
      </c>
      <c r="H194" s="175" t="s">
        <v>302</v>
      </c>
      <c r="I194" s="230">
        <v>21750</v>
      </c>
      <c r="J194" s="223"/>
    </row>
    <row r="195" spans="1:10" s="229" customFormat="1" ht="24.95" customHeight="1" thickBot="1">
      <c r="A195" s="235">
        <v>193</v>
      </c>
      <c r="B195" s="234" t="s">
        <v>386</v>
      </c>
      <c r="C195" s="232" t="s">
        <v>261</v>
      </c>
      <c r="D195" s="233" t="s">
        <v>391</v>
      </c>
      <c r="E195" s="232" t="s">
        <v>390</v>
      </c>
      <c r="F195" s="175" t="s">
        <v>353</v>
      </c>
      <c r="G195" s="231">
        <v>1</v>
      </c>
      <c r="H195" s="175" t="s">
        <v>383</v>
      </c>
      <c r="I195" s="230">
        <v>10000</v>
      </c>
      <c r="J195" s="223"/>
    </row>
    <row r="196" spans="1:10" s="229" customFormat="1" ht="24.95" customHeight="1" thickBot="1">
      <c r="A196" s="235">
        <v>194</v>
      </c>
      <c r="B196" s="234" t="s">
        <v>386</v>
      </c>
      <c r="C196" s="232" t="s">
        <v>261</v>
      </c>
      <c r="D196" s="233" t="s">
        <v>388</v>
      </c>
      <c r="E196" s="232" t="s">
        <v>389</v>
      </c>
      <c r="F196" s="175" t="s">
        <v>353</v>
      </c>
      <c r="G196" s="231">
        <v>1</v>
      </c>
      <c r="H196" s="175" t="s">
        <v>383</v>
      </c>
      <c r="I196" s="230">
        <v>10000</v>
      </c>
      <c r="J196" s="223"/>
    </row>
    <row r="197" spans="1:10" s="229" customFormat="1" ht="24.95" customHeight="1" thickBot="1">
      <c r="A197" s="235">
        <v>195</v>
      </c>
      <c r="B197" s="234" t="s">
        <v>386</v>
      </c>
      <c r="C197" s="232" t="s">
        <v>261</v>
      </c>
      <c r="D197" s="233" t="s">
        <v>388</v>
      </c>
      <c r="E197" s="232" t="s">
        <v>387</v>
      </c>
      <c r="F197" s="175" t="s">
        <v>353</v>
      </c>
      <c r="G197" s="231">
        <v>1</v>
      </c>
      <c r="H197" s="175" t="s">
        <v>383</v>
      </c>
      <c r="I197" s="230">
        <v>10000</v>
      </c>
      <c r="J197" s="223"/>
    </row>
    <row r="198" spans="1:10" s="229" customFormat="1" ht="24.95" customHeight="1" thickBot="1">
      <c r="A198" s="235">
        <v>196</v>
      </c>
      <c r="B198" s="234" t="s">
        <v>386</v>
      </c>
      <c r="C198" s="232" t="s">
        <v>261</v>
      </c>
      <c r="D198" s="233" t="s">
        <v>385</v>
      </c>
      <c r="E198" s="240" t="s">
        <v>375</v>
      </c>
      <c r="F198" s="175" t="s">
        <v>360</v>
      </c>
      <c r="G198" s="231">
        <v>1</v>
      </c>
      <c r="H198" s="175" t="s">
        <v>382</v>
      </c>
      <c r="I198" s="230">
        <v>10000</v>
      </c>
      <c r="J198" s="223"/>
    </row>
    <row r="199" spans="1:10" s="229" customFormat="1" ht="24.95" customHeight="1" thickBot="1">
      <c r="A199" s="235">
        <v>197</v>
      </c>
      <c r="B199" s="234" t="s">
        <v>386</v>
      </c>
      <c r="C199" s="232" t="s">
        <v>261</v>
      </c>
      <c r="D199" s="233" t="s">
        <v>385</v>
      </c>
      <c r="E199" s="232" t="s">
        <v>384</v>
      </c>
      <c r="F199" s="175" t="s">
        <v>345</v>
      </c>
      <c r="G199" s="231">
        <v>1</v>
      </c>
      <c r="H199" s="175" t="s">
        <v>383</v>
      </c>
      <c r="I199" s="230">
        <v>10000</v>
      </c>
      <c r="J199" s="223"/>
    </row>
    <row r="200" spans="1:10" s="229" customFormat="1" ht="24.95" customHeight="1" thickBot="1">
      <c r="A200" s="235">
        <v>198</v>
      </c>
      <c r="B200" s="234" t="s">
        <v>252</v>
      </c>
      <c r="C200" s="232" t="s">
        <v>381</v>
      </c>
      <c r="D200" s="233" t="s">
        <v>380</v>
      </c>
      <c r="E200" s="232" t="s">
        <v>376</v>
      </c>
      <c r="F200" s="175" t="s">
        <v>353</v>
      </c>
      <c r="G200" s="231">
        <v>1</v>
      </c>
      <c r="H200" s="175" t="s">
        <v>379</v>
      </c>
      <c r="I200" s="230">
        <v>33000</v>
      </c>
      <c r="J200" s="223"/>
    </row>
    <row r="201" spans="1:10" s="229" customFormat="1" ht="24.95" customHeight="1" thickBot="1">
      <c r="A201" s="235">
        <v>199</v>
      </c>
      <c r="B201" s="234" t="s">
        <v>252</v>
      </c>
      <c r="C201" s="232" t="s">
        <v>261</v>
      </c>
      <c r="D201" s="233" t="s">
        <v>378</v>
      </c>
      <c r="E201" s="232" t="s">
        <v>377</v>
      </c>
      <c r="F201" s="175" t="s">
        <v>360</v>
      </c>
      <c r="G201" s="231">
        <v>2</v>
      </c>
      <c r="H201" s="175" t="s">
        <v>234</v>
      </c>
      <c r="I201" s="230">
        <v>2</v>
      </c>
      <c r="J201" s="223"/>
    </row>
    <row r="202" spans="1:10" s="229" customFormat="1" ht="24.95" customHeight="1" thickBot="1">
      <c r="A202" s="235">
        <v>200</v>
      </c>
      <c r="B202" s="234" t="s">
        <v>243</v>
      </c>
      <c r="C202" s="232" t="s">
        <v>261</v>
      </c>
      <c r="D202" s="233" t="s">
        <v>369</v>
      </c>
      <c r="E202" s="232" t="s">
        <v>375</v>
      </c>
      <c r="F202" s="175" t="s">
        <v>360</v>
      </c>
      <c r="G202" s="231">
        <v>1</v>
      </c>
      <c r="H202" s="175" t="s">
        <v>374</v>
      </c>
      <c r="I202" s="230">
        <v>17000</v>
      </c>
      <c r="J202" s="223"/>
    </row>
    <row r="203" spans="1:10" s="229" customFormat="1" ht="24.95" customHeight="1" thickBot="1">
      <c r="A203" s="235">
        <v>201</v>
      </c>
      <c r="B203" s="234" t="s">
        <v>243</v>
      </c>
      <c r="C203" s="232" t="s">
        <v>261</v>
      </c>
      <c r="D203" s="233" t="s">
        <v>373</v>
      </c>
      <c r="E203" s="232" t="s">
        <v>372</v>
      </c>
      <c r="F203" s="175" t="s">
        <v>360</v>
      </c>
      <c r="G203" s="231">
        <v>1</v>
      </c>
      <c r="H203" s="175" t="s">
        <v>371</v>
      </c>
      <c r="I203" s="230">
        <v>17000</v>
      </c>
      <c r="J203" s="223"/>
    </row>
    <row r="204" spans="1:10" s="229" customFormat="1" ht="24.95" customHeight="1" thickBot="1">
      <c r="A204" s="235">
        <v>202</v>
      </c>
      <c r="B204" s="234" t="s">
        <v>243</v>
      </c>
      <c r="C204" s="232" t="s">
        <v>261</v>
      </c>
      <c r="D204" s="233" t="s">
        <v>370</v>
      </c>
      <c r="E204" s="232" t="s">
        <v>368</v>
      </c>
      <c r="F204" s="175" t="s">
        <v>353</v>
      </c>
      <c r="G204" s="231">
        <v>1</v>
      </c>
      <c r="H204" s="175" t="s">
        <v>367</v>
      </c>
      <c r="I204" s="230">
        <v>17000</v>
      </c>
      <c r="J204" s="223"/>
    </row>
    <row r="205" spans="1:10" s="229" customFormat="1" ht="24.95" customHeight="1" thickBot="1">
      <c r="A205" s="235">
        <v>203</v>
      </c>
      <c r="B205" s="234" t="s">
        <v>243</v>
      </c>
      <c r="C205" s="232" t="s">
        <v>348</v>
      </c>
      <c r="D205" s="233" t="s">
        <v>366</v>
      </c>
      <c r="E205" s="232" t="s">
        <v>365</v>
      </c>
      <c r="F205" s="175" t="s">
        <v>353</v>
      </c>
      <c r="G205" s="231">
        <v>1</v>
      </c>
      <c r="H205" s="175" t="s">
        <v>343</v>
      </c>
      <c r="I205" s="230">
        <v>25000</v>
      </c>
      <c r="J205" s="223"/>
    </row>
    <row r="206" spans="1:10" s="229" customFormat="1" ht="24.95" customHeight="1" thickBot="1">
      <c r="A206" s="235">
        <v>204</v>
      </c>
      <c r="B206" s="234" t="s">
        <v>243</v>
      </c>
      <c r="C206" s="232" t="s">
        <v>261</v>
      </c>
      <c r="D206" s="233" t="s">
        <v>364</v>
      </c>
      <c r="E206" s="232" t="s">
        <v>363</v>
      </c>
      <c r="F206" s="175" t="s">
        <v>357</v>
      </c>
      <c r="G206" s="231">
        <v>1</v>
      </c>
      <c r="H206" s="175" t="s">
        <v>349</v>
      </c>
      <c r="I206" s="230">
        <v>13900</v>
      </c>
      <c r="J206" s="223"/>
    </row>
    <row r="207" spans="1:10" s="229" customFormat="1" ht="24.95" customHeight="1" thickBot="1">
      <c r="A207" s="235">
        <v>205</v>
      </c>
      <c r="B207" s="234" t="s">
        <v>243</v>
      </c>
      <c r="C207" s="232" t="s">
        <v>261</v>
      </c>
      <c r="D207" s="233" t="s">
        <v>362</v>
      </c>
      <c r="E207" s="232" t="s">
        <v>361</v>
      </c>
      <c r="F207" s="175" t="s">
        <v>360</v>
      </c>
      <c r="G207" s="231">
        <v>1</v>
      </c>
      <c r="H207" s="175" t="s">
        <v>344</v>
      </c>
      <c r="I207" s="230">
        <v>28900</v>
      </c>
      <c r="J207" s="223"/>
    </row>
    <row r="208" spans="1:10" s="229" customFormat="1" ht="24.95" customHeight="1" thickBot="1">
      <c r="A208" s="235">
        <v>206</v>
      </c>
      <c r="B208" s="234" t="s">
        <v>243</v>
      </c>
      <c r="C208" s="232" t="s">
        <v>261</v>
      </c>
      <c r="D208" s="233" t="s">
        <v>359</v>
      </c>
      <c r="E208" s="240" t="s">
        <v>358</v>
      </c>
      <c r="F208" s="175" t="s">
        <v>357</v>
      </c>
      <c r="G208" s="231">
        <v>1</v>
      </c>
      <c r="H208" s="175" t="s">
        <v>343</v>
      </c>
      <c r="I208" s="230">
        <v>13900</v>
      </c>
      <c r="J208" s="223"/>
    </row>
    <row r="209" spans="1:10" s="229" customFormat="1" ht="24.95" customHeight="1" thickBot="1">
      <c r="A209" s="235">
        <v>207</v>
      </c>
      <c r="B209" s="234" t="s">
        <v>243</v>
      </c>
      <c r="C209" s="232" t="s">
        <v>348</v>
      </c>
      <c r="D209" s="233" t="s">
        <v>351</v>
      </c>
      <c r="E209" s="232" t="s">
        <v>356</v>
      </c>
      <c r="F209" s="175" t="s">
        <v>345</v>
      </c>
      <c r="G209" s="231">
        <v>1</v>
      </c>
      <c r="H209" s="175" t="s">
        <v>343</v>
      </c>
      <c r="I209" s="230">
        <v>25000</v>
      </c>
      <c r="J209" s="223"/>
    </row>
    <row r="210" spans="1:10" s="229" customFormat="1" ht="24.95" customHeight="1" thickBot="1">
      <c r="A210" s="235">
        <v>208</v>
      </c>
      <c r="B210" s="234" t="s">
        <v>243</v>
      </c>
      <c r="C210" s="232" t="s">
        <v>348</v>
      </c>
      <c r="D210" s="233" t="s">
        <v>351</v>
      </c>
      <c r="E210" s="232" t="s">
        <v>354</v>
      </c>
      <c r="F210" s="175" t="s">
        <v>353</v>
      </c>
      <c r="G210" s="231">
        <v>1</v>
      </c>
      <c r="H210" s="175" t="s">
        <v>352</v>
      </c>
      <c r="I210" s="230">
        <v>25000</v>
      </c>
      <c r="J210" s="223"/>
    </row>
    <row r="211" spans="1:10" s="229" customFormat="1" ht="24.95" customHeight="1" thickBot="1">
      <c r="A211" s="235">
        <v>209</v>
      </c>
      <c r="B211" s="239" t="s">
        <v>243</v>
      </c>
      <c r="C211" s="238" t="s">
        <v>348</v>
      </c>
      <c r="D211" s="233" t="s">
        <v>351</v>
      </c>
      <c r="E211" s="238" t="s">
        <v>350</v>
      </c>
      <c r="F211" s="175" t="s">
        <v>345</v>
      </c>
      <c r="G211" s="237">
        <v>1</v>
      </c>
      <c r="H211" s="175" t="s">
        <v>349</v>
      </c>
      <c r="I211" s="236">
        <v>25000</v>
      </c>
      <c r="J211" s="223"/>
    </row>
    <row r="212" spans="1:10" s="229" customFormat="1" ht="24.95" customHeight="1" thickBot="1">
      <c r="A212" s="235">
        <v>210</v>
      </c>
      <c r="B212" s="234" t="s">
        <v>243</v>
      </c>
      <c r="C212" s="232" t="s">
        <v>348</v>
      </c>
      <c r="D212" s="233" t="s">
        <v>347</v>
      </c>
      <c r="E212" s="232" t="s">
        <v>346</v>
      </c>
      <c r="F212" s="175" t="s">
        <v>345</v>
      </c>
      <c r="G212" s="231">
        <v>1</v>
      </c>
      <c r="H212" s="175" t="s">
        <v>344</v>
      </c>
      <c r="I212" s="230">
        <v>25000</v>
      </c>
      <c r="J212" s="223"/>
    </row>
    <row r="213" spans="1:10" ht="24.95" customHeight="1" thickBot="1">
      <c r="A213" s="228" t="s">
        <v>342</v>
      </c>
      <c r="B213" s="227"/>
      <c r="C213" s="227"/>
      <c r="D213" s="227"/>
      <c r="E213" s="227"/>
      <c r="F213" s="226"/>
      <c r="G213" s="224">
        <f>SUM(G3:G212)</f>
        <v>1989</v>
      </c>
      <c r="H213" s="225"/>
      <c r="I213" s="224">
        <f>SUM(I3:I212)</f>
        <v>8598342</v>
      </c>
      <c r="J213" s="223"/>
    </row>
  </sheetData>
  <mergeCells count="2">
    <mergeCell ref="A1:J1"/>
    <mergeCell ref="A213:F213"/>
  </mergeCells>
  <phoneticPr fontId="3" type="noConversion"/>
  <conditionalFormatting sqref="C147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3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1. 희망케어센터 후원금 수입명세서</vt:lpstr>
      <vt:lpstr>2. 희망케어센터 후원금 사용명세서</vt:lpstr>
      <vt:lpstr>3. 푸드뱅크 후원금 수입명세서</vt:lpstr>
      <vt:lpstr>4. 푸드뱅크 후원금 사용명세서 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'3. 푸드뱅크 후원금 수입명세서'!Print_Area</vt:lpstr>
      <vt:lpstr>'4. 푸드뱅크 후원금 사용명세서 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2020-09-15T02:31:03Z</cp:lastPrinted>
  <dcterms:created xsi:type="dcterms:W3CDTF">2012-02-06T10:45:49Z</dcterms:created>
  <dcterms:modified xsi:type="dcterms:W3CDTF">2020-09-29T01:24:59Z</dcterms:modified>
</cp:coreProperties>
</file>