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박진영\박진영\0001_후원사업 관련자료\002_후원금 관련자료\04_후원금 수입및사용결과보고서\2023년\7월\"/>
    </mc:Choice>
  </mc:AlternateContent>
  <xr:revisionPtr revIDLastSave="0" documentId="13_ncr:1_{328FC55F-716C-44B1-8E72-8703915C781C}" xr6:coauthVersionLast="36" xr6:coauthVersionMax="36" xr10:uidLastSave="{00000000-0000-0000-0000-000000000000}"/>
  <bookViews>
    <workbookView xWindow="0" yWindow="0" windowWidth="24000" windowHeight="9480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수입명세서'!$A$4:$O$30</definedName>
    <definedName name="_xlnm._FilterDatabase" localSheetId="1" hidden="1">'2.후원금 사용명세서'!$A$2:$AC$106</definedName>
    <definedName name="_xlnm._FilterDatabase" localSheetId="2" hidden="1">'3.후원품 수입명세서'!$A$3:$O$48</definedName>
    <definedName name="_xlnm._FilterDatabase" localSheetId="3" hidden="1">'4.후원품 사용명세서'!$A$2:$I$129</definedName>
    <definedName name="_xlnm.Print_Area" localSheetId="0">'1.후원금 수입명세서'!$A$1:$L$30</definedName>
    <definedName name="_xlnm.Print_Area" localSheetId="1">'2.후원금 사용명세서'!$A$1:$G$106</definedName>
    <definedName name="_xlnm.Print_Area" localSheetId="2">'3.후원품 수입명세서'!$A$1:$O$47</definedName>
    <definedName name="_xlnm.Print_Area" localSheetId="3">'4.후원품 사용명세서'!$A$1:$I$129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사용명세서'!$A$2:$G$105</definedName>
    <definedName name="Z_77139155_8C42_4514_8091_2FF7B66E7BEC_.wvu.PrintArea" localSheetId="0" hidden="1">'1.후원금 수입명세서'!$A$1:$K$29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수입명세서'!$A$4:$K$29</definedName>
    <definedName name="Z_99B547AF_9B82_44E4_AAF9_3ECB88885F00_.wvu.FilterData" localSheetId="1" hidden="1">'2.후원금 사용명세서'!$A$2:$G$105</definedName>
    <definedName name="Z_99B547AF_9B82_44E4_AAF9_3ECB88885F00_.wvu.PrintArea" localSheetId="0" hidden="1">'1.후원금 수입명세서'!$A$1:$K$29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수입명세서'!$A$4:$K$29</definedName>
    <definedName name="Z_AAD86343_3736_42D2_BA5B_7CC23B836608_.wvu.FilterData" localSheetId="1" hidden="1">'2.후원금 사용명세서'!$A$2:$G$105</definedName>
    <definedName name="Z_AAD86343_3736_42D2_BA5B_7CC23B836608_.wvu.PrintArea" localSheetId="0" hidden="1">'1.후원금 수입명세서'!$A$1:$K$29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수입명세서'!$A$4:$K$29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106" i="7" l="1"/>
  <c r="J30" i="6"/>
  <c r="N47" i="4" l="1"/>
  <c r="H129" i="5" l="1"/>
  <c r="F129" i="5"/>
  <c r="L47" i="4"/>
</calcChain>
</file>

<file path=xl/sharedStrings.xml><?xml version="1.0" encoding="utf-8"?>
<sst xmlns="http://schemas.openxmlformats.org/spreadsheetml/2006/main" count="1607" uniqueCount="550">
  <si>
    <t>사용내역</t>
  </si>
  <si>
    <t>3. 후원품 수입 명세서</t>
    <phoneticPr fontId="3" type="noConversion"/>
  </si>
  <si>
    <t>순번</t>
  </si>
  <si>
    <t>발생</t>
    <phoneticPr fontId="16" type="noConversion"/>
  </si>
  <si>
    <t>후원품</t>
  </si>
  <si>
    <t>후원자</t>
  </si>
  <si>
    <t>내역</t>
    <phoneticPr fontId="2" type="noConversion"/>
  </si>
  <si>
    <t>품명</t>
  </si>
  <si>
    <t>수량</t>
    <phoneticPr fontId="16" type="noConversion"/>
  </si>
  <si>
    <t>단위</t>
    <phoneticPr fontId="16" type="noConversion"/>
  </si>
  <si>
    <t>상당금액</t>
    <phoneticPr fontId="16" type="noConversion"/>
  </si>
  <si>
    <t>비고</t>
  </si>
  <si>
    <t>일자</t>
  </si>
  <si>
    <t>종류</t>
  </si>
  <si>
    <t>비영리
법인구분</t>
    <phoneticPr fontId="16" type="noConversion"/>
  </si>
  <si>
    <t>모금자
기   관
여   부</t>
    <phoneticPr fontId="16" type="noConversion"/>
  </si>
  <si>
    <t>기부금
단   체
여   부</t>
    <phoneticPr fontId="16" type="noConversion"/>
  </si>
  <si>
    <t>식품</t>
  </si>
  <si>
    <t>기타</t>
  </si>
  <si>
    <t>쌀(10kg)</t>
  </si>
  <si>
    <t>4. 후원품 사용 명세서</t>
    <phoneticPr fontId="3" type="noConversion"/>
  </si>
  <si>
    <t>사용일자</t>
  </si>
  <si>
    <t>사용처</t>
  </si>
  <si>
    <t>결연후원
금품여부</t>
    <phoneticPr fontId="16" type="noConversion"/>
  </si>
  <si>
    <t>상당금액</t>
    <phoneticPr fontId="3" type="noConversion"/>
  </si>
  <si>
    <t>후원자 
구분</t>
    <phoneticPr fontId="2" type="noConversion"/>
  </si>
  <si>
    <t>정기후원물품 밑반찬 지원</t>
  </si>
  <si>
    <t>정기후원물품 쌀10kg 지원</t>
  </si>
  <si>
    <t>기타
내용</t>
    <phoneticPr fontId="16" type="noConversion"/>
  </si>
  <si>
    <t>이**</t>
  </si>
  <si>
    <t>고**</t>
  </si>
  <si>
    <t>별내드림스타트</t>
  </si>
  <si>
    <t>진접대상자</t>
  </si>
  <si>
    <t>오남대상자</t>
  </si>
  <si>
    <t>별내대상자</t>
  </si>
  <si>
    <t>김치</t>
  </si>
  <si>
    <t>정기후원물품 동태탕 지원</t>
  </si>
  <si>
    <t>새롬의 집</t>
  </si>
  <si>
    <t>영리법인</t>
    <phoneticPr fontId="2" type="noConversion"/>
  </si>
  <si>
    <t>정기후원물품 콩나물 지원</t>
  </si>
  <si>
    <t>비영리법인</t>
    <phoneticPr fontId="2" type="noConversion"/>
  </si>
  <si>
    <t>정기후원물품 김치 지원</t>
  </si>
  <si>
    <t>정기후원물품 치킨 지원</t>
  </si>
  <si>
    <t>기업</t>
    <phoneticPr fontId="2" type="noConversion"/>
  </si>
  <si>
    <t>N</t>
    <phoneticPr fontId="2" type="noConversion"/>
  </si>
  <si>
    <t>종교법인</t>
    <phoneticPr fontId="2" type="noConversion"/>
  </si>
  <si>
    <t>Y</t>
    <phoneticPr fontId="2" type="noConversion"/>
  </si>
  <si>
    <t>정기후원물품 베지밀 지원</t>
  </si>
  <si>
    <t>개인</t>
    <phoneticPr fontId="2" type="noConversion"/>
  </si>
  <si>
    <t xml:space="preserve">지정후원금품 </t>
  </si>
  <si>
    <t>민간단체보조금품</t>
  </si>
  <si>
    <t>김**외 5명</t>
  </si>
  <si>
    <t>정기후원물품 잡화 지원</t>
  </si>
  <si>
    <t>고**외 9명</t>
  </si>
  <si>
    <t>정기후원물품 라면 지원</t>
  </si>
  <si>
    <t>라면</t>
  </si>
  <si>
    <t>이웃살피미 대상자</t>
  </si>
  <si>
    <t>박**</t>
  </si>
  <si>
    <t>김**외 48명</t>
  </si>
  <si>
    <t>정기후원물품 빵 지원</t>
  </si>
  <si>
    <t>오**</t>
  </si>
  <si>
    <t>민**</t>
  </si>
  <si>
    <t>별내찾아가는보건복지팀</t>
  </si>
  <si>
    <t>B*********</t>
    <phoneticPr fontId="2" type="noConversion"/>
  </si>
  <si>
    <t>정기후원물품 떡볶이 지원</t>
  </si>
  <si>
    <t>정기후원물품 콜라 지원</t>
  </si>
  <si>
    <t>별내찾아가는
보건복지팀</t>
  </si>
  <si>
    <t>지역대상자를 위한 후원물품지원(밑반찬)</t>
  </si>
  <si>
    <t>지역대상자를 위한 후원물품지원(잡곡)</t>
  </si>
  <si>
    <t>지역대상자를 위한 후원물품지원(빵)</t>
  </si>
  <si>
    <t>지역대상자를 위한 후원물품지원(떡볶이)</t>
  </si>
  <si>
    <t>지역대상자를 위한 후원물품지원(쌀국수)</t>
  </si>
  <si>
    <t>지역대상자를 위한 후원물품지원(베지밀)</t>
  </si>
  <si>
    <t>지역대상자를 위한 후원물품지원(콩나물)</t>
  </si>
  <si>
    <t>지역대상자를 위한 후원물품지원(치킨)</t>
  </si>
  <si>
    <t>지역대상자를 위한 후원물품지원(콜라)</t>
  </si>
  <si>
    <t>지역대상자를 위한 후원물품지원(동태탕)</t>
  </si>
  <si>
    <t>지역대상자를 위한 후원물품지원(쌀10kg)</t>
  </si>
  <si>
    <t>지역대상자를 위한 후원물품지원(김치)</t>
  </si>
  <si>
    <t>지역대상자를 위한 후원물품지원(라면)</t>
  </si>
  <si>
    <t>김**</t>
  </si>
  <si>
    <t>황**</t>
  </si>
  <si>
    <t>일시후원물품 라면 지원</t>
  </si>
  <si>
    <t>정기후원물품 도넛츠 지원</t>
  </si>
  <si>
    <t>현***</t>
    <phoneticPr fontId="2" type="noConversion"/>
  </si>
  <si>
    <t>남양주시다함께돌봄센터 1호점</t>
  </si>
  <si>
    <t>홍**외 1명</t>
  </si>
  <si>
    <t>홍**</t>
  </si>
  <si>
    <t>김**외 18명</t>
  </si>
  <si>
    <t>최**외 1명</t>
  </si>
  <si>
    <t>김**외 3명</t>
  </si>
  <si>
    <t>지역대상자를 위한 후원물품지원(꾸러미)</t>
  </si>
  <si>
    <t>지역대상자를 위한 후원물품지원(도넛츠)</t>
  </si>
  <si>
    <t>지역대상자를 위한 후원물품지원(쌀20kg)</t>
  </si>
  <si>
    <t>Y</t>
  </si>
  <si>
    <t>2023-07-03</t>
  </si>
  <si>
    <t>2023-07-06</t>
  </si>
  <si>
    <t>2023-07-07</t>
  </si>
  <si>
    <t>2023-07-09</t>
  </si>
  <si>
    <t>2023-07-10</t>
  </si>
  <si>
    <t>2023-07-11</t>
  </si>
  <si>
    <t>2023-07-12</t>
  </si>
  <si>
    <t>2023-07-13</t>
  </si>
  <si>
    <t>2023-07-14</t>
  </si>
  <si>
    <t>2023-07-17</t>
  </si>
  <si>
    <t>2023-07-19</t>
  </si>
  <si>
    <t>2023-07-20</t>
  </si>
  <si>
    <t>2023-07-21</t>
  </si>
  <si>
    <t>2023-07-23</t>
  </si>
  <si>
    <t>2023-07-24</t>
  </si>
  <si>
    <t>2023-07-25</t>
  </si>
  <si>
    <t>2023-07-26</t>
  </si>
  <si>
    <t>2023-07-27</t>
  </si>
  <si>
    <t>2023-07-31</t>
  </si>
  <si>
    <t>별빛지역아동센터</t>
  </si>
  <si>
    <t>정기후원물품 식품꾸러미 지원</t>
  </si>
  <si>
    <t>일시후원물품 책가방 지원</t>
  </si>
  <si>
    <t>정기후원물품 꾸러미 지원</t>
  </si>
  <si>
    <t>정기후원물품 실버카 지원</t>
  </si>
  <si>
    <t>정기후원물품 수건 지원</t>
  </si>
  <si>
    <t>정기후원물품 삼계탕 지원</t>
  </si>
  <si>
    <t>일시후원물품 우산 지원</t>
  </si>
  <si>
    <t>정기후원물품 세탁포인트 지원</t>
  </si>
  <si>
    <t>정기후원물품 잡곡 지원</t>
  </si>
  <si>
    <t>일시후원물품 포장용봉투 지원</t>
  </si>
  <si>
    <t>일시후원물품 핸드워시 지원</t>
  </si>
  <si>
    <t>일시후원물품 옥수수 지원</t>
  </si>
  <si>
    <t>정기후원물품 생리대 지원</t>
  </si>
  <si>
    <t>정기후원물품 과자 지원</t>
  </si>
  <si>
    <t>일시후원물품 김치 지원</t>
  </si>
  <si>
    <t>일시후원물품 쌀3.5kg 지원</t>
  </si>
  <si>
    <t>개</t>
  </si>
  <si>
    <t>box</t>
  </si>
  <si>
    <t>포</t>
  </si>
  <si>
    <t>아*****</t>
    <phoneticPr fontId="2" type="noConversion"/>
  </si>
  <si>
    <t>이**</t>
    <phoneticPr fontId="2" type="noConversion"/>
  </si>
  <si>
    <r>
      <rPr>
        <sz val="10"/>
        <rFont val="맑은 고딕"/>
        <family val="3"/>
        <charset val="129"/>
      </rPr>
      <t>지정후원금품</t>
    </r>
    <r>
      <rPr>
        <sz val="10"/>
        <rFont val="Arial"/>
        <family val="2"/>
      </rPr>
      <t xml:space="preserve"> </t>
    </r>
    <phoneticPr fontId="2" type="noConversion"/>
  </si>
  <si>
    <t>남양주진접노인참여나눔터</t>
  </si>
  <si>
    <t>아이꿈터지역아동센터</t>
  </si>
  <si>
    <t>내각지역아동센터</t>
  </si>
  <si>
    <t>진광지역아동센터</t>
  </si>
  <si>
    <t>진접지역아동센터</t>
  </si>
  <si>
    <t>별내지역아동센터</t>
  </si>
  <si>
    <t>실로암지역아동센터</t>
  </si>
  <si>
    <t>별내덕송지역아동센터</t>
  </si>
  <si>
    <t>더사랑아동복지센터</t>
  </si>
  <si>
    <t>케어안심주택</t>
  </si>
  <si>
    <t>바비두지역아동센터</t>
  </si>
  <si>
    <t>비전지역아동센터</t>
  </si>
  <si>
    <t>양지지역아동센터</t>
  </si>
  <si>
    <t>진주지역아동센터</t>
  </si>
  <si>
    <t>해밀지역아동센터</t>
  </si>
  <si>
    <t>해오름지역아동센터</t>
  </si>
  <si>
    <t>해피아이지역아동센터</t>
  </si>
  <si>
    <t>남양주시아동복지센터</t>
  </si>
  <si>
    <t>남양주시정신건간복지센터</t>
  </si>
  <si>
    <t>북부희망케어센터</t>
  </si>
  <si>
    <t>주민 만나기 사업</t>
  </si>
  <si>
    <t>남양주시북부장애인복지관</t>
  </si>
  <si>
    <t>남양주시동부노인복지관</t>
  </si>
  <si>
    <t>남양주시노인복지관</t>
  </si>
  <si>
    <t>서부희망케어센터</t>
  </si>
  <si>
    <t>남양주다함께돌봄센터 4호점</t>
  </si>
  <si>
    <t>남양주다함께돌봄센터 5호점</t>
  </si>
  <si>
    <t>남양주다함께돌봄센터 7호점</t>
  </si>
  <si>
    <t>남양주다함께돌봄센터 6호점</t>
  </si>
  <si>
    <t>남양주다함께돌봄센터 2호점</t>
  </si>
  <si>
    <t>남양주다함께돌봄센터 3호점</t>
  </si>
  <si>
    <t>남양주다함께돌봄센터 8호점</t>
  </si>
  <si>
    <t>천**</t>
  </si>
  <si>
    <t>김**외 42명</t>
  </si>
  <si>
    <t>김**외 1명</t>
  </si>
  <si>
    <t>현**</t>
  </si>
  <si>
    <t>김**외 44명</t>
  </si>
  <si>
    <t>한**외 1명</t>
  </si>
  <si>
    <t>남**외 9명</t>
  </si>
  <si>
    <t>정**</t>
  </si>
  <si>
    <t>김**외 4명</t>
  </si>
  <si>
    <t>장**외 1명</t>
  </si>
  <si>
    <t>아이꿈터
지역아동센터</t>
  </si>
  <si>
    <t>내각지역
아동센터</t>
  </si>
  <si>
    <t>진광지역
아동센터</t>
  </si>
  <si>
    <t>진접지역
아동센터</t>
  </si>
  <si>
    <t>별내지역
아동센터</t>
  </si>
  <si>
    <t>실로암지역
아동센터</t>
  </si>
  <si>
    <t>별빛지역
아동센터</t>
  </si>
  <si>
    <t>별내덕송지역
아동센터</t>
  </si>
  <si>
    <t>더사랑지역
아동센터</t>
  </si>
  <si>
    <t>전**</t>
  </si>
  <si>
    <t>바비두지역
아동센터</t>
  </si>
  <si>
    <t>비전지역
아동센터</t>
  </si>
  <si>
    <t>양지지역
아동센터</t>
  </si>
  <si>
    <t>진주지역
아동센터</t>
  </si>
  <si>
    <t>해밀지역
아동센터</t>
  </si>
  <si>
    <t>해오름지역
아동센터</t>
  </si>
  <si>
    <t>해피아이지역
아동센터</t>
  </si>
  <si>
    <t>함**외 1명</t>
  </si>
  <si>
    <t>진**외 2명</t>
  </si>
  <si>
    <t>김**외 2명</t>
  </si>
  <si>
    <t>남양주시
아동복지센터</t>
  </si>
  <si>
    <t>북부희망
케어센터</t>
  </si>
  <si>
    <t>별내동</t>
  </si>
  <si>
    <t>이**외 10명</t>
  </si>
  <si>
    <t>오**외 8명</t>
  </si>
  <si>
    <t>이**외 6명</t>
  </si>
  <si>
    <t>민**외 2명</t>
  </si>
  <si>
    <t>남양주시북부
장애인복지관</t>
  </si>
  <si>
    <t>남양주시동부
노인복지관</t>
  </si>
  <si>
    <t>남양주시
노인복지관</t>
  </si>
  <si>
    <t>서부희망
케어센터</t>
  </si>
  <si>
    <t>김**외 7명</t>
  </si>
  <si>
    <t>김**외 8명</t>
  </si>
  <si>
    <t>한**외 5명</t>
  </si>
  <si>
    <t>배**</t>
  </si>
  <si>
    <t>오**외 4명</t>
  </si>
  <si>
    <t>이**외 1명</t>
  </si>
  <si>
    <t>차**외 4명</t>
  </si>
  <si>
    <t>남양주다함께
돌봄센터 1호점</t>
  </si>
  <si>
    <t>남양주다함께 돌봄센터 4호점</t>
  </si>
  <si>
    <t>남양주다함께 돌봄센터 5호점</t>
  </si>
  <si>
    <t>남양주다함께 돌봄센터 7호점</t>
  </si>
  <si>
    <t>남양주다함께 돌봄센터 6호점</t>
  </si>
  <si>
    <t>남양주다함께 돌봄센터 2호점</t>
  </si>
  <si>
    <t>남양주다함께 돌봄센터 3호점</t>
  </si>
  <si>
    <t>남양주다함께 돌봄센터 8호점</t>
  </si>
  <si>
    <t>김**외 9명</t>
  </si>
  <si>
    <t>이**외 3명</t>
  </si>
  <si>
    <t>지역대상자를 위한 후원물품지원(쌀4kg)</t>
  </si>
  <si>
    <t>지역대상자를 위한 후원물품지원(식품꾸러미)</t>
  </si>
  <si>
    <t>지역대상자를 위한 후원물품지원(소면)</t>
  </si>
  <si>
    <t>지역대상자를 위한 후원물품지원(삼계탕)</t>
  </si>
  <si>
    <t>지역대상자를 위한 후원물품지원(옥수수)</t>
  </si>
  <si>
    <t>지역대상자를 위한 후원물품지원(과자)</t>
  </si>
  <si>
    <t>지역대상자를 위한 후원물품지원(청소기)</t>
  </si>
  <si>
    <t>지역대상자를 위한 후원물품지원(테이블)</t>
  </si>
  <si>
    <t>지역대상자를 위한 후원물품지원(실버카)</t>
  </si>
  <si>
    <t>지역대상자를 위한 후원물품지원(수건)</t>
  </si>
  <si>
    <t>지역대상자를 위한 후원물품지원(세탁포인트)</t>
  </si>
  <si>
    <t>지역대상자를 위한 후원물품지원(책가방)</t>
  </si>
  <si>
    <t>지역대상자를 위한 후원물품지원(핸드워시)</t>
  </si>
  <si>
    <t>지역대상자를 위한 후원물품지원(밀폐용기)</t>
  </si>
  <si>
    <t>지역대상자를 위한 후원물품지원(생리대)</t>
  </si>
  <si>
    <t>지역대상자를 위한 후원물품지원(포장용봉투)</t>
  </si>
  <si>
    <t>지역대상자를 위한 후원물품지원(잡화)</t>
  </si>
  <si>
    <t>지역대상자를 위한 후원물품지원(블라인드)</t>
  </si>
  <si>
    <t>지역대상자를 위한 후원물품지원(이불)</t>
  </si>
  <si>
    <t>지역대상자를 위한 후원물품지원(담요)</t>
  </si>
  <si>
    <t>지역대상자를 위한 후원물품지원(베개)</t>
  </si>
  <si>
    <t>Y</t>
    <phoneticPr fontId="2" type="noConversion"/>
  </si>
  <si>
    <r>
      <rPr>
        <sz val="10"/>
        <rFont val="맑은 고딕"/>
        <family val="3"/>
        <charset val="129"/>
      </rPr>
      <t>민간단체보조금품</t>
    </r>
    <phoneticPr fontId="2" type="noConversion"/>
  </si>
  <si>
    <r>
      <rPr>
        <sz val="10"/>
        <rFont val="맑은 고딕"/>
        <family val="3"/>
        <charset val="129"/>
      </rPr>
      <t>윤</t>
    </r>
    <r>
      <rPr>
        <sz val="10"/>
        <rFont val="Arial"/>
        <family val="2"/>
      </rPr>
      <t>*******</t>
    </r>
    <phoneticPr fontId="2" type="noConversion"/>
  </si>
  <si>
    <r>
      <rPr>
        <sz val="10"/>
        <rFont val="돋움"/>
        <family val="3"/>
        <charset val="129"/>
      </rPr>
      <t>진</t>
    </r>
    <r>
      <rPr>
        <sz val="10"/>
        <rFont val="Arial"/>
        <family val="2"/>
      </rPr>
      <t>*** ***</t>
    </r>
  </si>
  <si>
    <r>
      <rPr>
        <sz val="10"/>
        <rFont val="맑은 고딕"/>
        <family val="3"/>
        <charset val="129"/>
      </rPr>
      <t>아</t>
    </r>
    <r>
      <rPr>
        <sz val="10"/>
        <rFont val="Arial"/>
        <family val="2"/>
      </rPr>
      <t>*****</t>
    </r>
    <phoneticPr fontId="2" type="noConversion"/>
  </si>
  <si>
    <r>
      <rPr>
        <sz val="10"/>
        <rFont val="맑은 고딕"/>
        <family val="3"/>
        <charset val="129"/>
      </rPr>
      <t>남</t>
    </r>
    <r>
      <rPr>
        <sz val="10"/>
        <rFont val="Arial"/>
        <family val="2"/>
      </rPr>
      <t>*******</t>
    </r>
    <phoneticPr fontId="2" type="noConversion"/>
  </si>
  <si>
    <r>
      <rPr>
        <sz val="10"/>
        <rFont val="맑은 고딕"/>
        <family val="3"/>
        <charset val="129"/>
      </rPr>
      <t>도</t>
    </r>
    <r>
      <rPr>
        <sz val="10"/>
        <rFont val="Arial"/>
        <family val="2"/>
      </rPr>
      <t>****</t>
    </r>
    <phoneticPr fontId="2" type="noConversion"/>
  </si>
  <si>
    <r>
      <rPr>
        <sz val="10"/>
        <rFont val="맑은 고딕"/>
        <family val="3"/>
        <charset val="129"/>
      </rPr>
      <t>다</t>
    </r>
    <r>
      <rPr>
        <sz val="10"/>
        <rFont val="Arial"/>
        <family val="2"/>
      </rPr>
      <t>*</t>
    </r>
    <phoneticPr fontId="2" type="noConversion"/>
  </si>
  <si>
    <r>
      <rPr>
        <sz val="10"/>
        <rFont val="맑은 고딕"/>
        <family val="3"/>
        <charset val="129"/>
      </rPr>
      <t>덤</t>
    </r>
    <r>
      <rPr>
        <sz val="10"/>
        <rFont val="Arial"/>
        <family val="2"/>
      </rPr>
      <t>*****</t>
    </r>
    <phoneticPr fontId="2" type="noConversion"/>
  </si>
  <si>
    <r>
      <rPr>
        <sz val="10"/>
        <rFont val="맑은 고딕"/>
        <family val="3"/>
        <charset val="129"/>
      </rPr>
      <t>하</t>
    </r>
    <r>
      <rPr>
        <sz val="10"/>
        <rFont val="Arial"/>
        <family val="2"/>
      </rPr>
      <t>*** ***</t>
    </r>
    <phoneticPr fontId="2" type="noConversion"/>
  </si>
  <si>
    <r>
      <rPr>
        <sz val="10"/>
        <rFont val="맑은 고딕"/>
        <family val="3"/>
        <charset val="129"/>
      </rPr>
      <t>별</t>
    </r>
    <r>
      <rPr>
        <sz val="10"/>
        <rFont val="Arial"/>
        <family val="2"/>
      </rPr>
      <t>*******</t>
    </r>
    <phoneticPr fontId="2" type="noConversion"/>
  </si>
  <si>
    <r>
      <rPr>
        <sz val="10"/>
        <rFont val="맑은 고딕"/>
        <family val="3"/>
        <charset val="129"/>
      </rPr>
      <t>해</t>
    </r>
    <r>
      <rPr>
        <sz val="10"/>
        <rFont val="Arial"/>
        <family val="2"/>
      </rPr>
      <t>***</t>
    </r>
    <phoneticPr fontId="2" type="noConversion"/>
  </si>
  <si>
    <r>
      <rPr>
        <sz val="10"/>
        <rFont val="맑은 고딕"/>
        <family val="3"/>
        <charset val="129"/>
      </rPr>
      <t>아</t>
    </r>
    <r>
      <rPr>
        <sz val="10"/>
        <rFont val="Arial"/>
        <family val="2"/>
      </rPr>
      <t>**** *****</t>
    </r>
    <phoneticPr fontId="2" type="noConversion"/>
  </si>
  <si>
    <r>
      <rPr>
        <sz val="10"/>
        <rFont val="맑은 고딕"/>
        <family val="3"/>
        <charset val="129"/>
      </rPr>
      <t>현</t>
    </r>
    <r>
      <rPr>
        <sz val="10"/>
        <rFont val="Arial"/>
        <family val="2"/>
      </rPr>
      <t>***</t>
    </r>
    <phoneticPr fontId="2" type="noConversion"/>
  </si>
  <si>
    <r>
      <rPr>
        <sz val="10"/>
        <rFont val="맑은 고딕"/>
        <family val="3"/>
        <charset val="129"/>
      </rPr>
      <t>이</t>
    </r>
    <r>
      <rPr>
        <sz val="10"/>
        <rFont val="Arial"/>
        <family val="2"/>
      </rPr>
      <t>**</t>
    </r>
    <phoneticPr fontId="2" type="noConversion"/>
  </si>
  <si>
    <r>
      <rPr>
        <sz val="10"/>
        <rFont val="맑은 고딕"/>
        <family val="3"/>
        <charset val="129"/>
      </rPr>
      <t>이</t>
    </r>
    <r>
      <rPr>
        <sz val="10"/>
        <rFont val="Arial"/>
        <family val="2"/>
      </rPr>
      <t>** ***</t>
    </r>
    <phoneticPr fontId="2" type="noConversion"/>
  </si>
  <si>
    <r>
      <rPr>
        <sz val="10"/>
        <rFont val="맑은 고딕"/>
        <family val="3"/>
        <charset val="129"/>
      </rPr>
      <t>현</t>
    </r>
    <r>
      <rPr>
        <sz val="10"/>
        <rFont val="Arial"/>
        <family val="2"/>
      </rPr>
      <t>***</t>
    </r>
    <phoneticPr fontId="2" type="noConversion"/>
  </si>
  <si>
    <r>
      <rPr>
        <sz val="10"/>
        <rFont val="맑은 고딕"/>
        <family val="3"/>
        <charset val="129"/>
      </rPr>
      <t>솔</t>
    </r>
    <r>
      <rPr>
        <sz val="10"/>
        <rFont val="Arial"/>
        <family val="2"/>
      </rPr>
      <t>*********</t>
    </r>
    <phoneticPr fontId="2" type="noConversion"/>
  </si>
  <si>
    <r>
      <rPr>
        <sz val="10"/>
        <rFont val="맑은 고딕"/>
        <family val="3"/>
        <charset val="129"/>
      </rPr>
      <t>신</t>
    </r>
    <r>
      <rPr>
        <sz val="10"/>
        <rFont val="Arial"/>
        <family val="2"/>
      </rPr>
      <t>**</t>
    </r>
    <phoneticPr fontId="2" type="noConversion"/>
  </si>
  <si>
    <r>
      <rPr>
        <sz val="10"/>
        <rFont val="맑은 고딕"/>
        <family val="3"/>
        <charset val="129"/>
      </rPr>
      <t>주</t>
    </r>
    <r>
      <rPr>
        <sz val="10"/>
        <rFont val="Arial"/>
        <family val="2"/>
      </rPr>
      <t>***</t>
    </r>
    <phoneticPr fontId="2" type="noConversion"/>
  </si>
  <si>
    <r>
      <rPr>
        <sz val="10"/>
        <rFont val="맑은 고딕"/>
        <family val="3"/>
        <charset val="129"/>
      </rPr>
      <t>코</t>
    </r>
    <r>
      <rPr>
        <sz val="10"/>
        <rFont val="Arial"/>
        <family val="2"/>
      </rPr>
      <t>*****</t>
    </r>
    <phoneticPr fontId="2" type="noConversion"/>
  </si>
  <si>
    <r>
      <rPr>
        <sz val="10"/>
        <rFont val="맑은 고딕"/>
        <family val="3"/>
        <charset val="129"/>
      </rPr>
      <t>남</t>
    </r>
    <r>
      <rPr>
        <sz val="10"/>
        <rFont val="Arial"/>
        <family val="2"/>
      </rPr>
      <t>*** ****</t>
    </r>
    <phoneticPr fontId="2" type="noConversion"/>
  </si>
  <si>
    <r>
      <rPr>
        <sz val="10"/>
        <rFont val="맑은 고딕"/>
        <family val="3"/>
        <charset val="129"/>
      </rPr>
      <t>원</t>
    </r>
    <r>
      <rPr>
        <sz val="10"/>
        <rFont val="Arial"/>
        <family val="2"/>
      </rPr>
      <t>**</t>
    </r>
    <phoneticPr fontId="2" type="noConversion"/>
  </si>
  <si>
    <r>
      <rPr>
        <sz val="10"/>
        <rFont val="맑은 고딕"/>
        <family val="3"/>
        <charset val="129"/>
      </rPr>
      <t>비</t>
    </r>
    <r>
      <rPr>
        <sz val="10"/>
        <rFont val="Arial"/>
        <family val="2"/>
      </rPr>
      <t>**** *******</t>
    </r>
    <phoneticPr fontId="2" type="noConversion"/>
  </si>
  <si>
    <r>
      <rPr>
        <sz val="10"/>
        <rFont val="돋움"/>
        <family val="3"/>
        <charset val="129"/>
      </rPr>
      <t>행</t>
    </r>
    <r>
      <rPr>
        <sz val="10"/>
        <rFont val="Arial"/>
        <family val="2"/>
      </rPr>
      <t>**</t>
    </r>
    <phoneticPr fontId="2" type="noConversion"/>
  </si>
  <si>
    <r>
      <rPr>
        <sz val="11"/>
        <color theme="1"/>
        <rFont val="맑은 고딕"/>
        <family val="3"/>
        <charset val="129"/>
      </rPr>
      <t>영리법인</t>
    </r>
    <phoneticPr fontId="2" type="noConversion"/>
  </si>
  <si>
    <r>
      <rPr>
        <sz val="11"/>
        <color theme="1"/>
        <rFont val="맑은 고딕"/>
        <family val="3"/>
        <charset val="129"/>
      </rPr>
      <t>기업</t>
    </r>
    <phoneticPr fontId="2" type="noConversion"/>
  </si>
  <si>
    <r>
      <rPr>
        <sz val="11"/>
        <color theme="1"/>
        <rFont val="맑은 고딕"/>
        <family val="3"/>
        <charset val="129"/>
      </rPr>
      <t>개인</t>
    </r>
    <phoneticPr fontId="2" type="noConversion"/>
  </si>
  <si>
    <r>
      <rPr>
        <sz val="11"/>
        <color theme="1"/>
        <rFont val="맑은 고딕"/>
        <family val="3"/>
        <charset val="129"/>
      </rPr>
      <t>비영리법인</t>
    </r>
    <phoneticPr fontId="2" type="noConversion"/>
  </si>
  <si>
    <r>
      <rPr>
        <sz val="11"/>
        <color theme="1"/>
        <rFont val="맑은 고딕"/>
        <family val="3"/>
        <charset val="129"/>
      </rPr>
      <t>재단법인</t>
    </r>
    <phoneticPr fontId="2" type="noConversion"/>
  </si>
  <si>
    <r>
      <rPr>
        <sz val="11"/>
        <color theme="1"/>
        <rFont val="맑은 고딕"/>
        <family val="3"/>
        <charset val="129"/>
      </rPr>
      <t>종교법인</t>
    </r>
    <phoneticPr fontId="2" type="noConversion"/>
  </si>
  <si>
    <r>
      <rPr>
        <sz val="11"/>
        <rFont val="맑은 고딕"/>
        <family val="3"/>
        <charset val="129"/>
      </rPr>
      <t>섬</t>
    </r>
    <r>
      <rPr>
        <sz val="11"/>
        <rFont val="Arial"/>
        <family val="2"/>
      </rPr>
      <t>** *************</t>
    </r>
    <phoneticPr fontId="2" type="noConversion"/>
  </si>
  <si>
    <r>
      <rPr>
        <sz val="11"/>
        <rFont val="맑은 고딕"/>
        <family val="3"/>
        <charset val="129"/>
      </rPr>
      <t>농</t>
    </r>
    <r>
      <rPr>
        <sz val="11"/>
        <rFont val="Arial"/>
        <family val="2"/>
      </rPr>
      <t>***** ******* ****</t>
    </r>
    <phoneticPr fontId="2" type="noConversion"/>
  </si>
  <si>
    <r>
      <rPr>
        <sz val="11"/>
        <color theme="1"/>
        <rFont val="맑은 고딕"/>
        <family val="3"/>
        <charset val="129"/>
      </rPr>
      <t>기타</t>
    </r>
    <phoneticPr fontId="2" type="noConversion"/>
  </si>
  <si>
    <r>
      <rPr>
        <b/>
        <sz val="11"/>
        <color theme="1"/>
        <rFont val="맑은 고딕"/>
        <family val="3"/>
        <charset val="129"/>
      </rPr>
      <t>총</t>
    </r>
    <r>
      <rPr>
        <b/>
        <sz val="11"/>
        <color theme="1"/>
        <rFont val="Arial"/>
        <family val="2"/>
      </rPr>
      <t xml:space="preserve">                   </t>
    </r>
    <r>
      <rPr>
        <b/>
        <sz val="11"/>
        <color theme="1"/>
        <rFont val="맑은 고딕"/>
        <family val="3"/>
        <charset val="129"/>
      </rPr>
      <t>액</t>
    </r>
  </si>
  <si>
    <r>
      <rPr>
        <sz val="11"/>
        <color theme="1"/>
        <rFont val="맑은 고딕"/>
        <family val="3"/>
        <charset val="129"/>
      </rPr>
      <t>개</t>
    </r>
    <phoneticPr fontId="2" type="noConversion"/>
  </si>
  <si>
    <r>
      <rPr>
        <sz val="11"/>
        <color theme="1"/>
        <rFont val="맑은 고딕"/>
        <family val="3"/>
        <charset val="129"/>
      </rPr>
      <t>포</t>
    </r>
    <phoneticPr fontId="2" type="noConversion"/>
  </si>
  <si>
    <r>
      <rPr>
        <sz val="11"/>
        <color theme="1"/>
        <rFont val="맑은 고딕"/>
        <family val="3"/>
        <charset val="129"/>
      </rPr>
      <t>박스</t>
    </r>
    <phoneticPr fontId="2" type="noConversion"/>
  </si>
  <si>
    <r>
      <rPr>
        <sz val="11"/>
        <color theme="1"/>
        <rFont val="맑은 고딕"/>
        <family val="3"/>
        <charset val="129"/>
      </rPr>
      <t>박스</t>
    </r>
    <phoneticPr fontId="2" type="noConversion"/>
  </si>
  <si>
    <r>
      <rPr>
        <sz val="11"/>
        <color theme="1"/>
        <rFont val="맑은 고딕"/>
        <family val="3"/>
        <charset val="129"/>
      </rPr>
      <t>총</t>
    </r>
    <r>
      <rPr>
        <sz val="11"/>
        <color theme="1"/>
        <rFont val="Arial"/>
        <family val="2"/>
      </rPr>
      <t xml:space="preserve">          </t>
    </r>
    <r>
      <rPr>
        <sz val="11"/>
        <color theme="1"/>
        <rFont val="맑은 고딕"/>
        <family val="3"/>
        <charset val="129"/>
      </rPr>
      <t>계</t>
    </r>
  </si>
  <si>
    <t>합 계</t>
    <phoneticPr fontId="2" type="noConversion"/>
  </si>
  <si>
    <t>정기/비지정</t>
    <phoneticPr fontId="2" type="noConversion"/>
  </si>
  <si>
    <t>지역사회 저소득 소외계층을 위한 후원</t>
    <phoneticPr fontId="2" type="noConversion"/>
  </si>
  <si>
    <t>농***</t>
    <phoneticPr fontId="2" type="noConversion"/>
  </si>
  <si>
    <t>지역사회후원금품</t>
    <phoneticPr fontId="2" type="noConversion"/>
  </si>
  <si>
    <t>한***</t>
    <phoneticPr fontId="2" type="noConversion"/>
  </si>
  <si>
    <t>정기/지정</t>
    <phoneticPr fontId="2" type="noConversion"/>
  </si>
  <si>
    <t>지역사회 저소득 소외계층을 위한 지정후원</t>
    <phoneticPr fontId="2" type="noConversion"/>
  </si>
  <si>
    <t>우*****</t>
    <phoneticPr fontId="2" type="noConversion"/>
  </si>
  <si>
    <t>지정후원금품</t>
    <phoneticPr fontId="2" type="noConversion"/>
  </si>
  <si>
    <t>3*********</t>
    <phoneticPr fontId="2" type="noConversion"/>
  </si>
  <si>
    <t>현**</t>
    <phoneticPr fontId="2" type="noConversion"/>
  </si>
  <si>
    <t>일시/지정</t>
    <phoneticPr fontId="2" type="noConversion"/>
  </si>
  <si>
    <t>배**</t>
    <phoneticPr fontId="2" type="noConversion"/>
  </si>
  <si>
    <t>일시/비지정</t>
    <phoneticPr fontId="2" type="noConversion"/>
  </si>
  <si>
    <t>진********</t>
    <phoneticPr fontId="2" type="noConversion"/>
  </si>
  <si>
    <t>K******</t>
    <phoneticPr fontId="2" type="noConversion"/>
  </si>
  <si>
    <t>사회복지법인</t>
    <phoneticPr fontId="2" type="noConversion"/>
  </si>
  <si>
    <t>남******</t>
    <phoneticPr fontId="2" type="noConversion"/>
  </si>
  <si>
    <t>추**</t>
    <phoneticPr fontId="2" type="noConversion"/>
  </si>
  <si>
    <t>해**</t>
    <phoneticPr fontId="2" type="noConversion"/>
  </si>
  <si>
    <t>조**</t>
    <phoneticPr fontId="2" type="noConversion"/>
  </si>
  <si>
    <t>목**</t>
    <phoneticPr fontId="2" type="noConversion"/>
  </si>
  <si>
    <t>초********</t>
    <phoneticPr fontId="2" type="noConversion"/>
  </si>
  <si>
    <t>허*</t>
    <phoneticPr fontId="2" type="noConversion"/>
  </si>
  <si>
    <t>월***</t>
    <phoneticPr fontId="2" type="noConversion"/>
  </si>
  <si>
    <t>남**외 4명</t>
    <phoneticPr fontId="2" type="noConversion"/>
  </si>
  <si>
    <t>경**********</t>
    <phoneticPr fontId="2" type="noConversion"/>
  </si>
  <si>
    <t>지*****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</si>
  <si>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</si>
  <si>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</si>
  <si>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</si>
  <si>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</si>
  <si>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</si>
  <si>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</si>
  <si>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</si>
  <si>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</si>
  <si>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</si>
  <si>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</si>
  <si>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</si>
  <si>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</si>
  <si>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</si>
  <si>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기간 : 2023년 7월 1일부터
          2023년 7월 31일까지</t>
    <phoneticPr fontId="2" type="noConversion"/>
  </si>
  <si>
    <t>지역사회저소득 소외계층을 위한 지정후원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</si>
  <si>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</si>
  <si>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</si>
  <si>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627,000원x1회</t>
    <phoneticPr fontId="2" type="noConversion"/>
  </si>
  <si>
    <t>케어안심주택 간판 설치비 지출</t>
  </si>
  <si>
    <t>강**외 3명</t>
    <phoneticPr fontId="2" type="noConversion"/>
  </si>
  <si>
    <t>150,000원x1명
100,000원x1명
50,000원x2명</t>
    <phoneticPr fontId="2" type="noConversion"/>
  </si>
  <si>
    <t>2023년 7월 센터(지정)결연후원금 생활비 지원</t>
  </si>
  <si>
    <t>남**외 1명</t>
    <phoneticPr fontId="2" type="noConversion"/>
  </si>
  <si>
    <t>100,000원x1명
50,000원x1명</t>
    <phoneticPr fontId="2" type="noConversion"/>
  </si>
  <si>
    <t>2023년 7월 센터(지정)결연후원금 교육비 지원</t>
  </si>
  <si>
    <t>1,000,000원x1명</t>
    <phoneticPr fontId="2" type="noConversion"/>
  </si>
  <si>
    <t>별****** 지정기탁 주거비 지원</t>
    <phoneticPr fontId="2" type="noConversion"/>
  </si>
  <si>
    <t>(200,000원x1회)</t>
    <phoneticPr fontId="2" type="noConversion"/>
  </si>
  <si>
    <t>경제 취약계층 생활안정을 위한 결연프로그램 "희망마차" 5차 
물품 지원 오지출에 따른 여입</t>
    <phoneticPr fontId="2" type="noConversion"/>
  </si>
  <si>
    <t>유**</t>
    <phoneticPr fontId="2" type="noConversion"/>
  </si>
  <si>
    <t>200,000원x1명</t>
    <phoneticPr fontId="2" type="noConversion"/>
  </si>
  <si>
    <t>경제 취약계층 생활안정을 위한 결연프로그램 "희망마차" 5차 
물품 지원 오지출에 따른 지출(희망마차-&gt;희망소리)</t>
    <phoneticPr fontId="2" type="noConversion"/>
  </si>
  <si>
    <t>1,610,000원x1회</t>
    <phoneticPr fontId="2" type="noConversion"/>
  </si>
  <si>
    <t>다함께돌봄센터 방학 중 아동 급식 지원 관련 온누리상품권 구입</t>
  </si>
  <si>
    <t>13,200원x8명</t>
    <phoneticPr fontId="2" type="noConversion"/>
  </si>
  <si>
    <t>식수개선지원사업 유지관리비 지급(7월분)</t>
  </si>
  <si>
    <t>1,197,377원x1회</t>
    <phoneticPr fontId="2" type="noConversion"/>
  </si>
  <si>
    <t>2023년 7월 케어안심주택 임대료 지출
(201호,202호,2023호,301호,302호,303호,401호,402호)</t>
    <phoneticPr fontId="2" type="noConversion"/>
  </si>
  <si>
    <t>2023년 7월 K***와 함께하는 상상도시락 지원사업 물품 지출</t>
    <phoneticPr fontId="2" type="noConversion"/>
  </si>
  <si>
    <t>성큼~다가온 여른덕분에「첨벙첨벙!! 신나는 물놀이」
바베큐,풀하우스 이용료 지출</t>
    <phoneticPr fontId="2" type="noConversion"/>
  </si>
  <si>
    <t>조**외 24명</t>
    <phoneticPr fontId="2" type="noConversion"/>
  </si>
  <si>
    <t>86,688원x25명</t>
    <phoneticPr fontId="2" type="noConversion"/>
  </si>
  <si>
    <t>성큼~다가온 여른덕분에「첨벙첨벙!! 신나는 물놀이」
간식구입(샌드위치,컵과일)</t>
    <phoneticPr fontId="2" type="noConversion"/>
  </si>
  <si>
    <t>50,000원x1회</t>
    <phoneticPr fontId="2" type="noConversion"/>
  </si>
  <si>
    <t>꿈꾸는 아이들 특별활동주유비 지출</t>
  </si>
  <si>
    <t>이**외 6명</t>
    <phoneticPr fontId="2" type="noConversion"/>
  </si>
  <si>
    <t>65,071원x6명
65,074원x1명</t>
    <phoneticPr fontId="2" type="noConversion"/>
  </si>
  <si>
    <t>꿈꾸는 아이들 특별활동진행비 지출</t>
  </si>
  <si>
    <t>200,000원x1회</t>
    <phoneticPr fontId="2" type="noConversion"/>
  </si>
  <si>
    <t>결연프로그램 희망마차 5차 지출</t>
  </si>
  <si>
    <t>8,330원x1회</t>
    <phoneticPr fontId="2" type="noConversion"/>
  </si>
  <si>
    <t>남양주시진접노인참여나눔터 2023년 7월 실무자 퇴직적립금 지출</t>
  </si>
  <si>
    <t>10,310원x1회</t>
    <phoneticPr fontId="2" type="noConversion"/>
  </si>
  <si>
    <t>남양주시진접노인참여나눔터 2023년 7월 실무자 사대보험 지출</t>
  </si>
  <si>
    <t>81,360원x1회</t>
    <phoneticPr fontId="2" type="noConversion"/>
  </si>
  <si>
    <t>남양주시진접노인참여나눔터 2023년 7월 실무자 수당 지출</t>
  </si>
  <si>
    <t>월드비전꿈디자이너사업 2023년 7월 실무자 퇴직적립금 지출</t>
  </si>
  <si>
    <t>월드비전꿈디자이너사업 2023년 7월 실무자 사대보험 지출</t>
  </si>
  <si>
    <t>100,000원x1회</t>
    <phoneticPr fontId="2" type="noConversion"/>
  </si>
  <si>
    <t>월드비전꿈디자이너사업 2023년 7월 실무자수당 지급</t>
  </si>
  <si>
    <t>30,000원x1회</t>
    <phoneticPr fontId="2" type="noConversion"/>
  </si>
  <si>
    <t>케어안심주택 공동공간 화재 보험료 납부(2023년 7월)</t>
  </si>
  <si>
    <t>33,000원x1회</t>
    <phoneticPr fontId="2" type="noConversion"/>
  </si>
  <si>
    <t>2023년 7월 케어안심주택 공동공간 음식물 처리기 렌트 사용료 지출</t>
  </si>
  <si>
    <t>김**외 18명</t>
    <phoneticPr fontId="2" type="noConversion"/>
  </si>
  <si>
    <t>10,783원x18명
10,796원x1명</t>
    <phoneticPr fontId="2" type="noConversion"/>
  </si>
  <si>
    <t>장*** 밑반찬 지원사업 "식샤를 합시다!" 재료구입</t>
  </si>
  <si>
    <t>67,460원x1회</t>
    <phoneticPr fontId="2" type="noConversion"/>
  </si>
  <si>
    <t>2023년 7월 케어안심주택 관리비 지출(201호,303호,401호,402호)</t>
  </si>
  <si>
    <t>500,000원x1명</t>
    <phoneticPr fontId="2" type="noConversion"/>
  </si>
  <si>
    <t>진접권역 사례대상자 생계비 1차 지원</t>
  </si>
  <si>
    <t>성큼~다가온 여른덕분에「첨벙첨벙!! 신나는 물놀이」간식구입(오예스 외5)</t>
  </si>
  <si>
    <t>성큼~다가온 여른덕분에「첨벙첨벙!! 신나는 물놀이」물품구입</t>
  </si>
  <si>
    <t>성큼~다가온 여른덕분에「첨벙첨벙!! 신나는 물놀이」현수막 구입</t>
  </si>
  <si>
    <t>8,548원x24명
8,558원x1명</t>
    <phoneticPr fontId="2" type="noConversion"/>
  </si>
  <si>
    <t>성큼~다가온 여른덕분에「첨벙첨벙!! 신나는 물놀이」여행자 보험 가입</t>
  </si>
  <si>
    <t>조**외 8명</t>
    <phoneticPr fontId="2" type="noConversion"/>
  </si>
  <si>
    <t>110,000원x9명</t>
    <phoneticPr fontId="2" type="noConversion"/>
  </si>
  <si>
    <t>2023년 7월 꿈디자이너 "꿈지원금(교육비)" 지원</t>
  </si>
  <si>
    <t>곽**외 5명</t>
    <phoneticPr fontId="2" type="noConversion"/>
  </si>
  <si>
    <t>16,430원x6명</t>
    <phoneticPr fontId="2" type="noConversion"/>
  </si>
  <si>
    <t>케어안심주택 중식 프로그램 "집밥,봉선생" 식자재 구입(7월4차)</t>
  </si>
  <si>
    <t>이**외 4명</t>
    <phoneticPr fontId="2" type="noConversion"/>
  </si>
  <si>
    <t>50,000원x4명
100,000원x1명</t>
    <phoneticPr fontId="2" type="noConversion"/>
  </si>
  <si>
    <t>2023년 1:1 매칭지원 「티끌모아 태산」 7월 매칭금 지원</t>
  </si>
  <si>
    <t>김**외 16명</t>
    <phoneticPr fontId="2" type="noConversion"/>
  </si>
  <si>
    <t>27,352원x16명
27,368원x1명</t>
    <phoneticPr fontId="2" type="noConversion"/>
  </si>
  <si>
    <t>2023년 돌봄 소외계층 정서지원 "이웃살피미"진접,오남 외식지원 식사비 지출</t>
  </si>
  <si>
    <t>꿈꾸는아이들 비전원정대 다과비 지출</t>
  </si>
  <si>
    <t>전**</t>
    <phoneticPr fontId="2" type="noConversion"/>
  </si>
  <si>
    <t>37,500원x1명</t>
    <phoneticPr fontId="2" type="noConversion"/>
  </si>
  <si>
    <t>꿈꾸는아이들 비전원정대 식사비 지출</t>
  </si>
  <si>
    <t>9,860원x19명</t>
    <phoneticPr fontId="2" type="noConversion"/>
  </si>
  <si>
    <t>장*** 밑반찬지원사업 "식샤를 합시다!" 재료 구입</t>
  </si>
  <si>
    <t>꿈꾸는아이들 특별활동 다과구입</t>
  </si>
  <si>
    <t>17,072원x6명
17,078원x1명</t>
    <phoneticPr fontId="2" type="noConversion"/>
  </si>
  <si>
    <t>꿈꾸는아이들 특별활동 방수팩 구입</t>
  </si>
  <si>
    <t>꿈꾸는아이들 특별활동 오션월드 카바나 예약</t>
  </si>
  <si>
    <t>꿈꾸는아이들 특별활동 오션월드 예약(12명)</t>
  </si>
  <si>
    <t>128,658원x6명
128,662원x1명</t>
    <phoneticPr fontId="2" type="noConversion"/>
  </si>
  <si>
    <t>꿈꾸는아이들 특별활동 여행자 보험가입</t>
  </si>
  <si>
    <t>14,000원x1회</t>
    <phoneticPr fontId="2" type="noConversion"/>
  </si>
  <si>
    <t>꿈꾸는아이들 특별활동 현수막 구입</t>
  </si>
  <si>
    <t>27,700원x1회</t>
    <phoneticPr fontId="2" type="noConversion"/>
  </si>
  <si>
    <t>희망소리 오리엔테이션 선물구입</t>
  </si>
  <si>
    <t>87,030원x1회</t>
    <phoneticPr fontId="2" type="noConversion"/>
  </si>
  <si>
    <t>2023년 7월 케어안심주택 전기요금 지출(201호,303호,401호,402호)</t>
  </si>
  <si>
    <t>15,730원x1회</t>
    <phoneticPr fontId="2" type="noConversion"/>
  </si>
  <si>
    <t>2023년 7월 케어안심주택 상하수도요금 지출(201호,303호,401호,402호)</t>
  </si>
  <si>
    <t>34,100원x1회</t>
    <phoneticPr fontId="2" type="noConversion"/>
  </si>
  <si>
    <t>2023년 7월 케어안심주택 사무공간 인터넷요금 지출</t>
  </si>
  <si>
    <t>25,300원x1회</t>
    <phoneticPr fontId="2" type="noConversion"/>
  </si>
  <si>
    <t>2023년 7월 케어안심주택 운영에 따른 TV요금 지출(201호,303호,401호)</t>
  </si>
  <si>
    <t>26,603원x5명
26,605원x1명</t>
    <phoneticPr fontId="2" type="noConversion"/>
  </si>
  <si>
    <t>케어안심주택 중복맞이 프로그램 "함께해서 행복하닭" 식재료 구입</t>
  </si>
  <si>
    <t>15,298원x5명
15,300원x1명</t>
    <phoneticPr fontId="2" type="noConversion"/>
  </si>
  <si>
    <t>케어안심주택 중식프로그램 진행에 따른 식자재 구입(7월3차)</t>
  </si>
  <si>
    <t>권**외 38명</t>
    <phoneticPr fontId="2" type="noConversion"/>
  </si>
  <si>
    <t>33,485원x38명
33,490원x1명</t>
    <phoneticPr fontId="2" type="noConversion"/>
  </si>
  <si>
    <t>2023년 7월 돌봄 소외계층 정서지원 "이웃살피미" 꾸러미 물품구입(별내)</t>
  </si>
  <si>
    <t>8,308원x18명
8,316원x1명</t>
    <phoneticPr fontId="2" type="noConversion"/>
  </si>
  <si>
    <t>장*** 밑반찬 지원사업 "식샤를 합시다!" 재료 구입</t>
  </si>
  <si>
    <t>백**</t>
    <phoneticPr fontId="2" type="noConversion"/>
  </si>
  <si>
    <t>27,800원x1명</t>
    <phoneticPr fontId="2" type="noConversion"/>
  </si>
  <si>
    <t>진접대상자 주거환경개선 부자재 구입</t>
  </si>
  <si>
    <t>4,000원x1회</t>
    <phoneticPr fontId="2" type="noConversion"/>
  </si>
  <si>
    <t>케어안심주택 중복맞이 프로그램 "함께해서 행복하닭" 필요물품 구입</t>
  </si>
  <si>
    <t>김**</t>
    <phoneticPr fontId="2" type="noConversion"/>
  </si>
  <si>
    <t>35,800원x1명</t>
    <phoneticPr fontId="2" type="noConversion"/>
  </si>
  <si>
    <t>'해피벌스데이 투' 사업 케이크 구입</t>
  </si>
  <si>
    <t>2023년 돌봄 소외계층 정서지원 "이웃살피미" 진접,오남 외식지원 
현수막 제작</t>
    <phoneticPr fontId="2" type="noConversion"/>
  </si>
  <si>
    <t>10,090원x1회</t>
    <phoneticPr fontId="2" type="noConversion"/>
  </si>
  <si>
    <t>2023년 7월 케어안심주택 도시가스요금 지출(201호,401호,402호)</t>
  </si>
  <si>
    <t>335,200원x1회</t>
    <phoneticPr fontId="2" type="noConversion"/>
  </si>
  <si>
    <t>2023년 7월 케어안심주택 정수기 및 비데 렌탈비 지출</t>
  </si>
  <si>
    <t>59,600원x1명</t>
    <phoneticPr fontId="2" type="noConversion"/>
  </si>
  <si>
    <t>케어안심주택 입주자 자립에 따른 물품 재 구입</t>
  </si>
  <si>
    <t>김**외 1명</t>
    <phoneticPr fontId="2" type="noConversion"/>
  </si>
  <si>
    <t>2,400,000원x2명</t>
    <phoneticPr fontId="2" type="noConversion"/>
  </si>
  <si>
    <t>2023년 청소봉사 해외의료봉사 'G-Love' 참가비 지출</t>
  </si>
  <si>
    <t>(59,600원)x1회</t>
    <phoneticPr fontId="2" type="noConversion"/>
  </si>
  <si>
    <t>케어안심주택 입주자 자립에 따른 물품구입 취소</t>
  </si>
  <si>
    <t>59,600원x1회</t>
    <phoneticPr fontId="2" type="noConversion"/>
  </si>
  <si>
    <t>케어안심주택 입주자 자립에 따른 물품구입</t>
  </si>
  <si>
    <t>21,705원x2명</t>
    <phoneticPr fontId="2" type="noConversion"/>
  </si>
  <si>
    <t>2023년 청소년 해외 의료봉사 'G-Love' 여행자보험 가입</t>
  </si>
  <si>
    <t>190,800x1회</t>
    <phoneticPr fontId="2" type="noConversion"/>
  </si>
  <si>
    <t>희망소리 오리엔테이션 다과구입(김밥)</t>
  </si>
  <si>
    <t>14,900원x1회</t>
    <phoneticPr fontId="2" type="noConversion"/>
  </si>
  <si>
    <t>꿈꾸는 아이들 관리운영비 지출</t>
  </si>
  <si>
    <t>32,800원x1회</t>
    <phoneticPr fontId="2" type="noConversion"/>
  </si>
  <si>
    <t>복지 사각지대 인식 향상을 위한 주민 마을 공모전 "온돌" 시상식 다과구입</t>
  </si>
  <si>
    <t>8,598원x18명
8,616원x1명</t>
    <phoneticPr fontId="2" type="noConversion"/>
  </si>
  <si>
    <t>202,400원x1명</t>
    <phoneticPr fontId="2" type="noConversion"/>
  </si>
  <si>
    <t>진접권역 대상자 의료비 지원</t>
  </si>
  <si>
    <t>29,100원x6명</t>
    <phoneticPr fontId="2" type="noConversion"/>
  </si>
  <si>
    <t>케어안심주택 중복맞이 프로그램 "함께해서 행복하닭!" 꾸러미 물품 구입</t>
  </si>
  <si>
    <t>2023년 7월 지***** 교육비 지원</t>
  </si>
  <si>
    <t>김**외 48명</t>
    <phoneticPr fontId="2" type="noConversion"/>
  </si>
  <si>
    <t>8,810원x49명</t>
    <phoneticPr fontId="2" type="noConversion"/>
  </si>
  <si>
    <t>2023년 돌봄 소외계층 정서지원 "이웃살피미" 진접,오남 외식지원 
꾸러미 물품구입</t>
    <phoneticPr fontId="2" type="noConversion"/>
  </si>
  <si>
    <t>박**외 16명</t>
    <phoneticPr fontId="2" type="noConversion"/>
  </si>
  <si>
    <t>300,000원x1명
260,000원x1명
200,000원x13명
180,000원x1명
130,000원x1명</t>
    <phoneticPr fontId="2" type="noConversion"/>
  </si>
  <si>
    <t>2023년 6월 초록우산 어린이재단 정기후원금 지원</t>
  </si>
  <si>
    <t>77,600원x1회</t>
    <phoneticPr fontId="2" type="noConversion"/>
  </si>
  <si>
    <t>복지사각지대 인식 향상을 위한 주민마을 공모전"온돌"참가상 기프티콘 구입</t>
  </si>
  <si>
    <t>400,000원x1명</t>
    <phoneticPr fontId="2" type="noConversion"/>
  </si>
  <si>
    <t>지***** 저소득 아동지원사업 6,7월 지원</t>
  </si>
  <si>
    <t>김**외 99명</t>
    <phoneticPr fontId="2" type="noConversion"/>
  </si>
  <si>
    <t>16,000원x100명</t>
    <phoneticPr fontId="2" type="noConversion"/>
  </si>
  <si>
    <t>내 생애 가장 아름다운 복날 삼계탕 구입</t>
  </si>
  <si>
    <t>206,340원x1회</t>
    <phoneticPr fontId="2" type="noConversion"/>
  </si>
  <si>
    <t>희망소리 오리엔테이션 물품구입</t>
  </si>
  <si>
    <t>곽**외 4명</t>
    <phoneticPr fontId="2" type="noConversion"/>
  </si>
  <si>
    <t>20,000원x5명</t>
    <phoneticPr fontId="2" type="noConversion"/>
  </si>
  <si>
    <t>케어안심주택 중식프로그램 진행에 따른 식자재 구입(7월 2차)</t>
  </si>
  <si>
    <t>김**외 20명</t>
    <phoneticPr fontId="2" type="noConversion"/>
  </si>
  <si>
    <t>500,000원x1명
250,000원x3명
200,000원x1명
100,000원x11명
50,000원x5명</t>
    <phoneticPr fontId="2" type="noConversion"/>
  </si>
  <si>
    <t>2023년 6월 결연후원금(모금회 연계) 생활비 지원</t>
  </si>
  <si>
    <t>전**외 29명</t>
    <phoneticPr fontId="2" type="noConversion"/>
  </si>
  <si>
    <t>300,000원x2명
250,000원x3명
200,000원x14명
180,000원x1명
150,000원x3명
100,000원x5명
80,000원x1명
60,000원x1명</t>
    <phoneticPr fontId="2" type="noConversion"/>
  </si>
  <si>
    <t>2023년 6월 결연후원금(모금회 연계) 교육비 지원</t>
  </si>
  <si>
    <t>3,000원x1회</t>
    <phoneticPr fontId="2" type="noConversion"/>
  </si>
  <si>
    <t>꿈꾸는아이들 자조모임 예비비(주차비) 지출</t>
  </si>
  <si>
    <t>41,200원x1회</t>
    <phoneticPr fontId="2" type="noConversion"/>
  </si>
  <si>
    <t>꿈꾸는아이들 자조모임 식사비 지출</t>
  </si>
  <si>
    <t>600,000원x1회</t>
    <phoneticPr fontId="2" type="noConversion"/>
  </si>
  <si>
    <t>복지사각지대 인식 향상을 위한 주민 마을 공모전 "온돌" 수상자 상품권 구입</t>
  </si>
  <si>
    <t>7,786원x18명
7,792원x1명</t>
    <phoneticPr fontId="2" type="noConversion"/>
  </si>
  <si>
    <t>장*** 밑반찬지원사업 "식샤를 합시다!" 재료구입</t>
  </si>
  <si>
    <t>(150,000원)x1회</t>
    <phoneticPr fontId="2" type="noConversion"/>
  </si>
  <si>
    <t>주거보증금 1:1매칭지원사업 대상자 적금해지에 따른 반환금 수입_
재단배분금(2023년2-4월분)</t>
    <phoneticPr fontId="2" type="noConversion"/>
  </si>
  <si>
    <t>(50,000원)x1회</t>
    <phoneticPr fontId="2" type="noConversion"/>
  </si>
  <si>
    <t>주거보증금 1:1매칭지원사업 대상자 적금해지에 따른 반환금 수입_
지정후원금(2023년1월분)</t>
    <phoneticPr fontId="2" type="noConversion"/>
  </si>
  <si>
    <t>27,500원x1회</t>
    <phoneticPr fontId="2" type="noConversion"/>
  </si>
  <si>
    <t>희망소리 오리엔테이션 메시지카드 구입</t>
  </si>
  <si>
    <t>75,000원x1회</t>
    <phoneticPr fontId="2" type="noConversion"/>
  </si>
  <si>
    <t>꿈꾸는아이들 자조모임 활동비 지출</t>
  </si>
  <si>
    <t>19,900원x1회</t>
    <phoneticPr fontId="2" type="noConversion"/>
  </si>
  <si>
    <t>희망소리 오리엔테이션 현수막 구입</t>
  </si>
  <si>
    <t>남양주시청 복지행정과 의뢰대상자 생계비 지원</t>
  </si>
  <si>
    <t>100,000원x1명</t>
    <phoneticPr fontId="2" type="noConversion"/>
  </si>
  <si>
    <t>오남지역 긴급대상자 생계비 지원</t>
  </si>
  <si>
    <t>150,000원x1회</t>
    <phoneticPr fontId="2" type="noConversion"/>
  </si>
  <si>
    <t>복지사각지대 인식 향상을 위한 주민 마을 공모전 "온돌" 심사위원 수당 지출</t>
  </si>
  <si>
    <t>2023년 K** 청소년 장학사업 아동 장학금 지원(7월)</t>
  </si>
  <si>
    <t>15,982원x5명</t>
    <phoneticPr fontId="2" type="noConversion"/>
  </si>
  <si>
    <t>케어안심주택 중식프로그램 진행에 따른 식자재 구입(7월 1차)</t>
  </si>
  <si>
    <t>105,600원x1회</t>
    <phoneticPr fontId="2" type="noConversion"/>
  </si>
  <si>
    <t>저소득층 식수개선 사업 2023년 6월분 유지관리비 정정 이체(재단-&gt;지정)</t>
  </si>
  <si>
    <t>660,000원x1명</t>
    <phoneticPr fontId="2" type="noConversion"/>
  </si>
  <si>
    <t>별내 대상자 주거환경개선비 지출</t>
  </si>
  <si>
    <t>(105,600원)x1회</t>
    <phoneticPr fontId="2" type="noConversion"/>
  </si>
  <si>
    <t>280,000원x1회</t>
    <phoneticPr fontId="2" type="noConversion"/>
  </si>
  <si>
    <t>남양주진접노인참여나눔터 꽃차소믈리에 강사비 지출</t>
  </si>
  <si>
    <t>180,000원x1회</t>
    <phoneticPr fontId="2" type="noConversion"/>
  </si>
  <si>
    <t>남양주진접노인참여나눔터 캘리그라피 강사비 지출</t>
  </si>
  <si>
    <t>남양주진접노인참여나눔터 캘리그라피 재료비 지출(7월)</t>
  </si>
  <si>
    <t>(280,000원)x1회</t>
    <phoneticPr fontId="2" type="noConversion"/>
  </si>
  <si>
    <t>남양주진접노인참여나눔터 꽃차소믈리에 강사비 반환</t>
  </si>
  <si>
    <t>1,700,400원x1회</t>
    <phoneticPr fontId="2" type="noConversion"/>
  </si>
  <si>
    <t>케어안심주택 각 호실 필요물품 구입</t>
    <phoneticPr fontId="2" type="noConversion"/>
  </si>
  <si>
    <t>67,860원x1회</t>
    <phoneticPr fontId="2" type="noConversion"/>
  </si>
  <si>
    <t>2023년 북부희망케어센터 직원 문화데이 진행비 지출</t>
  </si>
  <si>
    <t>(180,000원)x1회</t>
    <phoneticPr fontId="2" type="noConversion"/>
  </si>
  <si>
    <t>남양주진접노인참여나눔터 캘리그라피 강사비 반환</t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</si>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</sst>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  <numFmt numFmtId="179" formatCode="#,##0_ "/>
  </numFmts>
  <fonts count="5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000000"/>
      <name val="맑은 고딕"/>
      <family val="3"/>
      <charset val="129"/>
      <scheme val="minor"/>
    </font>
    <font>
      <sz val="10"/>
      <name val="Arial"/>
      <family val="2"/>
    </font>
    <font>
      <b/>
      <sz val="11"/>
      <color rgb="FF286892"/>
      <name val="맑은 고딕"/>
      <family val="3"/>
      <charset val="129"/>
      <scheme val="minor"/>
    </font>
    <font>
      <sz val="10"/>
      <name val="Arial"/>
      <family val="2"/>
    </font>
    <font>
      <sz val="10"/>
      <name val="맑은 고딕"/>
      <family val="3"/>
      <charset val="129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돋움"/>
      <family val="3"/>
      <charset val="129"/>
    </font>
    <font>
      <sz val="10"/>
      <name val="Arial"/>
    </font>
    <font>
      <sz val="11"/>
      <color theme="1"/>
      <name val="Arial"/>
      <family val="2"/>
    </font>
    <font>
      <sz val="11"/>
      <color theme="1"/>
      <name val="맑은 고딕"/>
      <family val="3"/>
      <charset val="129"/>
    </font>
    <font>
      <sz val="11"/>
      <name val="Arial"/>
      <family val="2"/>
    </font>
    <font>
      <sz val="11"/>
      <name val="맑은 고딕"/>
      <family val="3"/>
      <charset val="129"/>
    </font>
    <font>
      <b/>
      <sz val="11"/>
      <color theme="1"/>
      <name val="Arial"/>
      <family val="2"/>
    </font>
    <font>
      <b/>
      <sz val="11"/>
      <color theme="1"/>
      <name val="맑은 고딕"/>
      <family val="3"/>
      <charset val="129"/>
    </font>
    <font>
      <sz val="11"/>
      <color rgb="FF000000"/>
      <name val="Arial"/>
      <family val="2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b/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8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/>
    <xf numFmtId="0" fontId="23" fillId="0" borderId="0"/>
    <xf numFmtId="0" fontId="25" fillId="0" borderId="0"/>
    <xf numFmtId="0" fontId="29" fillId="0" borderId="0"/>
    <xf numFmtId="0" fontId="31" fillId="0" borderId="0"/>
    <xf numFmtId="41" fontId="39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17" fillId="0" borderId="0" xfId="471" applyFont="1" applyAlignment="1">
      <alignment vertical="center"/>
    </xf>
    <xf numFmtId="0" fontId="17" fillId="0" borderId="0" xfId="471" applyFont="1" applyAlignment="1">
      <alignment horizontal="center" vertical="center"/>
    </xf>
    <xf numFmtId="41" fontId="17" fillId="0" borderId="0" xfId="472" applyFont="1" applyAlignment="1">
      <alignment vertical="center"/>
    </xf>
    <xf numFmtId="41" fontId="17" fillId="0" borderId="0" xfId="472" applyFont="1" applyAlignment="1">
      <alignment horizontal="right" vertical="center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/>
    <xf numFmtId="0" fontId="14" fillId="4" borderId="0" xfId="471" applyFont="1" applyFill="1"/>
    <xf numFmtId="0" fontId="0" fillId="0" borderId="0" xfId="0" applyAlignment="1">
      <alignment horizontal="center" vertical="center"/>
    </xf>
    <xf numFmtId="41" fontId="0" fillId="4" borderId="0" xfId="472" applyFont="1" applyFill="1" applyAlignment="1">
      <alignment horizontal="center" vertical="center"/>
    </xf>
    <xf numFmtId="0" fontId="22" fillId="5" borderId="1" xfId="471" applyFont="1" applyFill="1" applyBorder="1" applyAlignment="1">
      <alignment horizontal="center" vertical="center" wrapText="1"/>
    </xf>
    <xf numFmtId="0" fontId="22" fillId="5" borderId="2" xfId="471" applyFont="1" applyFill="1" applyBorder="1" applyAlignment="1">
      <alignment horizontal="center" vertical="center" wrapText="1"/>
    </xf>
    <xf numFmtId="3" fontId="22" fillId="5" borderId="2" xfId="472" applyNumberFormat="1" applyFont="1" applyFill="1" applyBorder="1" applyAlignment="1">
      <alignment horizontal="center" vertical="center" wrapText="1"/>
    </xf>
    <xf numFmtId="41" fontId="22" fillId="5" borderId="2" xfId="472" applyFont="1" applyFill="1" applyBorder="1" applyAlignment="1">
      <alignment horizontal="center" vertical="center" wrapText="1"/>
    </xf>
    <xf numFmtId="0" fontId="22" fillId="5" borderId="1" xfId="471" applyFont="1" applyFill="1" applyBorder="1" applyAlignment="1">
      <alignment horizontal="center" vertical="center" wrapText="1"/>
    </xf>
    <xf numFmtId="0" fontId="1" fillId="4" borderId="0" xfId="471" applyFill="1" applyAlignment="1">
      <alignment horizontal="right" vertical="center"/>
    </xf>
    <xf numFmtId="0" fontId="27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right" vertical="center" wrapText="1"/>
    </xf>
    <xf numFmtId="6" fontId="27" fillId="4" borderId="1" xfId="0" applyNumberFormat="1" applyFont="1" applyFill="1" applyBorder="1" applyAlignment="1">
      <alignment horizontal="right" vertical="center" wrapText="1"/>
    </xf>
    <xf numFmtId="0" fontId="28" fillId="4" borderId="1" xfId="0" applyFont="1" applyFill="1" applyBorder="1" applyAlignment="1">
      <alignment horizontal="right" vertical="center" wrapText="1"/>
    </xf>
    <xf numFmtId="6" fontId="28" fillId="4" borderId="1" xfId="0" applyNumberFormat="1" applyFont="1" applyFill="1" applyBorder="1" applyAlignment="1">
      <alignment horizontal="right" vertical="center" wrapText="1"/>
    </xf>
    <xf numFmtId="14" fontId="27" fillId="4" borderId="1" xfId="0" applyNumberFormat="1" applyFont="1" applyFill="1" applyBorder="1" applyAlignment="1">
      <alignment horizontal="center" vertical="center" wrapText="1"/>
    </xf>
    <xf numFmtId="0" fontId="9" fillId="0" borderId="1" xfId="212" applyFont="1" applyBorder="1" applyAlignment="1">
      <alignment horizontal="center" vertical="center"/>
    </xf>
    <xf numFmtId="0" fontId="32" fillId="0" borderId="1" xfId="471" applyFont="1" applyFill="1" applyBorder="1" applyAlignment="1">
      <alignment horizontal="center" vertical="center"/>
    </xf>
    <xf numFmtId="0" fontId="9" fillId="0" borderId="1" xfId="481" applyFont="1" applyBorder="1" applyAlignment="1">
      <alignment horizontal="center" vertical="center"/>
    </xf>
    <xf numFmtId="0" fontId="32" fillId="0" borderId="1" xfId="47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9" fillId="0" borderId="1" xfId="481" applyNumberFormat="1" applyFont="1" applyBorder="1" applyAlignment="1">
      <alignment vertical="center"/>
    </xf>
    <xf numFmtId="3" fontId="9" fillId="0" borderId="1" xfId="212" applyNumberFormat="1" applyFont="1" applyBorder="1" applyAlignment="1">
      <alignment vertical="center"/>
    </xf>
    <xf numFmtId="41" fontId="32" fillId="0" borderId="1" xfId="472" applyFont="1" applyFill="1" applyBorder="1" applyAlignment="1">
      <alignment horizontal="right" vertical="center"/>
    </xf>
    <xf numFmtId="0" fontId="9" fillId="0" borderId="1" xfId="480" applyFont="1" applyBorder="1" applyAlignment="1">
      <alignment horizontal="center" vertical="center"/>
    </xf>
    <xf numFmtId="0" fontId="9" fillId="0" borderId="1" xfId="212" applyNumberFormat="1" applyFont="1" applyBorder="1" applyAlignment="1">
      <alignment vertical="center"/>
    </xf>
    <xf numFmtId="0" fontId="9" fillId="4" borderId="1" xfId="212" applyFont="1" applyFill="1" applyBorder="1" applyAlignment="1">
      <alignment horizontal="center" vertical="center"/>
    </xf>
    <xf numFmtId="0" fontId="34" fillId="0" borderId="1" xfId="478" applyFont="1" applyBorder="1" applyAlignment="1">
      <alignment horizontal="center" vertical="center"/>
    </xf>
    <xf numFmtId="0" fontId="34" fillId="0" borderId="1" xfId="212" applyFont="1" applyBorder="1" applyAlignment="1">
      <alignment horizontal="center" vertical="center"/>
    </xf>
    <xf numFmtId="0" fontId="32" fillId="4" borderId="1" xfId="471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2" fillId="4" borderId="1" xfId="471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4" fontId="9" fillId="0" borderId="1" xfId="481" applyNumberFormat="1" applyFont="1" applyBorder="1" applyAlignment="1">
      <alignment vertical="center"/>
    </xf>
    <xf numFmtId="0" fontId="32" fillId="3" borderId="1" xfId="0" applyFont="1" applyFill="1" applyBorder="1" applyAlignment="1">
      <alignment horizontal="center" vertical="center"/>
    </xf>
    <xf numFmtId="42" fontId="36" fillId="3" borderId="1" xfId="471" applyNumberFormat="1" applyFont="1" applyFill="1" applyBorder="1" applyAlignment="1">
      <alignment horizontal="center" vertical="center"/>
    </xf>
    <xf numFmtId="3" fontId="36" fillId="3" borderId="1" xfId="472" applyNumberFormat="1" applyFont="1" applyFill="1" applyBorder="1" applyAlignment="1">
      <alignment horizontal="right" vertical="center"/>
    </xf>
    <xf numFmtId="0" fontId="38" fillId="4" borderId="3" xfId="0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vertical="center"/>
    </xf>
    <xf numFmtId="176" fontId="32" fillId="3" borderId="5" xfId="471" applyNumberFormat="1" applyFont="1" applyFill="1" applyBorder="1" applyAlignment="1">
      <alignment vertical="center"/>
    </xf>
    <xf numFmtId="3" fontId="34" fillId="6" borderId="5" xfId="0" applyNumberFormat="1" applyFont="1" applyFill="1" applyBorder="1" applyAlignment="1">
      <alignment horizontal="right" vertical="center" wrapText="1"/>
    </xf>
    <xf numFmtId="0" fontId="34" fillId="6" borderId="5" xfId="0" applyFont="1" applyFill="1" applyBorder="1" applyAlignment="1">
      <alignment horizontal="center" vertical="center"/>
    </xf>
    <xf numFmtId="178" fontId="34" fillId="6" borderId="5" xfId="0" applyNumberFormat="1" applyFont="1" applyFill="1" applyBorder="1" applyAlignment="1">
      <alignment horizontal="right" vertical="center" wrapText="1"/>
    </xf>
    <xf numFmtId="0" fontId="34" fillId="6" borderId="5" xfId="0" applyFont="1" applyFill="1" applyBorder="1" applyAlignment="1">
      <alignment horizontal="center" vertical="center" wrapText="1"/>
    </xf>
    <xf numFmtId="0" fontId="22" fillId="5" borderId="1" xfId="471" applyFont="1" applyFill="1" applyBorder="1" applyAlignment="1">
      <alignment horizontal="center" vertical="center" wrapText="1"/>
    </xf>
    <xf numFmtId="3" fontId="36" fillId="3" borderId="1" xfId="471" applyNumberFormat="1" applyFont="1" applyFill="1" applyBorder="1" applyAlignment="1">
      <alignment horizontal="center" vertical="center"/>
    </xf>
    <xf numFmtId="41" fontId="36" fillId="3" borderId="3" xfId="472" applyFont="1" applyFill="1" applyBorder="1" applyAlignment="1">
      <alignment horizontal="center" vertical="center"/>
    </xf>
    <xf numFmtId="41" fontId="36" fillId="3" borderId="4" xfId="472" applyFont="1" applyFill="1" applyBorder="1" applyAlignment="1">
      <alignment horizontal="center" vertical="center"/>
    </xf>
    <xf numFmtId="0" fontId="15" fillId="0" borderId="0" xfId="28" applyFont="1" applyBorder="1" applyAlignment="1">
      <alignment horizontal="left" vertical="center"/>
    </xf>
    <xf numFmtId="0" fontId="24" fillId="5" borderId="1" xfId="471" applyFont="1" applyFill="1" applyBorder="1" applyAlignment="1">
      <alignment horizontal="center" vertical="center" wrapText="1"/>
    </xf>
    <xf numFmtId="41" fontId="22" fillId="5" borderId="1" xfId="472" applyFont="1" applyFill="1" applyBorder="1" applyAlignment="1">
      <alignment horizontal="center" vertical="center" wrapText="1"/>
    </xf>
    <xf numFmtId="0" fontId="32" fillId="3" borderId="1" xfId="471" applyFont="1" applyFill="1" applyBorder="1" applyAlignment="1">
      <alignment horizontal="center" vertical="center"/>
    </xf>
    <xf numFmtId="0" fontId="32" fillId="3" borderId="5" xfId="471" applyFont="1" applyFill="1" applyBorder="1" applyAlignment="1">
      <alignment horizontal="center" vertical="center"/>
    </xf>
    <xf numFmtId="0" fontId="40" fillId="0" borderId="0" xfId="1" applyFont="1">
      <alignment vertical="center"/>
    </xf>
    <xf numFmtId="0" fontId="40" fillId="0" borderId="0" xfId="1" applyFont="1" applyAlignment="1">
      <alignment horizontal="center" vertical="center"/>
    </xf>
    <xf numFmtId="41" fontId="40" fillId="4" borderId="0" xfId="482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40" fillId="0" borderId="0" xfId="1" applyNumberFormat="1" applyFont="1" applyAlignment="1">
      <alignment horizontal="center" vertical="center"/>
    </xf>
    <xf numFmtId="41" fontId="41" fillId="3" borderId="1" xfId="482" applyFont="1" applyFill="1" applyBorder="1" applyAlignment="1">
      <alignment horizontal="right" vertical="center"/>
    </xf>
    <xf numFmtId="0" fontId="41" fillId="3" borderId="1" xfId="1" applyNumberFormat="1" applyFont="1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49" fontId="42" fillId="0" borderId="1" xfId="0" applyNumberFormat="1" applyFont="1" applyFill="1" applyBorder="1" applyAlignment="1">
      <alignment horizontal="center" vertical="center" wrapText="1"/>
    </xf>
    <xf numFmtId="179" fontId="42" fillId="0" borderId="1" xfId="0" applyNumberFormat="1" applyFont="1" applyFill="1" applyBorder="1" applyAlignment="1">
      <alignment horizontal="right" vertical="center" wrapText="1"/>
    </xf>
    <xf numFmtId="49" fontId="42" fillId="0" borderId="1" xfId="100" applyNumberFormat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14" fontId="42" fillId="0" borderId="1" xfId="0" applyNumberFormat="1" applyFont="1" applyFill="1" applyBorder="1" applyAlignment="1">
      <alignment horizontal="center" vertical="center" wrapText="1"/>
    </xf>
    <xf numFmtId="0" fontId="43" fillId="0" borderId="1" xfId="1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/>
    </xf>
    <xf numFmtId="0" fontId="44" fillId="3" borderId="1" xfId="1" applyFont="1" applyFill="1" applyBorder="1" applyAlignment="1">
      <alignment horizontal="center" vertical="center"/>
    </xf>
    <xf numFmtId="41" fontId="44" fillId="3" borderId="1" xfId="482" applyFont="1" applyFill="1" applyBorder="1" applyAlignment="1">
      <alignment horizontal="center" vertical="center" wrapText="1"/>
    </xf>
    <xf numFmtId="0" fontId="44" fillId="3" borderId="1" xfId="1" applyFont="1" applyFill="1" applyBorder="1" applyAlignment="1">
      <alignment horizontal="center" vertical="center" wrapText="1"/>
    </xf>
    <xf numFmtId="0" fontId="44" fillId="3" borderId="1" xfId="1" applyNumberFormat="1" applyFont="1" applyFill="1" applyBorder="1" applyAlignment="1">
      <alignment horizontal="center" vertical="center" wrapText="1"/>
    </xf>
    <xf numFmtId="0" fontId="45" fillId="0" borderId="4" xfId="1" applyFont="1" applyBorder="1" applyAlignment="1">
      <alignment horizontal="left" vertical="center"/>
    </xf>
    <xf numFmtId="0" fontId="45" fillId="0" borderId="7" xfId="1" applyFont="1" applyBorder="1" applyAlignment="1">
      <alignment horizontal="left" vertical="center"/>
    </xf>
    <xf numFmtId="0" fontId="45" fillId="0" borderId="3" xfId="1" applyFont="1" applyBorder="1" applyAlignment="1">
      <alignment horizontal="left" vertical="center"/>
    </xf>
    <xf numFmtId="0" fontId="46" fillId="0" borderId="1" xfId="1" applyFont="1" applyBorder="1" applyAlignment="1">
      <alignment horizontal="center" vertical="center" wrapText="1"/>
    </xf>
    <xf numFmtId="0" fontId="47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2" fillId="0" borderId="0" xfId="0" applyFont="1" applyAlignment="1">
      <alignment horizontal="center" vertical="center" wrapText="1"/>
    </xf>
    <xf numFmtId="0" fontId="0" fillId="0" borderId="0" xfId="482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82" applyFont="1" applyFill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41" fontId="4" fillId="0" borderId="0" xfId="482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48" fillId="3" borderId="8" xfId="0" applyFont="1" applyFill="1" applyBorder="1" applyAlignment="1">
      <alignment horizontal="center" vertical="center" wrapText="1"/>
    </xf>
    <xf numFmtId="0" fontId="48" fillId="3" borderId="9" xfId="482" applyNumberFormat="1" applyFont="1" applyFill="1" applyBorder="1" applyAlignment="1">
      <alignment horizontal="right" vertical="center" wrapText="1"/>
    </xf>
    <xf numFmtId="0" fontId="48" fillId="3" borderId="9" xfId="0" applyFont="1" applyFill="1" applyBorder="1" applyAlignment="1">
      <alignment horizontal="center" vertical="center" wrapText="1"/>
    </xf>
    <xf numFmtId="41" fontId="49" fillId="3" borderId="9" xfId="482" applyFont="1" applyFill="1" applyBorder="1" applyAlignment="1">
      <alignment horizontal="right" vertical="center" wrapText="1"/>
    </xf>
    <xf numFmtId="14" fontId="49" fillId="3" borderId="9" xfId="0" applyNumberFormat="1" applyFont="1" applyFill="1" applyBorder="1" applyAlignment="1">
      <alignment horizontal="center" vertical="center" wrapText="1"/>
    </xf>
    <xf numFmtId="14" fontId="49" fillId="3" borderId="10" xfId="0" applyNumberFormat="1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right" vertical="center"/>
    </xf>
    <xf numFmtId="41" fontId="42" fillId="0" borderId="1" xfId="482" applyFont="1" applyFill="1" applyBorder="1" applyAlignment="1">
      <alignment horizontal="center" vertical="center" wrapText="1"/>
    </xf>
    <xf numFmtId="49" fontId="42" fillId="0" borderId="1" xfId="0" applyNumberFormat="1" applyFont="1" applyFill="1" applyBorder="1" applyAlignment="1">
      <alignment horizontal="left" vertical="center" wrapText="1"/>
    </xf>
    <xf numFmtId="0" fontId="14" fillId="0" borderId="12" xfId="1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right" vertical="center" wrapText="1"/>
    </xf>
    <xf numFmtId="0" fontId="42" fillId="0" borderId="1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right" vertical="center"/>
    </xf>
    <xf numFmtId="0" fontId="42" fillId="0" borderId="1" xfId="0" applyFont="1" applyFill="1" applyBorder="1" applyAlignment="1">
      <alignment horizontal="right" vertical="center" wrapText="1"/>
    </xf>
    <xf numFmtId="0" fontId="50" fillId="3" borderId="13" xfId="1" applyFont="1" applyFill="1" applyBorder="1" applyAlignment="1">
      <alignment horizontal="center" vertical="center" wrapText="1"/>
    </xf>
    <xf numFmtId="0" fontId="50" fillId="3" borderId="14" xfId="482" applyNumberFormat="1" applyFont="1" applyFill="1" applyBorder="1" applyAlignment="1">
      <alignment horizontal="center" vertical="center" wrapText="1"/>
    </xf>
    <xf numFmtId="41" fontId="50" fillId="3" borderId="14" xfId="5" applyFont="1" applyFill="1" applyBorder="1" applyAlignment="1">
      <alignment horizontal="center" vertical="center" wrapText="1"/>
    </xf>
    <xf numFmtId="41" fontId="50" fillId="3" borderId="14" xfId="482" applyFont="1" applyFill="1" applyBorder="1" applyAlignment="1">
      <alignment horizontal="center" vertical="center" wrapText="1"/>
    </xf>
    <xf numFmtId="0" fontId="50" fillId="3" borderId="14" xfId="1" applyFont="1" applyFill="1" applyBorder="1" applyAlignment="1">
      <alignment horizontal="center" vertical="center" wrapText="1"/>
    </xf>
    <xf numFmtId="14" fontId="50" fillId="3" borderId="14" xfId="1" applyNumberFormat="1" applyFont="1" applyFill="1" applyBorder="1" applyAlignment="1">
      <alignment horizontal="center" vertical="center" wrapText="1"/>
    </xf>
    <xf numFmtId="0" fontId="50" fillId="3" borderId="15" xfId="1" applyNumberFormat="1" applyFont="1" applyFill="1" applyBorder="1" applyAlignment="1">
      <alignment horizontal="center" vertical="center" wrapText="1"/>
    </xf>
    <xf numFmtId="0" fontId="46" fillId="0" borderId="0" xfId="1" applyFont="1" applyBorder="1" applyAlignment="1">
      <alignment vertical="center" wrapText="1"/>
    </xf>
    <xf numFmtId="0" fontId="45" fillId="0" borderId="16" xfId="1" applyFont="1" applyBorder="1" applyAlignment="1">
      <alignment vertical="center" wrapText="1"/>
    </xf>
  </cellXfs>
  <cellStyles count="483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82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66" xfId="476" xr:uid="{00000000-0005-0000-0000-00000A020000}"/>
    <cellStyle name="표준 67" xfId="477" xr:uid="{00000000-0005-0000-0000-00000B020000}"/>
    <cellStyle name="표준 68" xfId="478" xr:uid="{00000000-0005-0000-0000-00000C020000}"/>
    <cellStyle name="표준 69" xfId="479" xr:uid="{00000000-0005-0000-0000-00000D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70" xfId="480" xr:uid="{00000000-0005-0000-0000-00000E020000}"/>
    <cellStyle name="표준 71" xfId="481" xr:uid="{00000000-0005-0000-0000-00000F02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BB398-0A6B-42EF-8E35-F3F065CEBCA8}">
  <sheetPr>
    <pageSetUpPr fitToPage="1"/>
  </sheetPr>
  <dimension ref="A1:T30"/>
  <sheetViews>
    <sheetView tabSelected="1" view="pageBreakPreview" zoomScale="85" zoomScaleSheetLayoutView="85" workbookViewId="0">
      <selection activeCell="A2" sqref="A2:L2"/>
    </sheetView>
  </sheetViews>
  <sheetFormatPr defaultRowHeight="30.75" customHeight="1"/>
  <cols>
    <col min="1" max="1" width="4.875" style="68" customWidth="1"/>
    <col min="2" max="2" width="12.5" style="67" customWidth="1"/>
    <col min="3" max="3" width="15.375" style="64" customWidth="1"/>
    <col min="4" max="4" width="9.625" style="64" customWidth="1"/>
    <col min="5" max="5" width="11.5" style="64" customWidth="1"/>
    <col min="6" max="6" width="4.5" style="64" bestFit="1" customWidth="1"/>
    <col min="7" max="8" width="6" style="64" bestFit="1" customWidth="1"/>
    <col min="9" max="9" width="17.5" style="65" customWidth="1"/>
    <col min="10" max="10" width="40" style="65" customWidth="1"/>
    <col min="11" max="11" width="13" style="66" bestFit="1" customWidth="1"/>
    <col min="12" max="12" width="13.375" style="65" bestFit="1" customWidth="1"/>
    <col min="13" max="14" width="9" style="64" hidden="1" customWidth="1"/>
    <col min="15" max="249" width="9" style="64"/>
    <col min="250" max="250" width="12.125" style="64" customWidth="1"/>
    <col min="251" max="251" width="14.375" style="64" customWidth="1"/>
    <col min="252" max="252" width="20.625" style="64" customWidth="1"/>
    <col min="253" max="253" width="23.375" style="64" customWidth="1"/>
    <col min="254" max="254" width="12.125" style="64" customWidth="1"/>
    <col min="255" max="255" width="8.75" style="64" customWidth="1"/>
    <col min="256" max="256" width="14.375" style="64" customWidth="1"/>
    <col min="257" max="505" width="9" style="64"/>
    <col min="506" max="506" width="12.125" style="64" customWidth="1"/>
    <col min="507" max="507" width="14.375" style="64" customWidth="1"/>
    <col min="508" max="508" width="20.625" style="64" customWidth="1"/>
    <col min="509" max="509" width="23.375" style="64" customWidth="1"/>
    <col min="510" max="510" width="12.125" style="64" customWidth="1"/>
    <col min="511" max="511" width="8.75" style="64" customWidth="1"/>
    <col min="512" max="512" width="14.375" style="64" customWidth="1"/>
    <col min="513" max="761" width="9" style="64"/>
    <col min="762" max="762" width="12.125" style="64" customWidth="1"/>
    <col min="763" max="763" width="14.375" style="64" customWidth="1"/>
    <col min="764" max="764" width="20.625" style="64" customWidth="1"/>
    <col min="765" max="765" width="23.375" style="64" customWidth="1"/>
    <col min="766" max="766" width="12.125" style="64" customWidth="1"/>
    <col min="767" max="767" width="8.75" style="64" customWidth="1"/>
    <col min="768" max="768" width="14.375" style="64" customWidth="1"/>
    <col min="769" max="1017" width="9" style="64"/>
    <col min="1018" max="1018" width="12.125" style="64" customWidth="1"/>
    <col min="1019" max="1019" width="14.375" style="64" customWidth="1"/>
    <col min="1020" max="1020" width="20.625" style="64" customWidth="1"/>
    <col min="1021" max="1021" width="23.375" style="64" customWidth="1"/>
    <col min="1022" max="1022" width="12.125" style="64" customWidth="1"/>
    <col min="1023" max="1023" width="8.75" style="64" customWidth="1"/>
    <col min="1024" max="1024" width="14.375" style="64" customWidth="1"/>
    <col min="1025" max="1273" width="9" style="64"/>
    <col min="1274" max="1274" width="12.125" style="64" customWidth="1"/>
    <col min="1275" max="1275" width="14.375" style="64" customWidth="1"/>
    <col min="1276" max="1276" width="20.625" style="64" customWidth="1"/>
    <col min="1277" max="1277" width="23.375" style="64" customWidth="1"/>
    <col min="1278" max="1278" width="12.125" style="64" customWidth="1"/>
    <col min="1279" max="1279" width="8.75" style="64" customWidth="1"/>
    <col min="1280" max="1280" width="14.375" style="64" customWidth="1"/>
    <col min="1281" max="1529" width="9" style="64"/>
    <col min="1530" max="1530" width="12.125" style="64" customWidth="1"/>
    <col min="1531" max="1531" width="14.375" style="64" customWidth="1"/>
    <col min="1532" max="1532" width="20.625" style="64" customWidth="1"/>
    <col min="1533" max="1533" width="23.375" style="64" customWidth="1"/>
    <col min="1534" max="1534" width="12.125" style="64" customWidth="1"/>
    <col min="1535" max="1535" width="8.75" style="64" customWidth="1"/>
    <col min="1536" max="1536" width="14.375" style="64" customWidth="1"/>
    <col min="1537" max="1785" width="9" style="64"/>
    <col min="1786" max="1786" width="12.125" style="64" customWidth="1"/>
    <col min="1787" max="1787" width="14.375" style="64" customWidth="1"/>
    <col min="1788" max="1788" width="20.625" style="64" customWidth="1"/>
    <col min="1789" max="1789" width="23.375" style="64" customWidth="1"/>
    <col min="1790" max="1790" width="12.125" style="64" customWidth="1"/>
    <col min="1791" max="1791" width="8.75" style="64" customWidth="1"/>
    <col min="1792" max="1792" width="14.375" style="64" customWidth="1"/>
    <col min="1793" max="2041" width="9" style="64"/>
    <col min="2042" max="2042" width="12.125" style="64" customWidth="1"/>
    <col min="2043" max="2043" width="14.375" style="64" customWidth="1"/>
    <col min="2044" max="2044" width="20.625" style="64" customWidth="1"/>
    <col min="2045" max="2045" width="23.375" style="64" customWidth="1"/>
    <col min="2046" max="2046" width="12.125" style="64" customWidth="1"/>
    <col min="2047" max="2047" width="8.75" style="64" customWidth="1"/>
    <col min="2048" max="2048" width="14.375" style="64" customWidth="1"/>
    <col min="2049" max="2297" width="9" style="64"/>
    <col min="2298" max="2298" width="12.125" style="64" customWidth="1"/>
    <col min="2299" max="2299" width="14.375" style="64" customWidth="1"/>
    <col min="2300" max="2300" width="20.625" style="64" customWidth="1"/>
    <col min="2301" max="2301" width="23.375" style="64" customWidth="1"/>
    <col min="2302" max="2302" width="12.125" style="64" customWidth="1"/>
    <col min="2303" max="2303" width="8.75" style="64" customWidth="1"/>
    <col min="2304" max="2304" width="14.375" style="64" customWidth="1"/>
    <col min="2305" max="2553" width="9" style="64"/>
    <col min="2554" max="2554" width="12.125" style="64" customWidth="1"/>
    <col min="2555" max="2555" width="14.375" style="64" customWidth="1"/>
    <col min="2556" max="2556" width="20.625" style="64" customWidth="1"/>
    <col min="2557" max="2557" width="23.375" style="64" customWidth="1"/>
    <col min="2558" max="2558" width="12.125" style="64" customWidth="1"/>
    <col min="2559" max="2559" width="8.75" style="64" customWidth="1"/>
    <col min="2560" max="2560" width="14.375" style="64" customWidth="1"/>
    <col min="2561" max="2809" width="9" style="64"/>
    <col min="2810" max="2810" width="12.125" style="64" customWidth="1"/>
    <col min="2811" max="2811" width="14.375" style="64" customWidth="1"/>
    <col min="2812" max="2812" width="20.625" style="64" customWidth="1"/>
    <col min="2813" max="2813" width="23.375" style="64" customWidth="1"/>
    <col min="2814" max="2814" width="12.125" style="64" customWidth="1"/>
    <col min="2815" max="2815" width="8.75" style="64" customWidth="1"/>
    <col min="2816" max="2816" width="14.375" style="64" customWidth="1"/>
    <col min="2817" max="3065" width="9" style="64"/>
    <col min="3066" max="3066" width="12.125" style="64" customWidth="1"/>
    <col min="3067" max="3067" width="14.375" style="64" customWidth="1"/>
    <col min="3068" max="3068" width="20.625" style="64" customWidth="1"/>
    <col min="3069" max="3069" width="23.375" style="64" customWidth="1"/>
    <col min="3070" max="3070" width="12.125" style="64" customWidth="1"/>
    <col min="3071" max="3071" width="8.75" style="64" customWidth="1"/>
    <col min="3072" max="3072" width="14.375" style="64" customWidth="1"/>
    <col min="3073" max="3321" width="9" style="64"/>
    <col min="3322" max="3322" width="12.125" style="64" customWidth="1"/>
    <col min="3323" max="3323" width="14.375" style="64" customWidth="1"/>
    <col min="3324" max="3324" width="20.625" style="64" customWidth="1"/>
    <col min="3325" max="3325" width="23.375" style="64" customWidth="1"/>
    <col min="3326" max="3326" width="12.125" style="64" customWidth="1"/>
    <col min="3327" max="3327" width="8.75" style="64" customWidth="1"/>
    <col min="3328" max="3328" width="14.375" style="64" customWidth="1"/>
    <col min="3329" max="3577" width="9" style="64"/>
    <col min="3578" max="3578" width="12.125" style="64" customWidth="1"/>
    <col min="3579" max="3579" width="14.375" style="64" customWidth="1"/>
    <col min="3580" max="3580" width="20.625" style="64" customWidth="1"/>
    <col min="3581" max="3581" width="23.375" style="64" customWidth="1"/>
    <col min="3582" max="3582" width="12.125" style="64" customWidth="1"/>
    <col min="3583" max="3583" width="8.75" style="64" customWidth="1"/>
    <col min="3584" max="3584" width="14.375" style="64" customWidth="1"/>
    <col min="3585" max="3833" width="9" style="64"/>
    <col min="3834" max="3834" width="12.125" style="64" customWidth="1"/>
    <col min="3835" max="3835" width="14.375" style="64" customWidth="1"/>
    <col min="3836" max="3836" width="20.625" style="64" customWidth="1"/>
    <col min="3837" max="3837" width="23.375" style="64" customWidth="1"/>
    <col min="3838" max="3838" width="12.125" style="64" customWidth="1"/>
    <col min="3839" max="3839" width="8.75" style="64" customWidth="1"/>
    <col min="3840" max="3840" width="14.375" style="64" customWidth="1"/>
    <col min="3841" max="4089" width="9" style="64"/>
    <col min="4090" max="4090" width="12.125" style="64" customWidth="1"/>
    <col min="4091" max="4091" width="14.375" style="64" customWidth="1"/>
    <col min="4092" max="4092" width="20.625" style="64" customWidth="1"/>
    <col min="4093" max="4093" width="23.375" style="64" customWidth="1"/>
    <col min="4094" max="4094" width="12.125" style="64" customWidth="1"/>
    <col min="4095" max="4095" width="8.75" style="64" customWidth="1"/>
    <col min="4096" max="4096" width="14.375" style="64" customWidth="1"/>
    <col min="4097" max="4345" width="9" style="64"/>
    <col min="4346" max="4346" width="12.125" style="64" customWidth="1"/>
    <col min="4347" max="4347" width="14.375" style="64" customWidth="1"/>
    <col min="4348" max="4348" width="20.625" style="64" customWidth="1"/>
    <col min="4349" max="4349" width="23.375" style="64" customWidth="1"/>
    <col min="4350" max="4350" width="12.125" style="64" customWidth="1"/>
    <col min="4351" max="4351" width="8.75" style="64" customWidth="1"/>
    <col min="4352" max="4352" width="14.375" style="64" customWidth="1"/>
    <col min="4353" max="4601" width="9" style="64"/>
    <col min="4602" max="4602" width="12.125" style="64" customWidth="1"/>
    <col min="4603" max="4603" width="14.375" style="64" customWidth="1"/>
    <col min="4604" max="4604" width="20.625" style="64" customWidth="1"/>
    <col min="4605" max="4605" width="23.375" style="64" customWidth="1"/>
    <col min="4606" max="4606" width="12.125" style="64" customWidth="1"/>
    <col min="4607" max="4607" width="8.75" style="64" customWidth="1"/>
    <col min="4608" max="4608" width="14.375" style="64" customWidth="1"/>
    <col min="4609" max="4857" width="9" style="64"/>
    <col min="4858" max="4858" width="12.125" style="64" customWidth="1"/>
    <col min="4859" max="4859" width="14.375" style="64" customWidth="1"/>
    <col min="4860" max="4860" width="20.625" style="64" customWidth="1"/>
    <col min="4861" max="4861" width="23.375" style="64" customWidth="1"/>
    <col min="4862" max="4862" width="12.125" style="64" customWidth="1"/>
    <col min="4863" max="4863" width="8.75" style="64" customWidth="1"/>
    <col min="4864" max="4864" width="14.375" style="64" customWidth="1"/>
    <col min="4865" max="5113" width="9" style="64"/>
    <col min="5114" max="5114" width="12.125" style="64" customWidth="1"/>
    <col min="5115" max="5115" width="14.375" style="64" customWidth="1"/>
    <col min="5116" max="5116" width="20.625" style="64" customWidth="1"/>
    <col min="5117" max="5117" width="23.375" style="64" customWidth="1"/>
    <col min="5118" max="5118" width="12.125" style="64" customWidth="1"/>
    <col min="5119" max="5119" width="8.75" style="64" customWidth="1"/>
    <col min="5120" max="5120" width="14.375" style="64" customWidth="1"/>
    <col min="5121" max="5369" width="9" style="64"/>
    <col min="5370" max="5370" width="12.125" style="64" customWidth="1"/>
    <col min="5371" max="5371" width="14.375" style="64" customWidth="1"/>
    <col min="5372" max="5372" width="20.625" style="64" customWidth="1"/>
    <col min="5373" max="5373" width="23.375" style="64" customWidth="1"/>
    <col min="5374" max="5374" width="12.125" style="64" customWidth="1"/>
    <col min="5375" max="5375" width="8.75" style="64" customWidth="1"/>
    <col min="5376" max="5376" width="14.375" style="64" customWidth="1"/>
    <col min="5377" max="5625" width="9" style="64"/>
    <col min="5626" max="5626" width="12.125" style="64" customWidth="1"/>
    <col min="5627" max="5627" width="14.375" style="64" customWidth="1"/>
    <col min="5628" max="5628" width="20.625" style="64" customWidth="1"/>
    <col min="5629" max="5629" width="23.375" style="64" customWidth="1"/>
    <col min="5630" max="5630" width="12.125" style="64" customWidth="1"/>
    <col min="5631" max="5631" width="8.75" style="64" customWidth="1"/>
    <col min="5632" max="5632" width="14.375" style="64" customWidth="1"/>
    <col min="5633" max="5881" width="9" style="64"/>
    <col min="5882" max="5882" width="12.125" style="64" customWidth="1"/>
    <col min="5883" max="5883" width="14.375" style="64" customWidth="1"/>
    <col min="5884" max="5884" width="20.625" style="64" customWidth="1"/>
    <col min="5885" max="5885" width="23.375" style="64" customWidth="1"/>
    <col min="5886" max="5886" width="12.125" style="64" customWidth="1"/>
    <col min="5887" max="5887" width="8.75" style="64" customWidth="1"/>
    <col min="5888" max="5888" width="14.375" style="64" customWidth="1"/>
    <col min="5889" max="6137" width="9" style="64"/>
    <col min="6138" max="6138" width="12.125" style="64" customWidth="1"/>
    <col min="6139" max="6139" width="14.375" style="64" customWidth="1"/>
    <col min="6140" max="6140" width="20.625" style="64" customWidth="1"/>
    <col min="6141" max="6141" width="23.375" style="64" customWidth="1"/>
    <col min="6142" max="6142" width="12.125" style="64" customWidth="1"/>
    <col min="6143" max="6143" width="8.75" style="64" customWidth="1"/>
    <col min="6144" max="6144" width="14.375" style="64" customWidth="1"/>
    <col min="6145" max="6393" width="9" style="64"/>
    <col min="6394" max="6394" width="12.125" style="64" customWidth="1"/>
    <col min="6395" max="6395" width="14.375" style="64" customWidth="1"/>
    <col min="6396" max="6396" width="20.625" style="64" customWidth="1"/>
    <col min="6397" max="6397" width="23.375" style="64" customWidth="1"/>
    <col min="6398" max="6398" width="12.125" style="64" customWidth="1"/>
    <col min="6399" max="6399" width="8.75" style="64" customWidth="1"/>
    <col min="6400" max="6400" width="14.375" style="64" customWidth="1"/>
    <col min="6401" max="6649" width="9" style="64"/>
    <col min="6650" max="6650" width="12.125" style="64" customWidth="1"/>
    <col min="6651" max="6651" width="14.375" style="64" customWidth="1"/>
    <col min="6652" max="6652" width="20.625" style="64" customWidth="1"/>
    <col min="6653" max="6653" width="23.375" style="64" customWidth="1"/>
    <col min="6654" max="6654" width="12.125" style="64" customWidth="1"/>
    <col min="6655" max="6655" width="8.75" style="64" customWidth="1"/>
    <col min="6656" max="6656" width="14.375" style="64" customWidth="1"/>
    <col min="6657" max="6905" width="9" style="64"/>
    <col min="6906" max="6906" width="12.125" style="64" customWidth="1"/>
    <col min="6907" max="6907" width="14.375" style="64" customWidth="1"/>
    <col min="6908" max="6908" width="20.625" style="64" customWidth="1"/>
    <col min="6909" max="6909" width="23.375" style="64" customWidth="1"/>
    <col min="6910" max="6910" width="12.125" style="64" customWidth="1"/>
    <col min="6911" max="6911" width="8.75" style="64" customWidth="1"/>
    <col min="6912" max="6912" width="14.375" style="64" customWidth="1"/>
    <col min="6913" max="7161" width="9" style="64"/>
    <col min="7162" max="7162" width="12.125" style="64" customWidth="1"/>
    <col min="7163" max="7163" width="14.375" style="64" customWidth="1"/>
    <col min="7164" max="7164" width="20.625" style="64" customWidth="1"/>
    <col min="7165" max="7165" width="23.375" style="64" customWidth="1"/>
    <col min="7166" max="7166" width="12.125" style="64" customWidth="1"/>
    <col min="7167" max="7167" width="8.75" style="64" customWidth="1"/>
    <col min="7168" max="7168" width="14.375" style="64" customWidth="1"/>
    <col min="7169" max="7417" width="9" style="64"/>
    <col min="7418" max="7418" width="12.125" style="64" customWidth="1"/>
    <col min="7419" max="7419" width="14.375" style="64" customWidth="1"/>
    <col min="7420" max="7420" width="20.625" style="64" customWidth="1"/>
    <col min="7421" max="7421" width="23.375" style="64" customWidth="1"/>
    <col min="7422" max="7422" width="12.125" style="64" customWidth="1"/>
    <col min="7423" max="7423" width="8.75" style="64" customWidth="1"/>
    <col min="7424" max="7424" width="14.375" style="64" customWidth="1"/>
    <col min="7425" max="7673" width="9" style="64"/>
    <col min="7674" max="7674" width="12.125" style="64" customWidth="1"/>
    <col min="7675" max="7675" width="14.375" style="64" customWidth="1"/>
    <col min="7676" max="7676" width="20.625" style="64" customWidth="1"/>
    <col min="7677" max="7677" width="23.375" style="64" customWidth="1"/>
    <col min="7678" max="7678" width="12.125" style="64" customWidth="1"/>
    <col min="7679" max="7679" width="8.75" style="64" customWidth="1"/>
    <col min="7680" max="7680" width="14.375" style="64" customWidth="1"/>
    <col min="7681" max="7929" width="9" style="64"/>
    <col min="7930" max="7930" width="12.125" style="64" customWidth="1"/>
    <col min="7931" max="7931" width="14.375" style="64" customWidth="1"/>
    <col min="7932" max="7932" width="20.625" style="64" customWidth="1"/>
    <col min="7933" max="7933" width="23.375" style="64" customWidth="1"/>
    <col min="7934" max="7934" width="12.125" style="64" customWidth="1"/>
    <col min="7935" max="7935" width="8.75" style="64" customWidth="1"/>
    <col min="7936" max="7936" width="14.375" style="64" customWidth="1"/>
    <col min="7937" max="8185" width="9" style="64"/>
    <col min="8186" max="8186" width="12.125" style="64" customWidth="1"/>
    <col min="8187" max="8187" width="14.375" style="64" customWidth="1"/>
    <col min="8188" max="8188" width="20.625" style="64" customWidth="1"/>
    <col min="8189" max="8189" width="23.375" style="64" customWidth="1"/>
    <col min="8190" max="8190" width="12.125" style="64" customWidth="1"/>
    <col min="8191" max="8191" width="8.75" style="64" customWidth="1"/>
    <col min="8192" max="8192" width="14.375" style="64" customWidth="1"/>
    <col min="8193" max="8441" width="9" style="64"/>
    <col min="8442" max="8442" width="12.125" style="64" customWidth="1"/>
    <col min="8443" max="8443" width="14.375" style="64" customWidth="1"/>
    <col min="8444" max="8444" width="20.625" style="64" customWidth="1"/>
    <col min="8445" max="8445" width="23.375" style="64" customWidth="1"/>
    <col min="8446" max="8446" width="12.125" style="64" customWidth="1"/>
    <col min="8447" max="8447" width="8.75" style="64" customWidth="1"/>
    <col min="8448" max="8448" width="14.375" style="64" customWidth="1"/>
    <col min="8449" max="8697" width="9" style="64"/>
    <col min="8698" max="8698" width="12.125" style="64" customWidth="1"/>
    <col min="8699" max="8699" width="14.375" style="64" customWidth="1"/>
    <col min="8700" max="8700" width="20.625" style="64" customWidth="1"/>
    <col min="8701" max="8701" width="23.375" style="64" customWidth="1"/>
    <col min="8702" max="8702" width="12.125" style="64" customWidth="1"/>
    <col min="8703" max="8703" width="8.75" style="64" customWidth="1"/>
    <col min="8704" max="8704" width="14.375" style="64" customWidth="1"/>
    <col min="8705" max="8953" width="9" style="64"/>
    <col min="8954" max="8954" width="12.125" style="64" customWidth="1"/>
    <col min="8955" max="8955" width="14.375" style="64" customWidth="1"/>
    <col min="8956" max="8956" width="20.625" style="64" customWidth="1"/>
    <col min="8957" max="8957" width="23.375" style="64" customWidth="1"/>
    <col min="8958" max="8958" width="12.125" style="64" customWidth="1"/>
    <col min="8959" max="8959" width="8.75" style="64" customWidth="1"/>
    <col min="8960" max="8960" width="14.375" style="64" customWidth="1"/>
    <col min="8961" max="9209" width="9" style="64"/>
    <col min="9210" max="9210" width="12.125" style="64" customWidth="1"/>
    <col min="9211" max="9211" width="14.375" style="64" customWidth="1"/>
    <col min="9212" max="9212" width="20.625" style="64" customWidth="1"/>
    <col min="9213" max="9213" width="23.375" style="64" customWidth="1"/>
    <col min="9214" max="9214" width="12.125" style="64" customWidth="1"/>
    <col min="9215" max="9215" width="8.75" style="64" customWidth="1"/>
    <col min="9216" max="9216" width="14.375" style="64" customWidth="1"/>
    <col min="9217" max="9465" width="9" style="64"/>
    <col min="9466" max="9466" width="12.125" style="64" customWidth="1"/>
    <col min="9467" max="9467" width="14.375" style="64" customWidth="1"/>
    <col min="9468" max="9468" width="20.625" style="64" customWidth="1"/>
    <col min="9469" max="9469" width="23.375" style="64" customWidth="1"/>
    <col min="9470" max="9470" width="12.125" style="64" customWidth="1"/>
    <col min="9471" max="9471" width="8.75" style="64" customWidth="1"/>
    <col min="9472" max="9472" width="14.375" style="64" customWidth="1"/>
    <col min="9473" max="9721" width="9" style="64"/>
    <col min="9722" max="9722" width="12.125" style="64" customWidth="1"/>
    <col min="9723" max="9723" width="14.375" style="64" customWidth="1"/>
    <col min="9724" max="9724" width="20.625" style="64" customWidth="1"/>
    <col min="9725" max="9725" width="23.375" style="64" customWidth="1"/>
    <col min="9726" max="9726" width="12.125" style="64" customWidth="1"/>
    <col min="9727" max="9727" width="8.75" style="64" customWidth="1"/>
    <col min="9728" max="9728" width="14.375" style="64" customWidth="1"/>
    <col min="9729" max="9977" width="9" style="64"/>
    <col min="9978" max="9978" width="12.125" style="64" customWidth="1"/>
    <col min="9979" max="9979" width="14.375" style="64" customWidth="1"/>
    <col min="9980" max="9980" width="20.625" style="64" customWidth="1"/>
    <col min="9981" max="9981" width="23.375" style="64" customWidth="1"/>
    <col min="9982" max="9982" width="12.125" style="64" customWidth="1"/>
    <col min="9983" max="9983" width="8.75" style="64" customWidth="1"/>
    <col min="9984" max="9984" width="14.375" style="64" customWidth="1"/>
    <col min="9985" max="10233" width="9" style="64"/>
    <col min="10234" max="10234" width="12.125" style="64" customWidth="1"/>
    <col min="10235" max="10235" width="14.375" style="64" customWidth="1"/>
    <col min="10236" max="10236" width="20.625" style="64" customWidth="1"/>
    <col min="10237" max="10237" width="23.375" style="64" customWidth="1"/>
    <col min="10238" max="10238" width="12.125" style="64" customWidth="1"/>
    <col min="10239" max="10239" width="8.75" style="64" customWidth="1"/>
    <col min="10240" max="10240" width="14.375" style="64" customWidth="1"/>
    <col min="10241" max="10489" width="9" style="64"/>
    <col min="10490" max="10490" width="12.125" style="64" customWidth="1"/>
    <col min="10491" max="10491" width="14.375" style="64" customWidth="1"/>
    <col min="10492" max="10492" width="20.625" style="64" customWidth="1"/>
    <col min="10493" max="10493" width="23.375" style="64" customWidth="1"/>
    <col min="10494" max="10494" width="12.125" style="64" customWidth="1"/>
    <col min="10495" max="10495" width="8.75" style="64" customWidth="1"/>
    <col min="10496" max="10496" width="14.375" style="64" customWidth="1"/>
    <col min="10497" max="10745" width="9" style="64"/>
    <col min="10746" max="10746" width="12.125" style="64" customWidth="1"/>
    <col min="10747" max="10747" width="14.375" style="64" customWidth="1"/>
    <col min="10748" max="10748" width="20.625" style="64" customWidth="1"/>
    <col min="10749" max="10749" width="23.375" style="64" customWidth="1"/>
    <col min="10750" max="10750" width="12.125" style="64" customWidth="1"/>
    <col min="10751" max="10751" width="8.75" style="64" customWidth="1"/>
    <col min="10752" max="10752" width="14.375" style="64" customWidth="1"/>
    <col min="10753" max="11001" width="9" style="64"/>
    <col min="11002" max="11002" width="12.125" style="64" customWidth="1"/>
    <col min="11003" max="11003" width="14.375" style="64" customWidth="1"/>
    <col min="11004" max="11004" width="20.625" style="64" customWidth="1"/>
    <col min="11005" max="11005" width="23.375" style="64" customWidth="1"/>
    <col min="11006" max="11006" width="12.125" style="64" customWidth="1"/>
    <col min="11007" max="11007" width="8.75" style="64" customWidth="1"/>
    <col min="11008" max="11008" width="14.375" style="64" customWidth="1"/>
    <col min="11009" max="11257" width="9" style="64"/>
    <col min="11258" max="11258" width="12.125" style="64" customWidth="1"/>
    <col min="11259" max="11259" width="14.375" style="64" customWidth="1"/>
    <col min="11260" max="11260" width="20.625" style="64" customWidth="1"/>
    <col min="11261" max="11261" width="23.375" style="64" customWidth="1"/>
    <col min="11262" max="11262" width="12.125" style="64" customWidth="1"/>
    <col min="11263" max="11263" width="8.75" style="64" customWidth="1"/>
    <col min="11264" max="11264" width="14.375" style="64" customWidth="1"/>
    <col min="11265" max="11513" width="9" style="64"/>
    <col min="11514" max="11514" width="12.125" style="64" customWidth="1"/>
    <col min="11515" max="11515" width="14.375" style="64" customWidth="1"/>
    <col min="11516" max="11516" width="20.625" style="64" customWidth="1"/>
    <col min="11517" max="11517" width="23.375" style="64" customWidth="1"/>
    <col min="11518" max="11518" width="12.125" style="64" customWidth="1"/>
    <col min="11519" max="11519" width="8.75" style="64" customWidth="1"/>
    <col min="11520" max="11520" width="14.375" style="64" customWidth="1"/>
    <col min="11521" max="11769" width="9" style="64"/>
    <col min="11770" max="11770" width="12.125" style="64" customWidth="1"/>
    <col min="11771" max="11771" width="14.375" style="64" customWidth="1"/>
    <col min="11772" max="11772" width="20.625" style="64" customWidth="1"/>
    <col min="11773" max="11773" width="23.375" style="64" customWidth="1"/>
    <col min="11774" max="11774" width="12.125" style="64" customWidth="1"/>
    <col min="11775" max="11775" width="8.75" style="64" customWidth="1"/>
    <col min="11776" max="11776" width="14.375" style="64" customWidth="1"/>
    <col min="11777" max="12025" width="9" style="64"/>
    <col min="12026" max="12026" width="12.125" style="64" customWidth="1"/>
    <col min="12027" max="12027" width="14.375" style="64" customWidth="1"/>
    <col min="12028" max="12028" width="20.625" style="64" customWidth="1"/>
    <col min="12029" max="12029" width="23.375" style="64" customWidth="1"/>
    <col min="12030" max="12030" width="12.125" style="64" customWidth="1"/>
    <col min="12031" max="12031" width="8.75" style="64" customWidth="1"/>
    <col min="12032" max="12032" width="14.375" style="64" customWidth="1"/>
    <col min="12033" max="12281" width="9" style="64"/>
    <col min="12282" max="12282" width="12.125" style="64" customWidth="1"/>
    <col min="12283" max="12283" width="14.375" style="64" customWidth="1"/>
    <col min="12284" max="12284" width="20.625" style="64" customWidth="1"/>
    <col min="12285" max="12285" width="23.375" style="64" customWidth="1"/>
    <col min="12286" max="12286" width="12.125" style="64" customWidth="1"/>
    <col min="12287" max="12287" width="8.75" style="64" customWidth="1"/>
    <col min="12288" max="12288" width="14.375" style="64" customWidth="1"/>
    <col min="12289" max="12537" width="9" style="64"/>
    <col min="12538" max="12538" width="12.125" style="64" customWidth="1"/>
    <col min="12539" max="12539" width="14.375" style="64" customWidth="1"/>
    <col min="12540" max="12540" width="20.625" style="64" customWidth="1"/>
    <col min="12541" max="12541" width="23.375" style="64" customWidth="1"/>
    <col min="12542" max="12542" width="12.125" style="64" customWidth="1"/>
    <col min="12543" max="12543" width="8.75" style="64" customWidth="1"/>
    <col min="12544" max="12544" width="14.375" style="64" customWidth="1"/>
    <col min="12545" max="12793" width="9" style="64"/>
    <col min="12794" max="12794" width="12.125" style="64" customWidth="1"/>
    <col min="12795" max="12795" width="14.375" style="64" customWidth="1"/>
    <col min="12796" max="12796" width="20.625" style="64" customWidth="1"/>
    <col min="12797" max="12797" width="23.375" style="64" customWidth="1"/>
    <col min="12798" max="12798" width="12.125" style="64" customWidth="1"/>
    <col min="12799" max="12799" width="8.75" style="64" customWidth="1"/>
    <col min="12800" max="12800" width="14.375" style="64" customWidth="1"/>
    <col min="12801" max="13049" width="9" style="64"/>
    <col min="13050" max="13050" width="12.125" style="64" customWidth="1"/>
    <col min="13051" max="13051" width="14.375" style="64" customWidth="1"/>
    <col min="13052" max="13052" width="20.625" style="64" customWidth="1"/>
    <col min="13053" max="13053" width="23.375" style="64" customWidth="1"/>
    <col min="13054" max="13054" width="12.125" style="64" customWidth="1"/>
    <col min="13055" max="13055" width="8.75" style="64" customWidth="1"/>
    <col min="13056" max="13056" width="14.375" style="64" customWidth="1"/>
    <col min="13057" max="13305" width="9" style="64"/>
    <col min="13306" max="13306" width="12.125" style="64" customWidth="1"/>
    <col min="13307" max="13307" width="14.375" style="64" customWidth="1"/>
    <col min="13308" max="13308" width="20.625" style="64" customWidth="1"/>
    <col min="13309" max="13309" width="23.375" style="64" customWidth="1"/>
    <col min="13310" max="13310" width="12.125" style="64" customWidth="1"/>
    <col min="13311" max="13311" width="8.75" style="64" customWidth="1"/>
    <col min="13312" max="13312" width="14.375" style="64" customWidth="1"/>
    <col min="13313" max="13561" width="9" style="64"/>
    <col min="13562" max="13562" width="12.125" style="64" customWidth="1"/>
    <col min="13563" max="13563" width="14.375" style="64" customWidth="1"/>
    <col min="13564" max="13564" width="20.625" style="64" customWidth="1"/>
    <col min="13565" max="13565" width="23.375" style="64" customWidth="1"/>
    <col min="13566" max="13566" width="12.125" style="64" customWidth="1"/>
    <col min="13567" max="13567" width="8.75" style="64" customWidth="1"/>
    <col min="13568" max="13568" width="14.375" style="64" customWidth="1"/>
    <col min="13569" max="13817" width="9" style="64"/>
    <col min="13818" max="13818" width="12.125" style="64" customWidth="1"/>
    <col min="13819" max="13819" width="14.375" style="64" customWidth="1"/>
    <col min="13820" max="13820" width="20.625" style="64" customWidth="1"/>
    <col min="13821" max="13821" width="23.375" style="64" customWidth="1"/>
    <col min="13822" max="13822" width="12.125" style="64" customWidth="1"/>
    <col min="13823" max="13823" width="8.75" style="64" customWidth="1"/>
    <col min="13824" max="13824" width="14.375" style="64" customWidth="1"/>
    <col min="13825" max="14073" width="9" style="64"/>
    <col min="14074" max="14074" width="12.125" style="64" customWidth="1"/>
    <col min="14075" max="14075" width="14.375" style="64" customWidth="1"/>
    <col min="14076" max="14076" width="20.625" style="64" customWidth="1"/>
    <col min="14077" max="14077" width="23.375" style="64" customWidth="1"/>
    <col min="14078" max="14078" width="12.125" style="64" customWidth="1"/>
    <col min="14079" max="14079" width="8.75" style="64" customWidth="1"/>
    <col min="14080" max="14080" width="14.375" style="64" customWidth="1"/>
    <col min="14081" max="14329" width="9" style="64"/>
    <col min="14330" max="14330" width="12.125" style="64" customWidth="1"/>
    <col min="14331" max="14331" width="14.375" style="64" customWidth="1"/>
    <col min="14332" max="14332" width="20.625" style="64" customWidth="1"/>
    <col min="14333" max="14333" width="23.375" style="64" customWidth="1"/>
    <col min="14334" max="14334" width="12.125" style="64" customWidth="1"/>
    <col min="14335" max="14335" width="8.75" style="64" customWidth="1"/>
    <col min="14336" max="14336" width="14.375" style="64" customWidth="1"/>
    <col min="14337" max="14585" width="9" style="64"/>
    <col min="14586" max="14586" width="12.125" style="64" customWidth="1"/>
    <col min="14587" max="14587" width="14.375" style="64" customWidth="1"/>
    <col min="14588" max="14588" width="20.625" style="64" customWidth="1"/>
    <col min="14589" max="14589" width="23.375" style="64" customWidth="1"/>
    <col min="14590" max="14590" width="12.125" style="64" customWidth="1"/>
    <col min="14591" max="14591" width="8.75" style="64" customWidth="1"/>
    <col min="14592" max="14592" width="14.375" style="64" customWidth="1"/>
    <col min="14593" max="14841" width="9" style="64"/>
    <col min="14842" max="14842" width="12.125" style="64" customWidth="1"/>
    <col min="14843" max="14843" width="14.375" style="64" customWidth="1"/>
    <col min="14844" max="14844" width="20.625" style="64" customWidth="1"/>
    <col min="14845" max="14845" width="23.375" style="64" customWidth="1"/>
    <col min="14846" max="14846" width="12.125" style="64" customWidth="1"/>
    <col min="14847" max="14847" width="8.75" style="64" customWidth="1"/>
    <col min="14848" max="14848" width="14.375" style="64" customWidth="1"/>
    <col min="14849" max="15097" width="9" style="64"/>
    <col min="15098" max="15098" width="12.125" style="64" customWidth="1"/>
    <col min="15099" max="15099" width="14.375" style="64" customWidth="1"/>
    <col min="15100" max="15100" width="20.625" style="64" customWidth="1"/>
    <col min="15101" max="15101" width="23.375" style="64" customWidth="1"/>
    <col min="15102" max="15102" width="12.125" style="64" customWidth="1"/>
    <col min="15103" max="15103" width="8.75" style="64" customWidth="1"/>
    <col min="15104" max="15104" width="14.375" style="64" customWidth="1"/>
    <col min="15105" max="15353" width="9" style="64"/>
    <col min="15354" max="15354" width="12.125" style="64" customWidth="1"/>
    <col min="15355" max="15355" width="14.375" style="64" customWidth="1"/>
    <col min="15356" max="15356" width="20.625" style="64" customWidth="1"/>
    <col min="15357" max="15357" width="23.375" style="64" customWidth="1"/>
    <col min="15358" max="15358" width="12.125" style="64" customWidth="1"/>
    <col min="15359" max="15359" width="8.75" style="64" customWidth="1"/>
    <col min="15360" max="15360" width="14.375" style="64" customWidth="1"/>
    <col min="15361" max="15609" width="9" style="64"/>
    <col min="15610" max="15610" width="12.125" style="64" customWidth="1"/>
    <col min="15611" max="15611" width="14.375" style="64" customWidth="1"/>
    <col min="15612" max="15612" width="20.625" style="64" customWidth="1"/>
    <col min="15613" max="15613" width="23.375" style="64" customWidth="1"/>
    <col min="15614" max="15614" width="12.125" style="64" customWidth="1"/>
    <col min="15615" max="15615" width="8.75" style="64" customWidth="1"/>
    <col min="15616" max="15616" width="14.375" style="64" customWidth="1"/>
    <col min="15617" max="15865" width="9" style="64"/>
    <col min="15866" max="15866" width="12.125" style="64" customWidth="1"/>
    <col min="15867" max="15867" width="14.375" style="64" customWidth="1"/>
    <col min="15868" max="15868" width="20.625" style="64" customWidth="1"/>
    <col min="15869" max="15869" width="23.375" style="64" customWidth="1"/>
    <col min="15870" max="15870" width="12.125" style="64" customWidth="1"/>
    <col min="15871" max="15871" width="8.75" style="64" customWidth="1"/>
    <col min="15872" max="15872" width="14.375" style="64" customWidth="1"/>
    <col min="15873" max="16121" width="9" style="64"/>
    <col min="16122" max="16122" width="12.125" style="64" customWidth="1"/>
    <col min="16123" max="16123" width="14.375" style="64" customWidth="1"/>
    <col min="16124" max="16124" width="20.625" style="64" customWidth="1"/>
    <col min="16125" max="16125" width="23.375" style="64" customWidth="1"/>
    <col min="16126" max="16126" width="12.125" style="64" customWidth="1"/>
    <col min="16127" max="16127" width="8.75" style="64" customWidth="1"/>
    <col min="16128" max="16128" width="14.375" style="64" customWidth="1"/>
    <col min="16129" max="16384" width="9" style="64"/>
  </cols>
  <sheetData>
    <row r="1" spans="1:20" ht="40.5" customHeight="1">
      <c r="A1" s="87" t="s">
        <v>332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R1" s="64" t="s">
        <v>297</v>
      </c>
      <c r="T1" s="64" t="s">
        <v>331</v>
      </c>
    </row>
    <row r="2" spans="1:20" ht="37.5" customHeight="1">
      <c r="A2" s="86" t="s">
        <v>330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R2" s="64" t="s">
        <v>292</v>
      </c>
      <c r="T2" s="64" t="s">
        <v>290</v>
      </c>
    </row>
    <row r="3" spans="1:20" ht="30.75" customHeight="1">
      <c r="A3" s="85" t="s">
        <v>329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3"/>
    </row>
    <row r="4" spans="1:20" ht="40.5">
      <c r="A4" s="82" t="s">
        <v>328</v>
      </c>
      <c r="B4" s="81" t="s">
        <v>327</v>
      </c>
      <c r="C4" s="81" t="s">
        <v>326</v>
      </c>
      <c r="D4" s="81" t="s">
        <v>325</v>
      </c>
      <c r="E4" s="81" t="s">
        <v>324</v>
      </c>
      <c r="F4" s="81" t="s">
        <v>323</v>
      </c>
      <c r="G4" s="81" t="s">
        <v>322</v>
      </c>
      <c r="H4" s="81" t="s">
        <v>321</v>
      </c>
      <c r="I4" s="81" t="s">
        <v>320</v>
      </c>
      <c r="J4" s="81" t="s">
        <v>319</v>
      </c>
      <c r="K4" s="80" t="s">
        <v>318</v>
      </c>
      <c r="L4" s="79" t="s">
        <v>317</v>
      </c>
    </row>
    <row r="5" spans="1:20" ht="35.1" customHeight="1">
      <c r="A5" s="77">
        <v>1</v>
      </c>
      <c r="B5" s="76">
        <v>45110</v>
      </c>
      <c r="C5" s="72" t="s">
        <v>297</v>
      </c>
      <c r="D5" s="75" t="s">
        <v>40</v>
      </c>
      <c r="E5" s="75" t="s">
        <v>305</v>
      </c>
      <c r="F5" s="75"/>
      <c r="G5" s="75" t="s">
        <v>46</v>
      </c>
      <c r="H5" s="75" t="s">
        <v>46</v>
      </c>
      <c r="I5" s="72" t="s">
        <v>315</v>
      </c>
      <c r="J5" s="74" t="s">
        <v>295</v>
      </c>
      <c r="K5" s="73">
        <v>11250000</v>
      </c>
      <c r="L5" s="72" t="s">
        <v>300</v>
      </c>
      <c r="N5" s="71"/>
    </row>
    <row r="6" spans="1:20" ht="35.1" customHeight="1">
      <c r="A6" s="77">
        <v>2</v>
      </c>
      <c r="B6" s="76">
        <v>45112</v>
      </c>
      <c r="C6" s="72" t="s">
        <v>297</v>
      </c>
      <c r="D6" s="75" t="s">
        <v>40</v>
      </c>
      <c r="E6" s="75" t="s">
        <v>305</v>
      </c>
      <c r="F6" s="75"/>
      <c r="G6" s="75" t="s">
        <v>46</v>
      </c>
      <c r="H6" s="75" t="s">
        <v>46</v>
      </c>
      <c r="I6" s="72" t="s">
        <v>316</v>
      </c>
      <c r="J6" s="74" t="s">
        <v>295</v>
      </c>
      <c r="K6" s="73">
        <v>400000</v>
      </c>
      <c r="L6" s="72" t="s">
        <v>294</v>
      </c>
      <c r="N6" s="71"/>
    </row>
    <row r="7" spans="1:20" ht="35.1" customHeight="1">
      <c r="A7" s="77">
        <v>3</v>
      </c>
      <c r="B7" s="76">
        <v>45114</v>
      </c>
      <c r="C7" s="72" t="s">
        <v>297</v>
      </c>
      <c r="D7" s="75" t="s">
        <v>40</v>
      </c>
      <c r="E7" s="75" t="s">
        <v>305</v>
      </c>
      <c r="F7" s="75"/>
      <c r="G7" s="75" t="s">
        <v>46</v>
      </c>
      <c r="H7" s="75" t="s">
        <v>46</v>
      </c>
      <c r="I7" s="72" t="s">
        <v>315</v>
      </c>
      <c r="J7" s="74" t="s">
        <v>295</v>
      </c>
      <c r="K7" s="73">
        <v>2729635</v>
      </c>
      <c r="L7" s="72" t="s">
        <v>294</v>
      </c>
      <c r="N7" s="71"/>
    </row>
    <row r="8" spans="1:20" ht="35.1" customHeight="1">
      <c r="A8" s="77">
        <v>4</v>
      </c>
      <c r="B8" s="76">
        <v>45114</v>
      </c>
      <c r="C8" s="72" t="s">
        <v>297</v>
      </c>
      <c r="D8" s="75"/>
      <c r="E8" s="75"/>
      <c r="F8" s="75"/>
      <c r="G8" s="75"/>
      <c r="H8" s="75"/>
      <c r="I8" s="78"/>
      <c r="J8" s="74" t="s">
        <v>295</v>
      </c>
      <c r="K8" s="73">
        <v>-286</v>
      </c>
      <c r="L8" s="78" t="s">
        <v>300</v>
      </c>
      <c r="N8" s="71"/>
    </row>
    <row r="9" spans="1:20" ht="35.1" customHeight="1">
      <c r="A9" s="77">
        <v>5</v>
      </c>
      <c r="B9" s="76">
        <v>45114</v>
      </c>
      <c r="C9" s="72" t="s">
        <v>297</v>
      </c>
      <c r="D9" s="75" t="s">
        <v>48</v>
      </c>
      <c r="E9" s="75" t="s">
        <v>48</v>
      </c>
      <c r="F9" s="75"/>
      <c r="G9" s="75" t="s">
        <v>44</v>
      </c>
      <c r="H9" s="75" t="s">
        <v>44</v>
      </c>
      <c r="I9" s="72" t="s">
        <v>314</v>
      </c>
      <c r="J9" s="74" t="s">
        <v>295</v>
      </c>
      <c r="K9" s="73">
        <v>1000000</v>
      </c>
      <c r="L9" s="72" t="s">
        <v>300</v>
      </c>
      <c r="N9" s="71"/>
    </row>
    <row r="10" spans="1:20" ht="35.1" customHeight="1">
      <c r="A10" s="77">
        <v>6</v>
      </c>
      <c r="B10" s="76">
        <v>45117</v>
      </c>
      <c r="C10" s="72" t="s">
        <v>297</v>
      </c>
      <c r="D10" s="75" t="s">
        <v>40</v>
      </c>
      <c r="E10" s="75" t="s">
        <v>305</v>
      </c>
      <c r="F10" s="75"/>
      <c r="G10" s="75" t="s">
        <v>46</v>
      </c>
      <c r="H10" s="75" t="s">
        <v>46</v>
      </c>
      <c r="I10" s="72" t="s">
        <v>313</v>
      </c>
      <c r="J10" s="74" t="s">
        <v>295</v>
      </c>
      <c r="K10" s="73">
        <v>8100000</v>
      </c>
      <c r="L10" s="72" t="s">
        <v>294</v>
      </c>
      <c r="N10" s="71"/>
    </row>
    <row r="11" spans="1:20" ht="35.1" customHeight="1">
      <c r="A11" s="77">
        <v>7</v>
      </c>
      <c r="B11" s="76">
        <v>45117</v>
      </c>
      <c r="C11" s="72" t="s">
        <v>297</v>
      </c>
      <c r="D11" s="75" t="s">
        <v>48</v>
      </c>
      <c r="E11" s="75" t="s">
        <v>48</v>
      </c>
      <c r="F11" s="75"/>
      <c r="G11" s="75" t="s">
        <v>44</v>
      </c>
      <c r="H11" s="75" t="s">
        <v>44</v>
      </c>
      <c r="I11" s="72" t="s">
        <v>312</v>
      </c>
      <c r="J11" s="74" t="s">
        <v>295</v>
      </c>
      <c r="K11" s="73">
        <v>150000</v>
      </c>
      <c r="L11" s="72" t="s">
        <v>294</v>
      </c>
      <c r="N11" s="71"/>
    </row>
    <row r="12" spans="1:20" ht="35.1" customHeight="1">
      <c r="A12" s="77">
        <v>8</v>
      </c>
      <c r="B12" s="76">
        <v>45117</v>
      </c>
      <c r="C12" s="72" t="s">
        <v>297</v>
      </c>
      <c r="D12" s="75" t="s">
        <v>40</v>
      </c>
      <c r="E12" s="75" t="s">
        <v>305</v>
      </c>
      <c r="F12" s="75"/>
      <c r="G12" s="75" t="s">
        <v>46</v>
      </c>
      <c r="H12" s="75" t="s">
        <v>46</v>
      </c>
      <c r="I12" s="72" t="s">
        <v>311</v>
      </c>
      <c r="J12" s="74" t="s">
        <v>295</v>
      </c>
      <c r="K12" s="73">
        <v>3470000</v>
      </c>
      <c r="L12" s="72" t="s">
        <v>294</v>
      </c>
      <c r="N12" s="71"/>
    </row>
    <row r="13" spans="1:20" ht="35.1" customHeight="1">
      <c r="A13" s="77">
        <v>9</v>
      </c>
      <c r="B13" s="76">
        <v>45117</v>
      </c>
      <c r="C13" s="72" t="s">
        <v>297</v>
      </c>
      <c r="D13" s="75" t="s">
        <v>38</v>
      </c>
      <c r="E13" s="75" t="s">
        <v>43</v>
      </c>
      <c r="F13" s="75"/>
      <c r="G13" s="75" t="s">
        <v>44</v>
      </c>
      <c r="H13" s="75" t="s">
        <v>44</v>
      </c>
      <c r="I13" s="72" t="s">
        <v>310</v>
      </c>
      <c r="J13" s="74" t="s">
        <v>295</v>
      </c>
      <c r="K13" s="73">
        <v>2400000</v>
      </c>
      <c r="L13" s="72" t="s">
        <v>300</v>
      </c>
      <c r="N13" s="71"/>
    </row>
    <row r="14" spans="1:20" ht="35.1" customHeight="1">
      <c r="A14" s="77">
        <v>10</v>
      </c>
      <c r="B14" s="76">
        <v>45118</v>
      </c>
      <c r="C14" s="72" t="s">
        <v>292</v>
      </c>
      <c r="D14" s="75" t="s">
        <v>48</v>
      </c>
      <c r="E14" s="75" t="s">
        <v>48</v>
      </c>
      <c r="F14" s="75"/>
      <c r="G14" s="75" t="s">
        <v>44</v>
      </c>
      <c r="H14" s="75" t="s">
        <v>44</v>
      </c>
      <c r="I14" s="72" t="s">
        <v>309</v>
      </c>
      <c r="J14" s="74" t="s">
        <v>290</v>
      </c>
      <c r="K14" s="73">
        <v>50000</v>
      </c>
      <c r="L14" s="72" t="s">
        <v>289</v>
      </c>
      <c r="N14" s="71"/>
    </row>
    <row r="15" spans="1:20" ht="35.1" customHeight="1">
      <c r="A15" s="77">
        <v>11</v>
      </c>
      <c r="B15" s="76">
        <v>45124</v>
      </c>
      <c r="C15" s="72" t="s">
        <v>297</v>
      </c>
      <c r="D15" s="75" t="s">
        <v>40</v>
      </c>
      <c r="E15" s="75" t="s">
        <v>305</v>
      </c>
      <c r="F15" s="75"/>
      <c r="G15" s="75" t="s">
        <v>46</v>
      </c>
      <c r="H15" s="75" t="s">
        <v>46</v>
      </c>
      <c r="I15" s="72" t="s">
        <v>308</v>
      </c>
      <c r="J15" s="74" t="s">
        <v>295</v>
      </c>
      <c r="K15" s="73">
        <v>448400</v>
      </c>
      <c r="L15" s="72" t="s">
        <v>300</v>
      </c>
      <c r="N15" s="71"/>
    </row>
    <row r="16" spans="1:20" ht="35.1" customHeight="1">
      <c r="A16" s="77">
        <v>12</v>
      </c>
      <c r="B16" s="76">
        <v>45126</v>
      </c>
      <c r="C16" s="72" t="s">
        <v>297</v>
      </c>
      <c r="D16" s="75" t="s">
        <v>48</v>
      </c>
      <c r="E16" s="75" t="s">
        <v>48</v>
      </c>
      <c r="F16" s="75"/>
      <c r="G16" s="75" t="s">
        <v>44</v>
      </c>
      <c r="H16" s="75" t="s">
        <v>44</v>
      </c>
      <c r="I16" s="72" t="s">
        <v>307</v>
      </c>
      <c r="J16" s="74" t="s">
        <v>295</v>
      </c>
      <c r="K16" s="73">
        <v>100000</v>
      </c>
      <c r="L16" s="72" t="s">
        <v>294</v>
      </c>
      <c r="N16" s="71"/>
    </row>
    <row r="17" spans="1:14" ht="35.1" customHeight="1">
      <c r="A17" s="77">
        <v>13</v>
      </c>
      <c r="B17" s="76">
        <v>45132</v>
      </c>
      <c r="C17" s="72" t="s">
        <v>297</v>
      </c>
      <c r="D17" s="75" t="s">
        <v>40</v>
      </c>
      <c r="E17" s="75" t="s">
        <v>45</v>
      </c>
      <c r="F17" s="75"/>
      <c r="G17" s="75" t="s">
        <v>44</v>
      </c>
      <c r="H17" s="75" t="s">
        <v>44</v>
      </c>
      <c r="I17" s="72" t="s">
        <v>306</v>
      </c>
      <c r="J17" s="74" t="s">
        <v>295</v>
      </c>
      <c r="K17" s="73">
        <v>200000</v>
      </c>
      <c r="L17" s="72" t="s">
        <v>294</v>
      </c>
      <c r="N17" s="71"/>
    </row>
    <row r="18" spans="1:14" ht="35.1" customHeight="1">
      <c r="A18" s="77">
        <v>14</v>
      </c>
      <c r="B18" s="76">
        <v>45132</v>
      </c>
      <c r="C18" s="72" t="s">
        <v>297</v>
      </c>
      <c r="D18" s="75" t="s">
        <v>40</v>
      </c>
      <c r="E18" s="75" t="s">
        <v>305</v>
      </c>
      <c r="F18" s="75"/>
      <c r="G18" s="75" t="s">
        <v>46</v>
      </c>
      <c r="H18" s="75" t="s">
        <v>46</v>
      </c>
      <c r="I18" s="72" t="s">
        <v>304</v>
      </c>
      <c r="J18" s="74" t="s">
        <v>295</v>
      </c>
      <c r="K18" s="73">
        <v>200000</v>
      </c>
      <c r="L18" s="72" t="s">
        <v>294</v>
      </c>
      <c r="N18" s="71"/>
    </row>
    <row r="19" spans="1:14" ht="35.1" customHeight="1">
      <c r="A19" s="77">
        <v>15</v>
      </c>
      <c r="B19" s="76">
        <v>45132</v>
      </c>
      <c r="C19" s="72" t="s">
        <v>292</v>
      </c>
      <c r="D19" s="75"/>
      <c r="E19" s="75"/>
      <c r="F19" s="75"/>
      <c r="G19" s="75"/>
      <c r="H19" s="75"/>
      <c r="I19" s="72" t="s">
        <v>134</v>
      </c>
      <c r="J19" s="74" t="s">
        <v>290</v>
      </c>
      <c r="K19" s="73">
        <v>42570</v>
      </c>
      <c r="L19" s="72" t="s">
        <v>302</v>
      </c>
      <c r="N19" s="71"/>
    </row>
    <row r="20" spans="1:14" ht="35.1" customHeight="1">
      <c r="A20" s="77">
        <v>16</v>
      </c>
      <c r="B20" s="76">
        <v>45132</v>
      </c>
      <c r="C20" s="72" t="s">
        <v>292</v>
      </c>
      <c r="D20" s="75"/>
      <c r="E20" s="75"/>
      <c r="F20" s="75"/>
      <c r="G20" s="75"/>
      <c r="H20" s="75"/>
      <c r="I20" s="72" t="s">
        <v>134</v>
      </c>
      <c r="J20" s="74" t="s">
        <v>290</v>
      </c>
      <c r="K20" s="73">
        <v>28200</v>
      </c>
      <c r="L20" s="72" t="s">
        <v>302</v>
      </c>
      <c r="N20" s="71"/>
    </row>
    <row r="21" spans="1:14" ht="35.1" customHeight="1">
      <c r="A21" s="77">
        <v>17</v>
      </c>
      <c r="B21" s="76">
        <v>45132</v>
      </c>
      <c r="C21" s="72" t="s">
        <v>292</v>
      </c>
      <c r="D21" s="75"/>
      <c r="E21" s="75"/>
      <c r="F21" s="75"/>
      <c r="G21" s="75"/>
      <c r="H21" s="75"/>
      <c r="I21" s="78"/>
      <c r="J21" s="74" t="s">
        <v>290</v>
      </c>
      <c r="K21" s="73">
        <v>60000</v>
      </c>
      <c r="L21" s="78" t="s">
        <v>302</v>
      </c>
      <c r="N21" s="71"/>
    </row>
    <row r="22" spans="1:14" ht="35.1" customHeight="1">
      <c r="A22" s="77">
        <v>18</v>
      </c>
      <c r="B22" s="76">
        <v>45132</v>
      </c>
      <c r="C22" s="72" t="s">
        <v>292</v>
      </c>
      <c r="D22" s="75" t="s">
        <v>38</v>
      </c>
      <c r="E22" s="75" t="s">
        <v>43</v>
      </c>
      <c r="F22" s="75"/>
      <c r="G22" s="75" t="s">
        <v>44</v>
      </c>
      <c r="H22" s="75" t="s">
        <v>44</v>
      </c>
      <c r="I22" s="72" t="s">
        <v>84</v>
      </c>
      <c r="J22" s="74" t="s">
        <v>290</v>
      </c>
      <c r="K22" s="73">
        <v>1000000</v>
      </c>
      <c r="L22" s="72" t="s">
        <v>302</v>
      </c>
      <c r="N22" s="71"/>
    </row>
    <row r="23" spans="1:14" ht="35.1" customHeight="1">
      <c r="A23" s="77">
        <v>19</v>
      </c>
      <c r="B23" s="76">
        <v>45132</v>
      </c>
      <c r="C23" s="72" t="s">
        <v>292</v>
      </c>
      <c r="D23" s="75"/>
      <c r="E23" s="75"/>
      <c r="F23" s="75"/>
      <c r="G23" s="75"/>
      <c r="H23" s="75"/>
      <c r="I23" s="72" t="s">
        <v>303</v>
      </c>
      <c r="J23" s="74" t="s">
        <v>290</v>
      </c>
      <c r="K23" s="73">
        <v>582000</v>
      </c>
      <c r="L23" s="72" t="s">
        <v>302</v>
      </c>
      <c r="N23" s="71"/>
    </row>
    <row r="24" spans="1:14" ht="35.1" customHeight="1">
      <c r="A24" s="77">
        <v>20</v>
      </c>
      <c r="B24" s="76">
        <v>45133</v>
      </c>
      <c r="C24" s="72" t="s">
        <v>297</v>
      </c>
      <c r="D24" s="75" t="s">
        <v>48</v>
      </c>
      <c r="E24" s="75" t="s">
        <v>48</v>
      </c>
      <c r="F24" s="75"/>
      <c r="G24" s="75" t="s">
        <v>44</v>
      </c>
      <c r="H24" s="75" t="s">
        <v>44</v>
      </c>
      <c r="I24" s="72" t="s">
        <v>301</v>
      </c>
      <c r="J24" s="74" t="s">
        <v>295</v>
      </c>
      <c r="K24" s="73">
        <v>50000</v>
      </c>
      <c r="L24" s="72" t="s">
        <v>300</v>
      </c>
      <c r="N24" s="71"/>
    </row>
    <row r="25" spans="1:14" ht="35.1" customHeight="1">
      <c r="A25" s="77">
        <v>21</v>
      </c>
      <c r="B25" s="76">
        <v>45134</v>
      </c>
      <c r="C25" s="72" t="s">
        <v>292</v>
      </c>
      <c r="D25" s="75" t="s">
        <v>48</v>
      </c>
      <c r="E25" s="75" t="s">
        <v>48</v>
      </c>
      <c r="F25" s="75"/>
      <c r="G25" s="75" t="s">
        <v>44</v>
      </c>
      <c r="H25" s="75" t="s">
        <v>44</v>
      </c>
      <c r="I25" s="72" t="s">
        <v>299</v>
      </c>
      <c r="J25" s="74" t="s">
        <v>290</v>
      </c>
      <c r="K25" s="73">
        <v>30000</v>
      </c>
      <c r="L25" s="72" t="s">
        <v>289</v>
      </c>
      <c r="N25" s="71"/>
    </row>
    <row r="26" spans="1:14" ht="35.1" customHeight="1">
      <c r="A26" s="77">
        <v>22</v>
      </c>
      <c r="B26" s="76">
        <v>45138</v>
      </c>
      <c r="C26" s="72" t="s">
        <v>297</v>
      </c>
      <c r="D26" s="75" t="s">
        <v>38</v>
      </c>
      <c r="E26" s="75" t="s">
        <v>43</v>
      </c>
      <c r="F26" s="75"/>
      <c r="G26" s="75" t="s">
        <v>44</v>
      </c>
      <c r="H26" s="75" t="s">
        <v>44</v>
      </c>
      <c r="I26" s="72" t="s">
        <v>298</v>
      </c>
      <c r="J26" s="74" t="s">
        <v>295</v>
      </c>
      <c r="K26" s="73">
        <v>100000</v>
      </c>
      <c r="L26" s="72" t="s">
        <v>294</v>
      </c>
      <c r="N26" s="71"/>
    </row>
    <row r="27" spans="1:14" ht="35.1" customHeight="1">
      <c r="A27" s="77">
        <v>23</v>
      </c>
      <c r="B27" s="76">
        <v>45138</v>
      </c>
      <c r="C27" s="72" t="s">
        <v>297</v>
      </c>
      <c r="D27" s="75" t="s">
        <v>38</v>
      </c>
      <c r="E27" s="75" t="s">
        <v>45</v>
      </c>
      <c r="F27" s="75"/>
      <c r="G27" s="75" t="s">
        <v>44</v>
      </c>
      <c r="H27" s="75" t="s">
        <v>44</v>
      </c>
      <c r="I27" s="72" t="s">
        <v>296</v>
      </c>
      <c r="J27" s="74" t="s">
        <v>295</v>
      </c>
      <c r="K27" s="73">
        <v>100000</v>
      </c>
      <c r="L27" s="72" t="s">
        <v>294</v>
      </c>
      <c r="N27" s="71"/>
    </row>
    <row r="28" spans="1:14" ht="35.1" customHeight="1">
      <c r="A28" s="77">
        <v>24</v>
      </c>
      <c r="B28" s="76">
        <v>45138</v>
      </c>
      <c r="C28" s="72" t="s">
        <v>292</v>
      </c>
      <c r="D28" s="75" t="s">
        <v>38</v>
      </c>
      <c r="E28" s="75" t="s">
        <v>43</v>
      </c>
      <c r="F28" s="75"/>
      <c r="G28" s="75" t="s">
        <v>44</v>
      </c>
      <c r="H28" s="75" t="s">
        <v>44</v>
      </c>
      <c r="I28" s="72" t="s">
        <v>293</v>
      </c>
      <c r="J28" s="74" t="s">
        <v>290</v>
      </c>
      <c r="K28" s="73">
        <v>50000</v>
      </c>
      <c r="L28" s="72" t="s">
        <v>289</v>
      </c>
      <c r="N28" s="71"/>
    </row>
    <row r="29" spans="1:14" ht="35.1" customHeight="1">
      <c r="A29" s="77">
        <v>25</v>
      </c>
      <c r="B29" s="76">
        <v>45138</v>
      </c>
      <c r="C29" s="72" t="s">
        <v>292</v>
      </c>
      <c r="D29" s="75" t="s">
        <v>38</v>
      </c>
      <c r="E29" s="75" t="s">
        <v>43</v>
      </c>
      <c r="F29" s="75"/>
      <c r="G29" s="75" t="s">
        <v>44</v>
      </c>
      <c r="H29" s="75" t="s">
        <v>44</v>
      </c>
      <c r="I29" s="72" t="s">
        <v>291</v>
      </c>
      <c r="J29" s="74" t="s">
        <v>290</v>
      </c>
      <c r="K29" s="73">
        <v>50000</v>
      </c>
      <c r="L29" s="72" t="s">
        <v>289</v>
      </c>
      <c r="N29" s="71"/>
    </row>
    <row r="30" spans="1:14" ht="30.75" customHeight="1">
      <c r="A30" s="70" t="s">
        <v>288</v>
      </c>
      <c r="B30" s="70"/>
      <c r="C30" s="70"/>
      <c r="D30" s="70"/>
      <c r="E30" s="70"/>
      <c r="F30" s="70"/>
      <c r="G30" s="70"/>
      <c r="H30" s="70"/>
      <c r="I30" s="70"/>
      <c r="J30" s="69">
        <f>SUM(K5:K29)</f>
        <v>32590519</v>
      </c>
      <c r="K30" s="69"/>
      <c r="L30" s="69"/>
    </row>
  </sheetData>
  <autoFilter ref="A4:O30" xr:uid="{9ECF98A4-0437-4968-9614-0D5DC249952E}"/>
  <mergeCells count="5">
    <mergeCell ref="A1:L1"/>
    <mergeCell ref="A2:L2"/>
    <mergeCell ref="A3:L3"/>
    <mergeCell ref="A30:I30"/>
    <mergeCell ref="J30:L30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D99AF-D3C3-4CB5-93C7-1B5272A858D6}">
  <sheetPr>
    <pageSetUpPr fitToPage="1"/>
  </sheetPr>
  <dimension ref="A1:AC144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C11" sqref="C11"/>
    </sheetView>
  </sheetViews>
  <sheetFormatPr defaultColWidth="9" defaultRowHeight="16.5"/>
  <cols>
    <col min="1" max="1" width="5.125" style="95" customWidth="1"/>
    <col min="2" max="2" width="12.375" style="94" customWidth="1"/>
    <col min="3" max="3" width="57.375" style="93" customWidth="1"/>
    <col min="4" max="4" width="12.375" style="92" customWidth="1"/>
    <col min="5" max="5" width="8.625" style="91" customWidth="1"/>
    <col min="6" max="6" width="20" style="90" customWidth="1"/>
    <col min="7" max="7" width="14.375" style="89" bestFit="1" customWidth="1"/>
    <col min="8" max="16384" width="9" style="88"/>
  </cols>
  <sheetData>
    <row r="1" spans="1:29" s="64" customFormat="1" ht="33.75" customHeight="1" thickBot="1">
      <c r="A1" s="122" t="s">
        <v>549</v>
      </c>
      <c r="B1" s="122"/>
      <c r="C1" s="122"/>
      <c r="D1" s="122"/>
      <c r="E1" s="122"/>
      <c r="F1" s="122"/>
      <c r="G1" s="122"/>
      <c r="H1" s="121"/>
      <c r="I1" s="121"/>
      <c r="J1" s="121"/>
      <c r="K1" s="121"/>
    </row>
    <row r="2" spans="1:29" ht="27">
      <c r="A2" s="120" t="s">
        <v>328</v>
      </c>
      <c r="B2" s="119" t="s">
        <v>548</v>
      </c>
      <c r="C2" s="118" t="s">
        <v>0</v>
      </c>
      <c r="D2" s="117" t="s">
        <v>547</v>
      </c>
      <c r="E2" s="116" t="s">
        <v>546</v>
      </c>
      <c r="F2" s="115" t="s">
        <v>545</v>
      </c>
      <c r="G2" s="114" t="s">
        <v>544</v>
      </c>
      <c r="AC2" s="88" t="s">
        <v>543</v>
      </c>
    </row>
    <row r="3" spans="1:29" ht="39" customHeight="1">
      <c r="A3" s="109">
        <v>1</v>
      </c>
      <c r="B3" s="76">
        <v>45110</v>
      </c>
      <c r="C3" s="108" t="s">
        <v>542</v>
      </c>
      <c r="D3" s="73">
        <v>-180000</v>
      </c>
      <c r="E3" s="107" t="s">
        <v>44</v>
      </c>
      <c r="F3" s="106" t="s">
        <v>541</v>
      </c>
      <c r="G3" s="105"/>
      <c r="H3" s="96"/>
      <c r="I3" s="96"/>
      <c r="J3" s="96"/>
      <c r="AC3" s="96"/>
    </row>
    <row r="4" spans="1:29" ht="39" customHeight="1">
      <c r="A4" s="109">
        <v>2</v>
      </c>
      <c r="B4" s="76">
        <v>45110</v>
      </c>
      <c r="C4" s="108" t="s">
        <v>540</v>
      </c>
      <c r="D4" s="73">
        <v>67860</v>
      </c>
      <c r="E4" s="107" t="s">
        <v>44</v>
      </c>
      <c r="F4" s="106" t="s">
        <v>539</v>
      </c>
      <c r="G4" s="105"/>
      <c r="H4" s="96"/>
      <c r="I4" s="96"/>
      <c r="J4" s="96"/>
      <c r="AC4" s="96"/>
    </row>
    <row r="5" spans="1:29" ht="39" customHeight="1">
      <c r="A5" s="109">
        <v>3</v>
      </c>
      <c r="B5" s="76">
        <v>45110</v>
      </c>
      <c r="C5" s="108" t="s">
        <v>538</v>
      </c>
      <c r="D5" s="73">
        <v>1700400</v>
      </c>
      <c r="E5" s="107" t="s">
        <v>44</v>
      </c>
      <c r="F5" s="106" t="s">
        <v>537</v>
      </c>
      <c r="G5" s="105"/>
      <c r="H5" s="96"/>
      <c r="I5" s="96"/>
      <c r="J5" s="96"/>
      <c r="AC5" s="96"/>
    </row>
    <row r="6" spans="1:29" ht="39" customHeight="1">
      <c r="A6" s="109">
        <v>4</v>
      </c>
      <c r="B6" s="76">
        <v>45111</v>
      </c>
      <c r="C6" s="108" t="s">
        <v>536</v>
      </c>
      <c r="D6" s="73">
        <v>-280000</v>
      </c>
      <c r="E6" s="107" t="s">
        <v>44</v>
      </c>
      <c r="F6" s="106" t="s">
        <v>535</v>
      </c>
      <c r="G6" s="105"/>
      <c r="H6" s="96"/>
      <c r="I6" s="96"/>
      <c r="J6" s="96"/>
      <c r="AC6" s="96"/>
    </row>
    <row r="7" spans="1:29" ht="39" customHeight="1">
      <c r="A7" s="109">
        <v>5</v>
      </c>
      <c r="B7" s="76">
        <v>45111</v>
      </c>
      <c r="C7" s="108" t="s">
        <v>534</v>
      </c>
      <c r="D7" s="73">
        <v>100000</v>
      </c>
      <c r="E7" s="107" t="s">
        <v>44</v>
      </c>
      <c r="F7" s="106" t="s">
        <v>375</v>
      </c>
      <c r="G7" s="105"/>
      <c r="H7" s="96"/>
      <c r="I7" s="96"/>
      <c r="J7" s="96"/>
      <c r="AC7" s="96"/>
    </row>
    <row r="8" spans="1:29" ht="39" customHeight="1">
      <c r="A8" s="109">
        <v>6</v>
      </c>
      <c r="B8" s="76">
        <v>45111</v>
      </c>
      <c r="C8" s="108" t="s">
        <v>533</v>
      </c>
      <c r="D8" s="73">
        <v>180000</v>
      </c>
      <c r="E8" s="107" t="s">
        <v>44</v>
      </c>
      <c r="F8" s="106" t="s">
        <v>532</v>
      </c>
      <c r="G8" s="105"/>
      <c r="H8" s="96"/>
      <c r="I8" s="96"/>
      <c r="J8" s="96"/>
      <c r="AC8" s="96"/>
    </row>
    <row r="9" spans="1:29" ht="39" customHeight="1">
      <c r="A9" s="109">
        <v>7</v>
      </c>
      <c r="B9" s="76">
        <v>45111</v>
      </c>
      <c r="C9" s="108" t="s">
        <v>531</v>
      </c>
      <c r="D9" s="73">
        <v>280000</v>
      </c>
      <c r="E9" s="107" t="s">
        <v>44</v>
      </c>
      <c r="F9" s="106" t="s">
        <v>530</v>
      </c>
      <c r="G9" s="105"/>
      <c r="H9" s="96"/>
      <c r="I9" s="96"/>
      <c r="J9" s="96"/>
      <c r="AC9" s="96"/>
    </row>
    <row r="10" spans="1:29" ht="39" customHeight="1">
      <c r="A10" s="109">
        <v>8</v>
      </c>
      <c r="B10" s="76">
        <v>45111</v>
      </c>
      <c r="C10" s="108" t="s">
        <v>526</v>
      </c>
      <c r="D10" s="73">
        <v>-105600</v>
      </c>
      <c r="E10" s="107" t="s">
        <v>44</v>
      </c>
      <c r="F10" s="106" t="s">
        <v>529</v>
      </c>
      <c r="G10" s="105"/>
      <c r="H10" s="96"/>
      <c r="I10" s="96"/>
      <c r="J10" s="96"/>
      <c r="AC10" s="96"/>
    </row>
    <row r="11" spans="1:29" ht="39" customHeight="1">
      <c r="A11" s="109">
        <v>9</v>
      </c>
      <c r="B11" s="76">
        <v>45111</v>
      </c>
      <c r="C11" s="108" t="s">
        <v>528</v>
      </c>
      <c r="D11" s="73">
        <v>660000</v>
      </c>
      <c r="E11" s="107" t="s">
        <v>44</v>
      </c>
      <c r="F11" s="106" t="s">
        <v>527</v>
      </c>
      <c r="G11" s="105" t="s">
        <v>135</v>
      </c>
      <c r="H11" s="96"/>
      <c r="I11" s="96"/>
      <c r="J11" s="96"/>
      <c r="AC11" s="96"/>
    </row>
    <row r="12" spans="1:29" ht="39" customHeight="1">
      <c r="A12" s="109">
        <v>10</v>
      </c>
      <c r="B12" s="76">
        <v>45111</v>
      </c>
      <c r="C12" s="108" t="s">
        <v>526</v>
      </c>
      <c r="D12" s="73">
        <v>105600</v>
      </c>
      <c r="E12" s="107" t="s">
        <v>44</v>
      </c>
      <c r="F12" s="106" t="s">
        <v>525</v>
      </c>
      <c r="G12" s="105"/>
      <c r="H12" s="96"/>
      <c r="I12" s="96"/>
      <c r="J12" s="96"/>
      <c r="AC12" s="96"/>
    </row>
    <row r="13" spans="1:29" ht="39" customHeight="1">
      <c r="A13" s="109">
        <v>11</v>
      </c>
      <c r="B13" s="76">
        <v>45111</v>
      </c>
      <c r="C13" s="108" t="s">
        <v>524</v>
      </c>
      <c r="D13" s="73">
        <v>79910</v>
      </c>
      <c r="E13" s="107" t="s">
        <v>44</v>
      </c>
      <c r="F13" s="106" t="s">
        <v>523</v>
      </c>
      <c r="G13" s="105" t="s">
        <v>490</v>
      </c>
      <c r="H13" s="96"/>
      <c r="I13" s="96"/>
      <c r="J13" s="96"/>
      <c r="AC13" s="96"/>
    </row>
    <row r="14" spans="1:29" ht="39" customHeight="1">
      <c r="A14" s="109">
        <v>12</v>
      </c>
      <c r="B14" s="76">
        <v>45112</v>
      </c>
      <c r="C14" s="108" t="s">
        <v>522</v>
      </c>
      <c r="D14" s="73">
        <v>200000</v>
      </c>
      <c r="E14" s="107" t="s">
        <v>46</v>
      </c>
      <c r="F14" s="106" t="s">
        <v>347</v>
      </c>
      <c r="G14" s="105" t="s">
        <v>346</v>
      </c>
      <c r="H14" s="96"/>
      <c r="I14" s="96"/>
      <c r="J14" s="96"/>
      <c r="AC14" s="96"/>
    </row>
    <row r="15" spans="1:29" ht="39" customHeight="1">
      <c r="A15" s="109">
        <v>13</v>
      </c>
      <c r="B15" s="76">
        <v>45112</v>
      </c>
      <c r="C15" s="108" t="s">
        <v>521</v>
      </c>
      <c r="D15" s="73">
        <v>150000</v>
      </c>
      <c r="E15" s="107" t="s">
        <v>44</v>
      </c>
      <c r="F15" s="106" t="s">
        <v>520</v>
      </c>
      <c r="G15" s="105"/>
      <c r="H15" s="96"/>
      <c r="I15" s="96"/>
      <c r="J15" s="96"/>
      <c r="AC15" s="96"/>
    </row>
    <row r="16" spans="1:29" ht="49.5" customHeight="1">
      <c r="A16" s="109">
        <v>14</v>
      </c>
      <c r="B16" s="76">
        <v>45112</v>
      </c>
      <c r="C16" s="108" t="s">
        <v>519</v>
      </c>
      <c r="D16" s="73">
        <v>100000</v>
      </c>
      <c r="E16" s="107" t="s">
        <v>44</v>
      </c>
      <c r="F16" s="110" t="s">
        <v>518</v>
      </c>
      <c r="G16" s="105" t="s">
        <v>135</v>
      </c>
      <c r="H16" s="96"/>
      <c r="I16" s="96"/>
      <c r="J16" s="96"/>
      <c r="AC16" s="96"/>
    </row>
    <row r="17" spans="1:29" ht="39" customHeight="1">
      <c r="A17" s="109">
        <v>15</v>
      </c>
      <c r="B17" s="76">
        <v>45112</v>
      </c>
      <c r="C17" s="108" t="s">
        <v>517</v>
      </c>
      <c r="D17" s="73">
        <v>400000</v>
      </c>
      <c r="E17" s="107" t="s">
        <v>44</v>
      </c>
      <c r="F17" s="106" t="s">
        <v>483</v>
      </c>
      <c r="G17" s="105" t="s">
        <v>444</v>
      </c>
      <c r="H17" s="96"/>
      <c r="I17" s="96"/>
      <c r="J17" s="96"/>
      <c r="AC17" s="96"/>
    </row>
    <row r="18" spans="1:29" ht="39" customHeight="1">
      <c r="A18" s="109">
        <v>16</v>
      </c>
      <c r="B18" s="76">
        <v>45113</v>
      </c>
      <c r="C18" s="108" t="s">
        <v>516</v>
      </c>
      <c r="D18" s="73">
        <v>19900</v>
      </c>
      <c r="E18" s="107" t="s">
        <v>44</v>
      </c>
      <c r="F18" s="106" t="s">
        <v>515</v>
      </c>
      <c r="G18" s="105"/>
      <c r="H18" s="96"/>
      <c r="I18" s="96"/>
      <c r="J18" s="96"/>
      <c r="AC18" s="96"/>
    </row>
    <row r="19" spans="1:29" ht="39" customHeight="1">
      <c r="A19" s="109">
        <v>17</v>
      </c>
      <c r="B19" s="76">
        <v>45114</v>
      </c>
      <c r="C19" s="108" t="s">
        <v>514</v>
      </c>
      <c r="D19" s="73">
        <v>75000</v>
      </c>
      <c r="E19" s="107" t="s">
        <v>44</v>
      </c>
      <c r="F19" s="106" t="s">
        <v>513</v>
      </c>
      <c r="G19" s="105"/>
      <c r="H19" s="96"/>
      <c r="I19" s="96"/>
      <c r="J19" s="96"/>
      <c r="AC19" s="96"/>
    </row>
    <row r="20" spans="1:29" ht="39" customHeight="1">
      <c r="A20" s="109">
        <v>18</v>
      </c>
      <c r="B20" s="76">
        <v>45114</v>
      </c>
      <c r="C20" s="108" t="s">
        <v>512</v>
      </c>
      <c r="D20" s="73">
        <v>27500</v>
      </c>
      <c r="E20" s="107" t="s">
        <v>44</v>
      </c>
      <c r="F20" s="106" t="s">
        <v>511</v>
      </c>
      <c r="G20" s="105"/>
      <c r="H20" s="96"/>
      <c r="I20" s="96"/>
      <c r="J20" s="96"/>
      <c r="AC20" s="96"/>
    </row>
    <row r="21" spans="1:29" ht="39" customHeight="1">
      <c r="A21" s="109">
        <v>19</v>
      </c>
      <c r="B21" s="76">
        <v>45114</v>
      </c>
      <c r="C21" s="108" t="s">
        <v>510</v>
      </c>
      <c r="D21" s="73">
        <v>-50000</v>
      </c>
      <c r="E21" s="107" t="s">
        <v>44</v>
      </c>
      <c r="F21" s="106" t="s">
        <v>509</v>
      </c>
      <c r="G21" s="105"/>
      <c r="H21" s="96"/>
      <c r="I21" s="96"/>
      <c r="J21" s="96"/>
      <c r="AC21" s="96"/>
    </row>
    <row r="22" spans="1:29" ht="39" customHeight="1">
      <c r="A22" s="109">
        <v>20</v>
      </c>
      <c r="B22" s="76">
        <v>45114</v>
      </c>
      <c r="C22" s="108" t="s">
        <v>508</v>
      </c>
      <c r="D22" s="73">
        <v>-150000</v>
      </c>
      <c r="E22" s="107" t="s">
        <v>44</v>
      </c>
      <c r="F22" s="106" t="s">
        <v>507</v>
      </c>
      <c r="G22" s="105"/>
      <c r="H22" s="96"/>
      <c r="I22" s="96"/>
      <c r="J22" s="96"/>
      <c r="AC22" s="96"/>
    </row>
    <row r="23" spans="1:29" ht="39" customHeight="1">
      <c r="A23" s="109">
        <v>21</v>
      </c>
      <c r="B23" s="76">
        <v>45114</v>
      </c>
      <c r="C23" s="108" t="s">
        <v>506</v>
      </c>
      <c r="D23" s="73">
        <v>147940</v>
      </c>
      <c r="E23" s="107" t="s">
        <v>44</v>
      </c>
      <c r="F23" s="110" t="s">
        <v>505</v>
      </c>
      <c r="G23" s="105" t="s">
        <v>381</v>
      </c>
      <c r="H23" s="96"/>
      <c r="I23" s="96"/>
      <c r="J23" s="96"/>
      <c r="AC23" s="96"/>
    </row>
    <row r="24" spans="1:29" ht="39" customHeight="1">
      <c r="A24" s="109">
        <v>22</v>
      </c>
      <c r="B24" s="76">
        <v>45114</v>
      </c>
      <c r="C24" s="108" t="s">
        <v>504</v>
      </c>
      <c r="D24" s="73">
        <v>600000</v>
      </c>
      <c r="E24" s="107" t="s">
        <v>44</v>
      </c>
      <c r="F24" s="106" t="s">
        <v>503</v>
      </c>
      <c r="G24" s="105"/>
      <c r="H24" s="96"/>
      <c r="I24" s="96"/>
      <c r="J24" s="96"/>
      <c r="AC24" s="96"/>
    </row>
    <row r="25" spans="1:29" ht="39" customHeight="1">
      <c r="A25" s="109">
        <v>23</v>
      </c>
      <c r="B25" s="76">
        <v>45115</v>
      </c>
      <c r="C25" s="108" t="s">
        <v>502</v>
      </c>
      <c r="D25" s="73">
        <v>41200</v>
      </c>
      <c r="E25" s="107" t="s">
        <v>44</v>
      </c>
      <c r="F25" s="106" t="s">
        <v>501</v>
      </c>
      <c r="G25" s="105"/>
      <c r="H25" s="96"/>
      <c r="I25" s="96"/>
      <c r="J25" s="96"/>
      <c r="AC25" s="96"/>
    </row>
    <row r="26" spans="1:29" ht="39" customHeight="1">
      <c r="A26" s="109">
        <v>24</v>
      </c>
      <c r="B26" s="76">
        <v>45115</v>
      </c>
      <c r="C26" s="108" t="s">
        <v>500</v>
      </c>
      <c r="D26" s="73">
        <v>3000</v>
      </c>
      <c r="E26" s="107" t="s">
        <v>44</v>
      </c>
      <c r="F26" s="106" t="s">
        <v>499</v>
      </c>
      <c r="G26" s="105"/>
      <c r="H26" s="96"/>
      <c r="I26" s="96"/>
      <c r="J26" s="96"/>
      <c r="AC26" s="96"/>
    </row>
    <row r="27" spans="1:29" ht="125.25" customHeight="1">
      <c r="A27" s="109">
        <v>25</v>
      </c>
      <c r="B27" s="76">
        <v>45117</v>
      </c>
      <c r="C27" s="108" t="s">
        <v>498</v>
      </c>
      <c r="D27" s="73">
        <v>5420000</v>
      </c>
      <c r="E27" s="107" t="s">
        <v>46</v>
      </c>
      <c r="F27" s="110" t="s">
        <v>497</v>
      </c>
      <c r="G27" s="105" t="s">
        <v>496</v>
      </c>
      <c r="H27" s="96"/>
      <c r="I27" s="96"/>
      <c r="J27" s="96"/>
      <c r="AC27" s="96"/>
    </row>
    <row r="28" spans="1:29" ht="87" customHeight="1">
      <c r="A28" s="109">
        <v>26</v>
      </c>
      <c r="B28" s="76">
        <v>45117</v>
      </c>
      <c r="C28" s="108" t="s">
        <v>495</v>
      </c>
      <c r="D28" s="73">
        <v>2800000</v>
      </c>
      <c r="E28" s="107" t="s">
        <v>46</v>
      </c>
      <c r="F28" s="110" t="s">
        <v>494</v>
      </c>
      <c r="G28" s="105" t="s">
        <v>493</v>
      </c>
      <c r="H28" s="96"/>
      <c r="I28" s="96"/>
      <c r="J28" s="96"/>
      <c r="AC28" s="96"/>
    </row>
    <row r="29" spans="1:29" ht="39" customHeight="1">
      <c r="A29" s="109">
        <v>27</v>
      </c>
      <c r="B29" s="76">
        <v>45117</v>
      </c>
      <c r="C29" s="108" t="s">
        <v>492</v>
      </c>
      <c r="D29" s="73">
        <v>100000</v>
      </c>
      <c r="E29" s="107" t="s">
        <v>44</v>
      </c>
      <c r="F29" s="106" t="s">
        <v>491</v>
      </c>
      <c r="G29" s="105" t="s">
        <v>490</v>
      </c>
      <c r="H29" s="96"/>
      <c r="I29" s="96"/>
      <c r="J29" s="96"/>
      <c r="AC29" s="96"/>
    </row>
    <row r="30" spans="1:29" ht="39" customHeight="1">
      <c r="A30" s="109">
        <v>28</v>
      </c>
      <c r="B30" s="76">
        <v>45118</v>
      </c>
      <c r="C30" s="108" t="s">
        <v>489</v>
      </c>
      <c r="D30" s="73">
        <v>206340</v>
      </c>
      <c r="E30" s="107" t="s">
        <v>44</v>
      </c>
      <c r="F30" s="106" t="s">
        <v>488</v>
      </c>
      <c r="G30" s="105"/>
      <c r="H30" s="96"/>
      <c r="I30" s="96"/>
      <c r="J30" s="96"/>
      <c r="AC30" s="96"/>
    </row>
    <row r="31" spans="1:29" ht="39" customHeight="1">
      <c r="A31" s="109">
        <v>29</v>
      </c>
      <c r="B31" s="76">
        <v>45118</v>
      </c>
      <c r="C31" s="108" t="s">
        <v>487</v>
      </c>
      <c r="D31" s="73">
        <v>1600000</v>
      </c>
      <c r="E31" s="107" t="s">
        <v>44</v>
      </c>
      <c r="F31" s="106" t="s">
        <v>486</v>
      </c>
      <c r="G31" s="105" t="s">
        <v>485</v>
      </c>
      <c r="H31" s="96"/>
      <c r="I31" s="96"/>
      <c r="J31" s="96"/>
      <c r="AC31" s="96"/>
    </row>
    <row r="32" spans="1:29" ht="39" customHeight="1">
      <c r="A32" s="109">
        <v>30</v>
      </c>
      <c r="B32" s="76">
        <v>45118</v>
      </c>
      <c r="C32" s="108" t="s">
        <v>484</v>
      </c>
      <c r="D32" s="73">
        <v>400000</v>
      </c>
      <c r="E32" s="107" t="s">
        <v>46</v>
      </c>
      <c r="F32" s="106" t="s">
        <v>483</v>
      </c>
      <c r="G32" s="105" t="s">
        <v>444</v>
      </c>
      <c r="H32" s="96"/>
      <c r="I32" s="96"/>
      <c r="J32" s="96"/>
      <c r="AC32" s="96"/>
    </row>
    <row r="33" spans="1:29" ht="39" customHeight="1">
      <c r="A33" s="109">
        <v>31</v>
      </c>
      <c r="B33" s="76">
        <v>45118</v>
      </c>
      <c r="C33" s="108" t="s">
        <v>482</v>
      </c>
      <c r="D33" s="73">
        <v>77600</v>
      </c>
      <c r="E33" s="107" t="s">
        <v>44</v>
      </c>
      <c r="F33" s="106" t="s">
        <v>481</v>
      </c>
      <c r="G33" s="105"/>
      <c r="H33" s="96"/>
      <c r="I33" s="96"/>
      <c r="J33" s="96"/>
      <c r="AC33" s="96"/>
    </row>
    <row r="34" spans="1:29" ht="39" customHeight="1">
      <c r="A34" s="109">
        <v>32</v>
      </c>
      <c r="B34" s="76">
        <v>45119</v>
      </c>
      <c r="C34" s="108" t="s">
        <v>480</v>
      </c>
      <c r="D34" s="73">
        <v>3470000</v>
      </c>
      <c r="E34" s="107" t="s">
        <v>46</v>
      </c>
      <c r="F34" s="110" t="s">
        <v>479</v>
      </c>
      <c r="G34" s="105" t="s">
        <v>478</v>
      </c>
      <c r="H34" s="96"/>
      <c r="I34" s="96"/>
      <c r="J34" s="96"/>
      <c r="AC34" s="96"/>
    </row>
    <row r="35" spans="1:29" ht="39" customHeight="1">
      <c r="A35" s="109">
        <v>33</v>
      </c>
      <c r="B35" s="76">
        <v>45119</v>
      </c>
      <c r="C35" s="108" t="s">
        <v>477</v>
      </c>
      <c r="D35" s="73">
        <v>431690</v>
      </c>
      <c r="E35" s="107" t="s">
        <v>44</v>
      </c>
      <c r="F35" s="106" t="s">
        <v>476</v>
      </c>
      <c r="G35" s="105" t="s">
        <v>475</v>
      </c>
      <c r="H35" s="96"/>
      <c r="I35" s="96"/>
      <c r="J35" s="96"/>
      <c r="AC35" s="96"/>
    </row>
    <row r="36" spans="1:29" ht="39" customHeight="1">
      <c r="A36" s="109">
        <v>34</v>
      </c>
      <c r="B36" s="76">
        <v>45119</v>
      </c>
      <c r="C36" s="108" t="s">
        <v>474</v>
      </c>
      <c r="D36" s="73">
        <v>200000</v>
      </c>
      <c r="E36" s="107" t="s">
        <v>44</v>
      </c>
      <c r="F36" s="106" t="s">
        <v>347</v>
      </c>
      <c r="G36" s="105" t="s">
        <v>135</v>
      </c>
      <c r="H36" s="96"/>
      <c r="I36" s="96"/>
      <c r="J36" s="96"/>
      <c r="AC36" s="96"/>
    </row>
    <row r="37" spans="1:29" ht="39" customHeight="1">
      <c r="A37" s="109">
        <v>35</v>
      </c>
      <c r="B37" s="76">
        <v>45119</v>
      </c>
      <c r="C37" s="108" t="s">
        <v>473</v>
      </c>
      <c r="D37" s="73">
        <v>174600</v>
      </c>
      <c r="E37" s="107" t="s">
        <v>44</v>
      </c>
      <c r="F37" s="106" t="s">
        <v>472</v>
      </c>
      <c r="G37" s="105" t="s">
        <v>396</v>
      </c>
      <c r="H37" s="96"/>
      <c r="I37" s="96"/>
      <c r="J37" s="96"/>
      <c r="AC37" s="96"/>
    </row>
    <row r="38" spans="1:29" ht="39" customHeight="1">
      <c r="A38" s="109">
        <v>36</v>
      </c>
      <c r="B38" s="76">
        <v>45119</v>
      </c>
      <c r="C38" s="108" t="s">
        <v>471</v>
      </c>
      <c r="D38" s="73">
        <v>202440</v>
      </c>
      <c r="E38" s="107" t="s">
        <v>44</v>
      </c>
      <c r="F38" s="106" t="s">
        <v>470</v>
      </c>
      <c r="G38" s="105" t="s">
        <v>444</v>
      </c>
      <c r="H38" s="96"/>
      <c r="I38" s="96"/>
      <c r="J38" s="96"/>
      <c r="AC38" s="96"/>
    </row>
    <row r="39" spans="1:29" ht="39" customHeight="1">
      <c r="A39" s="109">
        <v>37</v>
      </c>
      <c r="B39" s="76">
        <v>45119</v>
      </c>
      <c r="C39" s="108" t="s">
        <v>383</v>
      </c>
      <c r="D39" s="73">
        <v>163380</v>
      </c>
      <c r="E39" s="107" t="s">
        <v>44</v>
      </c>
      <c r="F39" s="110" t="s">
        <v>469</v>
      </c>
      <c r="G39" s="105" t="s">
        <v>381</v>
      </c>
      <c r="H39" s="96"/>
      <c r="I39" s="96"/>
      <c r="J39" s="96"/>
      <c r="AC39" s="96"/>
    </row>
    <row r="40" spans="1:29" ht="39" customHeight="1">
      <c r="A40" s="109">
        <v>38</v>
      </c>
      <c r="B40" s="76">
        <v>45119</v>
      </c>
      <c r="C40" s="108" t="s">
        <v>468</v>
      </c>
      <c r="D40" s="73">
        <v>32800</v>
      </c>
      <c r="E40" s="107" t="s">
        <v>44</v>
      </c>
      <c r="F40" s="106" t="s">
        <v>467</v>
      </c>
      <c r="G40" s="105"/>
      <c r="H40" s="96"/>
      <c r="I40" s="96"/>
      <c r="J40" s="96"/>
      <c r="AC40" s="96"/>
    </row>
    <row r="41" spans="1:29" ht="39" customHeight="1">
      <c r="A41" s="109">
        <v>39</v>
      </c>
      <c r="B41" s="76">
        <v>45120</v>
      </c>
      <c r="C41" s="108" t="s">
        <v>466</v>
      </c>
      <c r="D41" s="73">
        <v>14900</v>
      </c>
      <c r="E41" s="107" t="s">
        <v>44</v>
      </c>
      <c r="F41" s="106" t="s">
        <v>465</v>
      </c>
      <c r="G41" s="105"/>
      <c r="H41" s="96"/>
      <c r="I41" s="96"/>
      <c r="J41" s="96"/>
      <c r="AC41" s="96"/>
    </row>
    <row r="42" spans="1:29" ht="39" customHeight="1">
      <c r="A42" s="109">
        <v>40</v>
      </c>
      <c r="B42" s="76">
        <v>45120</v>
      </c>
      <c r="C42" s="108" t="s">
        <v>464</v>
      </c>
      <c r="D42" s="73">
        <v>190800</v>
      </c>
      <c r="E42" s="107" t="s">
        <v>44</v>
      </c>
      <c r="F42" s="106" t="s">
        <v>463</v>
      </c>
      <c r="G42" s="105"/>
      <c r="H42" s="96"/>
      <c r="I42" s="96"/>
      <c r="J42" s="96"/>
      <c r="AC42" s="96"/>
    </row>
    <row r="43" spans="1:29" ht="39" customHeight="1">
      <c r="A43" s="109">
        <v>41</v>
      </c>
      <c r="B43" s="76">
        <v>45120</v>
      </c>
      <c r="C43" s="108" t="s">
        <v>462</v>
      </c>
      <c r="D43" s="73">
        <v>43410</v>
      </c>
      <c r="E43" s="107" t="s">
        <v>44</v>
      </c>
      <c r="F43" s="106" t="s">
        <v>461</v>
      </c>
      <c r="G43" s="105" t="s">
        <v>454</v>
      </c>
      <c r="H43" s="96"/>
      <c r="I43" s="96"/>
      <c r="J43" s="96"/>
      <c r="AC43" s="96"/>
    </row>
    <row r="44" spans="1:29" ht="39" customHeight="1">
      <c r="A44" s="109">
        <v>42</v>
      </c>
      <c r="B44" s="76">
        <v>45120</v>
      </c>
      <c r="C44" s="108" t="s">
        <v>460</v>
      </c>
      <c r="D44" s="73">
        <v>59600</v>
      </c>
      <c r="E44" s="107" t="s">
        <v>44</v>
      </c>
      <c r="F44" s="106" t="s">
        <v>459</v>
      </c>
      <c r="G44" s="105"/>
      <c r="H44" s="96"/>
      <c r="I44" s="96"/>
      <c r="J44" s="96"/>
      <c r="AC44" s="96"/>
    </row>
    <row r="45" spans="1:29" ht="39" customHeight="1">
      <c r="A45" s="109">
        <v>43</v>
      </c>
      <c r="B45" s="76">
        <v>45120</v>
      </c>
      <c r="C45" s="108" t="s">
        <v>458</v>
      </c>
      <c r="D45" s="73">
        <v>-59600</v>
      </c>
      <c r="E45" s="107" t="s">
        <v>44</v>
      </c>
      <c r="F45" s="106" t="s">
        <v>457</v>
      </c>
      <c r="G45" s="105"/>
      <c r="H45" s="96"/>
      <c r="I45" s="96"/>
      <c r="J45" s="96"/>
      <c r="AC45" s="96"/>
    </row>
    <row r="46" spans="1:29" ht="38.1" customHeight="1">
      <c r="A46" s="109">
        <v>44</v>
      </c>
      <c r="B46" s="76">
        <v>45120</v>
      </c>
      <c r="C46" s="108" t="s">
        <v>456</v>
      </c>
      <c r="D46" s="73">
        <v>4800000</v>
      </c>
      <c r="E46" s="107" t="s">
        <v>44</v>
      </c>
      <c r="F46" s="106" t="s">
        <v>455</v>
      </c>
      <c r="G46" s="105" t="s">
        <v>454</v>
      </c>
      <c r="H46" s="96"/>
      <c r="I46" s="96"/>
      <c r="J46" s="96"/>
      <c r="AC46" s="96"/>
    </row>
    <row r="47" spans="1:29" ht="38.1" customHeight="1">
      <c r="A47" s="109">
        <v>45</v>
      </c>
      <c r="B47" s="76">
        <v>45120</v>
      </c>
      <c r="C47" s="108" t="s">
        <v>453</v>
      </c>
      <c r="D47" s="73">
        <v>59600</v>
      </c>
      <c r="E47" s="107" t="s">
        <v>44</v>
      </c>
      <c r="F47" s="106" t="s">
        <v>452</v>
      </c>
      <c r="G47" s="105" t="s">
        <v>309</v>
      </c>
      <c r="H47" s="96"/>
      <c r="I47" s="96"/>
      <c r="J47" s="96"/>
      <c r="AC47" s="96"/>
    </row>
    <row r="48" spans="1:29" ht="38.1" customHeight="1">
      <c r="A48" s="109">
        <v>46</v>
      </c>
      <c r="B48" s="76">
        <v>45120</v>
      </c>
      <c r="C48" s="108" t="s">
        <v>451</v>
      </c>
      <c r="D48" s="73">
        <v>335200</v>
      </c>
      <c r="E48" s="107" t="s">
        <v>44</v>
      </c>
      <c r="F48" s="106" t="s">
        <v>450</v>
      </c>
      <c r="G48" s="105"/>
      <c r="H48" s="96"/>
      <c r="I48" s="96"/>
      <c r="J48" s="96"/>
      <c r="AC48" s="96"/>
    </row>
    <row r="49" spans="1:29" ht="38.1" customHeight="1">
      <c r="A49" s="109">
        <v>47</v>
      </c>
      <c r="B49" s="76">
        <v>45120</v>
      </c>
      <c r="C49" s="108" t="s">
        <v>449</v>
      </c>
      <c r="D49" s="73">
        <v>10090</v>
      </c>
      <c r="E49" s="107" t="s">
        <v>44</v>
      </c>
      <c r="F49" s="106" t="s">
        <v>448</v>
      </c>
      <c r="G49" s="105"/>
      <c r="H49" s="96"/>
      <c r="I49" s="96"/>
      <c r="J49" s="96"/>
      <c r="AC49" s="96"/>
    </row>
    <row r="50" spans="1:29" ht="38.1" customHeight="1">
      <c r="A50" s="109">
        <v>48</v>
      </c>
      <c r="B50" s="76">
        <v>45121</v>
      </c>
      <c r="C50" s="108" t="s">
        <v>447</v>
      </c>
      <c r="D50" s="73">
        <v>14000</v>
      </c>
      <c r="E50" s="107" t="s">
        <v>44</v>
      </c>
      <c r="F50" s="106" t="s">
        <v>418</v>
      </c>
      <c r="G50" s="105"/>
      <c r="H50" s="96"/>
      <c r="I50" s="96"/>
      <c r="J50" s="96"/>
      <c r="AC50" s="96"/>
    </row>
    <row r="51" spans="1:29" ht="38.1" customHeight="1">
      <c r="A51" s="109">
        <v>49</v>
      </c>
      <c r="B51" s="76">
        <v>45121</v>
      </c>
      <c r="C51" s="108" t="s">
        <v>446</v>
      </c>
      <c r="D51" s="73">
        <v>35800</v>
      </c>
      <c r="E51" s="107" t="s">
        <v>44</v>
      </c>
      <c r="F51" s="106" t="s">
        <v>445</v>
      </c>
      <c r="G51" s="105" t="s">
        <v>444</v>
      </c>
      <c r="H51" s="96"/>
      <c r="I51" s="96"/>
      <c r="J51" s="96"/>
      <c r="AC51" s="96"/>
    </row>
    <row r="52" spans="1:29" ht="38.1" customHeight="1">
      <c r="A52" s="109">
        <v>50</v>
      </c>
      <c r="B52" s="76">
        <v>45121</v>
      </c>
      <c r="C52" s="108" t="s">
        <v>443</v>
      </c>
      <c r="D52" s="73">
        <v>4000</v>
      </c>
      <c r="E52" s="107" t="s">
        <v>44</v>
      </c>
      <c r="F52" s="106" t="s">
        <v>442</v>
      </c>
      <c r="G52" s="105"/>
      <c r="H52" s="96"/>
      <c r="I52" s="96"/>
      <c r="J52" s="96"/>
      <c r="AC52" s="96"/>
    </row>
    <row r="53" spans="1:29" ht="38.1" customHeight="1">
      <c r="A53" s="109">
        <v>51</v>
      </c>
      <c r="B53" s="76">
        <v>45121</v>
      </c>
      <c r="C53" s="108" t="s">
        <v>441</v>
      </c>
      <c r="D53" s="73">
        <v>27800</v>
      </c>
      <c r="E53" s="107" t="s">
        <v>44</v>
      </c>
      <c r="F53" s="106" t="s">
        <v>440</v>
      </c>
      <c r="G53" s="105" t="s">
        <v>439</v>
      </c>
      <c r="H53" s="96"/>
      <c r="I53" s="96"/>
      <c r="J53" s="96"/>
      <c r="AC53" s="96"/>
    </row>
    <row r="54" spans="1:29" ht="38.1" customHeight="1">
      <c r="A54" s="109">
        <v>52</v>
      </c>
      <c r="B54" s="76">
        <v>45121</v>
      </c>
      <c r="C54" s="108" t="s">
        <v>438</v>
      </c>
      <c r="D54" s="73">
        <v>157860</v>
      </c>
      <c r="E54" s="107" t="s">
        <v>44</v>
      </c>
      <c r="F54" s="110" t="s">
        <v>437</v>
      </c>
      <c r="G54" s="105" t="s">
        <v>381</v>
      </c>
      <c r="H54" s="96"/>
      <c r="I54" s="96"/>
      <c r="J54" s="96"/>
      <c r="AC54" s="96"/>
    </row>
    <row r="55" spans="1:29" ht="38.1" customHeight="1">
      <c r="A55" s="109">
        <v>53</v>
      </c>
      <c r="B55" s="76">
        <v>45124</v>
      </c>
      <c r="C55" s="108" t="s">
        <v>436</v>
      </c>
      <c r="D55" s="73">
        <v>1305920</v>
      </c>
      <c r="E55" s="107" t="s">
        <v>44</v>
      </c>
      <c r="F55" s="110" t="s">
        <v>435</v>
      </c>
      <c r="G55" s="105" t="s">
        <v>434</v>
      </c>
      <c r="H55" s="96"/>
      <c r="I55" s="96"/>
      <c r="J55" s="96"/>
      <c r="AC55" s="96"/>
    </row>
    <row r="56" spans="1:29" ht="38.1" customHeight="1">
      <c r="A56" s="109">
        <v>54</v>
      </c>
      <c r="B56" s="76">
        <v>45124</v>
      </c>
      <c r="C56" s="108" t="s">
        <v>433</v>
      </c>
      <c r="D56" s="73">
        <v>91790</v>
      </c>
      <c r="E56" s="107" t="s">
        <v>44</v>
      </c>
      <c r="F56" s="110" t="s">
        <v>432</v>
      </c>
      <c r="G56" s="105" t="s">
        <v>396</v>
      </c>
      <c r="H56" s="96"/>
      <c r="I56" s="96"/>
      <c r="J56" s="96"/>
      <c r="AC56" s="96"/>
    </row>
    <row r="57" spans="1:29" ht="38.1" customHeight="1">
      <c r="A57" s="109">
        <v>55</v>
      </c>
      <c r="B57" s="76">
        <v>45124</v>
      </c>
      <c r="C57" s="108" t="s">
        <v>431</v>
      </c>
      <c r="D57" s="73">
        <v>159620</v>
      </c>
      <c r="E57" s="107" t="s">
        <v>44</v>
      </c>
      <c r="F57" s="110" t="s">
        <v>430</v>
      </c>
      <c r="G57" s="105" t="s">
        <v>396</v>
      </c>
      <c r="H57" s="96"/>
      <c r="I57" s="96"/>
      <c r="J57" s="96"/>
      <c r="AC57" s="96"/>
    </row>
    <row r="58" spans="1:29" ht="38.1" customHeight="1">
      <c r="A58" s="109">
        <v>56</v>
      </c>
      <c r="B58" s="76">
        <v>45124</v>
      </c>
      <c r="C58" s="108" t="s">
        <v>429</v>
      </c>
      <c r="D58" s="73">
        <v>25300</v>
      </c>
      <c r="E58" s="107" t="s">
        <v>44</v>
      </c>
      <c r="F58" s="106" t="s">
        <v>428</v>
      </c>
      <c r="G58" s="105"/>
      <c r="H58" s="96"/>
      <c r="I58" s="96"/>
      <c r="J58" s="96"/>
      <c r="AC58" s="96"/>
    </row>
    <row r="59" spans="1:29" ht="38.1" customHeight="1">
      <c r="A59" s="109">
        <v>57</v>
      </c>
      <c r="B59" s="76">
        <v>45124</v>
      </c>
      <c r="C59" s="108" t="s">
        <v>427</v>
      </c>
      <c r="D59" s="73">
        <v>34100</v>
      </c>
      <c r="E59" s="107" t="s">
        <v>44</v>
      </c>
      <c r="F59" s="106" t="s">
        <v>426</v>
      </c>
      <c r="G59" s="105"/>
      <c r="H59" s="96"/>
      <c r="I59" s="96"/>
      <c r="J59" s="96"/>
      <c r="AC59" s="96"/>
    </row>
    <row r="60" spans="1:29" ht="38.1" customHeight="1">
      <c r="A60" s="109">
        <v>58</v>
      </c>
      <c r="B60" s="76">
        <v>45124</v>
      </c>
      <c r="C60" s="108" t="s">
        <v>425</v>
      </c>
      <c r="D60" s="73">
        <v>15730</v>
      </c>
      <c r="E60" s="107" t="s">
        <v>44</v>
      </c>
      <c r="F60" s="106" t="s">
        <v>424</v>
      </c>
      <c r="G60" s="105"/>
      <c r="H60" s="96"/>
      <c r="I60" s="96"/>
      <c r="J60" s="96"/>
      <c r="AC60" s="96"/>
    </row>
    <row r="61" spans="1:29" ht="38.1" customHeight="1">
      <c r="A61" s="109">
        <v>59</v>
      </c>
      <c r="B61" s="76">
        <v>45124</v>
      </c>
      <c r="C61" s="108" t="s">
        <v>423</v>
      </c>
      <c r="D61" s="73">
        <v>87030</v>
      </c>
      <c r="E61" s="107" t="s">
        <v>44</v>
      </c>
      <c r="F61" s="106" t="s">
        <v>422</v>
      </c>
      <c r="G61" s="105"/>
      <c r="H61" s="96"/>
      <c r="I61" s="96"/>
      <c r="J61" s="96"/>
      <c r="AC61" s="96"/>
    </row>
    <row r="62" spans="1:29" ht="38.1" customHeight="1">
      <c r="A62" s="109">
        <v>60</v>
      </c>
      <c r="B62" s="76">
        <v>45124</v>
      </c>
      <c r="C62" s="108" t="s">
        <v>421</v>
      </c>
      <c r="D62" s="73">
        <v>27700</v>
      </c>
      <c r="E62" s="107" t="s">
        <v>44</v>
      </c>
      <c r="F62" s="106" t="s">
        <v>420</v>
      </c>
      <c r="G62" s="105"/>
      <c r="H62" s="96"/>
      <c r="I62" s="96"/>
      <c r="J62" s="96"/>
      <c r="AC62" s="96"/>
    </row>
    <row r="63" spans="1:29" ht="38.1" customHeight="1">
      <c r="A63" s="109">
        <v>61</v>
      </c>
      <c r="B63" s="76">
        <v>45125</v>
      </c>
      <c r="C63" s="108" t="s">
        <v>419</v>
      </c>
      <c r="D63" s="73">
        <v>14000</v>
      </c>
      <c r="E63" s="107" t="s">
        <v>44</v>
      </c>
      <c r="F63" s="106" t="s">
        <v>418</v>
      </c>
      <c r="G63" s="105"/>
      <c r="H63" s="96"/>
      <c r="I63" s="96"/>
      <c r="J63" s="96"/>
      <c r="AC63" s="96"/>
    </row>
    <row r="64" spans="1:29" ht="38.1" customHeight="1">
      <c r="A64" s="109">
        <v>62</v>
      </c>
      <c r="B64" s="76">
        <v>45125</v>
      </c>
      <c r="C64" s="108" t="s">
        <v>417</v>
      </c>
      <c r="D64" s="73">
        <v>28610</v>
      </c>
      <c r="E64" s="107" t="s">
        <v>44</v>
      </c>
      <c r="F64" s="113" t="s">
        <v>416</v>
      </c>
      <c r="G64" s="111" t="s">
        <v>362</v>
      </c>
      <c r="H64" s="96"/>
      <c r="I64" s="96"/>
      <c r="J64" s="96"/>
      <c r="AC64" s="96"/>
    </row>
    <row r="65" spans="1:29" ht="38.1" customHeight="1">
      <c r="A65" s="109">
        <v>63</v>
      </c>
      <c r="B65" s="76">
        <v>45125</v>
      </c>
      <c r="C65" s="108" t="s">
        <v>415</v>
      </c>
      <c r="D65" s="73">
        <v>612000</v>
      </c>
      <c r="E65" s="107" t="s">
        <v>44</v>
      </c>
      <c r="F65" s="112"/>
      <c r="G65" s="111"/>
      <c r="H65" s="96"/>
      <c r="I65" s="96"/>
      <c r="J65" s="96"/>
      <c r="AC65" s="96"/>
    </row>
    <row r="66" spans="1:29" ht="38.1" customHeight="1">
      <c r="A66" s="109">
        <v>64</v>
      </c>
      <c r="B66" s="76">
        <v>45125</v>
      </c>
      <c r="C66" s="108" t="s">
        <v>414</v>
      </c>
      <c r="D66" s="73">
        <v>260000</v>
      </c>
      <c r="E66" s="107" t="s">
        <v>44</v>
      </c>
      <c r="F66" s="112"/>
      <c r="G66" s="111"/>
      <c r="H66" s="96"/>
      <c r="I66" s="96"/>
      <c r="J66" s="96"/>
      <c r="AC66" s="96"/>
    </row>
    <row r="67" spans="1:29" ht="38.1" customHeight="1">
      <c r="A67" s="109">
        <v>65</v>
      </c>
      <c r="B67" s="76">
        <v>45126</v>
      </c>
      <c r="C67" s="108" t="s">
        <v>413</v>
      </c>
      <c r="D67" s="73">
        <v>60000</v>
      </c>
      <c r="E67" s="107" t="s">
        <v>44</v>
      </c>
      <c r="F67" s="113" t="s">
        <v>412</v>
      </c>
      <c r="G67" s="111" t="s">
        <v>362</v>
      </c>
      <c r="H67" s="96"/>
      <c r="I67" s="96"/>
      <c r="J67" s="96"/>
      <c r="AC67" s="96"/>
    </row>
    <row r="68" spans="1:29" ht="38.1" customHeight="1">
      <c r="A68" s="109">
        <v>66</v>
      </c>
      <c r="B68" s="76">
        <v>45126</v>
      </c>
      <c r="C68" s="108" t="s">
        <v>411</v>
      </c>
      <c r="D68" s="73">
        <v>59510</v>
      </c>
      <c r="E68" s="107" t="s">
        <v>44</v>
      </c>
      <c r="F68" s="112"/>
      <c r="G68" s="111"/>
      <c r="H68" s="96"/>
      <c r="I68" s="96"/>
      <c r="J68" s="96"/>
      <c r="AC68" s="96"/>
    </row>
    <row r="69" spans="1:29" ht="38.1" customHeight="1">
      <c r="A69" s="109">
        <v>67</v>
      </c>
      <c r="B69" s="76">
        <v>45126</v>
      </c>
      <c r="C69" s="108" t="s">
        <v>410</v>
      </c>
      <c r="D69" s="73">
        <v>187340</v>
      </c>
      <c r="E69" s="107" t="s">
        <v>44</v>
      </c>
      <c r="F69" s="106" t="s">
        <v>409</v>
      </c>
      <c r="G69" s="105" t="s">
        <v>381</v>
      </c>
      <c r="H69" s="96"/>
      <c r="I69" s="96"/>
      <c r="J69" s="96"/>
      <c r="AC69" s="96"/>
    </row>
    <row r="70" spans="1:29" ht="38.1" customHeight="1">
      <c r="A70" s="109">
        <v>68</v>
      </c>
      <c r="B70" s="76">
        <v>45127</v>
      </c>
      <c r="C70" s="108" t="s">
        <v>408</v>
      </c>
      <c r="D70" s="73">
        <v>27500</v>
      </c>
      <c r="E70" s="107" t="s">
        <v>44</v>
      </c>
      <c r="F70" s="112" t="s">
        <v>407</v>
      </c>
      <c r="G70" s="111" t="s">
        <v>406</v>
      </c>
      <c r="H70" s="96"/>
      <c r="I70" s="96"/>
      <c r="J70" s="96"/>
      <c r="AC70" s="96"/>
    </row>
    <row r="71" spans="1:29" ht="38.1" customHeight="1">
      <c r="A71" s="109">
        <v>69</v>
      </c>
      <c r="B71" s="76">
        <v>45127</v>
      </c>
      <c r="C71" s="108" t="s">
        <v>405</v>
      </c>
      <c r="D71" s="73">
        <v>10000</v>
      </c>
      <c r="E71" s="107" t="s">
        <v>44</v>
      </c>
      <c r="F71" s="112"/>
      <c r="G71" s="111"/>
      <c r="H71" s="96"/>
      <c r="I71" s="96"/>
      <c r="J71" s="96"/>
      <c r="AC71" s="96"/>
    </row>
    <row r="72" spans="1:29" ht="38.1" customHeight="1">
      <c r="A72" s="109">
        <v>70</v>
      </c>
      <c r="B72" s="76">
        <v>45127</v>
      </c>
      <c r="C72" s="108" t="s">
        <v>404</v>
      </c>
      <c r="D72" s="73">
        <v>465000</v>
      </c>
      <c r="E72" s="107" t="s">
        <v>44</v>
      </c>
      <c r="F72" s="110" t="s">
        <v>403</v>
      </c>
      <c r="G72" s="105" t="s">
        <v>402</v>
      </c>
      <c r="H72" s="96"/>
      <c r="I72" s="96"/>
      <c r="J72" s="96"/>
      <c r="AC72" s="96"/>
    </row>
    <row r="73" spans="1:29" ht="38.1" customHeight="1">
      <c r="A73" s="109">
        <v>71</v>
      </c>
      <c r="B73" s="76">
        <v>45127</v>
      </c>
      <c r="C73" s="108" t="s">
        <v>401</v>
      </c>
      <c r="D73" s="73">
        <v>300000</v>
      </c>
      <c r="E73" s="107" t="s">
        <v>46</v>
      </c>
      <c r="F73" s="110" t="s">
        <v>400</v>
      </c>
      <c r="G73" s="105" t="s">
        <v>399</v>
      </c>
      <c r="H73" s="96"/>
      <c r="I73" s="96"/>
      <c r="J73" s="96"/>
      <c r="AC73" s="96"/>
    </row>
    <row r="74" spans="1:29" ht="38.1" customHeight="1">
      <c r="A74" s="109">
        <v>72</v>
      </c>
      <c r="B74" s="76">
        <v>45131</v>
      </c>
      <c r="C74" s="108" t="s">
        <v>398</v>
      </c>
      <c r="D74" s="73">
        <v>98580</v>
      </c>
      <c r="E74" s="107" t="s">
        <v>44</v>
      </c>
      <c r="F74" s="106" t="s">
        <v>397</v>
      </c>
      <c r="G74" s="105" t="s">
        <v>396</v>
      </c>
      <c r="H74" s="96"/>
      <c r="I74" s="96"/>
      <c r="J74" s="96"/>
      <c r="AC74" s="96"/>
    </row>
    <row r="75" spans="1:29" ht="38.1" customHeight="1">
      <c r="A75" s="109">
        <v>73</v>
      </c>
      <c r="B75" s="76">
        <v>45132</v>
      </c>
      <c r="C75" s="108" t="s">
        <v>395</v>
      </c>
      <c r="D75" s="73">
        <v>990000</v>
      </c>
      <c r="E75" s="107" t="s">
        <v>46</v>
      </c>
      <c r="F75" s="106" t="s">
        <v>394</v>
      </c>
      <c r="G75" s="105" t="s">
        <v>393</v>
      </c>
      <c r="H75" s="96"/>
      <c r="I75" s="96"/>
      <c r="J75" s="96"/>
      <c r="AC75" s="96"/>
    </row>
    <row r="76" spans="1:29" ht="38.1" customHeight="1">
      <c r="A76" s="109">
        <v>74</v>
      </c>
      <c r="B76" s="76">
        <v>45132</v>
      </c>
      <c r="C76" s="108" t="s">
        <v>392</v>
      </c>
      <c r="D76" s="73">
        <v>52330</v>
      </c>
      <c r="E76" s="107" t="s">
        <v>44</v>
      </c>
      <c r="F76" s="113" t="s">
        <v>391</v>
      </c>
      <c r="G76" s="111" t="s">
        <v>357</v>
      </c>
      <c r="H76" s="96"/>
      <c r="I76" s="96"/>
      <c r="J76" s="96"/>
      <c r="AC76" s="96"/>
    </row>
    <row r="77" spans="1:29" ht="38.1" customHeight="1">
      <c r="A77" s="109">
        <v>75</v>
      </c>
      <c r="B77" s="76">
        <v>45132</v>
      </c>
      <c r="C77" s="108" t="s">
        <v>390</v>
      </c>
      <c r="D77" s="73">
        <v>55000</v>
      </c>
      <c r="E77" s="107" t="s">
        <v>44</v>
      </c>
      <c r="F77" s="112"/>
      <c r="G77" s="111"/>
      <c r="H77" s="96"/>
      <c r="I77" s="96"/>
      <c r="J77" s="96"/>
      <c r="AC77" s="96"/>
    </row>
    <row r="78" spans="1:29" ht="38.1" customHeight="1">
      <c r="A78" s="109">
        <v>76</v>
      </c>
      <c r="B78" s="76">
        <v>45132</v>
      </c>
      <c r="C78" s="108" t="s">
        <v>389</v>
      </c>
      <c r="D78" s="73">
        <v>87380</v>
      </c>
      <c r="E78" s="107" t="s">
        <v>44</v>
      </c>
      <c r="F78" s="112"/>
      <c r="G78" s="111"/>
      <c r="H78" s="96"/>
      <c r="I78" s="96"/>
      <c r="J78" s="96"/>
      <c r="AC78" s="96"/>
    </row>
    <row r="79" spans="1:29" ht="38.1" customHeight="1">
      <c r="A79" s="109">
        <v>77</v>
      </c>
      <c r="B79" s="76">
        <v>45132</v>
      </c>
      <c r="C79" s="108" t="s">
        <v>388</v>
      </c>
      <c r="D79" s="73">
        <v>19000</v>
      </c>
      <c r="E79" s="107" t="s">
        <v>44</v>
      </c>
      <c r="F79" s="112"/>
      <c r="G79" s="111"/>
      <c r="H79" s="96"/>
      <c r="I79" s="96"/>
      <c r="J79" s="96"/>
      <c r="AC79" s="96"/>
    </row>
    <row r="80" spans="1:29" ht="38.1" customHeight="1">
      <c r="A80" s="109">
        <v>78</v>
      </c>
      <c r="B80" s="76">
        <v>45132</v>
      </c>
      <c r="C80" s="108" t="s">
        <v>387</v>
      </c>
      <c r="D80" s="73">
        <v>500000</v>
      </c>
      <c r="E80" s="107" t="s">
        <v>44</v>
      </c>
      <c r="F80" s="106" t="s">
        <v>386</v>
      </c>
      <c r="G80" s="105" t="s">
        <v>309</v>
      </c>
      <c r="H80" s="96"/>
      <c r="I80" s="96"/>
      <c r="J80" s="96"/>
      <c r="AC80" s="96"/>
    </row>
    <row r="81" spans="1:29" ht="38.1" customHeight="1">
      <c r="A81" s="109">
        <v>79</v>
      </c>
      <c r="B81" s="76">
        <v>45132</v>
      </c>
      <c r="C81" s="108" t="s">
        <v>385</v>
      </c>
      <c r="D81" s="73">
        <v>67460</v>
      </c>
      <c r="E81" s="107" t="s">
        <v>44</v>
      </c>
      <c r="F81" s="106" t="s">
        <v>384</v>
      </c>
      <c r="G81" s="105"/>
      <c r="H81" s="96"/>
      <c r="I81" s="96"/>
      <c r="J81" s="96"/>
      <c r="AC81" s="96"/>
    </row>
    <row r="82" spans="1:29" ht="38.1" customHeight="1">
      <c r="A82" s="109">
        <v>80</v>
      </c>
      <c r="B82" s="76">
        <v>45132</v>
      </c>
      <c r="C82" s="108" t="s">
        <v>383</v>
      </c>
      <c r="D82" s="73">
        <v>204890</v>
      </c>
      <c r="E82" s="107" t="s">
        <v>44</v>
      </c>
      <c r="F82" s="110" t="s">
        <v>382</v>
      </c>
      <c r="G82" s="105" t="s">
        <v>381</v>
      </c>
      <c r="H82" s="96"/>
      <c r="I82" s="96"/>
      <c r="J82" s="96"/>
      <c r="AC82" s="96"/>
    </row>
    <row r="83" spans="1:29" ht="38.1" customHeight="1">
      <c r="A83" s="109">
        <v>81</v>
      </c>
      <c r="B83" s="76">
        <v>45132</v>
      </c>
      <c r="C83" s="108" t="s">
        <v>380</v>
      </c>
      <c r="D83" s="73">
        <v>33000</v>
      </c>
      <c r="E83" s="107" t="s">
        <v>44</v>
      </c>
      <c r="F83" s="106" t="s">
        <v>379</v>
      </c>
      <c r="G83" s="105"/>
      <c r="H83" s="96"/>
      <c r="I83" s="96"/>
      <c r="J83" s="96"/>
      <c r="AC83" s="96"/>
    </row>
    <row r="84" spans="1:29" ht="38.1" customHeight="1">
      <c r="A84" s="109">
        <v>82</v>
      </c>
      <c r="B84" s="76">
        <v>45132</v>
      </c>
      <c r="C84" s="108" t="s">
        <v>378</v>
      </c>
      <c r="D84" s="73">
        <v>30000</v>
      </c>
      <c r="E84" s="107" t="s">
        <v>44</v>
      </c>
      <c r="F84" s="106" t="s">
        <v>377</v>
      </c>
      <c r="G84" s="105"/>
      <c r="H84" s="96"/>
      <c r="I84" s="96"/>
      <c r="J84" s="96"/>
      <c r="AC84" s="96"/>
    </row>
    <row r="85" spans="1:29" ht="38.1" customHeight="1">
      <c r="A85" s="109">
        <v>83</v>
      </c>
      <c r="B85" s="76">
        <v>45132</v>
      </c>
      <c r="C85" s="108" t="s">
        <v>376</v>
      </c>
      <c r="D85" s="73">
        <v>100000</v>
      </c>
      <c r="E85" s="107" t="s">
        <v>44</v>
      </c>
      <c r="F85" s="106" t="s">
        <v>375</v>
      </c>
      <c r="G85" s="105"/>
      <c r="H85" s="96"/>
      <c r="I85" s="96"/>
      <c r="J85" s="96"/>
      <c r="AC85" s="96"/>
    </row>
    <row r="86" spans="1:29" ht="38.1" customHeight="1">
      <c r="A86" s="109">
        <v>84</v>
      </c>
      <c r="B86" s="76">
        <v>45132</v>
      </c>
      <c r="C86" s="108" t="s">
        <v>374</v>
      </c>
      <c r="D86" s="73">
        <v>10310</v>
      </c>
      <c r="E86" s="107" t="s">
        <v>44</v>
      </c>
      <c r="F86" s="106" t="s">
        <v>369</v>
      </c>
      <c r="G86" s="105"/>
      <c r="H86" s="96"/>
      <c r="I86" s="96"/>
      <c r="J86" s="96"/>
      <c r="AC86" s="96"/>
    </row>
    <row r="87" spans="1:29" ht="38.1" customHeight="1">
      <c r="A87" s="109">
        <v>85</v>
      </c>
      <c r="B87" s="76">
        <v>45132</v>
      </c>
      <c r="C87" s="108" t="s">
        <v>373</v>
      </c>
      <c r="D87" s="73">
        <v>8330</v>
      </c>
      <c r="E87" s="107" t="s">
        <v>44</v>
      </c>
      <c r="F87" s="106" t="s">
        <v>367</v>
      </c>
      <c r="G87" s="105"/>
      <c r="H87" s="96"/>
      <c r="I87" s="96"/>
      <c r="J87" s="96"/>
      <c r="AC87" s="96"/>
    </row>
    <row r="88" spans="1:29" ht="38.1" customHeight="1">
      <c r="A88" s="109">
        <v>86</v>
      </c>
      <c r="B88" s="76">
        <v>45132</v>
      </c>
      <c r="C88" s="108" t="s">
        <v>372</v>
      </c>
      <c r="D88" s="73">
        <v>81360</v>
      </c>
      <c r="E88" s="107" t="s">
        <v>44</v>
      </c>
      <c r="F88" s="106" t="s">
        <v>371</v>
      </c>
      <c r="G88" s="105"/>
      <c r="H88" s="96"/>
      <c r="I88" s="96"/>
      <c r="J88" s="96"/>
      <c r="AC88" s="96"/>
    </row>
    <row r="89" spans="1:29" ht="38.1" customHeight="1">
      <c r="A89" s="109">
        <v>87</v>
      </c>
      <c r="B89" s="76">
        <v>45132</v>
      </c>
      <c r="C89" s="108" t="s">
        <v>370</v>
      </c>
      <c r="D89" s="73">
        <v>10310</v>
      </c>
      <c r="E89" s="107" t="s">
        <v>44</v>
      </c>
      <c r="F89" s="106" t="s">
        <v>369</v>
      </c>
      <c r="G89" s="105"/>
      <c r="H89" s="96"/>
      <c r="I89" s="96"/>
      <c r="J89" s="96"/>
      <c r="AC89" s="96"/>
    </row>
    <row r="90" spans="1:29" ht="38.1" customHeight="1">
      <c r="A90" s="109">
        <v>88</v>
      </c>
      <c r="B90" s="76">
        <v>45132</v>
      </c>
      <c r="C90" s="108" t="s">
        <v>368</v>
      </c>
      <c r="D90" s="73">
        <v>8330</v>
      </c>
      <c r="E90" s="107" t="s">
        <v>44</v>
      </c>
      <c r="F90" s="106" t="s">
        <v>367</v>
      </c>
      <c r="G90" s="105"/>
      <c r="H90" s="96"/>
      <c r="I90" s="96"/>
      <c r="J90" s="96"/>
      <c r="AC90" s="96"/>
    </row>
    <row r="91" spans="1:29" ht="38.1" customHeight="1">
      <c r="A91" s="109">
        <v>89</v>
      </c>
      <c r="B91" s="76">
        <v>45132</v>
      </c>
      <c r="C91" s="108" t="s">
        <v>366</v>
      </c>
      <c r="D91" s="73">
        <v>200000</v>
      </c>
      <c r="E91" s="107" t="s">
        <v>46</v>
      </c>
      <c r="F91" s="106" t="s">
        <v>365</v>
      </c>
      <c r="G91" s="105"/>
      <c r="H91" s="96"/>
      <c r="I91" s="96"/>
      <c r="J91" s="96"/>
      <c r="AC91" s="96"/>
    </row>
    <row r="92" spans="1:29" ht="38.1" customHeight="1">
      <c r="A92" s="109">
        <v>90</v>
      </c>
      <c r="B92" s="76">
        <v>45133</v>
      </c>
      <c r="C92" s="108" t="s">
        <v>364</v>
      </c>
      <c r="D92" s="73">
        <v>455500</v>
      </c>
      <c r="E92" s="107" t="s">
        <v>44</v>
      </c>
      <c r="F92" s="110" t="s">
        <v>363</v>
      </c>
      <c r="G92" s="105" t="s">
        <v>362</v>
      </c>
      <c r="H92" s="96"/>
      <c r="I92" s="96"/>
      <c r="J92" s="96"/>
      <c r="AC92" s="96"/>
    </row>
    <row r="93" spans="1:29" ht="38.1" customHeight="1">
      <c r="A93" s="109">
        <v>91</v>
      </c>
      <c r="B93" s="76">
        <v>45133</v>
      </c>
      <c r="C93" s="108" t="s">
        <v>361</v>
      </c>
      <c r="D93" s="73">
        <v>50000</v>
      </c>
      <c r="E93" s="107" t="s">
        <v>44</v>
      </c>
      <c r="F93" s="106" t="s">
        <v>360</v>
      </c>
      <c r="G93" s="105"/>
      <c r="H93" s="96"/>
      <c r="I93" s="96"/>
      <c r="J93" s="96"/>
      <c r="AC93" s="96"/>
    </row>
    <row r="94" spans="1:29" ht="38.1" customHeight="1">
      <c r="A94" s="109">
        <v>92</v>
      </c>
      <c r="B94" s="76">
        <v>45133</v>
      </c>
      <c r="C94" s="108" t="s">
        <v>359</v>
      </c>
      <c r="D94" s="73">
        <v>297000</v>
      </c>
      <c r="E94" s="107" t="s">
        <v>44</v>
      </c>
      <c r="F94" s="112" t="s">
        <v>358</v>
      </c>
      <c r="G94" s="111" t="s">
        <v>357</v>
      </c>
      <c r="H94" s="96"/>
      <c r="I94" s="96"/>
      <c r="J94" s="96"/>
      <c r="AC94" s="96"/>
    </row>
    <row r="95" spans="1:29" ht="38.1" customHeight="1">
      <c r="A95" s="109">
        <v>93</v>
      </c>
      <c r="B95" s="76">
        <v>45133</v>
      </c>
      <c r="C95" s="108" t="s">
        <v>356</v>
      </c>
      <c r="D95" s="73">
        <v>1370200</v>
      </c>
      <c r="E95" s="107" t="s">
        <v>44</v>
      </c>
      <c r="F95" s="112"/>
      <c r="G95" s="111"/>
      <c r="H95" s="96"/>
      <c r="I95" s="96"/>
      <c r="J95" s="96"/>
      <c r="AC95" s="96"/>
    </row>
    <row r="96" spans="1:29" ht="38.1" customHeight="1">
      <c r="A96" s="109">
        <v>94</v>
      </c>
      <c r="B96" s="76">
        <v>45133</v>
      </c>
      <c r="C96" s="108" t="s">
        <v>355</v>
      </c>
      <c r="D96" s="73">
        <v>500000</v>
      </c>
      <c r="E96" s="107" t="s">
        <v>44</v>
      </c>
      <c r="F96" s="112"/>
      <c r="G96" s="111"/>
      <c r="H96" s="96"/>
      <c r="I96" s="96"/>
      <c r="J96" s="96"/>
      <c r="AC96" s="96"/>
    </row>
    <row r="97" spans="1:29" ht="48" customHeight="1">
      <c r="A97" s="109">
        <v>95</v>
      </c>
      <c r="B97" s="76">
        <v>45133</v>
      </c>
      <c r="C97" s="108" t="s">
        <v>354</v>
      </c>
      <c r="D97" s="73">
        <v>1197377</v>
      </c>
      <c r="E97" s="107" t="s">
        <v>44</v>
      </c>
      <c r="F97" s="106" t="s">
        <v>353</v>
      </c>
      <c r="G97" s="105"/>
      <c r="H97" s="96"/>
      <c r="I97" s="96"/>
      <c r="J97" s="96"/>
      <c r="AC97" s="96"/>
    </row>
    <row r="98" spans="1:29" ht="38.1" customHeight="1">
      <c r="A98" s="109">
        <v>96</v>
      </c>
      <c r="B98" s="76">
        <v>45134</v>
      </c>
      <c r="C98" s="108" t="s">
        <v>352</v>
      </c>
      <c r="D98" s="73">
        <v>105600</v>
      </c>
      <c r="E98" s="107" t="s">
        <v>44</v>
      </c>
      <c r="F98" s="106" t="s">
        <v>351</v>
      </c>
      <c r="G98" s="105"/>
      <c r="H98" s="96"/>
      <c r="I98" s="96"/>
      <c r="J98" s="96"/>
      <c r="AC98" s="96"/>
    </row>
    <row r="99" spans="1:29" ht="38.1" customHeight="1">
      <c r="A99" s="109">
        <v>97</v>
      </c>
      <c r="B99" s="76">
        <v>45134</v>
      </c>
      <c r="C99" s="108" t="s">
        <v>350</v>
      </c>
      <c r="D99" s="73">
        <v>1610000</v>
      </c>
      <c r="E99" s="107" t="s">
        <v>44</v>
      </c>
      <c r="F99" s="106" t="s">
        <v>349</v>
      </c>
      <c r="G99" s="105"/>
      <c r="H99" s="96"/>
      <c r="I99" s="96"/>
      <c r="J99" s="96"/>
      <c r="AC99" s="96"/>
    </row>
    <row r="100" spans="1:29" ht="38.1" customHeight="1">
      <c r="A100" s="109">
        <v>98</v>
      </c>
      <c r="B100" s="76">
        <v>45134</v>
      </c>
      <c r="C100" s="108" t="s">
        <v>348</v>
      </c>
      <c r="D100" s="73">
        <v>200000</v>
      </c>
      <c r="E100" s="107" t="s">
        <v>44</v>
      </c>
      <c r="F100" s="106" t="s">
        <v>347</v>
      </c>
      <c r="G100" s="105" t="s">
        <v>346</v>
      </c>
      <c r="H100" s="96"/>
      <c r="I100" s="96"/>
      <c r="J100" s="96"/>
      <c r="AC100" s="96"/>
    </row>
    <row r="101" spans="1:29" ht="38.1" customHeight="1">
      <c r="A101" s="109">
        <v>99</v>
      </c>
      <c r="B101" s="76">
        <v>45134</v>
      </c>
      <c r="C101" s="108" t="s">
        <v>345</v>
      </c>
      <c r="D101" s="73">
        <v>-200000</v>
      </c>
      <c r="E101" s="107" t="s">
        <v>44</v>
      </c>
      <c r="F101" s="106" t="s">
        <v>344</v>
      </c>
      <c r="G101" s="105"/>
      <c r="H101" s="96"/>
      <c r="I101" s="96"/>
      <c r="J101" s="96"/>
      <c r="AC101" s="96"/>
    </row>
    <row r="102" spans="1:29" ht="38.1" customHeight="1">
      <c r="A102" s="109">
        <v>100</v>
      </c>
      <c r="B102" s="76">
        <v>45135</v>
      </c>
      <c r="C102" s="108" t="s">
        <v>343</v>
      </c>
      <c r="D102" s="73">
        <v>1000000</v>
      </c>
      <c r="E102" s="107" t="s">
        <v>44</v>
      </c>
      <c r="F102" s="106" t="s">
        <v>342</v>
      </c>
      <c r="G102" s="105" t="s">
        <v>135</v>
      </c>
      <c r="H102" s="96"/>
      <c r="I102" s="96"/>
      <c r="J102" s="96"/>
      <c r="AC102" s="96"/>
    </row>
    <row r="103" spans="1:29" ht="39" customHeight="1">
      <c r="A103" s="109">
        <v>101</v>
      </c>
      <c r="B103" s="76">
        <v>45138</v>
      </c>
      <c r="C103" s="108" t="s">
        <v>341</v>
      </c>
      <c r="D103" s="73">
        <v>150000</v>
      </c>
      <c r="E103" s="107" t="s">
        <v>46</v>
      </c>
      <c r="F103" s="110" t="s">
        <v>340</v>
      </c>
      <c r="G103" s="105" t="s">
        <v>339</v>
      </c>
      <c r="H103" s="96"/>
      <c r="I103" s="96"/>
      <c r="J103" s="96"/>
      <c r="AC103" s="96"/>
    </row>
    <row r="104" spans="1:29" ht="54.75" customHeight="1">
      <c r="A104" s="109">
        <v>102</v>
      </c>
      <c r="B104" s="76">
        <v>45138</v>
      </c>
      <c r="C104" s="108" t="s">
        <v>338</v>
      </c>
      <c r="D104" s="73">
        <v>350000</v>
      </c>
      <c r="E104" s="107" t="s">
        <v>46</v>
      </c>
      <c r="F104" s="110" t="s">
        <v>337</v>
      </c>
      <c r="G104" s="105" t="s">
        <v>336</v>
      </c>
      <c r="H104" s="96"/>
      <c r="I104" s="96"/>
      <c r="J104" s="96"/>
      <c r="AC104" s="96"/>
    </row>
    <row r="105" spans="1:29" ht="38.1" customHeight="1">
      <c r="A105" s="109">
        <v>103</v>
      </c>
      <c r="B105" s="76">
        <v>45138</v>
      </c>
      <c r="C105" s="108" t="s">
        <v>335</v>
      </c>
      <c r="D105" s="73">
        <v>627000</v>
      </c>
      <c r="E105" s="107" t="s">
        <v>44</v>
      </c>
      <c r="F105" s="106" t="s">
        <v>334</v>
      </c>
      <c r="G105" s="105"/>
      <c r="H105" s="96"/>
      <c r="I105" s="96"/>
      <c r="J105" s="96"/>
      <c r="AC105" s="96"/>
    </row>
    <row r="106" spans="1:29" ht="30" customHeight="1" thickBot="1">
      <c r="A106" s="104" t="s">
        <v>333</v>
      </c>
      <c r="B106" s="103"/>
      <c r="C106" s="103"/>
      <c r="D106" s="102">
        <f>SUM(D3:D105)</f>
        <v>39185127</v>
      </c>
      <c r="E106" s="101"/>
      <c r="F106" s="100"/>
      <c r="G106" s="99"/>
    </row>
    <row r="107" spans="1:29">
      <c r="A107" s="96"/>
      <c r="B107" s="96"/>
      <c r="C107" s="98"/>
      <c r="D107" s="97"/>
      <c r="E107" s="88"/>
    </row>
    <row r="135" spans="8:10">
      <c r="H135" s="96"/>
      <c r="I135" s="96"/>
      <c r="J135" s="96"/>
    </row>
    <row r="136" spans="8:10">
      <c r="H136" s="96"/>
      <c r="I136" s="96"/>
      <c r="J136" s="96"/>
    </row>
    <row r="137" spans="8:10">
      <c r="H137" s="96"/>
      <c r="I137" s="96"/>
      <c r="J137" s="96"/>
    </row>
    <row r="138" spans="8:10">
      <c r="H138" s="96"/>
      <c r="I138" s="96"/>
      <c r="J138" s="96"/>
    </row>
    <row r="139" spans="8:10">
      <c r="H139" s="96"/>
      <c r="I139" s="96"/>
      <c r="J139" s="96"/>
    </row>
    <row r="140" spans="8:10">
      <c r="H140" s="96"/>
      <c r="I140" s="96"/>
      <c r="J140" s="96"/>
    </row>
    <row r="141" spans="8:10">
      <c r="H141" s="96"/>
      <c r="I141" s="96"/>
      <c r="J141" s="96"/>
    </row>
    <row r="142" spans="8:10">
      <c r="H142" s="96"/>
      <c r="I142" s="96"/>
      <c r="J142" s="96"/>
    </row>
    <row r="143" spans="8:10">
      <c r="H143" s="96"/>
      <c r="I143" s="96"/>
      <c r="J143" s="96"/>
    </row>
    <row r="144" spans="8:10" ht="29.25" customHeight="1"/>
  </sheetData>
  <mergeCells count="12">
    <mergeCell ref="F94:F96"/>
    <mergeCell ref="G94:G96"/>
    <mergeCell ref="A1:G1"/>
    <mergeCell ref="A106:C106"/>
    <mergeCell ref="F64:F66"/>
    <mergeCell ref="G64:G66"/>
    <mergeCell ref="F67:F68"/>
    <mergeCell ref="G67:G68"/>
    <mergeCell ref="F70:F71"/>
    <mergeCell ref="G70:G71"/>
    <mergeCell ref="F76:F79"/>
    <mergeCell ref="G76:G79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48"/>
  <sheetViews>
    <sheetView zoomScale="85" zoomScaleNormal="85" zoomScaleSheetLayoutView="85" workbookViewId="0">
      <selection activeCell="I11" sqref="I11"/>
    </sheetView>
  </sheetViews>
  <sheetFormatPr defaultRowHeight="16.5"/>
  <cols>
    <col min="1" max="1" width="5" style="7" bestFit="1" customWidth="1"/>
    <col min="2" max="2" width="11.625" style="8" bestFit="1" customWidth="1"/>
    <col min="3" max="3" width="17.25" style="8" bestFit="1" customWidth="1"/>
    <col min="4" max="4" width="11.25" style="7" customWidth="1"/>
    <col min="5" max="5" width="13.5" style="7" bestFit="1" customWidth="1"/>
    <col min="6" max="6" width="9.625" style="7" bestFit="1" customWidth="1"/>
    <col min="7" max="8" width="11.5" style="7" bestFit="1" customWidth="1"/>
    <col min="9" max="9" width="37.25" style="8" bestFit="1" customWidth="1"/>
    <col min="10" max="10" width="40.375" style="8" customWidth="1"/>
    <col min="11" max="11" width="9" style="8"/>
    <col min="12" max="12" width="8.875" style="18" customWidth="1"/>
    <col min="13" max="13" width="5.625" style="8" customWidth="1"/>
    <col min="14" max="14" width="12.875" style="12" customWidth="1"/>
    <col min="15" max="15" width="8.875" style="7" customWidth="1"/>
    <col min="16" max="16384" width="9" style="9"/>
  </cols>
  <sheetData>
    <row r="1" spans="1:15" ht="26.1" customHeight="1">
      <c r="A1" s="59" t="s">
        <v>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6.5" customHeight="1">
      <c r="A2" s="55" t="s">
        <v>2</v>
      </c>
      <c r="B2" s="17" t="s">
        <v>3</v>
      </c>
      <c r="C2" s="17" t="s">
        <v>4</v>
      </c>
      <c r="D2" s="55" t="s">
        <v>25</v>
      </c>
      <c r="E2" s="60"/>
      <c r="F2" s="60"/>
      <c r="G2" s="60"/>
      <c r="H2" s="60"/>
      <c r="I2" s="55" t="s">
        <v>5</v>
      </c>
      <c r="J2" s="55" t="s">
        <v>6</v>
      </c>
      <c r="K2" s="55" t="s">
        <v>7</v>
      </c>
      <c r="L2" s="55" t="s">
        <v>8</v>
      </c>
      <c r="M2" s="55" t="s">
        <v>9</v>
      </c>
      <c r="N2" s="61" t="s">
        <v>10</v>
      </c>
      <c r="O2" s="55" t="s">
        <v>11</v>
      </c>
    </row>
    <row r="3" spans="1:15" ht="49.5">
      <c r="A3" s="55"/>
      <c r="B3" s="17" t="s">
        <v>12</v>
      </c>
      <c r="C3" s="17" t="s">
        <v>13</v>
      </c>
      <c r="D3" s="55"/>
      <c r="E3" s="13" t="s">
        <v>14</v>
      </c>
      <c r="F3" s="13" t="s">
        <v>28</v>
      </c>
      <c r="G3" s="13" t="s">
        <v>15</v>
      </c>
      <c r="H3" s="13" t="s">
        <v>16</v>
      </c>
      <c r="I3" s="55"/>
      <c r="J3" s="55"/>
      <c r="K3" s="55"/>
      <c r="L3" s="55"/>
      <c r="M3" s="55"/>
      <c r="N3" s="61"/>
      <c r="O3" s="55"/>
    </row>
    <row r="4" spans="1:15" s="10" customFormat="1" ht="35.1" customHeight="1">
      <c r="A4" s="27">
        <v>1</v>
      </c>
      <c r="B4" s="28" t="s">
        <v>95</v>
      </c>
      <c r="C4" s="26" t="s">
        <v>49</v>
      </c>
      <c r="D4" s="29" t="s">
        <v>273</v>
      </c>
      <c r="E4" s="30" t="s">
        <v>274</v>
      </c>
      <c r="F4" s="27"/>
      <c r="G4" s="31" t="s">
        <v>44</v>
      </c>
      <c r="H4" s="31"/>
      <c r="I4" s="26" t="s">
        <v>250</v>
      </c>
      <c r="J4" s="28" t="s">
        <v>26</v>
      </c>
      <c r="K4" s="26" t="s">
        <v>17</v>
      </c>
      <c r="L4" s="32">
        <v>4</v>
      </c>
      <c r="M4" s="26" t="s">
        <v>131</v>
      </c>
      <c r="N4" s="33">
        <v>140000</v>
      </c>
      <c r="O4" s="34"/>
    </row>
    <row r="5" spans="1:15" s="10" customFormat="1" ht="35.1" customHeight="1">
      <c r="A5" s="27">
        <v>2</v>
      </c>
      <c r="B5" s="28" t="s">
        <v>95</v>
      </c>
      <c r="C5" s="26" t="s">
        <v>49</v>
      </c>
      <c r="D5" s="29" t="s">
        <v>273</v>
      </c>
      <c r="E5" s="30" t="s">
        <v>274</v>
      </c>
      <c r="F5" s="27"/>
      <c r="G5" s="31" t="s">
        <v>44</v>
      </c>
      <c r="H5" s="31"/>
      <c r="I5" s="35" t="s">
        <v>251</v>
      </c>
      <c r="J5" s="28" t="s">
        <v>26</v>
      </c>
      <c r="K5" s="26" t="s">
        <v>17</v>
      </c>
      <c r="L5" s="32">
        <v>47</v>
      </c>
      <c r="M5" s="26" t="s">
        <v>131</v>
      </c>
      <c r="N5" s="33">
        <v>146000</v>
      </c>
      <c r="O5" s="34"/>
    </row>
    <row r="6" spans="1:15" s="10" customFormat="1" ht="35.1" customHeight="1">
      <c r="A6" s="27">
        <v>3</v>
      </c>
      <c r="B6" s="28" t="s">
        <v>96</v>
      </c>
      <c r="C6" s="26" t="s">
        <v>249</v>
      </c>
      <c r="D6" s="29" t="s">
        <v>275</v>
      </c>
      <c r="E6" s="30" t="s">
        <v>275</v>
      </c>
      <c r="F6" s="27"/>
      <c r="G6" s="31" t="s">
        <v>44</v>
      </c>
      <c r="H6" s="31"/>
      <c r="I6" s="28" t="s">
        <v>252</v>
      </c>
      <c r="J6" s="28" t="s">
        <v>115</v>
      </c>
      <c r="K6" s="26" t="s">
        <v>17</v>
      </c>
      <c r="L6" s="32">
        <v>2</v>
      </c>
      <c r="M6" s="26" t="s">
        <v>131</v>
      </c>
      <c r="N6" s="36">
        <v>2</v>
      </c>
      <c r="O6" s="34"/>
    </row>
    <row r="7" spans="1:15" s="10" customFormat="1" ht="35.1" customHeight="1">
      <c r="A7" s="27">
        <v>4</v>
      </c>
      <c r="B7" s="28" t="s">
        <v>97</v>
      </c>
      <c r="C7" s="26" t="s">
        <v>50</v>
      </c>
      <c r="D7" s="29" t="s">
        <v>276</v>
      </c>
      <c r="E7" s="30" t="s">
        <v>277</v>
      </c>
      <c r="F7" s="27"/>
      <c r="G7" s="31" t="s">
        <v>46</v>
      </c>
      <c r="H7" s="31" t="s">
        <v>46</v>
      </c>
      <c r="I7" s="37" t="s">
        <v>253</v>
      </c>
      <c r="J7" s="28" t="s">
        <v>116</v>
      </c>
      <c r="K7" s="26" t="s">
        <v>18</v>
      </c>
      <c r="L7" s="32">
        <v>8</v>
      </c>
      <c r="M7" s="26" t="s">
        <v>131</v>
      </c>
      <c r="N7" s="36">
        <v>8</v>
      </c>
      <c r="O7" s="34"/>
    </row>
    <row r="8" spans="1:15" s="10" customFormat="1" ht="35.1" customHeight="1">
      <c r="A8" s="27">
        <v>5</v>
      </c>
      <c r="B8" s="28" t="s">
        <v>97</v>
      </c>
      <c r="C8" s="26" t="s">
        <v>50</v>
      </c>
      <c r="D8" s="29" t="s">
        <v>273</v>
      </c>
      <c r="E8" s="30" t="s">
        <v>274</v>
      </c>
      <c r="F8" s="27"/>
      <c r="G8" s="31" t="s">
        <v>44</v>
      </c>
      <c r="H8" s="31"/>
      <c r="I8" s="26" t="s">
        <v>254</v>
      </c>
      <c r="J8" s="28" t="s">
        <v>83</v>
      </c>
      <c r="K8" s="26" t="s">
        <v>17</v>
      </c>
      <c r="L8" s="32">
        <v>90</v>
      </c>
      <c r="M8" s="26" t="s">
        <v>131</v>
      </c>
      <c r="N8" s="33">
        <v>225000</v>
      </c>
      <c r="O8" s="34"/>
    </row>
    <row r="9" spans="1:15" s="10" customFormat="1" ht="35.1" customHeight="1">
      <c r="A9" s="27">
        <v>6</v>
      </c>
      <c r="B9" s="28" t="s">
        <v>98</v>
      </c>
      <c r="C9" s="26" t="s">
        <v>50</v>
      </c>
      <c r="D9" s="29" t="s">
        <v>276</v>
      </c>
      <c r="E9" s="30" t="s">
        <v>278</v>
      </c>
      <c r="F9" s="27"/>
      <c r="G9" s="31" t="s">
        <v>46</v>
      </c>
      <c r="H9" s="31" t="s">
        <v>46</v>
      </c>
      <c r="I9" s="38" t="s">
        <v>279</v>
      </c>
      <c r="J9" s="28" t="s">
        <v>117</v>
      </c>
      <c r="K9" s="26" t="s">
        <v>18</v>
      </c>
      <c r="L9" s="32">
        <v>45</v>
      </c>
      <c r="M9" s="26" t="s">
        <v>131</v>
      </c>
      <c r="N9" s="33">
        <v>2683370</v>
      </c>
      <c r="O9" s="34"/>
    </row>
    <row r="10" spans="1:15" s="10" customFormat="1" ht="35.1" customHeight="1">
      <c r="A10" s="27">
        <v>7</v>
      </c>
      <c r="B10" s="28" t="s">
        <v>99</v>
      </c>
      <c r="C10" s="26" t="s">
        <v>49</v>
      </c>
      <c r="D10" s="29" t="s">
        <v>273</v>
      </c>
      <c r="E10" s="30" t="s">
        <v>274</v>
      </c>
      <c r="F10" s="27"/>
      <c r="G10" s="31" t="s">
        <v>44</v>
      </c>
      <c r="H10" s="31"/>
      <c r="I10" s="26" t="s">
        <v>250</v>
      </c>
      <c r="J10" s="28" t="s">
        <v>26</v>
      </c>
      <c r="K10" s="26" t="s">
        <v>17</v>
      </c>
      <c r="L10" s="32">
        <v>4</v>
      </c>
      <c r="M10" s="26" t="s">
        <v>131</v>
      </c>
      <c r="N10" s="33">
        <v>140000</v>
      </c>
      <c r="O10" s="34"/>
    </row>
    <row r="11" spans="1:15" s="10" customFormat="1" ht="35.1" customHeight="1">
      <c r="A11" s="27">
        <v>8</v>
      </c>
      <c r="B11" s="28" t="s">
        <v>99</v>
      </c>
      <c r="C11" s="26" t="s">
        <v>136</v>
      </c>
      <c r="D11" s="29" t="s">
        <v>273</v>
      </c>
      <c r="E11" s="30" t="s">
        <v>274</v>
      </c>
      <c r="F11" s="27"/>
      <c r="G11" s="31" t="s">
        <v>44</v>
      </c>
      <c r="H11" s="31"/>
      <c r="I11" s="35" t="s">
        <v>251</v>
      </c>
      <c r="J11" s="28" t="s">
        <v>26</v>
      </c>
      <c r="K11" s="26" t="s">
        <v>17</v>
      </c>
      <c r="L11" s="32">
        <v>55</v>
      </c>
      <c r="M11" s="26" t="s">
        <v>131</v>
      </c>
      <c r="N11" s="33">
        <v>168000</v>
      </c>
      <c r="O11" s="34"/>
    </row>
    <row r="12" spans="1:15" s="10" customFormat="1" ht="35.1" customHeight="1">
      <c r="A12" s="27">
        <v>9</v>
      </c>
      <c r="B12" s="28" t="s">
        <v>100</v>
      </c>
      <c r="C12" s="26" t="s">
        <v>50</v>
      </c>
      <c r="D12" s="29" t="s">
        <v>273</v>
      </c>
      <c r="E12" s="30" t="s">
        <v>274</v>
      </c>
      <c r="F12" s="27"/>
      <c r="G12" s="31" t="s">
        <v>44</v>
      </c>
      <c r="H12" s="31"/>
      <c r="I12" s="26" t="s">
        <v>255</v>
      </c>
      <c r="J12" s="28" t="s">
        <v>118</v>
      </c>
      <c r="K12" s="26" t="s">
        <v>18</v>
      </c>
      <c r="L12" s="32">
        <v>1</v>
      </c>
      <c r="M12" s="26" t="s">
        <v>131</v>
      </c>
      <c r="N12" s="33">
        <v>84900</v>
      </c>
      <c r="O12" s="34"/>
    </row>
    <row r="13" spans="1:15" s="10" customFormat="1" ht="35.1" customHeight="1">
      <c r="A13" s="27">
        <v>10</v>
      </c>
      <c r="B13" s="28" t="s">
        <v>100</v>
      </c>
      <c r="C13" s="26" t="s">
        <v>50</v>
      </c>
      <c r="D13" s="29" t="s">
        <v>273</v>
      </c>
      <c r="E13" s="30" t="s">
        <v>274</v>
      </c>
      <c r="F13" s="27"/>
      <c r="G13" s="31" t="s">
        <v>44</v>
      </c>
      <c r="H13" s="31"/>
      <c r="I13" s="26" t="s">
        <v>255</v>
      </c>
      <c r="J13" s="28" t="s">
        <v>119</v>
      </c>
      <c r="K13" s="26" t="s">
        <v>18</v>
      </c>
      <c r="L13" s="32">
        <v>1</v>
      </c>
      <c r="M13" s="26" t="s">
        <v>131</v>
      </c>
      <c r="N13" s="33">
        <v>19760</v>
      </c>
      <c r="O13" s="34"/>
    </row>
    <row r="14" spans="1:15" s="10" customFormat="1" ht="35.1" customHeight="1">
      <c r="A14" s="27">
        <v>11</v>
      </c>
      <c r="B14" s="28" t="s">
        <v>100</v>
      </c>
      <c r="C14" s="26" t="s">
        <v>50</v>
      </c>
      <c r="D14" s="29" t="s">
        <v>273</v>
      </c>
      <c r="E14" s="30" t="s">
        <v>274</v>
      </c>
      <c r="F14" s="27"/>
      <c r="G14" s="31" t="s">
        <v>44</v>
      </c>
      <c r="H14" s="31"/>
      <c r="I14" s="26" t="s">
        <v>256</v>
      </c>
      <c r="J14" s="28" t="s">
        <v>64</v>
      </c>
      <c r="K14" s="26" t="s">
        <v>17</v>
      </c>
      <c r="L14" s="32">
        <v>20</v>
      </c>
      <c r="M14" s="26" t="s">
        <v>131</v>
      </c>
      <c r="N14" s="33">
        <v>100000</v>
      </c>
      <c r="O14" s="34"/>
    </row>
    <row r="15" spans="1:15" s="10" customFormat="1" ht="35.1" customHeight="1">
      <c r="A15" s="27">
        <v>12</v>
      </c>
      <c r="B15" s="28" t="s">
        <v>100</v>
      </c>
      <c r="C15" s="26" t="s">
        <v>50</v>
      </c>
      <c r="D15" s="29" t="s">
        <v>273</v>
      </c>
      <c r="E15" s="30" t="s">
        <v>274</v>
      </c>
      <c r="F15" s="27"/>
      <c r="G15" s="31" t="s">
        <v>44</v>
      </c>
      <c r="H15" s="31"/>
      <c r="I15" s="35" t="s">
        <v>257</v>
      </c>
      <c r="J15" s="28" t="s">
        <v>120</v>
      </c>
      <c r="K15" s="26" t="s">
        <v>17</v>
      </c>
      <c r="L15" s="32">
        <v>80</v>
      </c>
      <c r="M15" s="26" t="s">
        <v>131</v>
      </c>
      <c r="N15" s="33">
        <v>632000</v>
      </c>
      <c r="O15" s="34"/>
    </row>
    <row r="16" spans="1:15" s="10" customFormat="1" ht="35.1" customHeight="1">
      <c r="A16" s="27">
        <v>13</v>
      </c>
      <c r="B16" s="28" t="s">
        <v>101</v>
      </c>
      <c r="C16" s="26" t="s">
        <v>50</v>
      </c>
      <c r="D16" s="29" t="s">
        <v>273</v>
      </c>
      <c r="E16" s="30" t="s">
        <v>274</v>
      </c>
      <c r="F16" s="27"/>
      <c r="G16" s="31" t="s">
        <v>44</v>
      </c>
      <c r="H16" s="31"/>
      <c r="I16" s="39" t="s">
        <v>280</v>
      </c>
      <c r="J16" s="28" t="s">
        <v>41</v>
      </c>
      <c r="K16" s="26" t="s">
        <v>35</v>
      </c>
      <c r="L16" s="32">
        <v>6</v>
      </c>
      <c r="M16" s="26" t="s">
        <v>132</v>
      </c>
      <c r="N16" s="33">
        <v>150000</v>
      </c>
      <c r="O16" s="34"/>
    </row>
    <row r="17" spans="1:15" s="10" customFormat="1" ht="35.1" customHeight="1">
      <c r="A17" s="27">
        <v>14</v>
      </c>
      <c r="B17" s="28" t="s">
        <v>101</v>
      </c>
      <c r="C17" s="26" t="s">
        <v>50</v>
      </c>
      <c r="D17" s="29" t="s">
        <v>276</v>
      </c>
      <c r="E17" s="30" t="s">
        <v>278</v>
      </c>
      <c r="F17" s="27"/>
      <c r="G17" s="31" t="s">
        <v>46</v>
      </c>
      <c r="H17" s="31" t="s">
        <v>46</v>
      </c>
      <c r="I17" s="28" t="s">
        <v>258</v>
      </c>
      <c r="J17" s="28" t="s">
        <v>121</v>
      </c>
      <c r="K17" s="26" t="s">
        <v>18</v>
      </c>
      <c r="L17" s="32">
        <v>35</v>
      </c>
      <c r="M17" s="26" t="s">
        <v>131</v>
      </c>
      <c r="N17" s="36">
        <v>35</v>
      </c>
      <c r="O17" s="34"/>
    </row>
    <row r="18" spans="1:15" s="10" customFormat="1" ht="35.1" customHeight="1">
      <c r="A18" s="27">
        <v>15</v>
      </c>
      <c r="B18" s="28" t="s">
        <v>101</v>
      </c>
      <c r="C18" s="26" t="s">
        <v>50</v>
      </c>
      <c r="D18" s="29" t="s">
        <v>273</v>
      </c>
      <c r="E18" s="30" t="s">
        <v>274</v>
      </c>
      <c r="F18" s="27"/>
      <c r="G18" s="31" t="s">
        <v>44</v>
      </c>
      <c r="H18" s="31"/>
      <c r="I18" s="26" t="s">
        <v>259</v>
      </c>
      <c r="J18" s="28" t="s">
        <v>36</v>
      </c>
      <c r="K18" s="26" t="s">
        <v>17</v>
      </c>
      <c r="L18" s="32">
        <v>10</v>
      </c>
      <c r="M18" s="26" t="s">
        <v>131</v>
      </c>
      <c r="N18" s="33">
        <v>100000</v>
      </c>
      <c r="O18" s="34"/>
    </row>
    <row r="19" spans="1:15" s="10" customFormat="1" ht="35.1" customHeight="1">
      <c r="A19" s="27">
        <v>16</v>
      </c>
      <c r="B19" s="28" t="s">
        <v>102</v>
      </c>
      <c r="C19" s="26" t="s">
        <v>50</v>
      </c>
      <c r="D19" s="29" t="s">
        <v>273</v>
      </c>
      <c r="E19" s="30" t="s">
        <v>274</v>
      </c>
      <c r="F19" s="27"/>
      <c r="G19" s="31" t="s">
        <v>44</v>
      </c>
      <c r="H19" s="31"/>
      <c r="I19" s="28" t="s">
        <v>260</v>
      </c>
      <c r="J19" s="28" t="s">
        <v>122</v>
      </c>
      <c r="K19" s="26" t="s">
        <v>18</v>
      </c>
      <c r="L19" s="32">
        <v>4</v>
      </c>
      <c r="M19" s="26" t="s">
        <v>131</v>
      </c>
      <c r="N19" s="33">
        <v>44000</v>
      </c>
      <c r="O19" s="34"/>
    </row>
    <row r="20" spans="1:15" s="10" customFormat="1" ht="35.1" customHeight="1">
      <c r="A20" s="27">
        <v>17</v>
      </c>
      <c r="B20" s="28" t="s">
        <v>103</v>
      </c>
      <c r="C20" s="26" t="s">
        <v>50</v>
      </c>
      <c r="D20" s="29" t="s">
        <v>276</v>
      </c>
      <c r="E20" s="30" t="s">
        <v>278</v>
      </c>
      <c r="F20" s="27"/>
      <c r="G20" s="31" t="s">
        <v>46</v>
      </c>
      <c r="H20" s="31" t="s">
        <v>46</v>
      </c>
      <c r="I20" s="38" t="s">
        <v>279</v>
      </c>
      <c r="J20" s="28" t="s">
        <v>39</v>
      </c>
      <c r="K20" s="26" t="s">
        <v>17</v>
      </c>
      <c r="L20" s="32">
        <v>75</v>
      </c>
      <c r="M20" s="26" t="s">
        <v>131</v>
      </c>
      <c r="N20" s="33">
        <v>105000</v>
      </c>
      <c r="O20" s="34"/>
    </row>
    <row r="21" spans="1:15" s="10" customFormat="1" ht="35.1" customHeight="1">
      <c r="A21" s="27">
        <v>18</v>
      </c>
      <c r="B21" s="28" t="s">
        <v>103</v>
      </c>
      <c r="C21" s="26" t="s">
        <v>50</v>
      </c>
      <c r="D21" s="29" t="s">
        <v>273</v>
      </c>
      <c r="E21" s="30" t="s">
        <v>274</v>
      </c>
      <c r="F21" s="27"/>
      <c r="G21" s="31" t="s">
        <v>44</v>
      </c>
      <c r="H21" s="31"/>
      <c r="I21" s="26" t="s">
        <v>254</v>
      </c>
      <c r="J21" s="28" t="s">
        <v>83</v>
      </c>
      <c r="K21" s="26" t="s">
        <v>17</v>
      </c>
      <c r="L21" s="32">
        <v>90</v>
      </c>
      <c r="M21" s="26" t="s">
        <v>131</v>
      </c>
      <c r="N21" s="33">
        <v>225000</v>
      </c>
      <c r="O21" s="34"/>
    </row>
    <row r="22" spans="1:15" s="10" customFormat="1" ht="35.1" customHeight="1">
      <c r="A22" s="27">
        <v>19</v>
      </c>
      <c r="B22" s="28" t="s">
        <v>103</v>
      </c>
      <c r="C22" s="26" t="s">
        <v>49</v>
      </c>
      <c r="D22" s="40" t="s">
        <v>273</v>
      </c>
      <c r="E22" s="41" t="s">
        <v>274</v>
      </c>
      <c r="F22" s="42"/>
      <c r="G22" s="43" t="s">
        <v>44</v>
      </c>
      <c r="H22" s="43"/>
      <c r="I22" s="26" t="s">
        <v>261</v>
      </c>
      <c r="J22" s="28" t="s">
        <v>47</v>
      </c>
      <c r="K22" s="26" t="s">
        <v>17</v>
      </c>
      <c r="L22" s="32">
        <v>2</v>
      </c>
      <c r="M22" s="26" t="s">
        <v>131</v>
      </c>
      <c r="N22" s="33">
        <v>32340</v>
      </c>
      <c r="O22" s="34"/>
    </row>
    <row r="23" spans="1:15" s="10" customFormat="1" ht="35.1" customHeight="1">
      <c r="A23" s="27">
        <v>20</v>
      </c>
      <c r="B23" s="28" t="s">
        <v>103</v>
      </c>
      <c r="C23" s="26" t="s">
        <v>49</v>
      </c>
      <c r="D23" s="40" t="s">
        <v>273</v>
      </c>
      <c r="E23" s="41" t="s">
        <v>274</v>
      </c>
      <c r="F23" s="42"/>
      <c r="G23" s="43" t="s">
        <v>44</v>
      </c>
      <c r="H23" s="43"/>
      <c r="I23" s="26" t="s">
        <v>261</v>
      </c>
      <c r="J23" s="28" t="s">
        <v>27</v>
      </c>
      <c r="K23" s="26" t="s">
        <v>19</v>
      </c>
      <c r="L23" s="32">
        <v>2</v>
      </c>
      <c r="M23" s="26" t="s">
        <v>133</v>
      </c>
      <c r="N23" s="33">
        <v>60000</v>
      </c>
      <c r="O23" s="34"/>
    </row>
    <row r="24" spans="1:15" s="10" customFormat="1" ht="35.1" customHeight="1">
      <c r="A24" s="27">
        <v>21</v>
      </c>
      <c r="B24" s="28" t="s">
        <v>104</v>
      </c>
      <c r="C24" s="26" t="s">
        <v>49</v>
      </c>
      <c r="D24" s="29" t="s">
        <v>273</v>
      </c>
      <c r="E24" s="30" t="s">
        <v>274</v>
      </c>
      <c r="F24" s="27"/>
      <c r="G24" s="31" t="s">
        <v>44</v>
      </c>
      <c r="H24" s="31"/>
      <c r="I24" s="26" t="s">
        <v>250</v>
      </c>
      <c r="J24" s="28" t="s">
        <v>26</v>
      </c>
      <c r="K24" s="26" t="s">
        <v>17</v>
      </c>
      <c r="L24" s="32">
        <v>4</v>
      </c>
      <c r="M24" s="26" t="s">
        <v>131</v>
      </c>
      <c r="N24" s="33">
        <v>140000</v>
      </c>
      <c r="O24" s="34"/>
    </row>
    <row r="25" spans="1:15" s="10" customFormat="1" ht="35.1" customHeight="1">
      <c r="A25" s="27">
        <v>22</v>
      </c>
      <c r="B25" s="28" t="s">
        <v>104</v>
      </c>
      <c r="C25" s="26" t="s">
        <v>49</v>
      </c>
      <c r="D25" s="29" t="s">
        <v>273</v>
      </c>
      <c r="E25" s="30" t="s">
        <v>274</v>
      </c>
      <c r="F25" s="27"/>
      <c r="G25" s="31" t="s">
        <v>44</v>
      </c>
      <c r="H25" s="31"/>
      <c r="I25" s="35" t="s">
        <v>251</v>
      </c>
      <c r="J25" s="28" t="s">
        <v>26</v>
      </c>
      <c r="K25" s="26" t="s">
        <v>17</v>
      </c>
      <c r="L25" s="32">
        <v>51</v>
      </c>
      <c r="M25" s="26" t="s">
        <v>131</v>
      </c>
      <c r="N25" s="33">
        <v>155000</v>
      </c>
      <c r="O25" s="34"/>
    </row>
    <row r="26" spans="1:15" s="10" customFormat="1" ht="35.1" customHeight="1">
      <c r="A26" s="27">
        <v>23</v>
      </c>
      <c r="B26" s="28" t="s">
        <v>105</v>
      </c>
      <c r="C26" s="26" t="s">
        <v>50</v>
      </c>
      <c r="D26" s="29" t="s">
        <v>276</v>
      </c>
      <c r="E26" s="30" t="s">
        <v>277</v>
      </c>
      <c r="F26" s="27"/>
      <c r="G26" s="31" t="s">
        <v>46</v>
      </c>
      <c r="H26" s="31" t="s">
        <v>46</v>
      </c>
      <c r="I26" s="37" t="s">
        <v>253</v>
      </c>
      <c r="J26" s="28" t="s">
        <v>59</v>
      </c>
      <c r="K26" s="26" t="s">
        <v>17</v>
      </c>
      <c r="L26" s="32">
        <v>30</v>
      </c>
      <c r="M26" s="26" t="s">
        <v>131</v>
      </c>
      <c r="N26" s="36">
        <v>30</v>
      </c>
      <c r="O26" s="34"/>
    </row>
    <row r="27" spans="1:15" s="10" customFormat="1" ht="35.1" customHeight="1">
      <c r="A27" s="27">
        <v>24</v>
      </c>
      <c r="B27" s="28" t="s">
        <v>105</v>
      </c>
      <c r="C27" s="26" t="s">
        <v>50</v>
      </c>
      <c r="D27" s="29" t="s">
        <v>275</v>
      </c>
      <c r="E27" s="30" t="s">
        <v>275</v>
      </c>
      <c r="F27" s="27"/>
      <c r="G27" s="43" t="s">
        <v>44</v>
      </c>
      <c r="H27" s="31"/>
      <c r="I27" s="28" t="s">
        <v>262</v>
      </c>
      <c r="J27" s="28" t="s">
        <v>54</v>
      </c>
      <c r="K27" s="26" t="s">
        <v>55</v>
      </c>
      <c r="L27" s="32">
        <v>8</v>
      </c>
      <c r="M27" s="26" t="s">
        <v>132</v>
      </c>
      <c r="N27" s="33">
        <v>158720</v>
      </c>
      <c r="O27" s="34"/>
    </row>
    <row r="28" spans="1:15" s="10" customFormat="1" ht="35.1" customHeight="1">
      <c r="A28" s="27">
        <v>25</v>
      </c>
      <c r="B28" s="28" t="s">
        <v>106</v>
      </c>
      <c r="C28" s="26" t="s">
        <v>50</v>
      </c>
      <c r="D28" s="29" t="s">
        <v>273</v>
      </c>
      <c r="E28" s="30" t="s">
        <v>274</v>
      </c>
      <c r="F28" s="27"/>
      <c r="G28" s="31" t="s">
        <v>44</v>
      </c>
      <c r="H28" s="31"/>
      <c r="I28" s="35" t="s">
        <v>263</v>
      </c>
      <c r="J28" s="28" t="s">
        <v>52</v>
      </c>
      <c r="K28" s="26" t="s">
        <v>18</v>
      </c>
      <c r="L28" s="32">
        <v>164</v>
      </c>
      <c r="M28" s="26" t="s">
        <v>131</v>
      </c>
      <c r="N28" s="33">
        <v>694582</v>
      </c>
      <c r="O28" s="34"/>
    </row>
    <row r="29" spans="1:15" s="10" customFormat="1" ht="35.1" customHeight="1">
      <c r="A29" s="27">
        <v>26</v>
      </c>
      <c r="B29" s="28" t="s">
        <v>106</v>
      </c>
      <c r="C29" s="26" t="s">
        <v>50</v>
      </c>
      <c r="D29" s="40" t="s">
        <v>273</v>
      </c>
      <c r="E29" s="41" t="s">
        <v>274</v>
      </c>
      <c r="F29" s="42"/>
      <c r="G29" s="43" t="s">
        <v>44</v>
      </c>
      <c r="H29" s="43"/>
      <c r="I29" s="28" t="s">
        <v>264</v>
      </c>
      <c r="J29" s="28" t="s">
        <v>123</v>
      </c>
      <c r="K29" s="26" t="s">
        <v>17</v>
      </c>
      <c r="L29" s="32">
        <v>90</v>
      </c>
      <c r="M29" s="26" t="s">
        <v>131</v>
      </c>
      <c r="N29" s="33">
        <v>900000</v>
      </c>
      <c r="O29" s="34"/>
    </row>
    <row r="30" spans="1:15" s="10" customFormat="1" ht="35.1" customHeight="1">
      <c r="A30" s="27">
        <v>27</v>
      </c>
      <c r="B30" s="28" t="s">
        <v>106</v>
      </c>
      <c r="C30" s="26" t="s">
        <v>50</v>
      </c>
      <c r="D30" s="40" t="s">
        <v>273</v>
      </c>
      <c r="E30" s="41" t="s">
        <v>274</v>
      </c>
      <c r="F30" s="42"/>
      <c r="G30" s="43" t="s">
        <v>44</v>
      </c>
      <c r="H30" s="43"/>
      <c r="I30" s="28" t="s">
        <v>265</v>
      </c>
      <c r="J30" s="28" t="s">
        <v>124</v>
      </c>
      <c r="K30" s="26" t="s">
        <v>18</v>
      </c>
      <c r="L30" s="44">
        <v>10000</v>
      </c>
      <c r="M30" s="26" t="s">
        <v>131</v>
      </c>
      <c r="N30" s="33">
        <v>1790000</v>
      </c>
      <c r="O30" s="34"/>
    </row>
    <row r="31" spans="1:15" s="10" customFormat="1" ht="35.1" customHeight="1">
      <c r="A31" s="27">
        <v>28</v>
      </c>
      <c r="B31" s="28" t="s">
        <v>106</v>
      </c>
      <c r="C31" s="26" t="s">
        <v>50</v>
      </c>
      <c r="D31" s="40" t="s">
        <v>275</v>
      </c>
      <c r="E31" s="41" t="s">
        <v>275</v>
      </c>
      <c r="F31" s="42"/>
      <c r="G31" s="43" t="s">
        <v>44</v>
      </c>
      <c r="H31" s="43"/>
      <c r="I31" s="28" t="s">
        <v>266</v>
      </c>
      <c r="J31" s="28" t="s">
        <v>125</v>
      </c>
      <c r="K31" s="26" t="s">
        <v>18</v>
      </c>
      <c r="L31" s="44">
        <v>2016</v>
      </c>
      <c r="M31" s="26" t="s">
        <v>131</v>
      </c>
      <c r="N31" s="33">
        <v>7056000</v>
      </c>
      <c r="O31" s="34"/>
    </row>
    <row r="32" spans="1:15" s="10" customFormat="1" ht="35.1" customHeight="1">
      <c r="A32" s="27">
        <v>29</v>
      </c>
      <c r="B32" s="28" t="s">
        <v>107</v>
      </c>
      <c r="C32" s="26" t="s">
        <v>50</v>
      </c>
      <c r="D32" s="29" t="s">
        <v>276</v>
      </c>
      <c r="E32" s="30" t="s">
        <v>277</v>
      </c>
      <c r="F32" s="27"/>
      <c r="G32" s="31" t="s">
        <v>46</v>
      </c>
      <c r="H32" s="31" t="s">
        <v>46</v>
      </c>
      <c r="I32" s="37" t="s">
        <v>253</v>
      </c>
      <c r="J32" s="28" t="s">
        <v>126</v>
      </c>
      <c r="K32" s="26" t="s">
        <v>17</v>
      </c>
      <c r="L32" s="32">
        <v>36</v>
      </c>
      <c r="M32" s="26" t="s">
        <v>131</v>
      </c>
      <c r="N32" s="36">
        <v>36</v>
      </c>
      <c r="O32" s="34"/>
    </row>
    <row r="33" spans="1:15" s="10" customFormat="1" ht="35.1" customHeight="1">
      <c r="A33" s="27">
        <v>30</v>
      </c>
      <c r="B33" s="28" t="s">
        <v>108</v>
      </c>
      <c r="C33" s="26" t="s">
        <v>50</v>
      </c>
      <c r="D33" s="29" t="s">
        <v>276</v>
      </c>
      <c r="E33" s="30" t="s">
        <v>278</v>
      </c>
      <c r="F33" s="27"/>
      <c r="G33" s="31" t="s">
        <v>46</v>
      </c>
      <c r="H33" s="31" t="s">
        <v>46</v>
      </c>
      <c r="I33" s="28" t="s">
        <v>267</v>
      </c>
      <c r="J33" s="28" t="s">
        <v>127</v>
      </c>
      <c r="K33" s="26" t="s">
        <v>18</v>
      </c>
      <c r="L33" s="32">
        <v>3</v>
      </c>
      <c r="M33" s="26" t="s">
        <v>131</v>
      </c>
      <c r="N33" s="33">
        <v>40500</v>
      </c>
      <c r="O33" s="34"/>
    </row>
    <row r="34" spans="1:15" s="10" customFormat="1" ht="35.1" customHeight="1">
      <c r="A34" s="27">
        <v>31</v>
      </c>
      <c r="B34" s="28" t="s">
        <v>109</v>
      </c>
      <c r="C34" s="26" t="s">
        <v>50</v>
      </c>
      <c r="D34" s="29" t="s">
        <v>273</v>
      </c>
      <c r="E34" s="30" t="s">
        <v>274</v>
      </c>
      <c r="F34" s="27"/>
      <c r="G34" s="31" t="s">
        <v>44</v>
      </c>
      <c r="H34" s="31"/>
      <c r="I34" s="28" t="s">
        <v>268</v>
      </c>
      <c r="J34" s="28" t="s">
        <v>128</v>
      </c>
      <c r="K34" s="26" t="s">
        <v>17</v>
      </c>
      <c r="L34" s="32">
        <v>191</v>
      </c>
      <c r="M34" s="26" t="s">
        <v>131</v>
      </c>
      <c r="N34" s="33">
        <v>3820000</v>
      </c>
      <c r="O34" s="34"/>
    </row>
    <row r="35" spans="1:15" s="10" customFormat="1" ht="35.1" customHeight="1">
      <c r="A35" s="27">
        <v>32</v>
      </c>
      <c r="B35" s="28" t="s">
        <v>109</v>
      </c>
      <c r="C35" s="26" t="s">
        <v>50</v>
      </c>
      <c r="D35" s="29" t="s">
        <v>276</v>
      </c>
      <c r="E35" s="30" t="s">
        <v>277</v>
      </c>
      <c r="F35" s="27"/>
      <c r="G35" s="31" t="s">
        <v>46</v>
      </c>
      <c r="H35" s="31" t="s">
        <v>46</v>
      </c>
      <c r="I35" s="37" t="s">
        <v>253</v>
      </c>
      <c r="J35" s="28" t="s">
        <v>129</v>
      </c>
      <c r="K35" s="26" t="s">
        <v>35</v>
      </c>
      <c r="L35" s="32">
        <v>21</v>
      </c>
      <c r="M35" s="26" t="s">
        <v>132</v>
      </c>
      <c r="N35" s="36">
        <v>21</v>
      </c>
      <c r="O35" s="34"/>
    </row>
    <row r="36" spans="1:15" s="10" customFormat="1" ht="35.1" customHeight="1">
      <c r="A36" s="27">
        <v>33</v>
      </c>
      <c r="B36" s="28" t="s">
        <v>109</v>
      </c>
      <c r="C36" s="26" t="s">
        <v>50</v>
      </c>
      <c r="D36" s="29" t="s">
        <v>273</v>
      </c>
      <c r="E36" s="30" t="s">
        <v>274</v>
      </c>
      <c r="F36" s="27"/>
      <c r="G36" s="31" t="s">
        <v>44</v>
      </c>
      <c r="H36" s="31"/>
      <c r="I36" s="26" t="s">
        <v>254</v>
      </c>
      <c r="J36" s="28" t="s">
        <v>83</v>
      </c>
      <c r="K36" s="26" t="s">
        <v>17</v>
      </c>
      <c r="L36" s="32">
        <v>114</v>
      </c>
      <c r="M36" s="26" t="s">
        <v>131</v>
      </c>
      <c r="N36" s="33">
        <v>285000</v>
      </c>
      <c r="O36" s="34"/>
    </row>
    <row r="37" spans="1:15" s="10" customFormat="1" ht="35.1" customHeight="1">
      <c r="A37" s="27">
        <v>34</v>
      </c>
      <c r="B37" s="28" t="s">
        <v>109</v>
      </c>
      <c r="C37" s="26" t="s">
        <v>49</v>
      </c>
      <c r="D37" s="29" t="s">
        <v>273</v>
      </c>
      <c r="E37" s="30" t="s">
        <v>274</v>
      </c>
      <c r="F37" s="27"/>
      <c r="G37" s="31" t="s">
        <v>44</v>
      </c>
      <c r="H37" s="31"/>
      <c r="I37" s="26" t="s">
        <v>250</v>
      </c>
      <c r="J37" s="28" t="s">
        <v>26</v>
      </c>
      <c r="K37" s="26" t="s">
        <v>17</v>
      </c>
      <c r="L37" s="32">
        <v>4</v>
      </c>
      <c r="M37" s="26" t="s">
        <v>131</v>
      </c>
      <c r="N37" s="33">
        <v>140000</v>
      </c>
      <c r="O37" s="34"/>
    </row>
    <row r="38" spans="1:15" s="10" customFormat="1" ht="35.1" customHeight="1">
      <c r="A38" s="27">
        <v>35</v>
      </c>
      <c r="B38" s="28" t="s">
        <v>109</v>
      </c>
      <c r="C38" s="26" t="s">
        <v>49</v>
      </c>
      <c r="D38" s="29" t="s">
        <v>273</v>
      </c>
      <c r="E38" s="30" t="s">
        <v>274</v>
      </c>
      <c r="F38" s="27"/>
      <c r="G38" s="31" t="s">
        <v>44</v>
      </c>
      <c r="H38" s="31"/>
      <c r="I38" s="35" t="s">
        <v>251</v>
      </c>
      <c r="J38" s="28" t="s">
        <v>26</v>
      </c>
      <c r="K38" s="26" t="s">
        <v>17</v>
      </c>
      <c r="L38" s="32">
        <v>54</v>
      </c>
      <c r="M38" s="26" t="s">
        <v>131</v>
      </c>
      <c r="N38" s="33">
        <v>177000</v>
      </c>
      <c r="O38" s="34"/>
    </row>
    <row r="39" spans="1:15" s="10" customFormat="1" ht="35.1" customHeight="1">
      <c r="A39" s="27">
        <v>36</v>
      </c>
      <c r="B39" s="28" t="s">
        <v>110</v>
      </c>
      <c r="C39" s="26" t="s">
        <v>249</v>
      </c>
      <c r="D39" s="29" t="s">
        <v>276</v>
      </c>
      <c r="E39" s="30" t="s">
        <v>281</v>
      </c>
      <c r="F39" s="27"/>
      <c r="G39" s="31" t="s">
        <v>44</v>
      </c>
      <c r="H39" s="31"/>
      <c r="I39" s="28" t="s">
        <v>269</v>
      </c>
      <c r="J39" s="28" t="s">
        <v>82</v>
      </c>
      <c r="K39" s="26" t="s">
        <v>55</v>
      </c>
      <c r="L39" s="32">
        <v>20</v>
      </c>
      <c r="M39" s="26" t="s">
        <v>132</v>
      </c>
      <c r="N39" s="36">
        <v>20</v>
      </c>
      <c r="O39" s="34"/>
    </row>
    <row r="40" spans="1:15" s="10" customFormat="1" ht="35.1" customHeight="1">
      <c r="A40" s="27">
        <v>37</v>
      </c>
      <c r="B40" s="28" t="s">
        <v>111</v>
      </c>
      <c r="C40" s="26" t="s">
        <v>50</v>
      </c>
      <c r="D40" s="29" t="s">
        <v>273</v>
      </c>
      <c r="E40" s="30" t="s">
        <v>274</v>
      </c>
      <c r="F40" s="27"/>
      <c r="G40" s="31" t="s">
        <v>44</v>
      </c>
      <c r="H40" s="31"/>
      <c r="I40" s="26" t="s">
        <v>259</v>
      </c>
      <c r="J40" s="28" t="s">
        <v>36</v>
      </c>
      <c r="K40" s="26" t="s">
        <v>17</v>
      </c>
      <c r="L40" s="32">
        <v>10</v>
      </c>
      <c r="M40" s="26" t="s">
        <v>131</v>
      </c>
      <c r="N40" s="33">
        <v>100000</v>
      </c>
      <c r="O40" s="34"/>
    </row>
    <row r="41" spans="1:15" s="10" customFormat="1" ht="35.1" customHeight="1">
      <c r="A41" s="27">
        <v>38</v>
      </c>
      <c r="B41" s="28" t="s">
        <v>112</v>
      </c>
      <c r="C41" s="26" t="s">
        <v>50</v>
      </c>
      <c r="D41" s="29" t="s">
        <v>276</v>
      </c>
      <c r="E41" s="30" t="s">
        <v>278</v>
      </c>
      <c r="F41" s="27"/>
      <c r="G41" s="31" t="s">
        <v>46</v>
      </c>
      <c r="H41" s="31" t="s">
        <v>46</v>
      </c>
      <c r="I41" s="28" t="s">
        <v>270</v>
      </c>
      <c r="J41" s="28" t="s">
        <v>130</v>
      </c>
      <c r="K41" s="26" t="s">
        <v>17</v>
      </c>
      <c r="L41" s="32">
        <v>97</v>
      </c>
      <c r="M41" s="26" t="s">
        <v>131</v>
      </c>
      <c r="N41" s="33">
        <v>806264</v>
      </c>
      <c r="O41" s="34"/>
    </row>
    <row r="42" spans="1:15" s="10" customFormat="1" ht="35.1" customHeight="1">
      <c r="A42" s="27">
        <v>39</v>
      </c>
      <c r="B42" s="28" t="s">
        <v>112</v>
      </c>
      <c r="C42" s="26" t="s">
        <v>50</v>
      </c>
      <c r="D42" s="29" t="s">
        <v>273</v>
      </c>
      <c r="E42" s="30" t="s">
        <v>274</v>
      </c>
      <c r="F42" s="27"/>
      <c r="G42" s="31" t="s">
        <v>44</v>
      </c>
      <c r="H42" s="31"/>
      <c r="I42" s="35" t="s">
        <v>63</v>
      </c>
      <c r="J42" s="28" t="s">
        <v>42</v>
      </c>
      <c r="K42" s="26" t="s">
        <v>17</v>
      </c>
      <c r="L42" s="32">
        <v>5</v>
      </c>
      <c r="M42" s="26" t="s">
        <v>131</v>
      </c>
      <c r="N42" s="33">
        <v>90000</v>
      </c>
      <c r="O42" s="34"/>
    </row>
    <row r="43" spans="1:15" s="10" customFormat="1" ht="35.1" customHeight="1">
      <c r="A43" s="27">
        <v>40</v>
      </c>
      <c r="B43" s="28" t="s">
        <v>112</v>
      </c>
      <c r="C43" s="26" t="s">
        <v>50</v>
      </c>
      <c r="D43" s="29" t="s">
        <v>273</v>
      </c>
      <c r="E43" s="30" t="s">
        <v>274</v>
      </c>
      <c r="F43" s="27"/>
      <c r="G43" s="31" t="s">
        <v>44</v>
      </c>
      <c r="H43" s="31"/>
      <c r="I43" s="35" t="s">
        <v>63</v>
      </c>
      <c r="J43" s="28" t="s">
        <v>65</v>
      </c>
      <c r="K43" s="26" t="s">
        <v>17</v>
      </c>
      <c r="L43" s="32">
        <v>5</v>
      </c>
      <c r="M43" s="26" t="s">
        <v>131</v>
      </c>
      <c r="N43" s="33">
        <v>10000</v>
      </c>
      <c r="O43" s="34"/>
    </row>
    <row r="44" spans="1:15" s="10" customFormat="1" ht="35.1" customHeight="1">
      <c r="A44" s="27">
        <v>41</v>
      </c>
      <c r="B44" s="28" t="s">
        <v>113</v>
      </c>
      <c r="C44" s="26" t="s">
        <v>50</v>
      </c>
      <c r="D44" s="29" t="s">
        <v>273</v>
      </c>
      <c r="E44" s="30" t="s">
        <v>274</v>
      </c>
      <c r="F44" s="27"/>
      <c r="G44" s="31" t="s">
        <v>44</v>
      </c>
      <c r="H44" s="31"/>
      <c r="I44" s="35" t="s">
        <v>271</v>
      </c>
      <c r="J44" s="28" t="s">
        <v>42</v>
      </c>
      <c r="K44" s="26" t="s">
        <v>17</v>
      </c>
      <c r="L44" s="32">
        <v>4</v>
      </c>
      <c r="M44" s="26" t="s">
        <v>131</v>
      </c>
      <c r="N44" s="33">
        <v>109500</v>
      </c>
      <c r="O44" s="34"/>
    </row>
    <row r="45" spans="1:15" s="10" customFormat="1" ht="35.1" customHeight="1">
      <c r="A45" s="27">
        <v>42</v>
      </c>
      <c r="B45" s="28" t="s">
        <v>113</v>
      </c>
      <c r="C45" s="26" t="s">
        <v>49</v>
      </c>
      <c r="D45" s="29" t="s">
        <v>273</v>
      </c>
      <c r="E45" s="30" t="s">
        <v>274</v>
      </c>
      <c r="F45" s="27"/>
      <c r="G45" s="31" t="s">
        <v>44</v>
      </c>
      <c r="H45" s="31"/>
      <c r="I45" s="35" t="s">
        <v>251</v>
      </c>
      <c r="J45" s="28" t="s">
        <v>26</v>
      </c>
      <c r="K45" s="26" t="s">
        <v>17</v>
      </c>
      <c r="L45" s="32">
        <v>79</v>
      </c>
      <c r="M45" s="26" t="s">
        <v>131</v>
      </c>
      <c r="N45" s="33">
        <v>259500</v>
      </c>
      <c r="O45" s="34"/>
    </row>
    <row r="46" spans="1:15" s="10" customFormat="1" ht="35.1" customHeight="1">
      <c r="A46" s="27">
        <v>43</v>
      </c>
      <c r="B46" s="28" t="s">
        <v>113</v>
      </c>
      <c r="C46" s="26" t="s">
        <v>49</v>
      </c>
      <c r="D46" s="29" t="s">
        <v>273</v>
      </c>
      <c r="E46" s="30" t="s">
        <v>274</v>
      </c>
      <c r="F46" s="27"/>
      <c r="G46" s="31" t="s">
        <v>44</v>
      </c>
      <c r="H46" s="31"/>
      <c r="I46" s="35" t="s">
        <v>272</v>
      </c>
      <c r="J46" s="28" t="s">
        <v>26</v>
      </c>
      <c r="K46" s="26" t="s">
        <v>17</v>
      </c>
      <c r="L46" s="32">
        <v>20</v>
      </c>
      <c r="M46" s="26" t="s">
        <v>131</v>
      </c>
      <c r="N46" s="33">
        <v>1000000</v>
      </c>
      <c r="O46" s="34"/>
    </row>
    <row r="47" spans="1:15" ht="35.1" customHeight="1">
      <c r="A47" s="56" t="s">
        <v>282</v>
      </c>
      <c r="B47" s="56"/>
      <c r="C47" s="56"/>
      <c r="D47" s="56"/>
      <c r="E47" s="56"/>
      <c r="F47" s="56"/>
      <c r="G47" s="56"/>
      <c r="H47" s="56"/>
      <c r="I47" s="45"/>
      <c r="J47" s="45"/>
      <c r="K47" s="46"/>
      <c r="L47" s="47">
        <f>SUM(L4:L46)</f>
        <v>13607</v>
      </c>
      <c r="M47" s="46"/>
      <c r="N47" s="57">
        <f>SUM(N4:N46)</f>
        <v>22787588</v>
      </c>
      <c r="O47" s="58"/>
    </row>
    <row r="48" spans="1:15">
      <c r="I48" s="11"/>
      <c r="J48" s="11"/>
    </row>
  </sheetData>
  <autoFilter ref="A3:O48" xr:uid="{4785712E-5040-4925-9C95-47FC791B0578}"/>
  <mergeCells count="13">
    <mergeCell ref="O2:O3"/>
    <mergeCell ref="A47:H47"/>
    <mergeCell ref="N47:O47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129"/>
  <sheetViews>
    <sheetView zoomScaleNormal="100" zoomScaleSheetLayoutView="100" workbookViewId="0">
      <selection activeCell="C9" sqref="C9"/>
    </sheetView>
  </sheetViews>
  <sheetFormatPr defaultRowHeight="16.5"/>
  <cols>
    <col min="1" max="1" width="9.5" style="3" bestFit="1" customWidth="1"/>
    <col min="2" max="2" width="13.25" style="3" bestFit="1" customWidth="1"/>
    <col min="3" max="3" width="37" style="4" bestFit="1" customWidth="1"/>
    <col min="4" max="4" width="25.5" style="3" bestFit="1" customWidth="1"/>
    <col min="5" max="5" width="13.25" style="3" bestFit="1" customWidth="1"/>
    <col min="6" max="6" width="9.5" style="5" bestFit="1" customWidth="1"/>
    <col min="7" max="7" width="9.5" style="3" bestFit="1" customWidth="1"/>
    <col min="8" max="8" width="13.875" style="6" bestFit="1" customWidth="1"/>
    <col min="9" max="9" width="24.25" style="3" bestFit="1" customWidth="1"/>
    <col min="10" max="16384" width="9" style="1"/>
  </cols>
  <sheetData>
    <row r="1" spans="1:9" ht="26.1" customHeight="1">
      <c r="A1" s="59" t="s">
        <v>20</v>
      </c>
      <c r="B1" s="59"/>
      <c r="C1" s="59"/>
      <c r="D1" s="59"/>
      <c r="E1" s="59"/>
      <c r="F1" s="59"/>
      <c r="G1" s="59"/>
      <c r="H1" s="59"/>
      <c r="I1" s="59"/>
    </row>
    <row r="2" spans="1:9" ht="33">
      <c r="A2" s="14" t="s">
        <v>2</v>
      </c>
      <c r="B2" s="14" t="s">
        <v>21</v>
      </c>
      <c r="C2" s="14" t="s">
        <v>0</v>
      </c>
      <c r="D2" s="14" t="s">
        <v>22</v>
      </c>
      <c r="E2" s="14" t="s">
        <v>23</v>
      </c>
      <c r="F2" s="15" t="s">
        <v>8</v>
      </c>
      <c r="G2" s="14" t="s">
        <v>9</v>
      </c>
      <c r="H2" s="16" t="s">
        <v>24</v>
      </c>
      <c r="I2" s="14" t="s">
        <v>11</v>
      </c>
    </row>
    <row r="3" spans="1:9" s="2" customFormat="1" ht="42" customHeight="1">
      <c r="A3" s="48">
        <v>1</v>
      </c>
      <c r="B3" s="25">
        <v>45110</v>
      </c>
      <c r="C3" s="19" t="s">
        <v>67</v>
      </c>
      <c r="D3" s="19" t="s">
        <v>34</v>
      </c>
      <c r="E3" s="43" t="s">
        <v>46</v>
      </c>
      <c r="F3" s="21">
        <v>47</v>
      </c>
      <c r="G3" s="49" t="s">
        <v>283</v>
      </c>
      <c r="H3" s="22">
        <v>146000</v>
      </c>
      <c r="I3" s="20" t="s">
        <v>88</v>
      </c>
    </row>
    <row r="4" spans="1:9" s="2" customFormat="1" ht="42" customHeight="1">
      <c r="A4" s="48">
        <v>2</v>
      </c>
      <c r="B4" s="25">
        <v>45110</v>
      </c>
      <c r="C4" s="19" t="s">
        <v>67</v>
      </c>
      <c r="D4" s="19" t="s">
        <v>31</v>
      </c>
      <c r="E4" s="43" t="s">
        <v>46</v>
      </c>
      <c r="F4" s="21">
        <v>4</v>
      </c>
      <c r="G4" s="49" t="s">
        <v>283</v>
      </c>
      <c r="H4" s="22">
        <v>140000</v>
      </c>
      <c r="I4" s="19" t="s">
        <v>31</v>
      </c>
    </row>
    <row r="5" spans="1:9" s="2" customFormat="1" ht="42" customHeight="1">
      <c r="A5" s="48">
        <v>3</v>
      </c>
      <c r="B5" s="25">
        <v>45110</v>
      </c>
      <c r="C5" s="19" t="s">
        <v>77</v>
      </c>
      <c r="D5" s="19" t="s">
        <v>34</v>
      </c>
      <c r="E5" s="43" t="s">
        <v>44</v>
      </c>
      <c r="F5" s="21">
        <v>1</v>
      </c>
      <c r="G5" s="49" t="s">
        <v>284</v>
      </c>
      <c r="H5" s="22">
        <v>22750</v>
      </c>
      <c r="I5" s="20" t="s">
        <v>169</v>
      </c>
    </row>
    <row r="6" spans="1:9" s="2" customFormat="1" ht="42" customHeight="1">
      <c r="A6" s="48">
        <v>4</v>
      </c>
      <c r="B6" s="25">
        <v>45110</v>
      </c>
      <c r="C6" s="19" t="s">
        <v>79</v>
      </c>
      <c r="D6" s="19" t="s">
        <v>34</v>
      </c>
      <c r="E6" s="43" t="s">
        <v>44</v>
      </c>
      <c r="F6" s="21">
        <v>1</v>
      </c>
      <c r="G6" s="49" t="s">
        <v>285</v>
      </c>
      <c r="H6" s="22">
        <v>35200</v>
      </c>
      <c r="I6" s="20" t="s">
        <v>169</v>
      </c>
    </row>
    <row r="7" spans="1:9" s="2" customFormat="1" ht="42" customHeight="1">
      <c r="A7" s="48">
        <v>5</v>
      </c>
      <c r="B7" s="25">
        <v>45112</v>
      </c>
      <c r="C7" s="19" t="s">
        <v>68</v>
      </c>
      <c r="D7" s="19" t="s">
        <v>34</v>
      </c>
      <c r="E7" s="43" t="s">
        <v>44</v>
      </c>
      <c r="F7" s="21">
        <v>43</v>
      </c>
      <c r="G7" s="49" t="s">
        <v>283</v>
      </c>
      <c r="H7" s="22">
        <v>430000</v>
      </c>
      <c r="I7" s="20" t="s">
        <v>170</v>
      </c>
    </row>
    <row r="8" spans="1:9" s="2" customFormat="1" ht="42" customHeight="1">
      <c r="A8" s="48">
        <v>6</v>
      </c>
      <c r="B8" s="25">
        <v>45112</v>
      </c>
      <c r="C8" s="19" t="s">
        <v>227</v>
      </c>
      <c r="D8" s="19" t="s">
        <v>34</v>
      </c>
      <c r="E8" s="43" t="s">
        <v>44</v>
      </c>
      <c r="F8" s="21">
        <v>2</v>
      </c>
      <c r="G8" s="49" t="s">
        <v>283</v>
      </c>
      <c r="H8" s="22">
        <v>17400</v>
      </c>
      <c r="I8" s="20" t="s">
        <v>171</v>
      </c>
    </row>
    <row r="9" spans="1:9" s="2" customFormat="1" ht="42" customHeight="1">
      <c r="A9" s="48">
        <v>7</v>
      </c>
      <c r="B9" s="25">
        <v>45112</v>
      </c>
      <c r="C9" s="19" t="s">
        <v>245</v>
      </c>
      <c r="D9" s="19" t="s">
        <v>32</v>
      </c>
      <c r="E9" s="43" t="s">
        <v>44</v>
      </c>
      <c r="F9" s="21">
        <v>2</v>
      </c>
      <c r="G9" s="49" t="s">
        <v>284</v>
      </c>
      <c r="H9" s="22">
        <v>39980</v>
      </c>
      <c r="I9" s="20" t="s">
        <v>171</v>
      </c>
    </row>
    <row r="10" spans="1:9" s="2" customFormat="1" ht="42" customHeight="1">
      <c r="A10" s="48">
        <v>8</v>
      </c>
      <c r="B10" s="25">
        <v>45112</v>
      </c>
      <c r="C10" s="20" t="s">
        <v>233</v>
      </c>
      <c r="D10" s="19" t="s">
        <v>137</v>
      </c>
      <c r="E10" s="43" t="s">
        <v>44</v>
      </c>
      <c r="F10" s="21">
        <v>1</v>
      </c>
      <c r="G10" s="49" t="s">
        <v>283</v>
      </c>
      <c r="H10" s="22">
        <v>49900</v>
      </c>
      <c r="I10" s="20" t="s">
        <v>30</v>
      </c>
    </row>
    <row r="11" spans="1:9" s="2" customFormat="1" ht="42" customHeight="1">
      <c r="A11" s="48">
        <v>9</v>
      </c>
      <c r="B11" s="25">
        <v>45112</v>
      </c>
      <c r="C11" s="20" t="s">
        <v>234</v>
      </c>
      <c r="D11" s="19" t="s">
        <v>137</v>
      </c>
      <c r="E11" s="43" t="s">
        <v>44</v>
      </c>
      <c r="F11" s="21">
        <v>1</v>
      </c>
      <c r="G11" s="49" t="s">
        <v>283</v>
      </c>
      <c r="H11" s="22">
        <v>57900</v>
      </c>
      <c r="I11" s="20" t="s">
        <v>30</v>
      </c>
    </row>
    <row r="12" spans="1:9" s="2" customFormat="1" ht="42" customHeight="1">
      <c r="A12" s="48">
        <v>10</v>
      </c>
      <c r="B12" s="25">
        <v>45112</v>
      </c>
      <c r="C12" s="19" t="s">
        <v>79</v>
      </c>
      <c r="D12" s="19" t="s">
        <v>32</v>
      </c>
      <c r="E12" s="43" t="s">
        <v>44</v>
      </c>
      <c r="F12" s="21">
        <v>1</v>
      </c>
      <c r="G12" s="49" t="s">
        <v>285</v>
      </c>
      <c r="H12" s="22">
        <v>35200</v>
      </c>
      <c r="I12" s="19" t="s">
        <v>172</v>
      </c>
    </row>
    <row r="13" spans="1:9" s="2" customFormat="1" ht="42" customHeight="1">
      <c r="A13" s="48">
        <v>11</v>
      </c>
      <c r="B13" s="25">
        <v>45114</v>
      </c>
      <c r="C13" s="19" t="s">
        <v>92</v>
      </c>
      <c r="D13" s="19" t="s">
        <v>37</v>
      </c>
      <c r="E13" s="43" t="s">
        <v>44</v>
      </c>
      <c r="F13" s="21">
        <v>134</v>
      </c>
      <c r="G13" s="49" t="s">
        <v>283</v>
      </c>
      <c r="H13" s="22">
        <v>335000</v>
      </c>
      <c r="I13" s="20" t="s">
        <v>37</v>
      </c>
    </row>
    <row r="14" spans="1:9" s="2" customFormat="1" ht="42" customHeight="1">
      <c r="A14" s="48">
        <v>12</v>
      </c>
      <c r="B14" s="25">
        <v>45116</v>
      </c>
      <c r="C14" s="20" t="s">
        <v>91</v>
      </c>
      <c r="D14" s="19" t="s">
        <v>34</v>
      </c>
      <c r="E14" s="43" t="s">
        <v>44</v>
      </c>
      <c r="F14" s="23">
        <v>45</v>
      </c>
      <c r="G14" s="49" t="s">
        <v>283</v>
      </c>
      <c r="H14" s="24">
        <v>2683370</v>
      </c>
      <c r="I14" s="20" t="s">
        <v>173</v>
      </c>
    </row>
    <row r="15" spans="1:9" s="2" customFormat="1" ht="42" customHeight="1">
      <c r="A15" s="48">
        <v>13</v>
      </c>
      <c r="B15" s="25">
        <v>45117</v>
      </c>
      <c r="C15" s="19" t="s">
        <v>67</v>
      </c>
      <c r="D15" s="19" t="s">
        <v>34</v>
      </c>
      <c r="E15" s="43" t="s">
        <v>94</v>
      </c>
      <c r="F15" s="21">
        <v>55</v>
      </c>
      <c r="G15" s="49" t="s">
        <v>283</v>
      </c>
      <c r="H15" s="22">
        <v>168000</v>
      </c>
      <c r="I15" s="20" t="s">
        <v>88</v>
      </c>
    </row>
    <row r="16" spans="1:9" s="2" customFormat="1" ht="42" customHeight="1">
      <c r="A16" s="48">
        <v>14</v>
      </c>
      <c r="B16" s="25">
        <v>45117</v>
      </c>
      <c r="C16" s="19" t="s">
        <v>67</v>
      </c>
      <c r="D16" s="19" t="s">
        <v>31</v>
      </c>
      <c r="E16" s="43" t="s">
        <v>94</v>
      </c>
      <c r="F16" s="21">
        <v>4</v>
      </c>
      <c r="G16" s="49" t="s">
        <v>283</v>
      </c>
      <c r="H16" s="22">
        <v>140000</v>
      </c>
      <c r="I16" s="19" t="s">
        <v>31</v>
      </c>
    </row>
    <row r="17" spans="1:9" s="2" customFormat="1" ht="42" customHeight="1">
      <c r="A17" s="48">
        <v>15</v>
      </c>
      <c r="B17" s="25">
        <v>45118</v>
      </c>
      <c r="C17" s="19" t="s">
        <v>228</v>
      </c>
      <c r="D17" s="19" t="s">
        <v>34</v>
      </c>
      <c r="E17" s="43" t="s">
        <v>44</v>
      </c>
      <c r="F17" s="21">
        <v>2</v>
      </c>
      <c r="G17" s="49" t="s">
        <v>283</v>
      </c>
      <c r="H17" s="22">
        <v>2</v>
      </c>
      <c r="I17" s="19" t="s">
        <v>174</v>
      </c>
    </row>
    <row r="18" spans="1:9" s="2" customFormat="1" ht="42" customHeight="1">
      <c r="A18" s="48">
        <v>16</v>
      </c>
      <c r="B18" s="25">
        <v>45119</v>
      </c>
      <c r="C18" s="19" t="s">
        <v>70</v>
      </c>
      <c r="D18" s="19" t="s">
        <v>33</v>
      </c>
      <c r="E18" s="43" t="s">
        <v>44</v>
      </c>
      <c r="F18" s="21">
        <v>10</v>
      </c>
      <c r="G18" s="49" t="s">
        <v>283</v>
      </c>
      <c r="H18" s="22">
        <v>50000</v>
      </c>
      <c r="I18" s="20" t="s">
        <v>53</v>
      </c>
    </row>
    <row r="19" spans="1:9" s="2" customFormat="1" ht="42" customHeight="1">
      <c r="A19" s="48">
        <v>17</v>
      </c>
      <c r="B19" s="25">
        <v>45119</v>
      </c>
      <c r="C19" s="19" t="s">
        <v>70</v>
      </c>
      <c r="D19" s="19" t="s">
        <v>32</v>
      </c>
      <c r="E19" s="43" t="s">
        <v>44</v>
      </c>
      <c r="F19" s="21">
        <v>10</v>
      </c>
      <c r="G19" s="49" t="s">
        <v>283</v>
      </c>
      <c r="H19" s="22">
        <v>50000</v>
      </c>
      <c r="I19" s="20" t="s">
        <v>175</v>
      </c>
    </row>
    <row r="20" spans="1:9" s="2" customFormat="1" ht="42" customHeight="1">
      <c r="A20" s="48">
        <v>18</v>
      </c>
      <c r="B20" s="25">
        <v>45119</v>
      </c>
      <c r="C20" s="19" t="s">
        <v>79</v>
      </c>
      <c r="D20" s="19" t="s">
        <v>32</v>
      </c>
      <c r="E20" s="43" t="s">
        <v>44</v>
      </c>
      <c r="F20" s="21">
        <v>1</v>
      </c>
      <c r="G20" s="49" t="s">
        <v>285</v>
      </c>
      <c r="H20" s="22">
        <v>35200</v>
      </c>
      <c r="I20" s="20" t="s">
        <v>29</v>
      </c>
    </row>
    <row r="21" spans="1:9" s="2" customFormat="1" ht="42" customHeight="1">
      <c r="A21" s="48">
        <v>19</v>
      </c>
      <c r="B21" s="25">
        <v>45119</v>
      </c>
      <c r="C21" s="19" t="s">
        <v>71</v>
      </c>
      <c r="D21" s="19" t="s">
        <v>32</v>
      </c>
      <c r="E21" s="43" t="s">
        <v>44</v>
      </c>
      <c r="F21" s="21">
        <v>1</v>
      </c>
      <c r="G21" s="49" t="s">
        <v>283</v>
      </c>
      <c r="H21" s="22">
        <v>1</v>
      </c>
      <c r="I21" s="20" t="s">
        <v>29</v>
      </c>
    </row>
    <row r="22" spans="1:9" s="2" customFormat="1" ht="42" customHeight="1">
      <c r="A22" s="48">
        <v>20</v>
      </c>
      <c r="B22" s="25">
        <v>45119</v>
      </c>
      <c r="C22" s="20" t="s">
        <v>235</v>
      </c>
      <c r="D22" s="19" t="s">
        <v>32</v>
      </c>
      <c r="E22" s="43" t="s">
        <v>44</v>
      </c>
      <c r="F22" s="21">
        <v>1</v>
      </c>
      <c r="G22" s="49" t="s">
        <v>283</v>
      </c>
      <c r="H22" s="22">
        <v>84900</v>
      </c>
      <c r="I22" s="19" t="s">
        <v>176</v>
      </c>
    </row>
    <row r="23" spans="1:9" s="2" customFormat="1" ht="42" customHeight="1">
      <c r="A23" s="48">
        <v>21</v>
      </c>
      <c r="B23" s="25">
        <v>45119</v>
      </c>
      <c r="C23" s="20" t="s">
        <v>236</v>
      </c>
      <c r="D23" s="19" t="s">
        <v>32</v>
      </c>
      <c r="E23" s="43" t="s">
        <v>44</v>
      </c>
      <c r="F23" s="21">
        <v>1</v>
      </c>
      <c r="G23" s="49" t="s">
        <v>283</v>
      </c>
      <c r="H23" s="22">
        <v>19760</v>
      </c>
      <c r="I23" s="19" t="s">
        <v>176</v>
      </c>
    </row>
    <row r="24" spans="1:9" s="2" customFormat="1" ht="42" customHeight="1">
      <c r="A24" s="48">
        <v>22</v>
      </c>
      <c r="B24" s="25">
        <v>45120</v>
      </c>
      <c r="C24" s="19" t="s">
        <v>237</v>
      </c>
      <c r="D24" s="19" t="s">
        <v>32</v>
      </c>
      <c r="E24" s="43" t="s">
        <v>44</v>
      </c>
      <c r="F24" s="21">
        <v>4</v>
      </c>
      <c r="G24" s="49" t="s">
        <v>283</v>
      </c>
      <c r="H24" s="22">
        <v>44000</v>
      </c>
      <c r="I24" s="19" t="s">
        <v>171</v>
      </c>
    </row>
    <row r="25" spans="1:9" s="2" customFormat="1" ht="42" customHeight="1">
      <c r="A25" s="48">
        <v>23</v>
      </c>
      <c r="B25" s="25">
        <v>45121</v>
      </c>
      <c r="C25" s="20" t="s">
        <v>76</v>
      </c>
      <c r="D25" s="19" t="s">
        <v>32</v>
      </c>
      <c r="E25" s="43" t="s">
        <v>44</v>
      </c>
      <c r="F25" s="21">
        <v>10</v>
      </c>
      <c r="G25" s="49" t="s">
        <v>283</v>
      </c>
      <c r="H25" s="22">
        <v>100000</v>
      </c>
      <c r="I25" s="19" t="s">
        <v>177</v>
      </c>
    </row>
    <row r="26" spans="1:9" s="2" customFormat="1" ht="42" customHeight="1">
      <c r="A26" s="48">
        <v>24</v>
      </c>
      <c r="B26" s="25">
        <v>45121</v>
      </c>
      <c r="C26" s="20" t="s">
        <v>93</v>
      </c>
      <c r="D26" s="19" t="s">
        <v>32</v>
      </c>
      <c r="E26" s="43" t="s">
        <v>44</v>
      </c>
      <c r="F26" s="21">
        <v>1</v>
      </c>
      <c r="G26" s="49" t="s">
        <v>284</v>
      </c>
      <c r="H26" s="22">
        <v>46000</v>
      </c>
      <c r="I26" s="19" t="s">
        <v>29</v>
      </c>
    </row>
    <row r="27" spans="1:9" s="2" customFormat="1" ht="42" customHeight="1">
      <c r="A27" s="48">
        <v>25</v>
      </c>
      <c r="B27" s="25">
        <v>45121</v>
      </c>
      <c r="C27" s="20" t="s">
        <v>77</v>
      </c>
      <c r="D27" s="19" t="s">
        <v>32</v>
      </c>
      <c r="E27" s="43" t="s">
        <v>44</v>
      </c>
      <c r="F27" s="21">
        <v>1</v>
      </c>
      <c r="G27" s="49" t="s">
        <v>284</v>
      </c>
      <c r="H27" s="22">
        <v>22750</v>
      </c>
      <c r="I27" s="19" t="s">
        <v>80</v>
      </c>
    </row>
    <row r="28" spans="1:9" s="2" customFormat="1" ht="42" customHeight="1">
      <c r="A28" s="48">
        <v>26</v>
      </c>
      <c r="B28" s="25">
        <v>45121</v>
      </c>
      <c r="C28" s="20" t="s">
        <v>79</v>
      </c>
      <c r="D28" s="19" t="s">
        <v>32</v>
      </c>
      <c r="E28" s="43" t="s">
        <v>44</v>
      </c>
      <c r="F28" s="21">
        <v>1</v>
      </c>
      <c r="G28" s="49" t="s">
        <v>285</v>
      </c>
      <c r="H28" s="22">
        <v>1</v>
      </c>
      <c r="I28" s="19" t="s">
        <v>80</v>
      </c>
    </row>
    <row r="29" spans="1:9" s="2" customFormat="1" ht="42" customHeight="1">
      <c r="A29" s="48">
        <v>27</v>
      </c>
      <c r="B29" s="25">
        <v>45121</v>
      </c>
      <c r="C29" s="19" t="s">
        <v>71</v>
      </c>
      <c r="D29" s="19" t="s">
        <v>32</v>
      </c>
      <c r="E29" s="43" t="s">
        <v>44</v>
      </c>
      <c r="F29" s="21">
        <v>2</v>
      </c>
      <c r="G29" s="49" t="s">
        <v>283</v>
      </c>
      <c r="H29" s="22">
        <v>2</v>
      </c>
      <c r="I29" s="19" t="s">
        <v>86</v>
      </c>
    </row>
    <row r="30" spans="1:9" s="2" customFormat="1" ht="42" customHeight="1">
      <c r="A30" s="48">
        <v>28</v>
      </c>
      <c r="B30" s="25">
        <v>45121</v>
      </c>
      <c r="C30" s="19" t="s">
        <v>78</v>
      </c>
      <c r="D30" s="19" t="s">
        <v>32</v>
      </c>
      <c r="E30" s="43" t="s">
        <v>44</v>
      </c>
      <c r="F30" s="21">
        <v>1</v>
      </c>
      <c r="G30" s="49" t="s">
        <v>286</v>
      </c>
      <c r="H30" s="22">
        <v>25000</v>
      </c>
      <c r="I30" s="19" t="s">
        <v>87</v>
      </c>
    </row>
    <row r="31" spans="1:9" s="2" customFormat="1" ht="42" customHeight="1">
      <c r="A31" s="48">
        <v>29</v>
      </c>
      <c r="B31" s="25">
        <v>45121</v>
      </c>
      <c r="C31" s="20" t="s">
        <v>73</v>
      </c>
      <c r="D31" s="19" t="s">
        <v>37</v>
      </c>
      <c r="E31" s="43" t="s">
        <v>44</v>
      </c>
      <c r="F31" s="21">
        <v>60</v>
      </c>
      <c r="G31" s="49" t="s">
        <v>283</v>
      </c>
      <c r="H31" s="22">
        <v>84000</v>
      </c>
      <c r="I31" s="19" t="s">
        <v>37</v>
      </c>
    </row>
    <row r="32" spans="1:9" s="2" customFormat="1" ht="42" customHeight="1">
      <c r="A32" s="48">
        <v>30</v>
      </c>
      <c r="B32" s="25">
        <v>45121</v>
      </c>
      <c r="C32" s="20" t="s">
        <v>73</v>
      </c>
      <c r="D32" s="19" t="s">
        <v>33</v>
      </c>
      <c r="E32" s="43" t="s">
        <v>44</v>
      </c>
      <c r="F32" s="21">
        <v>15</v>
      </c>
      <c r="G32" s="49" t="s">
        <v>283</v>
      </c>
      <c r="H32" s="22">
        <v>21000</v>
      </c>
      <c r="I32" s="19" t="s">
        <v>30</v>
      </c>
    </row>
    <row r="33" spans="1:9" s="2" customFormat="1" ht="42" customHeight="1">
      <c r="A33" s="48">
        <v>31</v>
      </c>
      <c r="B33" s="25">
        <v>45121</v>
      </c>
      <c r="C33" s="20" t="s">
        <v>92</v>
      </c>
      <c r="D33" s="19" t="s">
        <v>33</v>
      </c>
      <c r="E33" s="43" t="s">
        <v>44</v>
      </c>
      <c r="F33" s="21">
        <v>40</v>
      </c>
      <c r="G33" s="49" t="s">
        <v>283</v>
      </c>
      <c r="H33" s="22">
        <v>100000</v>
      </c>
      <c r="I33" s="19" t="s">
        <v>30</v>
      </c>
    </row>
    <row r="34" spans="1:9" s="2" customFormat="1" ht="42" customHeight="1">
      <c r="A34" s="48">
        <v>32</v>
      </c>
      <c r="B34" s="25">
        <v>45121</v>
      </c>
      <c r="C34" s="19" t="s">
        <v>78</v>
      </c>
      <c r="D34" s="19" t="s">
        <v>33</v>
      </c>
      <c r="E34" s="43" t="s">
        <v>44</v>
      </c>
      <c r="F34" s="21">
        <v>1</v>
      </c>
      <c r="G34" s="49" t="s">
        <v>286</v>
      </c>
      <c r="H34" s="22">
        <v>25000</v>
      </c>
      <c r="I34" s="19" t="s">
        <v>30</v>
      </c>
    </row>
    <row r="35" spans="1:9" s="2" customFormat="1" ht="42" customHeight="1">
      <c r="A35" s="48">
        <v>33</v>
      </c>
      <c r="B35" s="25">
        <v>45121</v>
      </c>
      <c r="C35" s="20" t="s">
        <v>77</v>
      </c>
      <c r="D35" s="19" t="s">
        <v>33</v>
      </c>
      <c r="E35" s="43" t="s">
        <v>46</v>
      </c>
      <c r="F35" s="23">
        <v>2</v>
      </c>
      <c r="G35" s="49" t="s">
        <v>284</v>
      </c>
      <c r="H35" s="24">
        <v>60000</v>
      </c>
      <c r="I35" s="19" t="s">
        <v>30</v>
      </c>
    </row>
    <row r="36" spans="1:9" s="2" customFormat="1" ht="42" customHeight="1">
      <c r="A36" s="48">
        <v>34</v>
      </c>
      <c r="B36" s="25">
        <v>45121</v>
      </c>
      <c r="C36" s="20" t="s">
        <v>72</v>
      </c>
      <c r="D36" s="19" t="s">
        <v>33</v>
      </c>
      <c r="E36" s="43" t="s">
        <v>46</v>
      </c>
      <c r="F36" s="21">
        <v>2</v>
      </c>
      <c r="G36" s="49" t="s">
        <v>283</v>
      </c>
      <c r="H36" s="22">
        <v>32340</v>
      </c>
      <c r="I36" s="19" t="s">
        <v>30</v>
      </c>
    </row>
    <row r="37" spans="1:9" s="2" customFormat="1" ht="42" customHeight="1">
      <c r="A37" s="48">
        <v>35</v>
      </c>
      <c r="B37" s="25">
        <v>45121</v>
      </c>
      <c r="C37" s="20" t="s">
        <v>93</v>
      </c>
      <c r="D37" s="19" t="s">
        <v>34</v>
      </c>
      <c r="E37" s="43" t="s">
        <v>44</v>
      </c>
      <c r="F37" s="23">
        <v>2</v>
      </c>
      <c r="G37" s="49" t="s">
        <v>284</v>
      </c>
      <c r="H37" s="22">
        <v>92000</v>
      </c>
      <c r="I37" s="19" t="s">
        <v>178</v>
      </c>
    </row>
    <row r="38" spans="1:9" s="2" customFormat="1" ht="42" customHeight="1">
      <c r="A38" s="48">
        <v>36</v>
      </c>
      <c r="B38" s="25">
        <v>45121</v>
      </c>
      <c r="C38" s="19" t="s">
        <v>71</v>
      </c>
      <c r="D38" s="19" t="s">
        <v>34</v>
      </c>
      <c r="E38" s="43" t="s">
        <v>44</v>
      </c>
      <c r="F38" s="21">
        <v>1</v>
      </c>
      <c r="G38" s="49" t="s">
        <v>283</v>
      </c>
      <c r="H38" s="22">
        <v>1</v>
      </c>
      <c r="I38" s="19" t="s">
        <v>60</v>
      </c>
    </row>
    <row r="39" spans="1:9" s="2" customFormat="1" ht="42" customHeight="1">
      <c r="A39" s="48">
        <v>37</v>
      </c>
      <c r="B39" s="25">
        <v>45121</v>
      </c>
      <c r="C39" s="19" t="s">
        <v>78</v>
      </c>
      <c r="D39" s="19" t="s">
        <v>34</v>
      </c>
      <c r="E39" s="43" t="s">
        <v>44</v>
      </c>
      <c r="F39" s="21">
        <v>1</v>
      </c>
      <c r="G39" s="49" t="s">
        <v>286</v>
      </c>
      <c r="H39" s="22">
        <v>25000</v>
      </c>
      <c r="I39" s="19" t="s">
        <v>60</v>
      </c>
    </row>
    <row r="40" spans="1:9" s="2" customFormat="1" ht="42" customHeight="1">
      <c r="A40" s="48">
        <v>38</v>
      </c>
      <c r="B40" s="25">
        <v>45121</v>
      </c>
      <c r="C40" s="20" t="s">
        <v>238</v>
      </c>
      <c r="D40" s="19" t="s">
        <v>34</v>
      </c>
      <c r="E40" s="43" t="s">
        <v>44</v>
      </c>
      <c r="F40" s="21">
        <v>2</v>
      </c>
      <c r="G40" s="49" t="s">
        <v>283</v>
      </c>
      <c r="H40" s="22">
        <v>2</v>
      </c>
      <c r="I40" s="19" t="s">
        <v>171</v>
      </c>
    </row>
    <row r="41" spans="1:9" s="2" customFormat="1" ht="42" customHeight="1">
      <c r="A41" s="48">
        <v>39</v>
      </c>
      <c r="B41" s="25">
        <v>45124</v>
      </c>
      <c r="C41" s="20" t="s">
        <v>77</v>
      </c>
      <c r="D41" s="19" t="s">
        <v>33</v>
      </c>
      <c r="E41" s="43" t="s">
        <v>44</v>
      </c>
      <c r="F41" s="21">
        <v>1</v>
      </c>
      <c r="G41" s="49" t="s">
        <v>284</v>
      </c>
      <c r="H41" s="22">
        <v>22750</v>
      </c>
      <c r="I41" s="20" t="s">
        <v>57</v>
      </c>
    </row>
    <row r="42" spans="1:9" s="2" customFormat="1" ht="42" customHeight="1">
      <c r="A42" s="48">
        <v>40</v>
      </c>
      <c r="B42" s="25">
        <v>45124</v>
      </c>
      <c r="C42" s="19" t="s">
        <v>78</v>
      </c>
      <c r="D42" s="19" t="s">
        <v>33</v>
      </c>
      <c r="E42" s="43" t="s">
        <v>44</v>
      </c>
      <c r="F42" s="21">
        <v>1</v>
      </c>
      <c r="G42" s="49" t="s">
        <v>286</v>
      </c>
      <c r="H42" s="22">
        <v>25000</v>
      </c>
      <c r="I42" s="20" t="s">
        <v>57</v>
      </c>
    </row>
    <row r="43" spans="1:9" s="2" customFormat="1" ht="42" customHeight="1">
      <c r="A43" s="48">
        <v>41</v>
      </c>
      <c r="B43" s="25">
        <v>45124</v>
      </c>
      <c r="C43" s="19" t="s">
        <v>67</v>
      </c>
      <c r="D43" s="19" t="s">
        <v>34</v>
      </c>
      <c r="E43" s="43" t="s">
        <v>94</v>
      </c>
      <c r="F43" s="21">
        <v>51</v>
      </c>
      <c r="G43" s="49" t="s">
        <v>283</v>
      </c>
      <c r="H43" s="22">
        <v>155000</v>
      </c>
      <c r="I43" s="20" t="s">
        <v>88</v>
      </c>
    </row>
    <row r="44" spans="1:9" s="2" customFormat="1" ht="42" customHeight="1">
      <c r="A44" s="48">
        <v>42</v>
      </c>
      <c r="B44" s="25">
        <v>45124</v>
      </c>
      <c r="C44" s="19" t="s">
        <v>78</v>
      </c>
      <c r="D44" s="19" t="s">
        <v>33</v>
      </c>
      <c r="E44" s="43" t="s">
        <v>44</v>
      </c>
      <c r="F44" s="21">
        <v>1</v>
      </c>
      <c r="G44" s="49" t="s">
        <v>286</v>
      </c>
      <c r="H44" s="22">
        <v>25000</v>
      </c>
      <c r="I44" s="19" t="s">
        <v>29</v>
      </c>
    </row>
    <row r="45" spans="1:9" s="2" customFormat="1" ht="42" customHeight="1">
      <c r="A45" s="48">
        <v>43</v>
      </c>
      <c r="B45" s="25">
        <v>45124</v>
      </c>
      <c r="C45" s="20" t="s">
        <v>77</v>
      </c>
      <c r="D45" s="19" t="s">
        <v>33</v>
      </c>
      <c r="E45" s="43" t="s">
        <v>44</v>
      </c>
      <c r="F45" s="21">
        <v>1</v>
      </c>
      <c r="G45" s="49" t="s">
        <v>284</v>
      </c>
      <c r="H45" s="22">
        <v>22750</v>
      </c>
      <c r="I45" s="19" t="s">
        <v>60</v>
      </c>
    </row>
    <row r="46" spans="1:9" s="2" customFormat="1" ht="42" customHeight="1">
      <c r="A46" s="48">
        <v>44</v>
      </c>
      <c r="B46" s="25">
        <v>45124</v>
      </c>
      <c r="C46" s="19" t="s">
        <v>67</v>
      </c>
      <c r="D46" s="19" t="s">
        <v>31</v>
      </c>
      <c r="E46" s="43" t="s">
        <v>94</v>
      </c>
      <c r="F46" s="21">
        <v>4</v>
      </c>
      <c r="G46" s="49" t="s">
        <v>283</v>
      </c>
      <c r="H46" s="22">
        <v>140000</v>
      </c>
      <c r="I46" s="19" t="s">
        <v>31</v>
      </c>
    </row>
    <row r="47" spans="1:9" s="2" customFormat="1" ht="42" customHeight="1">
      <c r="A47" s="48">
        <v>45</v>
      </c>
      <c r="B47" s="25">
        <v>45124</v>
      </c>
      <c r="C47" s="19" t="s">
        <v>239</v>
      </c>
      <c r="D47" s="19" t="s">
        <v>138</v>
      </c>
      <c r="E47" s="43" t="s">
        <v>44</v>
      </c>
      <c r="F47" s="21">
        <v>32</v>
      </c>
      <c r="G47" s="49" t="s">
        <v>283</v>
      </c>
      <c r="H47" s="22">
        <v>112000</v>
      </c>
      <c r="I47" s="19" t="s">
        <v>179</v>
      </c>
    </row>
    <row r="48" spans="1:9" s="2" customFormat="1" ht="42" customHeight="1">
      <c r="A48" s="48">
        <v>46</v>
      </c>
      <c r="B48" s="25">
        <v>45125</v>
      </c>
      <c r="C48" s="19" t="s">
        <v>239</v>
      </c>
      <c r="D48" s="19" t="s">
        <v>139</v>
      </c>
      <c r="E48" s="43" t="s">
        <v>44</v>
      </c>
      <c r="F48" s="21">
        <v>64</v>
      </c>
      <c r="G48" s="49" t="s">
        <v>283</v>
      </c>
      <c r="H48" s="22">
        <v>224000</v>
      </c>
      <c r="I48" s="20" t="s">
        <v>180</v>
      </c>
    </row>
    <row r="49" spans="1:9" s="2" customFormat="1" ht="42" customHeight="1">
      <c r="A49" s="48">
        <v>47</v>
      </c>
      <c r="B49" s="25">
        <v>45125</v>
      </c>
      <c r="C49" s="19" t="s">
        <v>239</v>
      </c>
      <c r="D49" s="19" t="s">
        <v>140</v>
      </c>
      <c r="E49" s="43" t="s">
        <v>44</v>
      </c>
      <c r="F49" s="21">
        <v>64</v>
      </c>
      <c r="G49" s="49" t="s">
        <v>283</v>
      </c>
      <c r="H49" s="22">
        <v>224000</v>
      </c>
      <c r="I49" s="20" t="s">
        <v>181</v>
      </c>
    </row>
    <row r="50" spans="1:9" s="2" customFormat="1" ht="42" customHeight="1">
      <c r="A50" s="48">
        <v>48</v>
      </c>
      <c r="B50" s="25">
        <v>45125</v>
      </c>
      <c r="C50" s="19" t="s">
        <v>239</v>
      </c>
      <c r="D50" s="19" t="s">
        <v>141</v>
      </c>
      <c r="E50" s="43" t="s">
        <v>44</v>
      </c>
      <c r="F50" s="21">
        <v>64</v>
      </c>
      <c r="G50" s="49" t="s">
        <v>283</v>
      </c>
      <c r="H50" s="22">
        <v>224000</v>
      </c>
      <c r="I50" s="20" t="s">
        <v>182</v>
      </c>
    </row>
    <row r="51" spans="1:9" s="2" customFormat="1" ht="42" customHeight="1">
      <c r="A51" s="48">
        <v>49</v>
      </c>
      <c r="B51" s="25">
        <v>45125</v>
      </c>
      <c r="C51" s="19" t="s">
        <v>239</v>
      </c>
      <c r="D51" s="19" t="s">
        <v>142</v>
      </c>
      <c r="E51" s="43" t="s">
        <v>44</v>
      </c>
      <c r="F51" s="21">
        <v>64</v>
      </c>
      <c r="G51" s="49" t="s">
        <v>283</v>
      </c>
      <c r="H51" s="22">
        <v>224000</v>
      </c>
      <c r="I51" s="20" t="s">
        <v>183</v>
      </c>
    </row>
    <row r="52" spans="1:9" s="2" customFormat="1" ht="42" customHeight="1">
      <c r="A52" s="48">
        <v>50</v>
      </c>
      <c r="B52" s="25">
        <v>45125</v>
      </c>
      <c r="C52" s="19" t="s">
        <v>239</v>
      </c>
      <c r="D52" s="19" t="s">
        <v>143</v>
      </c>
      <c r="E52" s="43" t="s">
        <v>44</v>
      </c>
      <c r="F52" s="21">
        <v>64</v>
      </c>
      <c r="G52" s="49" t="s">
        <v>283</v>
      </c>
      <c r="H52" s="22">
        <v>224000</v>
      </c>
      <c r="I52" s="20" t="s">
        <v>184</v>
      </c>
    </row>
    <row r="53" spans="1:9" s="2" customFormat="1" ht="42" customHeight="1">
      <c r="A53" s="48">
        <v>51</v>
      </c>
      <c r="B53" s="25">
        <v>45125</v>
      </c>
      <c r="C53" s="19" t="s">
        <v>239</v>
      </c>
      <c r="D53" s="19" t="s">
        <v>114</v>
      </c>
      <c r="E53" s="43" t="s">
        <v>44</v>
      </c>
      <c r="F53" s="21">
        <v>64</v>
      </c>
      <c r="G53" s="49" t="s">
        <v>283</v>
      </c>
      <c r="H53" s="22">
        <v>224000</v>
      </c>
      <c r="I53" s="20" t="s">
        <v>185</v>
      </c>
    </row>
    <row r="54" spans="1:9" s="2" customFormat="1" ht="42" customHeight="1">
      <c r="A54" s="48">
        <v>52</v>
      </c>
      <c r="B54" s="25">
        <v>45125</v>
      </c>
      <c r="C54" s="19" t="s">
        <v>239</v>
      </c>
      <c r="D54" s="19" t="s">
        <v>144</v>
      </c>
      <c r="E54" s="43" t="s">
        <v>44</v>
      </c>
      <c r="F54" s="21">
        <v>64</v>
      </c>
      <c r="G54" s="49" t="s">
        <v>283</v>
      </c>
      <c r="H54" s="22">
        <v>224000</v>
      </c>
      <c r="I54" s="20" t="s">
        <v>186</v>
      </c>
    </row>
    <row r="55" spans="1:9" s="2" customFormat="1" ht="42" customHeight="1">
      <c r="A55" s="48">
        <v>53</v>
      </c>
      <c r="B55" s="25">
        <v>45125</v>
      </c>
      <c r="C55" s="19" t="s">
        <v>239</v>
      </c>
      <c r="D55" s="19" t="s">
        <v>145</v>
      </c>
      <c r="E55" s="43" t="s">
        <v>44</v>
      </c>
      <c r="F55" s="21">
        <v>48</v>
      </c>
      <c r="G55" s="49" t="s">
        <v>283</v>
      </c>
      <c r="H55" s="22">
        <v>168000</v>
      </c>
      <c r="I55" s="20" t="s">
        <v>187</v>
      </c>
    </row>
    <row r="56" spans="1:9" s="2" customFormat="1" ht="42" customHeight="1">
      <c r="A56" s="48">
        <v>54</v>
      </c>
      <c r="B56" s="25">
        <v>45125</v>
      </c>
      <c r="C56" s="19" t="s">
        <v>240</v>
      </c>
      <c r="D56" s="19" t="s">
        <v>37</v>
      </c>
      <c r="E56" s="43" t="s">
        <v>44</v>
      </c>
      <c r="F56" s="21">
        <v>160</v>
      </c>
      <c r="G56" s="49" t="s">
        <v>283</v>
      </c>
      <c r="H56" s="22">
        <v>874800</v>
      </c>
      <c r="I56" s="20" t="s">
        <v>37</v>
      </c>
    </row>
    <row r="57" spans="1:9" s="2" customFormat="1" ht="42" customHeight="1">
      <c r="A57" s="48">
        <v>55</v>
      </c>
      <c r="B57" s="25">
        <v>45125</v>
      </c>
      <c r="C57" s="19" t="s">
        <v>229</v>
      </c>
      <c r="D57" s="19" t="s">
        <v>56</v>
      </c>
      <c r="E57" s="43" t="s">
        <v>44</v>
      </c>
      <c r="F57" s="21">
        <v>60</v>
      </c>
      <c r="G57" s="49" t="s">
        <v>283</v>
      </c>
      <c r="H57" s="22">
        <v>147000</v>
      </c>
      <c r="I57" s="19" t="s">
        <v>58</v>
      </c>
    </row>
    <row r="58" spans="1:9" s="2" customFormat="1" ht="42" customHeight="1">
      <c r="A58" s="48">
        <v>56</v>
      </c>
      <c r="B58" s="25">
        <v>45125</v>
      </c>
      <c r="C58" s="19" t="s">
        <v>230</v>
      </c>
      <c r="D58" s="19" t="s">
        <v>56</v>
      </c>
      <c r="E58" s="43" t="s">
        <v>44</v>
      </c>
      <c r="F58" s="21">
        <v>80</v>
      </c>
      <c r="G58" s="49" t="s">
        <v>283</v>
      </c>
      <c r="H58" s="22">
        <v>632000</v>
      </c>
      <c r="I58" s="19" t="s">
        <v>58</v>
      </c>
    </row>
    <row r="59" spans="1:9" s="2" customFormat="1" ht="42" customHeight="1">
      <c r="A59" s="48">
        <v>57</v>
      </c>
      <c r="B59" s="25">
        <v>45125</v>
      </c>
      <c r="C59" s="19" t="s">
        <v>79</v>
      </c>
      <c r="D59" s="19" t="s">
        <v>56</v>
      </c>
      <c r="E59" s="43" t="s">
        <v>44</v>
      </c>
      <c r="F59" s="21">
        <v>3</v>
      </c>
      <c r="G59" s="49" t="s">
        <v>285</v>
      </c>
      <c r="H59" s="22">
        <v>3</v>
      </c>
      <c r="I59" s="19" t="s">
        <v>58</v>
      </c>
    </row>
    <row r="60" spans="1:9" s="2" customFormat="1" ht="42" customHeight="1">
      <c r="A60" s="48">
        <v>58</v>
      </c>
      <c r="B60" s="25">
        <v>45125</v>
      </c>
      <c r="C60" s="19" t="s">
        <v>71</v>
      </c>
      <c r="D60" s="19" t="s">
        <v>56</v>
      </c>
      <c r="E60" s="43" t="s">
        <v>44</v>
      </c>
      <c r="F60" s="21">
        <v>5</v>
      </c>
      <c r="G60" s="49" t="s">
        <v>283</v>
      </c>
      <c r="H60" s="22">
        <v>5</v>
      </c>
      <c r="I60" s="19" t="s">
        <v>58</v>
      </c>
    </row>
    <row r="61" spans="1:9" s="2" customFormat="1" ht="42" customHeight="1">
      <c r="A61" s="48">
        <v>59</v>
      </c>
      <c r="B61" s="25">
        <v>45125</v>
      </c>
      <c r="C61" s="19" t="s">
        <v>245</v>
      </c>
      <c r="D61" s="19" t="s">
        <v>146</v>
      </c>
      <c r="E61" s="43" t="s">
        <v>44</v>
      </c>
      <c r="F61" s="21">
        <v>1</v>
      </c>
      <c r="G61" s="49" t="s">
        <v>284</v>
      </c>
      <c r="H61" s="22">
        <v>19990</v>
      </c>
      <c r="I61" s="19" t="s">
        <v>188</v>
      </c>
    </row>
    <row r="62" spans="1:9" s="2" customFormat="1" ht="42" customHeight="1">
      <c r="A62" s="48">
        <v>60</v>
      </c>
      <c r="B62" s="25">
        <v>45125</v>
      </c>
      <c r="C62" s="19" t="s">
        <v>246</v>
      </c>
      <c r="D62" s="19" t="s">
        <v>146</v>
      </c>
      <c r="E62" s="43" t="s">
        <v>44</v>
      </c>
      <c r="F62" s="21">
        <v>1</v>
      </c>
      <c r="G62" s="49" t="s">
        <v>284</v>
      </c>
      <c r="H62" s="22">
        <v>9000</v>
      </c>
      <c r="I62" s="19" t="s">
        <v>188</v>
      </c>
    </row>
    <row r="63" spans="1:9" s="2" customFormat="1" ht="42" customHeight="1">
      <c r="A63" s="48">
        <v>61</v>
      </c>
      <c r="B63" s="25">
        <v>45125</v>
      </c>
      <c r="C63" s="19" t="s">
        <v>247</v>
      </c>
      <c r="D63" s="19" t="s">
        <v>146</v>
      </c>
      <c r="E63" s="43" t="s">
        <v>44</v>
      </c>
      <c r="F63" s="21">
        <v>1</v>
      </c>
      <c r="G63" s="49" t="s">
        <v>284</v>
      </c>
      <c r="H63" s="22">
        <v>27000</v>
      </c>
      <c r="I63" s="19" t="s">
        <v>188</v>
      </c>
    </row>
    <row r="64" spans="1:9" s="2" customFormat="1" ht="42" customHeight="1">
      <c r="A64" s="48">
        <v>62</v>
      </c>
      <c r="B64" s="25">
        <v>45126</v>
      </c>
      <c r="C64" s="19" t="s">
        <v>239</v>
      </c>
      <c r="D64" s="19" t="s">
        <v>147</v>
      </c>
      <c r="E64" s="43" t="s">
        <v>44</v>
      </c>
      <c r="F64" s="21">
        <v>48</v>
      </c>
      <c r="G64" s="49" t="s">
        <v>283</v>
      </c>
      <c r="H64" s="22">
        <v>168000</v>
      </c>
      <c r="I64" s="19" t="s">
        <v>189</v>
      </c>
    </row>
    <row r="65" spans="1:9" s="2" customFormat="1" ht="42" customHeight="1">
      <c r="A65" s="48">
        <v>63</v>
      </c>
      <c r="B65" s="25">
        <v>45126</v>
      </c>
      <c r="C65" s="19" t="s">
        <v>239</v>
      </c>
      <c r="D65" s="19" t="s">
        <v>148</v>
      </c>
      <c r="E65" s="43" t="s">
        <v>44</v>
      </c>
      <c r="F65" s="21">
        <v>48</v>
      </c>
      <c r="G65" s="49" t="s">
        <v>283</v>
      </c>
      <c r="H65" s="22">
        <v>168000</v>
      </c>
      <c r="I65" s="19" t="s">
        <v>190</v>
      </c>
    </row>
    <row r="66" spans="1:9" s="2" customFormat="1" ht="42" customHeight="1">
      <c r="A66" s="48">
        <v>64</v>
      </c>
      <c r="B66" s="25">
        <v>45126</v>
      </c>
      <c r="C66" s="19" t="s">
        <v>239</v>
      </c>
      <c r="D66" s="19" t="s">
        <v>149</v>
      </c>
      <c r="E66" s="43" t="s">
        <v>44</v>
      </c>
      <c r="F66" s="21">
        <v>48</v>
      </c>
      <c r="G66" s="49" t="s">
        <v>283</v>
      </c>
      <c r="H66" s="22">
        <v>168000</v>
      </c>
      <c r="I66" s="19" t="s">
        <v>191</v>
      </c>
    </row>
    <row r="67" spans="1:9" s="2" customFormat="1" ht="42" customHeight="1">
      <c r="A67" s="48">
        <v>65</v>
      </c>
      <c r="B67" s="25">
        <v>45126</v>
      </c>
      <c r="C67" s="19" t="s">
        <v>239</v>
      </c>
      <c r="D67" s="19" t="s">
        <v>150</v>
      </c>
      <c r="E67" s="43" t="s">
        <v>44</v>
      </c>
      <c r="F67" s="21">
        <v>48</v>
      </c>
      <c r="G67" s="49" t="s">
        <v>283</v>
      </c>
      <c r="H67" s="22">
        <v>168000</v>
      </c>
      <c r="I67" s="19" t="s">
        <v>192</v>
      </c>
    </row>
    <row r="68" spans="1:9" s="2" customFormat="1" ht="42" customHeight="1">
      <c r="A68" s="48">
        <v>66</v>
      </c>
      <c r="B68" s="25">
        <v>45126</v>
      </c>
      <c r="C68" s="19" t="s">
        <v>239</v>
      </c>
      <c r="D68" s="19" t="s">
        <v>151</v>
      </c>
      <c r="E68" s="43" t="s">
        <v>44</v>
      </c>
      <c r="F68" s="21">
        <v>48</v>
      </c>
      <c r="G68" s="49" t="s">
        <v>283</v>
      </c>
      <c r="H68" s="22">
        <v>168000</v>
      </c>
      <c r="I68" s="19" t="s">
        <v>193</v>
      </c>
    </row>
    <row r="69" spans="1:9" s="2" customFormat="1" ht="42" customHeight="1">
      <c r="A69" s="48">
        <v>67</v>
      </c>
      <c r="B69" s="25">
        <v>45126</v>
      </c>
      <c r="C69" s="19" t="s">
        <v>239</v>
      </c>
      <c r="D69" s="19" t="s">
        <v>152</v>
      </c>
      <c r="E69" s="43" t="s">
        <v>44</v>
      </c>
      <c r="F69" s="21">
        <v>48</v>
      </c>
      <c r="G69" s="49" t="s">
        <v>283</v>
      </c>
      <c r="H69" s="22">
        <v>168000</v>
      </c>
      <c r="I69" s="19" t="s">
        <v>194</v>
      </c>
    </row>
    <row r="70" spans="1:9" s="2" customFormat="1" ht="42" customHeight="1">
      <c r="A70" s="48">
        <v>68</v>
      </c>
      <c r="B70" s="25">
        <v>45126</v>
      </c>
      <c r="C70" s="19" t="s">
        <v>239</v>
      </c>
      <c r="D70" s="19" t="s">
        <v>153</v>
      </c>
      <c r="E70" s="43" t="s">
        <v>44</v>
      </c>
      <c r="F70" s="21">
        <v>48</v>
      </c>
      <c r="G70" s="49" t="s">
        <v>283</v>
      </c>
      <c r="H70" s="22">
        <v>168000</v>
      </c>
      <c r="I70" s="19" t="s">
        <v>195</v>
      </c>
    </row>
    <row r="71" spans="1:9" s="2" customFormat="1" ht="42" customHeight="1">
      <c r="A71" s="48">
        <v>69</v>
      </c>
      <c r="B71" s="25">
        <v>45126</v>
      </c>
      <c r="C71" s="19" t="s">
        <v>71</v>
      </c>
      <c r="D71" s="19" t="s">
        <v>34</v>
      </c>
      <c r="E71" s="43" t="s">
        <v>44</v>
      </c>
      <c r="F71" s="21">
        <v>2</v>
      </c>
      <c r="G71" s="49" t="s">
        <v>283</v>
      </c>
      <c r="H71" s="22">
        <v>2</v>
      </c>
      <c r="I71" s="19" t="s">
        <v>196</v>
      </c>
    </row>
    <row r="72" spans="1:9" s="2" customFormat="1" ht="42" customHeight="1">
      <c r="A72" s="48">
        <v>70</v>
      </c>
      <c r="B72" s="25">
        <v>45126</v>
      </c>
      <c r="C72" s="19" t="s">
        <v>71</v>
      </c>
      <c r="D72" s="19" t="s">
        <v>32</v>
      </c>
      <c r="E72" s="43" t="s">
        <v>44</v>
      </c>
      <c r="F72" s="21">
        <v>1</v>
      </c>
      <c r="G72" s="49" t="s">
        <v>283</v>
      </c>
      <c r="H72" s="22">
        <v>1</v>
      </c>
      <c r="I72" s="20" t="s">
        <v>29</v>
      </c>
    </row>
    <row r="73" spans="1:9" s="2" customFormat="1" ht="42" customHeight="1">
      <c r="A73" s="48">
        <v>71</v>
      </c>
      <c r="B73" s="25">
        <v>45126</v>
      </c>
      <c r="C73" s="20" t="s">
        <v>78</v>
      </c>
      <c r="D73" s="19" t="s">
        <v>32</v>
      </c>
      <c r="E73" s="43" t="s">
        <v>44</v>
      </c>
      <c r="F73" s="21">
        <v>1</v>
      </c>
      <c r="G73" s="49" t="s">
        <v>286</v>
      </c>
      <c r="H73" s="22">
        <v>25000</v>
      </c>
      <c r="I73" s="20" t="s">
        <v>29</v>
      </c>
    </row>
    <row r="74" spans="1:9" s="2" customFormat="1" ht="42" customHeight="1">
      <c r="A74" s="48">
        <v>72</v>
      </c>
      <c r="B74" s="25">
        <v>45126</v>
      </c>
      <c r="C74" s="19" t="s">
        <v>69</v>
      </c>
      <c r="D74" s="19" t="s">
        <v>32</v>
      </c>
      <c r="E74" s="43" t="s">
        <v>44</v>
      </c>
      <c r="F74" s="21">
        <v>30</v>
      </c>
      <c r="G74" s="49" t="s">
        <v>283</v>
      </c>
      <c r="H74" s="22">
        <v>30</v>
      </c>
      <c r="I74" s="20" t="s">
        <v>197</v>
      </c>
    </row>
    <row r="75" spans="1:9" s="2" customFormat="1" ht="42" customHeight="1">
      <c r="A75" s="48">
        <v>73</v>
      </c>
      <c r="B75" s="25">
        <v>45127</v>
      </c>
      <c r="C75" s="19" t="s">
        <v>93</v>
      </c>
      <c r="D75" s="19" t="s">
        <v>32</v>
      </c>
      <c r="E75" s="43" t="s">
        <v>44</v>
      </c>
      <c r="F75" s="21">
        <v>2</v>
      </c>
      <c r="G75" s="49" t="s">
        <v>284</v>
      </c>
      <c r="H75" s="22">
        <v>92000</v>
      </c>
      <c r="I75" s="20" t="s">
        <v>89</v>
      </c>
    </row>
    <row r="76" spans="1:9" s="2" customFormat="1" ht="42" customHeight="1">
      <c r="A76" s="48">
        <v>74</v>
      </c>
      <c r="B76" s="25">
        <v>45127</v>
      </c>
      <c r="C76" s="19" t="s">
        <v>68</v>
      </c>
      <c r="D76" s="19" t="s">
        <v>32</v>
      </c>
      <c r="E76" s="43" t="s">
        <v>44</v>
      </c>
      <c r="F76" s="21">
        <v>2</v>
      </c>
      <c r="G76" s="49" t="s">
        <v>283</v>
      </c>
      <c r="H76" s="22">
        <v>20000</v>
      </c>
      <c r="I76" s="20" t="s">
        <v>89</v>
      </c>
    </row>
    <row r="77" spans="1:9" s="2" customFormat="1" ht="42" customHeight="1">
      <c r="A77" s="48">
        <v>75</v>
      </c>
      <c r="B77" s="25">
        <v>45127</v>
      </c>
      <c r="C77" s="19" t="s">
        <v>79</v>
      </c>
      <c r="D77" s="19" t="s">
        <v>32</v>
      </c>
      <c r="E77" s="43" t="s">
        <v>44</v>
      </c>
      <c r="F77" s="21">
        <v>2</v>
      </c>
      <c r="G77" s="49" t="s">
        <v>285</v>
      </c>
      <c r="H77" s="22">
        <v>70400</v>
      </c>
      <c r="I77" s="20" t="s">
        <v>89</v>
      </c>
    </row>
    <row r="78" spans="1:9" s="2" customFormat="1" ht="42" customHeight="1">
      <c r="A78" s="48">
        <v>76</v>
      </c>
      <c r="B78" s="25">
        <v>45127</v>
      </c>
      <c r="C78" s="19" t="s">
        <v>245</v>
      </c>
      <c r="D78" s="19" t="s">
        <v>32</v>
      </c>
      <c r="E78" s="43" t="s">
        <v>44</v>
      </c>
      <c r="F78" s="21">
        <v>1</v>
      </c>
      <c r="G78" s="49" t="s">
        <v>284</v>
      </c>
      <c r="H78" s="22">
        <v>19990</v>
      </c>
      <c r="I78" s="20" t="s">
        <v>188</v>
      </c>
    </row>
    <row r="79" spans="1:9" s="2" customFormat="1" ht="42" customHeight="1">
      <c r="A79" s="48">
        <v>77</v>
      </c>
      <c r="B79" s="25">
        <v>45127</v>
      </c>
      <c r="C79" s="19" t="s">
        <v>241</v>
      </c>
      <c r="D79" s="19" t="s">
        <v>32</v>
      </c>
      <c r="E79" s="43" t="s">
        <v>44</v>
      </c>
      <c r="F79" s="21">
        <v>30</v>
      </c>
      <c r="G79" s="49" t="s">
        <v>283</v>
      </c>
      <c r="H79" s="22">
        <v>30</v>
      </c>
      <c r="I79" s="20" t="s">
        <v>198</v>
      </c>
    </row>
    <row r="80" spans="1:9" s="2" customFormat="1" ht="42" customHeight="1">
      <c r="A80" s="48">
        <v>78</v>
      </c>
      <c r="B80" s="25">
        <v>45127</v>
      </c>
      <c r="C80" s="19" t="s">
        <v>238</v>
      </c>
      <c r="D80" s="19" t="s">
        <v>32</v>
      </c>
      <c r="E80" s="43" t="s">
        <v>44</v>
      </c>
      <c r="F80" s="21">
        <v>4</v>
      </c>
      <c r="G80" s="49" t="s">
        <v>283</v>
      </c>
      <c r="H80" s="22">
        <v>4</v>
      </c>
      <c r="I80" s="20" t="s">
        <v>90</v>
      </c>
    </row>
    <row r="81" spans="1:9" s="2" customFormat="1" ht="42" customHeight="1">
      <c r="A81" s="48">
        <v>79</v>
      </c>
      <c r="B81" s="25">
        <v>45127</v>
      </c>
      <c r="C81" s="19" t="s">
        <v>239</v>
      </c>
      <c r="D81" s="19" t="s">
        <v>154</v>
      </c>
      <c r="E81" s="43" t="s">
        <v>44</v>
      </c>
      <c r="F81" s="21">
        <v>64</v>
      </c>
      <c r="G81" s="49" t="s">
        <v>283</v>
      </c>
      <c r="H81" s="22">
        <v>224000</v>
      </c>
      <c r="I81" s="20" t="s">
        <v>199</v>
      </c>
    </row>
    <row r="82" spans="1:9" s="2" customFormat="1" ht="42" customHeight="1">
      <c r="A82" s="48">
        <v>80</v>
      </c>
      <c r="B82" s="25">
        <v>45127</v>
      </c>
      <c r="C82" s="19" t="s">
        <v>71</v>
      </c>
      <c r="D82" s="19" t="s">
        <v>155</v>
      </c>
      <c r="E82" s="43" t="s">
        <v>44</v>
      </c>
      <c r="F82" s="21">
        <v>1</v>
      </c>
      <c r="G82" s="49" t="s">
        <v>283</v>
      </c>
      <c r="H82" s="22">
        <v>1</v>
      </c>
      <c r="I82" s="19" t="s">
        <v>29</v>
      </c>
    </row>
    <row r="83" spans="1:9" s="2" customFormat="1" ht="42" customHeight="1">
      <c r="A83" s="48">
        <v>81</v>
      </c>
      <c r="B83" s="25">
        <v>45127</v>
      </c>
      <c r="C83" s="19" t="s">
        <v>242</v>
      </c>
      <c r="D83" s="19" t="s">
        <v>156</v>
      </c>
      <c r="E83" s="43" t="s">
        <v>44</v>
      </c>
      <c r="F83" s="21">
        <v>10000</v>
      </c>
      <c r="G83" s="49" t="s">
        <v>283</v>
      </c>
      <c r="H83" s="22">
        <v>1790000</v>
      </c>
      <c r="I83" s="20" t="s">
        <v>200</v>
      </c>
    </row>
    <row r="84" spans="1:9" s="2" customFormat="1" ht="42" customHeight="1">
      <c r="A84" s="48">
        <v>82</v>
      </c>
      <c r="B84" s="25">
        <v>45128</v>
      </c>
      <c r="C84" s="19" t="s">
        <v>79</v>
      </c>
      <c r="D84" s="19" t="s">
        <v>34</v>
      </c>
      <c r="E84" s="43" t="s">
        <v>44</v>
      </c>
      <c r="F84" s="21">
        <v>1</v>
      </c>
      <c r="G84" s="49" t="s">
        <v>285</v>
      </c>
      <c r="H84" s="22">
        <v>19840</v>
      </c>
      <c r="I84" s="19" t="s">
        <v>29</v>
      </c>
    </row>
    <row r="85" spans="1:9" s="2" customFormat="1" ht="42" customHeight="1">
      <c r="A85" s="48">
        <v>83</v>
      </c>
      <c r="B85" s="25">
        <v>45128</v>
      </c>
      <c r="C85" s="19" t="s">
        <v>93</v>
      </c>
      <c r="D85" s="19" t="s">
        <v>34</v>
      </c>
      <c r="E85" s="43" t="s">
        <v>44</v>
      </c>
      <c r="F85" s="21">
        <v>8</v>
      </c>
      <c r="G85" s="49" t="s">
        <v>284</v>
      </c>
      <c r="H85" s="22">
        <v>368000</v>
      </c>
      <c r="I85" s="19" t="s">
        <v>201</v>
      </c>
    </row>
    <row r="86" spans="1:9" s="2" customFormat="1" ht="42" customHeight="1">
      <c r="A86" s="48">
        <v>84</v>
      </c>
      <c r="B86" s="25">
        <v>45128</v>
      </c>
      <c r="C86" s="19" t="s">
        <v>77</v>
      </c>
      <c r="D86" s="19" t="s">
        <v>34</v>
      </c>
      <c r="E86" s="43" t="s">
        <v>44</v>
      </c>
      <c r="F86" s="21">
        <v>8</v>
      </c>
      <c r="G86" s="49" t="s">
        <v>284</v>
      </c>
      <c r="H86" s="22">
        <v>267750</v>
      </c>
      <c r="I86" s="19" t="s">
        <v>201</v>
      </c>
    </row>
    <row r="87" spans="1:9" s="2" customFormat="1" ht="42" customHeight="1">
      <c r="A87" s="48">
        <v>85</v>
      </c>
      <c r="B87" s="25">
        <v>45128</v>
      </c>
      <c r="C87" s="19" t="s">
        <v>231</v>
      </c>
      <c r="D87" s="19" t="s">
        <v>34</v>
      </c>
      <c r="E87" s="43" t="s">
        <v>44</v>
      </c>
      <c r="F87" s="21">
        <v>20</v>
      </c>
      <c r="G87" s="49" t="s">
        <v>283</v>
      </c>
      <c r="H87" s="22">
        <v>20</v>
      </c>
      <c r="I87" s="19" t="s">
        <v>202</v>
      </c>
    </row>
    <row r="88" spans="1:9" s="2" customFormat="1" ht="42" customHeight="1">
      <c r="A88" s="48">
        <v>86</v>
      </c>
      <c r="B88" s="25">
        <v>45128</v>
      </c>
      <c r="C88" s="19" t="s">
        <v>231</v>
      </c>
      <c r="D88" s="19" t="s">
        <v>33</v>
      </c>
      <c r="E88" s="43" t="s">
        <v>44</v>
      </c>
      <c r="F88" s="21">
        <v>9</v>
      </c>
      <c r="G88" s="49" t="s">
        <v>283</v>
      </c>
      <c r="H88" s="22">
        <v>9</v>
      </c>
      <c r="I88" s="20" t="s">
        <v>203</v>
      </c>
    </row>
    <row r="89" spans="1:9" s="2" customFormat="1" ht="42" customHeight="1">
      <c r="A89" s="48">
        <v>87</v>
      </c>
      <c r="B89" s="25">
        <v>45128</v>
      </c>
      <c r="C89" s="19" t="s">
        <v>231</v>
      </c>
      <c r="D89" s="19" t="s">
        <v>32</v>
      </c>
      <c r="E89" s="43" t="s">
        <v>44</v>
      </c>
      <c r="F89" s="21">
        <v>7</v>
      </c>
      <c r="G89" s="49" t="s">
        <v>283</v>
      </c>
      <c r="H89" s="22">
        <v>7</v>
      </c>
      <c r="I89" s="20" t="s">
        <v>204</v>
      </c>
    </row>
    <row r="90" spans="1:9" s="2" customFormat="1" ht="42" customHeight="1">
      <c r="A90" s="48">
        <v>88</v>
      </c>
      <c r="B90" s="25">
        <v>45128</v>
      </c>
      <c r="C90" s="20" t="s">
        <v>77</v>
      </c>
      <c r="D90" s="19" t="s">
        <v>33</v>
      </c>
      <c r="E90" s="43" t="s">
        <v>44</v>
      </c>
      <c r="F90" s="21">
        <v>1</v>
      </c>
      <c r="G90" s="49" t="s">
        <v>284</v>
      </c>
      <c r="H90" s="22">
        <v>22750</v>
      </c>
      <c r="I90" s="20" t="s">
        <v>29</v>
      </c>
    </row>
    <row r="91" spans="1:9" s="2" customFormat="1" ht="42" customHeight="1">
      <c r="A91" s="48">
        <v>89</v>
      </c>
      <c r="B91" s="25">
        <v>45128</v>
      </c>
      <c r="C91" s="19" t="s">
        <v>243</v>
      </c>
      <c r="D91" s="19" t="s">
        <v>157</v>
      </c>
      <c r="E91" s="43" t="s">
        <v>44</v>
      </c>
      <c r="F91" s="21">
        <v>69</v>
      </c>
      <c r="G91" s="49" t="s">
        <v>283</v>
      </c>
      <c r="H91" s="22">
        <v>516014</v>
      </c>
      <c r="I91" s="19" t="s">
        <v>200</v>
      </c>
    </row>
    <row r="92" spans="1:9" s="2" customFormat="1" ht="42" customHeight="1">
      <c r="A92" s="48">
        <v>90</v>
      </c>
      <c r="B92" s="25">
        <v>45131</v>
      </c>
      <c r="C92" s="19" t="s">
        <v>238</v>
      </c>
      <c r="D92" s="19" t="s">
        <v>33</v>
      </c>
      <c r="E92" s="43" t="s">
        <v>44</v>
      </c>
      <c r="F92" s="21">
        <v>2</v>
      </c>
      <c r="G92" s="49" t="s">
        <v>283</v>
      </c>
      <c r="H92" s="22">
        <v>2</v>
      </c>
      <c r="I92" s="19" t="s">
        <v>205</v>
      </c>
    </row>
    <row r="93" spans="1:9" s="2" customFormat="1" ht="42" customHeight="1">
      <c r="A93" s="48">
        <v>91</v>
      </c>
      <c r="B93" s="25">
        <v>45131</v>
      </c>
      <c r="C93" s="19" t="s">
        <v>241</v>
      </c>
      <c r="D93" s="19" t="s">
        <v>33</v>
      </c>
      <c r="E93" s="43" t="s">
        <v>44</v>
      </c>
      <c r="F93" s="21">
        <v>1</v>
      </c>
      <c r="G93" s="49" t="s">
        <v>283</v>
      </c>
      <c r="H93" s="22">
        <v>13500</v>
      </c>
      <c r="I93" s="20" t="s">
        <v>61</v>
      </c>
    </row>
    <row r="94" spans="1:9" s="2" customFormat="1" ht="42" customHeight="1">
      <c r="A94" s="48">
        <v>92</v>
      </c>
      <c r="B94" s="25">
        <v>45131</v>
      </c>
      <c r="C94" s="19" t="s">
        <v>240</v>
      </c>
      <c r="D94" s="19" t="s">
        <v>158</v>
      </c>
      <c r="E94" s="43" t="s">
        <v>44</v>
      </c>
      <c r="F94" s="21">
        <v>153</v>
      </c>
      <c r="G94" s="49" t="s">
        <v>283</v>
      </c>
      <c r="H94" s="22">
        <v>1065620</v>
      </c>
      <c r="I94" s="20" t="s">
        <v>206</v>
      </c>
    </row>
    <row r="95" spans="1:9" s="2" customFormat="1" ht="42" customHeight="1">
      <c r="A95" s="48">
        <v>93</v>
      </c>
      <c r="B95" s="25">
        <v>45131</v>
      </c>
      <c r="C95" s="19" t="s">
        <v>244</v>
      </c>
      <c r="D95" s="19" t="s">
        <v>158</v>
      </c>
      <c r="E95" s="43" t="s">
        <v>44</v>
      </c>
      <c r="F95" s="21">
        <v>10</v>
      </c>
      <c r="G95" s="49" t="s">
        <v>283</v>
      </c>
      <c r="H95" s="22">
        <v>1300000</v>
      </c>
      <c r="I95" s="20" t="s">
        <v>206</v>
      </c>
    </row>
    <row r="96" spans="1:9" s="2" customFormat="1" ht="42" customHeight="1">
      <c r="A96" s="48">
        <v>94</v>
      </c>
      <c r="B96" s="25">
        <v>45131</v>
      </c>
      <c r="C96" s="19" t="s">
        <v>232</v>
      </c>
      <c r="D96" s="19" t="s">
        <v>159</v>
      </c>
      <c r="E96" s="43" t="s">
        <v>44</v>
      </c>
      <c r="F96" s="21">
        <v>50</v>
      </c>
      <c r="G96" s="49" t="s">
        <v>283</v>
      </c>
      <c r="H96" s="22">
        <v>1000000</v>
      </c>
      <c r="I96" s="20" t="s">
        <v>207</v>
      </c>
    </row>
    <row r="97" spans="1:9" s="2" customFormat="1" ht="42" customHeight="1">
      <c r="A97" s="48">
        <v>95</v>
      </c>
      <c r="B97" s="25">
        <v>45131</v>
      </c>
      <c r="C97" s="19" t="s">
        <v>232</v>
      </c>
      <c r="D97" s="19" t="s">
        <v>160</v>
      </c>
      <c r="E97" s="43" t="s">
        <v>44</v>
      </c>
      <c r="F97" s="21">
        <v>40</v>
      </c>
      <c r="G97" s="49" t="s">
        <v>283</v>
      </c>
      <c r="H97" s="22">
        <v>800000</v>
      </c>
      <c r="I97" s="20" t="s">
        <v>208</v>
      </c>
    </row>
    <row r="98" spans="1:9" s="2" customFormat="1" ht="42" customHeight="1">
      <c r="A98" s="48">
        <v>96</v>
      </c>
      <c r="B98" s="25">
        <v>45131</v>
      </c>
      <c r="C98" s="19" t="s">
        <v>232</v>
      </c>
      <c r="D98" s="19" t="s">
        <v>161</v>
      </c>
      <c r="E98" s="43" t="s">
        <v>44</v>
      </c>
      <c r="F98" s="21">
        <v>30</v>
      </c>
      <c r="G98" s="49" t="s">
        <v>283</v>
      </c>
      <c r="H98" s="22">
        <v>600000</v>
      </c>
      <c r="I98" s="20" t="s">
        <v>209</v>
      </c>
    </row>
    <row r="99" spans="1:9" s="2" customFormat="1" ht="42" customHeight="1">
      <c r="A99" s="48">
        <v>97</v>
      </c>
      <c r="B99" s="25">
        <v>45131</v>
      </c>
      <c r="C99" s="19" t="s">
        <v>232</v>
      </c>
      <c r="D99" s="19" t="s">
        <v>158</v>
      </c>
      <c r="E99" s="43" t="s">
        <v>44</v>
      </c>
      <c r="F99" s="21">
        <v>20</v>
      </c>
      <c r="G99" s="49" t="s">
        <v>283</v>
      </c>
      <c r="H99" s="22">
        <v>400000</v>
      </c>
      <c r="I99" s="20" t="s">
        <v>206</v>
      </c>
    </row>
    <row r="100" spans="1:9" s="2" customFormat="1" ht="42" customHeight="1">
      <c r="A100" s="48">
        <v>98</v>
      </c>
      <c r="B100" s="25">
        <v>45131</v>
      </c>
      <c r="C100" s="19" t="s">
        <v>78</v>
      </c>
      <c r="D100" s="19" t="s">
        <v>32</v>
      </c>
      <c r="E100" s="43" t="s">
        <v>44</v>
      </c>
      <c r="F100" s="21">
        <v>8</v>
      </c>
      <c r="G100" s="49" t="s">
        <v>286</v>
      </c>
      <c r="H100" s="22">
        <v>8</v>
      </c>
      <c r="I100" s="20" t="s">
        <v>210</v>
      </c>
    </row>
    <row r="101" spans="1:9" s="2" customFormat="1" ht="42" customHeight="1">
      <c r="A101" s="48">
        <v>99</v>
      </c>
      <c r="B101" s="25">
        <v>45131</v>
      </c>
      <c r="C101" s="19" t="s">
        <v>67</v>
      </c>
      <c r="D101" s="19" t="s">
        <v>34</v>
      </c>
      <c r="E101" s="43" t="s">
        <v>248</v>
      </c>
      <c r="F101" s="21">
        <v>54</v>
      </c>
      <c r="G101" s="49" t="s">
        <v>283</v>
      </c>
      <c r="H101" s="22">
        <v>177000</v>
      </c>
      <c r="I101" s="20" t="s">
        <v>211</v>
      </c>
    </row>
    <row r="102" spans="1:9" s="2" customFormat="1" ht="42" customHeight="1">
      <c r="A102" s="48">
        <v>100</v>
      </c>
      <c r="B102" s="25">
        <v>45131</v>
      </c>
      <c r="C102" s="19" t="s">
        <v>67</v>
      </c>
      <c r="D102" s="19" t="s">
        <v>31</v>
      </c>
      <c r="E102" s="43" t="s">
        <v>46</v>
      </c>
      <c r="F102" s="21">
        <v>4</v>
      </c>
      <c r="G102" s="49" t="s">
        <v>283</v>
      </c>
      <c r="H102" s="22">
        <v>140000</v>
      </c>
      <c r="I102" s="19" t="s">
        <v>31</v>
      </c>
    </row>
    <row r="103" spans="1:9" s="2" customFormat="1" ht="42" customHeight="1">
      <c r="A103" s="48">
        <v>101</v>
      </c>
      <c r="B103" s="25">
        <v>45131</v>
      </c>
      <c r="C103" s="20" t="s">
        <v>77</v>
      </c>
      <c r="D103" s="19" t="s">
        <v>32</v>
      </c>
      <c r="E103" s="43" t="s">
        <v>44</v>
      </c>
      <c r="F103" s="21">
        <v>1</v>
      </c>
      <c r="G103" s="49" t="s">
        <v>284</v>
      </c>
      <c r="H103" s="22">
        <v>22750</v>
      </c>
      <c r="I103" s="20" t="s">
        <v>81</v>
      </c>
    </row>
    <row r="104" spans="1:9" s="2" customFormat="1" ht="42" customHeight="1">
      <c r="A104" s="48">
        <v>102</v>
      </c>
      <c r="B104" s="25">
        <v>45131</v>
      </c>
      <c r="C104" s="19" t="s">
        <v>78</v>
      </c>
      <c r="D104" s="19" t="s">
        <v>34</v>
      </c>
      <c r="E104" s="43" t="s">
        <v>44</v>
      </c>
      <c r="F104" s="21">
        <v>6</v>
      </c>
      <c r="G104" s="49" t="s">
        <v>286</v>
      </c>
      <c r="H104" s="22">
        <v>6</v>
      </c>
      <c r="I104" s="19" t="s">
        <v>212</v>
      </c>
    </row>
    <row r="105" spans="1:9" s="2" customFormat="1" ht="42" customHeight="1">
      <c r="A105" s="48">
        <v>103</v>
      </c>
      <c r="B105" s="25">
        <v>45132</v>
      </c>
      <c r="C105" s="19" t="s">
        <v>79</v>
      </c>
      <c r="D105" s="19" t="s">
        <v>34</v>
      </c>
      <c r="E105" s="43" t="s">
        <v>44</v>
      </c>
      <c r="F105" s="21">
        <v>1</v>
      </c>
      <c r="G105" s="49" t="s">
        <v>285</v>
      </c>
      <c r="H105" s="22">
        <v>19840</v>
      </c>
      <c r="I105" s="19" t="s">
        <v>80</v>
      </c>
    </row>
    <row r="106" spans="1:9" s="2" customFormat="1" ht="42" customHeight="1">
      <c r="A106" s="48">
        <v>104</v>
      </c>
      <c r="B106" s="25">
        <v>45134</v>
      </c>
      <c r="C106" s="19" t="s">
        <v>241</v>
      </c>
      <c r="D106" s="19" t="s">
        <v>32</v>
      </c>
      <c r="E106" s="43" t="s">
        <v>44</v>
      </c>
      <c r="F106" s="21">
        <v>1</v>
      </c>
      <c r="G106" s="49" t="s">
        <v>283</v>
      </c>
      <c r="H106" s="22">
        <v>13500</v>
      </c>
      <c r="I106" s="19" t="s">
        <v>213</v>
      </c>
    </row>
    <row r="107" spans="1:9" s="2" customFormat="1" ht="42" customHeight="1">
      <c r="A107" s="48">
        <v>105</v>
      </c>
      <c r="B107" s="25">
        <v>45134</v>
      </c>
      <c r="C107" s="19" t="s">
        <v>241</v>
      </c>
      <c r="D107" s="19" t="s">
        <v>34</v>
      </c>
      <c r="E107" s="43" t="s">
        <v>44</v>
      </c>
      <c r="F107" s="21">
        <v>1</v>
      </c>
      <c r="G107" s="49" t="s">
        <v>283</v>
      </c>
      <c r="H107" s="22">
        <v>13500</v>
      </c>
      <c r="I107" s="19" t="s">
        <v>29</v>
      </c>
    </row>
    <row r="108" spans="1:9" s="2" customFormat="1" ht="42" customHeight="1">
      <c r="A108" s="48">
        <v>106</v>
      </c>
      <c r="B108" s="25">
        <v>45134</v>
      </c>
      <c r="C108" s="19" t="s">
        <v>78</v>
      </c>
      <c r="D108" s="19" t="s">
        <v>32</v>
      </c>
      <c r="E108" s="43" t="s">
        <v>44</v>
      </c>
      <c r="F108" s="21">
        <v>5</v>
      </c>
      <c r="G108" s="49" t="s">
        <v>286</v>
      </c>
      <c r="H108" s="22">
        <v>5</v>
      </c>
      <c r="I108" s="19" t="s">
        <v>214</v>
      </c>
    </row>
    <row r="109" spans="1:9" s="2" customFormat="1" ht="42" customHeight="1">
      <c r="A109" s="48">
        <v>107</v>
      </c>
      <c r="B109" s="25">
        <v>45134</v>
      </c>
      <c r="C109" s="19" t="s">
        <v>79</v>
      </c>
      <c r="D109" s="19" t="s">
        <v>32</v>
      </c>
      <c r="E109" s="43" t="s">
        <v>44</v>
      </c>
      <c r="F109" s="21">
        <v>1</v>
      </c>
      <c r="G109" s="49" t="s">
        <v>285</v>
      </c>
      <c r="H109" s="22">
        <v>19840</v>
      </c>
      <c r="I109" s="19" t="s">
        <v>29</v>
      </c>
    </row>
    <row r="110" spans="1:9" s="2" customFormat="1" ht="42" customHeight="1">
      <c r="A110" s="48">
        <v>108</v>
      </c>
      <c r="B110" s="25">
        <v>45134</v>
      </c>
      <c r="C110" s="19" t="s">
        <v>79</v>
      </c>
      <c r="D110" s="19" t="s">
        <v>32</v>
      </c>
      <c r="E110" s="43" t="s">
        <v>44</v>
      </c>
      <c r="F110" s="21">
        <v>2</v>
      </c>
      <c r="G110" s="49" t="s">
        <v>285</v>
      </c>
      <c r="H110" s="22">
        <v>2</v>
      </c>
      <c r="I110" s="19" t="s">
        <v>215</v>
      </c>
    </row>
    <row r="111" spans="1:9" s="2" customFormat="1" ht="42" customHeight="1">
      <c r="A111" s="48">
        <v>109</v>
      </c>
      <c r="B111" s="25">
        <v>45134</v>
      </c>
      <c r="C111" s="19" t="s">
        <v>76</v>
      </c>
      <c r="D111" s="19" t="s">
        <v>32</v>
      </c>
      <c r="E111" s="43" t="s">
        <v>44</v>
      </c>
      <c r="F111" s="21">
        <v>10</v>
      </c>
      <c r="G111" s="49" t="s">
        <v>283</v>
      </c>
      <c r="H111" s="22">
        <v>100000</v>
      </c>
      <c r="I111" s="19" t="s">
        <v>216</v>
      </c>
    </row>
    <row r="112" spans="1:9" s="2" customFormat="1" ht="42" customHeight="1">
      <c r="A112" s="48">
        <v>110</v>
      </c>
      <c r="B112" s="25">
        <v>45134</v>
      </c>
      <c r="C112" s="19" t="s">
        <v>68</v>
      </c>
      <c r="D112" s="19" t="s">
        <v>32</v>
      </c>
      <c r="E112" s="43" t="s">
        <v>44</v>
      </c>
      <c r="F112" s="21">
        <v>2</v>
      </c>
      <c r="G112" s="49" t="s">
        <v>283</v>
      </c>
      <c r="H112" s="22">
        <v>20000</v>
      </c>
      <c r="I112" s="19" t="s">
        <v>171</v>
      </c>
    </row>
    <row r="113" spans="1:9" s="2" customFormat="1" ht="42" customHeight="1">
      <c r="A113" s="48">
        <v>111</v>
      </c>
      <c r="B113" s="25">
        <v>45134</v>
      </c>
      <c r="C113" s="19" t="s">
        <v>74</v>
      </c>
      <c r="D113" s="19" t="s">
        <v>62</v>
      </c>
      <c r="E113" s="43" t="s">
        <v>44</v>
      </c>
      <c r="F113" s="21">
        <v>5</v>
      </c>
      <c r="G113" s="49" t="s">
        <v>283</v>
      </c>
      <c r="H113" s="24">
        <v>90000</v>
      </c>
      <c r="I113" s="19" t="s">
        <v>66</v>
      </c>
    </row>
    <row r="114" spans="1:9" s="2" customFormat="1" ht="42" customHeight="1">
      <c r="A114" s="48">
        <v>112</v>
      </c>
      <c r="B114" s="25">
        <v>45134</v>
      </c>
      <c r="C114" s="19" t="s">
        <v>75</v>
      </c>
      <c r="D114" s="19" t="s">
        <v>62</v>
      </c>
      <c r="E114" s="43" t="s">
        <v>44</v>
      </c>
      <c r="F114" s="21">
        <v>5</v>
      </c>
      <c r="G114" s="49" t="s">
        <v>283</v>
      </c>
      <c r="H114" s="24">
        <v>10000</v>
      </c>
      <c r="I114" s="19" t="s">
        <v>66</v>
      </c>
    </row>
    <row r="115" spans="1:9" s="2" customFormat="1" ht="42" customHeight="1">
      <c r="A115" s="48">
        <v>113</v>
      </c>
      <c r="B115" s="25">
        <v>45135</v>
      </c>
      <c r="C115" s="20" t="s">
        <v>78</v>
      </c>
      <c r="D115" s="19" t="s">
        <v>33</v>
      </c>
      <c r="E115" s="43" t="s">
        <v>44</v>
      </c>
      <c r="F115" s="21">
        <v>2</v>
      </c>
      <c r="G115" s="49" t="s">
        <v>286</v>
      </c>
      <c r="H115" s="22">
        <v>2</v>
      </c>
      <c r="I115" s="20" t="s">
        <v>215</v>
      </c>
    </row>
    <row r="116" spans="1:9" s="2" customFormat="1" ht="42" customHeight="1">
      <c r="A116" s="48">
        <v>114</v>
      </c>
      <c r="B116" s="25">
        <v>45135</v>
      </c>
      <c r="C116" s="20" t="s">
        <v>79</v>
      </c>
      <c r="D116" s="19" t="s">
        <v>33</v>
      </c>
      <c r="E116" s="43" t="s">
        <v>44</v>
      </c>
      <c r="F116" s="21">
        <v>1</v>
      </c>
      <c r="G116" s="49" t="s">
        <v>285</v>
      </c>
      <c r="H116" s="22">
        <v>19840</v>
      </c>
      <c r="I116" s="20" t="s">
        <v>30</v>
      </c>
    </row>
    <row r="117" spans="1:9" s="2" customFormat="1" ht="42" customHeight="1">
      <c r="A117" s="48">
        <v>115</v>
      </c>
      <c r="B117" s="25">
        <v>45135</v>
      </c>
      <c r="C117" s="20" t="s">
        <v>232</v>
      </c>
      <c r="D117" s="19" t="s">
        <v>85</v>
      </c>
      <c r="E117" s="43" t="s">
        <v>44</v>
      </c>
      <c r="F117" s="21">
        <v>9</v>
      </c>
      <c r="G117" s="49" t="s">
        <v>283</v>
      </c>
      <c r="H117" s="22">
        <v>180000</v>
      </c>
      <c r="I117" s="20" t="s">
        <v>217</v>
      </c>
    </row>
    <row r="118" spans="1:9" s="2" customFormat="1" ht="42" customHeight="1">
      <c r="A118" s="48">
        <v>116</v>
      </c>
      <c r="B118" s="25">
        <v>45135</v>
      </c>
      <c r="C118" s="19" t="s">
        <v>232</v>
      </c>
      <c r="D118" s="19" t="s">
        <v>162</v>
      </c>
      <c r="E118" s="43" t="s">
        <v>44</v>
      </c>
      <c r="F118" s="21">
        <v>7</v>
      </c>
      <c r="G118" s="49" t="s">
        <v>283</v>
      </c>
      <c r="H118" s="22">
        <v>140000</v>
      </c>
      <c r="I118" s="19" t="s">
        <v>218</v>
      </c>
    </row>
    <row r="119" spans="1:9" s="2" customFormat="1" ht="42" customHeight="1">
      <c r="A119" s="48">
        <v>117</v>
      </c>
      <c r="B119" s="25">
        <v>45135</v>
      </c>
      <c r="C119" s="19" t="s">
        <v>232</v>
      </c>
      <c r="D119" s="19" t="s">
        <v>163</v>
      </c>
      <c r="E119" s="43" t="s">
        <v>44</v>
      </c>
      <c r="F119" s="21">
        <v>7</v>
      </c>
      <c r="G119" s="49" t="s">
        <v>283</v>
      </c>
      <c r="H119" s="22">
        <v>140000</v>
      </c>
      <c r="I119" s="19" t="s">
        <v>219</v>
      </c>
    </row>
    <row r="120" spans="1:9" s="2" customFormat="1" ht="42" customHeight="1">
      <c r="A120" s="48">
        <v>118</v>
      </c>
      <c r="B120" s="25">
        <v>45135</v>
      </c>
      <c r="C120" s="19" t="s">
        <v>232</v>
      </c>
      <c r="D120" s="19" t="s">
        <v>164</v>
      </c>
      <c r="E120" s="43" t="s">
        <v>44</v>
      </c>
      <c r="F120" s="21">
        <v>7</v>
      </c>
      <c r="G120" s="49" t="s">
        <v>283</v>
      </c>
      <c r="H120" s="22">
        <v>140000</v>
      </c>
      <c r="I120" s="19" t="s">
        <v>220</v>
      </c>
    </row>
    <row r="121" spans="1:9" s="2" customFormat="1" ht="42" customHeight="1">
      <c r="A121" s="48">
        <v>119</v>
      </c>
      <c r="B121" s="25">
        <v>45135</v>
      </c>
      <c r="C121" s="19" t="s">
        <v>232</v>
      </c>
      <c r="D121" s="19" t="s">
        <v>165</v>
      </c>
      <c r="E121" s="43" t="s">
        <v>44</v>
      </c>
      <c r="F121" s="21">
        <v>6</v>
      </c>
      <c r="G121" s="49" t="s">
        <v>283</v>
      </c>
      <c r="H121" s="22">
        <v>120000</v>
      </c>
      <c r="I121" s="19" t="s">
        <v>221</v>
      </c>
    </row>
    <row r="122" spans="1:9" s="2" customFormat="1" ht="42" customHeight="1">
      <c r="A122" s="48">
        <v>120</v>
      </c>
      <c r="B122" s="25">
        <v>45135</v>
      </c>
      <c r="C122" s="19" t="s">
        <v>232</v>
      </c>
      <c r="D122" s="19" t="s">
        <v>166</v>
      </c>
      <c r="E122" s="43" t="s">
        <v>44</v>
      </c>
      <c r="F122" s="21">
        <v>5</v>
      </c>
      <c r="G122" s="49" t="s">
        <v>283</v>
      </c>
      <c r="H122" s="22">
        <v>100000</v>
      </c>
      <c r="I122" s="19" t="s">
        <v>222</v>
      </c>
    </row>
    <row r="123" spans="1:9" s="2" customFormat="1" ht="42" customHeight="1">
      <c r="A123" s="48">
        <v>121</v>
      </c>
      <c r="B123" s="25">
        <v>45135</v>
      </c>
      <c r="C123" s="19" t="s">
        <v>232</v>
      </c>
      <c r="D123" s="19" t="s">
        <v>167</v>
      </c>
      <c r="E123" s="43" t="s">
        <v>44</v>
      </c>
      <c r="F123" s="21">
        <v>5</v>
      </c>
      <c r="G123" s="49" t="s">
        <v>283</v>
      </c>
      <c r="H123" s="22">
        <v>100000</v>
      </c>
      <c r="I123" s="19" t="s">
        <v>223</v>
      </c>
    </row>
    <row r="124" spans="1:9" s="2" customFormat="1" ht="42" customHeight="1">
      <c r="A124" s="48">
        <v>122</v>
      </c>
      <c r="B124" s="25">
        <v>45135</v>
      </c>
      <c r="C124" s="19" t="s">
        <v>232</v>
      </c>
      <c r="D124" s="19" t="s">
        <v>168</v>
      </c>
      <c r="E124" s="43" t="s">
        <v>44</v>
      </c>
      <c r="F124" s="21">
        <v>5</v>
      </c>
      <c r="G124" s="49" t="s">
        <v>283</v>
      </c>
      <c r="H124" s="22">
        <v>100000</v>
      </c>
      <c r="I124" s="19" t="s">
        <v>224</v>
      </c>
    </row>
    <row r="125" spans="1:9" s="2" customFormat="1" ht="42" customHeight="1">
      <c r="A125" s="48">
        <v>123</v>
      </c>
      <c r="B125" s="25">
        <v>45138</v>
      </c>
      <c r="C125" s="19" t="s">
        <v>67</v>
      </c>
      <c r="D125" s="19" t="s">
        <v>32</v>
      </c>
      <c r="E125" s="43" t="s">
        <v>94</v>
      </c>
      <c r="F125" s="21">
        <v>20</v>
      </c>
      <c r="G125" s="49" t="s">
        <v>283</v>
      </c>
      <c r="H125" s="22">
        <v>1000000</v>
      </c>
      <c r="I125" s="20" t="s">
        <v>51</v>
      </c>
    </row>
    <row r="126" spans="1:9" s="2" customFormat="1" ht="42" customHeight="1">
      <c r="A126" s="48">
        <v>124</v>
      </c>
      <c r="B126" s="25">
        <v>45138</v>
      </c>
      <c r="C126" s="19" t="s">
        <v>92</v>
      </c>
      <c r="D126" s="19" t="s">
        <v>32</v>
      </c>
      <c r="E126" s="43" t="s">
        <v>44</v>
      </c>
      <c r="F126" s="21">
        <v>120</v>
      </c>
      <c r="G126" s="49" t="s">
        <v>283</v>
      </c>
      <c r="H126" s="22">
        <v>300000</v>
      </c>
      <c r="I126" s="20" t="s">
        <v>51</v>
      </c>
    </row>
    <row r="127" spans="1:9" s="2" customFormat="1" ht="42" customHeight="1">
      <c r="A127" s="48">
        <v>125</v>
      </c>
      <c r="B127" s="25">
        <v>45138</v>
      </c>
      <c r="C127" s="19" t="s">
        <v>67</v>
      </c>
      <c r="D127" s="19" t="s">
        <v>34</v>
      </c>
      <c r="E127" s="43" t="s">
        <v>94</v>
      </c>
      <c r="F127" s="21">
        <v>79</v>
      </c>
      <c r="G127" s="49" t="s">
        <v>283</v>
      </c>
      <c r="H127" s="22">
        <v>259500</v>
      </c>
      <c r="I127" s="20" t="s">
        <v>225</v>
      </c>
    </row>
    <row r="128" spans="1:9" s="2" customFormat="1" ht="42" customHeight="1">
      <c r="A128" s="48">
        <v>126</v>
      </c>
      <c r="B128" s="25">
        <v>45138</v>
      </c>
      <c r="C128" s="19" t="s">
        <v>74</v>
      </c>
      <c r="D128" s="19" t="s">
        <v>34</v>
      </c>
      <c r="E128" s="43" t="s">
        <v>44</v>
      </c>
      <c r="F128" s="21">
        <v>4</v>
      </c>
      <c r="G128" s="49" t="s">
        <v>283</v>
      </c>
      <c r="H128" s="22">
        <v>109500</v>
      </c>
      <c r="I128" s="19" t="s">
        <v>226</v>
      </c>
    </row>
    <row r="129" spans="1:9" ht="35.25" customHeight="1">
      <c r="A129" s="62" t="s">
        <v>287</v>
      </c>
      <c r="B129" s="63"/>
      <c r="C129" s="63"/>
      <c r="D129" s="50"/>
      <c r="E129" s="50"/>
      <c r="F129" s="51">
        <f>SUM(F2:F128)</f>
        <v>12699</v>
      </c>
      <c r="G129" s="52"/>
      <c r="H129" s="53">
        <f>SUM(H2:H128)</f>
        <v>22292220</v>
      </c>
      <c r="I129" s="54"/>
    </row>
  </sheetData>
  <autoFilter ref="A2:I129" xr:uid="{E04659CD-02EA-4D5E-9CE3-01FC758E4203}"/>
  <mergeCells count="2">
    <mergeCell ref="A1:I1"/>
    <mergeCell ref="A129:C12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2023-08-23T01:42:24Z</dcterms:modified>
</cp:coreProperties>
</file>