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후원금★\_후원금수입사용결과보고서★\후원금품수입지출사용결과보고서(매월 7일)\2020년\8월 후원금 수입사용 내역서\"/>
    </mc:Choice>
  </mc:AlternateContent>
  <xr:revisionPtr revIDLastSave="0" documentId="13_ncr:1_{994C0FEA-9A67-47EA-BA0F-E6E01DB01DEB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수입명세서'!$A$4:$N$44</definedName>
    <definedName name="_xlnm._FilterDatabase" localSheetId="1" hidden="1">'2.후원금 사용명세서'!$A$2:$L$79</definedName>
    <definedName name="_xlnm._FilterDatabase" localSheetId="2" hidden="1">'3.후원품 수입명세서'!$A$3:$O$40</definedName>
    <definedName name="_xlnm._FilterDatabase" localSheetId="3" hidden="1">'4.후원품 사용명세서'!$A$2:$I$47</definedName>
    <definedName name="_xlnm.Print_Area" localSheetId="0">'1.후원금 수입명세서'!$A$1:$L$44</definedName>
    <definedName name="_xlnm.Print_Area" localSheetId="1">'2.후원금 사용명세서'!$A$1:$G$79</definedName>
    <definedName name="_xlnm.Print_Area" localSheetId="2">'3.후원품 수입명세서'!$A$1:$O$40</definedName>
    <definedName name="_xlnm.Print_Area" localSheetId="3">'4.후원품 사용명세서'!$A$1:$I$47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사용명세서'!$A$2:$G$78</definedName>
    <definedName name="Z_77139155_8C42_4514_8091_2FF7B66E7BEC_.wvu.PrintArea" localSheetId="0" hidden="1">'1.후원금 수입명세서'!$A$1:$K$43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수입명세서'!$A$4:$K$43</definedName>
    <definedName name="Z_99B547AF_9B82_44E4_AAF9_3ECB88885F00_.wvu.FilterData" localSheetId="1" hidden="1">'2.후원금 사용명세서'!$A$2:$G$78</definedName>
    <definedName name="Z_99B547AF_9B82_44E4_AAF9_3ECB88885F00_.wvu.PrintArea" localSheetId="0" hidden="1">'1.후원금 수입명세서'!$A$1:$K$43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수입명세서'!$A$4:$K$43</definedName>
    <definedName name="Z_AAD86343_3736_42D2_BA5B_7CC23B836608_.wvu.FilterData" localSheetId="1" hidden="1">'2.후원금 사용명세서'!$A$2:$G$78</definedName>
    <definedName name="Z_AAD86343_3736_42D2_BA5B_7CC23B836608_.wvu.PrintArea" localSheetId="0" hidden="1">'1.후원금 수입명세서'!$A$1:$K$43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수입명세서'!$A$4:$K$43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F47" i="5" l="1"/>
  <c r="H47" i="5"/>
  <c r="L40" i="4"/>
  <c r="N40" i="4"/>
  <c r="J44" i="1" l="1"/>
  <c r="D79" i="3" l="1"/>
</calcChain>
</file>

<file path=xl/sharedStrings.xml><?xml version="1.0" encoding="utf-8"?>
<sst xmlns="http://schemas.openxmlformats.org/spreadsheetml/2006/main" count="1264" uniqueCount="408">
  <si>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</si>
  <si>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</si>
  <si>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</si>
  <si>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</si>
  <si>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</si>
  <si>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</si>
  <si>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</si>
  <si>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</si>
  <si>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</si>
  <si>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</si>
  <si>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</si>
  <si>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</si>
  <si>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</si>
  <si>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</si>
  <si>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</si>
  <si>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</si>
  <si>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</si>
  <si>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</si>
  <si>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</si>
  <si>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금빛방문요양원</t>
  </si>
  <si>
    <t xml:space="preserve">총  액 </t>
    <phoneticPr fontId="3" type="noConversion"/>
  </si>
  <si>
    <t>2. 후원금 사용명세서</t>
    <phoneticPr fontId="3" type="noConversion"/>
  </si>
  <si>
    <t>디지털국제공조</t>
  </si>
  <si>
    <t>브라우니카페</t>
  </si>
  <si>
    <t>록원교회</t>
  </si>
  <si>
    <t xml:space="preserve">홍진기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</si>
  <si>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</si>
  <si>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</si>
  <si>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</si>
  <si>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</si>
  <si>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</si>
  <si>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</si>
  <si>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초********</t>
    <phoneticPr fontId="3" type="noConversion"/>
  </si>
  <si>
    <t>조********</t>
    <phoneticPr fontId="3" type="noConversion"/>
  </si>
  <si>
    <t>이**</t>
    <phoneticPr fontId="3" type="noConversion"/>
  </si>
  <si>
    <t>박**</t>
    <phoneticPr fontId="3" type="noConversion"/>
  </si>
  <si>
    <t>㈜중***</t>
    <phoneticPr fontId="3" type="noConversion"/>
  </si>
  <si>
    <t>지*****</t>
    <phoneticPr fontId="3" type="noConversion"/>
  </si>
  <si>
    <t>삼****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</si>
  <si>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</si>
  <si>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</si>
  <si>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</si>
  <si>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안**</t>
    <phoneticPr fontId="3" type="noConversion"/>
  </si>
  <si>
    <t>이**외 6명</t>
    <phoneticPr fontId="3" type="noConversion"/>
  </si>
  <si>
    <t>N</t>
    <phoneticPr fontId="3" type="noConversion"/>
  </si>
  <si>
    <t>Y</t>
    <phoneticPr fontId="3" type="noConversion"/>
  </si>
  <si>
    <t>케어하우스 입주자 중식프로그램 재료비 지출</t>
  </si>
  <si>
    <t>김**외 18명</t>
    <phoneticPr fontId="3" type="noConversion"/>
  </si>
  <si>
    <t>탁**외 36명</t>
    <phoneticPr fontId="3" type="noConversion"/>
  </si>
  <si>
    <t>커뮤니티사업 케어하우스 공동공간 음식물처리기 지출</t>
  </si>
  <si>
    <t>70,000원x1명</t>
    <phoneticPr fontId="3" type="noConversion"/>
  </si>
  <si>
    <t>259,200원x1회</t>
    <phoneticPr fontId="3" type="noConversion"/>
  </si>
  <si>
    <t>38,500원x1회</t>
    <phoneticPr fontId="3" type="noConversion"/>
  </si>
  <si>
    <t>34,100원x1회</t>
    <phoneticPr fontId="3" type="noConversion"/>
  </si>
  <si>
    <t>4,400원x1회</t>
    <phoneticPr fontId="3" type="noConversion"/>
  </si>
  <si>
    <t>33,000원x1회</t>
    <phoneticPr fontId="3" type="noConversion"/>
  </si>
  <si>
    <t>10,000원x15명</t>
    <phoneticPr fontId="3" type="noConversion"/>
  </si>
  <si>
    <t>13,200원x7명</t>
    <phoneticPr fontId="3" type="noConversion"/>
  </si>
  <si>
    <t>1,000,000원x1명</t>
    <phoneticPr fontId="3" type="noConversion"/>
  </si>
  <si>
    <t>조**외 14명</t>
    <phoneticPr fontId="3" type="noConversion"/>
  </si>
  <si>
    <t>유**</t>
    <phoneticPr fontId="3" type="noConversion"/>
  </si>
  <si>
    <t>1인 1계좌 CMS 후원금 오남읍복지넷 수수료(07일자)</t>
  </si>
  <si>
    <t>1인 1계좌 CMS 후원금 진접읍복지넷 수수료(18일자)</t>
  </si>
  <si>
    <t>1인 1계좌 CMS 후원금 별내동복지넷 수수료(13일자)</t>
  </si>
  <si>
    <t>100,000원x1회</t>
    <phoneticPr fontId="3" type="noConversion"/>
  </si>
  <si>
    <t>9,770원x1회</t>
    <phoneticPr fontId="3" type="noConversion"/>
  </si>
  <si>
    <t>8,330원x1회</t>
    <phoneticPr fontId="3" type="noConversion"/>
  </si>
  <si>
    <t>60,000원x10명</t>
    <phoneticPr fontId="3" type="noConversion"/>
  </si>
  <si>
    <t>박**외 9명</t>
    <phoneticPr fontId="3" type="noConversion"/>
  </si>
  <si>
    <t>공**외 18명</t>
    <phoneticPr fontId="3" type="noConversion"/>
  </si>
  <si>
    <t>우*****</t>
    <phoneticPr fontId="3" type="noConversion"/>
  </si>
  <si>
    <t>개인</t>
    <phoneticPr fontId="3" type="noConversion"/>
  </si>
  <si>
    <t>영리법인</t>
    <phoneticPr fontId="3" type="noConversion"/>
  </si>
  <si>
    <t>기업</t>
    <phoneticPr fontId="3" type="noConversion"/>
  </si>
  <si>
    <t>민간단체</t>
    <phoneticPr fontId="3" type="noConversion"/>
  </si>
  <si>
    <t>비영리법인</t>
    <phoneticPr fontId="3" type="noConversion"/>
  </si>
  <si>
    <t>사회복지법인</t>
    <phoneticPr fontId="3" type="noConversion"/>
  </si>
  <si>
    <t>60원x1회</t>
    <phoneticPr fontId="3" type="noConversion"/>
  </si>
  <si>
    <t>100,000원x1명</t>
    <phoneticPr fontId="3" type="noConversion"/>
  </si>
  <si>
    <t>500,000원x1명</t>
    <phoneticPr fontId="3" type="noConversion"/>
  </si>
  <si>
    <t>200,000원x1명</t>
    <phoneticPr fontId="3" type="noConversion"/>
  </si>
  <si>
    <t>4,900원x1회</t>
    <phoneticPr fontId="3" type="noConversion"/>
  </si>
  <si>
    <t>710원x1회</t>
    <phoneticPr fontId="3" type="noConversion"/>
  </si>
  <si>
    <t>170,000원x1회</t>
    <phoneticPr fontId="3" type="noConversion"/>
  </si>
  <si>
    <t>43,830원x1회</t>
    <phoneticPr fontId="3" type="noConversion"/>
  </si>
  <si>
    <t>최**</t>
    <phoneticPr fontId="3" type="noConversion"/>
  </si>
  <si>
    <t>안**외 6명</t>
    <phoneticPr fontId="3" type="noConversion"/>
  </si>
  <si>
    <t>윤**</t>
    <phoneticPr fontId="3" type="noConversion"/>
  </si>
  <si>
    <t>정**외 14명</t>
    <phoneticPr fontId="3" type="noConversion"/>
  </si>
  <si>
    <t>김**외 64명</t>
    <phoneticPr fontId="3" type="noConversion"/>
  </si>
  <si>
    <t>초록우산어린이재단'재능 Level UP'대상자 교육비지원</t>
  </si>
  <si>
    <t>장현교회 밑반찬 지원사업 식샤를 합시다 재료구입</t>
  </si>
  <si>
    <t>3,160원x1회</t>
    <phoneticPr fontId="3" type="noConversion"/>
  </si>
  <si>
    <t>기간 : 2020년 8월 1일부터
          2020년 8월 31일까지</t>
    <phoneticPr fontId="3" type="noConversion"/>
  </si>
  <si>
    <t>강**외 46명</t>
    <phoneticPr fontId="3" type="noConversion"/>
  </si>
  <si>
    <t>디*외 1곳</t>
    <phoneticPr fontId="3" type="noConversion"/>
  </si>
  <si>
    <t>대********</t>
    <phoneticPr fontId="3" type="noConversion"/>
  </si>
  <si>
    <t>바*****</t>
    <phoneticPr fontId="3" type="noConversion"/>
  </si>
  <si>
    <t>라******</t>
    <phoneticPr fontId="3" type="noConversion"/>
  </si>
  <si>
    <t>김**외 9명</t>
    <phoneticPr fontId="3" type="noConversion"/>
  </si>
  <si>
    <t>서**</t>
    <phoneticPr fontId="3" type="noConversion"/>
  </si>
  <si>
    <t>강**외 200명</t>
    <phoneticPr fontId="3" type="noConversion"/>
  </si>
  <si>
    <t>민간단체</t>
    <phoneticPr fontId="3" type="noConversion"/>
  </si>
  <si>
    <t>정기/지정</t>
    <phoneticPr fontId="3" type="noConversion"/>
  </si>
  <si>
    <t>다***</t>
    <phoneticPr fontId="3" type="noConversion"/>
  </si>
  <si>
    <t>종***</t>
    <phoneticPr fontId="3" type="noConversion"/>
  </si>
  <si>
    <t>선***</t>
    <phoneticPr fontId="3" type="noConversion"/>
  </si>
  <si>
    <t>초**</t>
    <phoneticPr fontId="3" type="noConversion"/>
  </si>
  <si>
    <t>국***</t>
    <phoneticPr fontId="3" type="noConversion"/>
  </si>
  <si>
    <t>금**외 6곳</t>
    <phoneticPr fontId="3" type="noConversion"/>
  </si>
  <si>
    <t>에***</t>
    <phoneticPr fontId="3" type="noConversion"/>
  </si>
  <si>
    <t>대****</t>
    <phoneticPr fontId="3" type="noConversion"/>
  </si>
  <si>
    <t>메**</t>
    <phoneticPr fontId="3" type="noConversion"/>
  </si>
  <si>
    <t>김**외 12명</t>
    <phoneticPr fontId="3" type="noConversion"/>
  </si>
  <si>
    <t>강**외 39명</t>
    <phoneticPr fontId="3" type="noConversion"/>
  </si>
  <si>
    <t>기업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</si>
  <si>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</si>
  <si>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</si>
  <si>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</si>
  <si>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</si>
  <si>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일시/비지정</t>
    <phoneticPr fontId="3" type="noConversion"/>
  </si>
  <si>
    <t>초록우산어린이재단 7월분 결연후원금 지원</t>
  </si>
  <si>
    <t>8월 케어하우스 공동공간 운영에 따른 TV요금 지출</t>
  </si>
  <si>
    <t>저소득층 식수개선사업 2020년 8월분 유지관리비지출</t>
  </si>
  <si>
    <t>8월 커뮤니티사업 케어하우스사무공간 복합기 렌트</t>
  </si>
  <si>
    <t>2020년 7월 커뮤니티사업 케어하우스 관리비 지출</t>
  </si>
  <si>
    <t>8월 커뮤니티사업 케어하우스사무공간 인터넷요금</t>
  </si>
  <si>
    <t>스마트꾸러미드림 라움봉사단 지정기탁 태블릿 구입</t>
  </si>
  <si>
    <t>1:1매칭지원사업「티끌모아 태산」8월 매칭금 지원</t>
  </si>
  <si>
    <t>1:1매칭지원사업「티끌모아 태산」8월 매칭지원 취소</t>
  </si>
  <si>
    <t>보광타이어 지정기탁 대상자 교육비 지원</t>
  </si>
  <si>
    <t>2020년 8월 저소득층 아동 디딤씨앗통장 후원금 지급</t>
  </si>
  <si>
    <t>1,250원x7명</t>
    <phoneticPr fontId="3" type="noConversion"/>
  </si>
  <si>
    <t>11,740원x1회</t>
    <phoneticPr fontId="3" type="noConversion"/>
  </si>
  <si>
    <t>3,703원x18명
3,716원x1명</t>
    <phoneticPr fontId="3" type="noConversion"/>
  </si>
  <si>
    <t>142,000원x1회</t>
    <phoneticPr fontId="3" type="noConversion"/>
  </si>
  <si>
    <t>4,740원x1회</t>
    <phoneticPr fontId="3" type="noConversion"/>
  </si>
  <si>
    <t>2,500원x1회</t>
    <phoneticPr fontId="3" type="noConversion"/>
  </si>
  <si>
    <t>8,337원x6명
8,338원x1명</t>
    <phoneticPr fontId="3" type="noConversion"/>
  </si>
  <si>
    <t>100,000원x36명
140,000원x1명</t>
    <phoneticPr fontId="3" type="noConversion"/>
  </si>
  <si>
    <t>3,012,490원x1명</t>
    <phoneticPr fontId="3" type="noConversion"/>
  </si>
  <si>
    <t>1,145원x40명</t>
    <phoneticPr fontId="3" type="noConversion"/>
  </si>
  <si>
    <t>102,300원x1명</t>
    <phoneticPr fontId="3" type="noConversion"/>
  </si>
  <si>
    <t>4,477원x6명
4,478원x1명</t>
    <phoneticPr fontId="3" type="noConversion"/>
  </si>
  <si>
    <t>6,610원x1회</t>
    <phoneticPr fontId="3" type="noConversion"/>
  </si>
  <si>
    <t>55,000원x1명</t>
    <phoneticPr fontId="3" type="noConversion"/>
  </si>
  <si>
    <t>1,500,00원x1명</t>
    <phoneticPr fontId="3" type="noConversion"/>
  </si>
  <si>
    <t>9,260원x1회</t>
    <phoneticPr fontId="3" type="noConversion"/>
  </si>
  <si>
    <t>4,856원x18명
4,862원x1명</t>
    <phoneticPr fontId="3" type="noConversion"/>
  </si>
  <si>
    <t>425원x1회</t>
    <phoneticPr fontId="3" type="noConversion"/>
  </si>
  <si>
    <t>1,410,000원x1명</t>
    <phoneticPr fontId="3" type="noConversion"/>
  </si>
  <si>
    <t>352,240원x1회</t>
    <phoneticPr fontId="3" type="noConversion"/>
  </si>
  <si>
    <t>14,410원x1회</t>
    <phoneticPr fontId="3" type="noConversion"/>
  </si>
  <si>
    <t>14,370원x1명</t>
    <phoneticPr fontId="3" type="noConversion"/>
  </si>
  <si>
    <t>6,650원x1회</t>
    <phoneticPr fontId="3" type="noConversion"/>
  </si>
  <si>
    <t>59,550원x1회</t>
    <phoneticPr fontId="3" type="noConversion"/>
  </si>
  <si>
    <t>13,360원x1회</t>
    <phoneticPr fontId="3" type="noConversion"/>
  </si>
  <si>
    <t>6,450원x1회</t>
    <phoneticPr fontId="3" type="noConversion"/>
  </si>
  <si>
    <t>3,972원x18명
3,974원x1명</t>
    <phoneticPr fontId="3" type="noConversion"/>
  </si>
  <si>
    <t>49,940원x1회</t>
    <phoneticPr fontId="3" type="noConversion"/>
  </si>
  <si>
    <t>909,000원x1회</t>
    <phoneticPr fontId="3" type="noConversion"/>
  </si>
  <si>
    <t>50,000원x4명</t>
    <phoneticPr fontId="3" type="noConversion"/>
  </si>
  <si>
    <t>50,000원x1명</t>
    <phoneticPr fontId="3" type="noConversion"/>
  </si>
  <si>
    <t>(50,000원)x1명</t>
    <phoneticPr fontId="3" type="noConversion"/>
  </si>
  <si>
    <t>1,268,630원x1회</t>
    <phoneticPr fontId="3" type="noConversion"/>
  </si>
  <si>
    <t>280,000원x1명</t>
    <phoneticPr fontId="3" type="noConversion"/>
  </si>
  <si>
    <t>360,000원x1명</t>
    <phoneticPr fontId="3" type="noConversion"/>
  </si>
  <si>
    <t>(4,400원)x1회</t>
    <phoneticPr fontId="3" type="noConversion"/>
  </si>
  <si>
    <t>21,980원x65명</t>
    <phoneticPr fontId="3" type="noConversion"/>
  </si>
  <si>
    <t>430,620원x1명</t>
    <phoneticPr fontId="3" type="noConversion"/>
  </si>
  <si>
    <t>300,000원x1명</t>
    <phoneticPr fontId="3" type="noConversion"/>
  </si>
  <si>
    <t>김**외 39명</t>
    <phoneticPr fontId="3" type="noConversion"/>
  </si>
  <si>
    <t>조**</t>
    <phoneticPr fontId="3" type="noConversion"/>
  </si>
  <si>
    <t>노**</t>
    <phoneticPr fontId="3" type="noConversion"/>
  </si>
  <si>
    <t>안**외 3명</t>
    <phoneticPr fontId="3" type="noConversion"/>
  </si>
  <si>
    <t>고**외 13명</t>
    <phoneticPr fontId="3" type="noConversion"/>
  </si>
  <si>
    <t>유***</t>
    <phoneticPr fontId="3" type="noConversion"/>
  </si>
  <si>
    <t>진접복지넷 노인돌봄 굿-케어사업 야쿠르트 구입</t>
  </si>
  <si>
    <t>진접읍복지넷 에너지 취약계층 유동식지원 물품구입</t>
  </si>
  <si>
    <t>2020년 8월 진접읍복지넷 의뢰대상자 후원금 지원</t>
  </si>
  <si>
    <t>2020년 8월 월드비전 꿈디자이너 꿈지원금 지원</t>
  </si>
  <si>
    <t>5,437원x94명
5,522원x1명</t>
    <phoneticPr fontId="3" type="noConversion"/>
  </si>
  <si>
    <t>599,000원x1명</t>
    <phoneticPr fontId="3" type="noConversion"/>
  </si>
  <si>
    <t>120,000원x50명</t>
    <phoneticPr fontId="3" type="noConversion"/>
  </si>
  <si>
    <t>420,000원x1명</t>
    <phoneticPr fontId="3" type="noConversion"/>
  </si>
  <si>
    <t>1,700원x1회</t>
    <phoneticPr fontId="3" type="noConversion"/>
  </si>
  <si>
    <t>555,000원x1명</t>
    <phoneticPr fontId="3" type="noConversion"/>
  </si>
  <si>
    <t>116,653원x29명
116,663원x1명</t>
    <phoneticPr fontId="3" type="noConversion"/>
  </si>
  <si>
    <t>116,670원x1명</t>
    <phoneticPr fontId="3" type="noConversion"/>
  </si>
  <si>
    <t>9,700원x1회</t>
    <phoneticPr fontId="3" type="noConversion"/>
  </si>
  <si>
    <t>정**외 94명</t>
    <phoneticPr fontId="3" type="noConversion"/>
  </si>
  <si>
    <t>이**외 49명</t>
    <phoneticPr fontId="3" type="noConversion"/>
  </si>
  <si>
    <t>이**외 29명</t>
    <phoneticPr fontId="3" type="noConversion"/>
  </si>
  <si>
    <t>1인 1계좌 CMS 후원금 수수료(말일자) 지출</t>
    <phoneticPr fontId="3" type="noConversion"/>
  </si>
  <si>
    <t>1인 1계좌 CMS 후원금 수수료(01일자) 지출</t>
    <phoneticPr fontId="3" type="noConversion"/>
  </si>
  <si>
    <t>마을돌봄리더 자조모임에 따른 식대 지출</t>
    <phoneticPr fontId="3" type="noConversion"/>
  </si>
  <si>
    <t>1인 1계좌 CMS 후원금 수수료(05일자) 지출</t>
    <phoneticPr fontId="3" type="noConversion"/>
  </si>
  <si>
    <t>지파운데이션 최승혁아동 8월 교육비 지원</t>
    <phoneticPr fontId="3" type="noConversion"/>
  </si>
  <si>
    <t>2020년 7월분 희망빌리지 전기요금 지출</t>
    <phoneticPr fontId="3" type="noConversion"/>
  </si>
  <si>
    <t>코로나지만 괜찮아 물품 구입</t>
    <phoneticPr fontId="3" type="noConversion"/>
  </si>
  <si>
    <t>별내지역 대상자 구급차 이송비 지원</t>
    <phoneticPr fontId="3" type="noConversion"/>
  </si>
  <si>
    <t>1인 1계좌 CMS 후원금 수수료(15일자) 지출</t>
    <phoneticPr fontId="3" type="noConversion"/>
  </si>
  <si>
    <t>2020년 8월 케어하우스 도시가스요금 지출</t>
    <phoneticPr fontId="3" type="noConversion"/>
  </si>
  <si>
    <t>진접권역 사례관리 대상자 폐기물비용 지원</t>
    <phoneticPr fontId="3" type="noConversion"/>
  </si>
  <si>
    <t>2020년 하나은행 하나해피리더 장학금 대상자 지원</t>
    <phoneticPr fontId="3" type="noConversion"/>
  </si>
  <si>
    <t>2020년 08월 희망빌리지 상하수도요금 지출</t>
    <phoneticPr fontId="3" type="noConversion"/>
  </si>
  <si>
    <t>8월 커뮤니티사업 케어하우스 상하수도요금 지출</t>
    <phoneticPr fontId="3" type="noConversion"/>
  </si>
  <si>
    <t>2020년 8월 케어하우스 전기요금 지출</t>
    <phoneticPr fontId="3" type="noConversion"/>
  </si>
  <si>
    <t>진접권역 사례관리 대상자 주거비 지원</t>
    <phoneticPr fontId="3" type="noConversion"/>
  </si>
  <si>
    <t>1인 1계좌 CMS 후원금 수수료(20일자) 지출</t>
    <phoneticPr fontId="3" type="noConversion"/>
  </si>
  <si>
    <t>2020년 08월 희망빌리지 임대료 지출</t>
    <phoneticPr fontId="3" type="noConversion"/>
  </si>
  <si>
    <t>2020년 7월 희망빌리지 관리비 지출</t>
    <phoneticPr fontId="3" type="noConversion"/>
  </si>
  <si>
    <t>서울지방변호사회 20년 8월 결연후원금 지원</t>
    <phoneticPr fontId="3" type="noConversion"/>
  </si>
  <si>
    <t>케어하우스 정수기 및 비데 렌탈비 지급(8월분)</t>
    <phoneticPr fontId="3" type="noConversion"/>
  </si>
  <si>
    <t>2020년 케어하우스 운영에 8월 TV요금 지출</t>
    <phoneticPr fontId="3" type="noConversion"/>
  </si>
  <si>
    <t>케어하우스 입주자 상해 및 화재 보험료 납부(8월)</t>
    <phoneticPr fontId="3" type="noConversion"/>
  </si>
  <si>
    <t>1인 1계좌 CMS 후원금 수수료(25일자) 지출</t>
    <phoneticPr fontId="3" type="noConversion"/>
  </si>
  <si>
    <t>2020년 8월 커뮤니티사업 케어하우스 임대료 지출</t>
    <phoneticPr fontId="3" type="noConversion"/>
  </si>
  <si>
    <t>2020년 8월 정기후원금 지원에 따른 지출</t>
    <phoneticPr fontId="3" type="noConversion"/>
  </si>
  <si>
    <t>초록우산어린이재단 지정기탁 언어치료비 지원</t>
    <phoneticPr fontId="3" type="noConversion"/>
  </si>
  <si>
    <t>센터 공인인증서(조회용) 발급 수수료 지출</t>
    <phoneticPr fontId="3" type="noConversion"/>
  </si>
  <si>
    <t>센터 공인인증서(조회용) 발급 수수료 결제취소</t>
    <phoneticPr fontId="3" type="noConversion"/>
  </si>
  <si>
    <t>별내권역 사례대상자 의료비 지원</t>
    <phoneticPr fontId="3" type="noConversion"/>
  </si>
  <si>
    <t>8월 돌봄서비스 지원사업 물품구입</t>
    <phoneticPr fontId="3" type="noConversion"/>
  </si>
  <si>
    <t>오남지역 대상자 의료비 지원</t>
    <phoneticPr fontId="3" type="noConversion"/>
  </si>
  <si>
    <t>진접권역 사례대상자 생계비 1차 지원</t>
    <phoneticPr fontId="3" type="noConversion"/>
  </si>
  <si>
    <t>진접읍복지넷 후원금 지원에 따른 물품구입</t>
    <phoneticPr fontId="3" type="noConversion"/>
  </si>
  <si>
    <t>진접읍복지넷 후원금 지원에 따른 이사비용 지출</t>
    <phoneticPr fontId="3" type="noConversion"/>
  </si>
  <si>
    <t>진접읍복지넷 후원금 지원에 따른 지출</t>
    <phoneticPr fontId="3" type="noConversion"/>
  </si>
  <si>
    <t>월드비전꿈디자이너사업 8월 실무자수당 지급</t>
    <phoneticPr fontId="3" type="noConversion"/>
  </si>
  <si>
    <t>월드비전꿈디자이너 8월 사대보험 사업주분 지출</t>
    <phoneticPr fontId="3" type="noConversion"/>
  </si>
  <si>
    <t>월드비전 실무자수당 퇴직적립금 지출</t>
    <phoneticPr fontId="3" type="noConversion"/>
  </si>
  <si>
    <t>40,000원x3명
50,000원x1명
100,000원x3명
120,000원x1명
150,000원x1명
200,000원x2명
250,000원x2명
270,000원x1명
2,000,000원x1명</t>
    <phoneticPr fontId="3" type="noConversion"/>
  </si>
  <si>
    <t>100,000원x3명
150,000원x4명
200,000원x4명
400,000원x1명
500,000원x1명
1,000,000원x1명</t>
    <phoneticPr fontId="3" type="noConversion"/>
  </si>
  <si>
    <t>총                   액</t>
  </si>
  <si>
    <t>개</t>
  </si>
  <si>
    <t>식품</t>
  </si>
  <si>
    <t>정기후원물품 밑반찬 지원</t>
    <phoneticPr fontId="3" type="noConversion"/>
  </si>
  <si>
    <t>진*** ***</t>
    <phoneticPr fontId="3" type="noConversion"/>
  </si>
  <si>
    <t>지정후원금품</t>
    <phoneticPr fontId="3" type="noConversion"/>
  </si>
  <si>
    <t>2020-08-31</t>
  </si>
  <si>
    <t>정기후원물품 피자 지원</t>
  </si>
  <si>
    <t>주*** **</t>
    <phoneticPr fontId="3" type="noConversion"/>
  </si>
  <si>
    <t>점</t>
  </si>
  <si>
    <t>생필품</t>
  </si>
  <si>
    <t>정기후원물품 이불 지원</t>
  </si>
  <si>
    <t>이*** ***</t>
    <phoneticPr fontId="3" type="noConversion"/>
  </si>
  <si>
    <t>민간단체보조금품</t>
    <phoneticPr fontId="3" type="noConversion"/>
  </si>
  <si>
    <t>정기후원물품 치킨 지원</t>
  </si>
  <si>
    <t>비**** ***</t>
    <phoneticPr fontId="3" type="noConversion"/>
  </si>
  <si>
    <t>기타</t>
  </si>
  <si>
    <t>일시후원물품 박스 지원</t>
  </si>
  <si>
    <t>성****</t>
    <phoneticPr fontId="3" type="noConversion"/>
  </si>
  <si>
    <t>수**</t>
    <phoneticPr fontId="3" type="noConversion"/>
  </si>
  <si>
    <t>2020-08-28</t>
  </si>
  <si>
    <t>정기후원물품 잡화 지원</t>
  </si>
  <si>
    <t>이** ***</t>
    <phoneticPr fontId="3" type="noConversion"/>
  </si>
  <si>
    <t>2020-08-27</t>
  </si>
  <si>
    <t>정기후원물품 치킨 지원</t>
    <phoneticPr fontId="3" type="noConversion"/>
  </si>
  <si>
    <t>B*******</t>
    <phoneticPr fontId="3" type="noConversion"/>
  </si>
  <si>
    <t>2020-08-25</t>
  </si>
  <si>
    <t>일시후원물품 마스크 지원</t>
  </si>
  <si>
    <t>주*** *</t>
    <phoneticPr fontId="3" type="noConversion"/>
  </si>
  <si>
    <t>일시후원물품 손소독제 지원</t>
  </si>
  <si>
    <t>전************</t>
    <phoneticPr fontId="3" type="noConversion"/>
  </si>
  <si>
    <t>정기후원물품 밑반찬 지원</t>
  </si>
  <si>
    <t>윤*******</t>
    <phoneticPr fontId="3" type="noConversion"/>
  </si>
  <si>
    <t>2020-08-24</t>
  </si>
  <si>
    <t>2020-08-21</t>
  </si>
  <si>
    <t>2020-08-20</t>
  </si>
  <si>
    <t>주*** ****</t>
    <phoneticPr fontId="3" type="noConversion"/>
  </si>
  <si>
    <t>2020-08-19</t>
  </si>
  <si>
    <t>포</t>
  </si>
  <si>
    <t>쌀(10kg)</t>
  </si>
  <si>
    <t>정기후원물품 쌀10kg 지원</t>
  </si>
  <si>
    <t>하*** ***</t>
    <phoneticPr fontId="3" type="noConversion"/>
  </si>
  <si>
    <t>2020-08-18</t>
  </si>
  <si>
    <t>box</t>
  </si>
  <si>
    <t>라면</t>
  </si>
  <si>
    <t>정기후원물품 라면 지원</t>
  </si>
  <si>
    <t>현***</t>
    <phoneticPr fontId="3" type="noConversion"/>
  </si>
  <si>
    <t>의료법인</t>
    <phoneticPr fontId="3" type="noConversion"/>
  </si>
  <si>
    <t>2020-08-14</t>
  </si>
  <si>
    <t>정기후원물품 베지밀 지원</t>
  </si>
  <si>
    <t>진****</t>
    <phoneticPr fontId="3" type="noConversion"/>
  </si>
  <si>
    <t>동*******</t>
    <phoneticPr fontId="3" type="noConversion"/>
  </si>
  <si>
    <t>오*** ***</t>
    <phoneticPr fontId="3" type="noConversion"/>
  </si>
  <si>
    <t>2020-08-13</t>
  </si>
  <si>
    <t>광****</t>
    <phoneticPr fontId="3" type="noConversion"/>
  </si>
  <si>
    <t>학교법인</t>
    <phoneticPr fontId="3" type="noConversion"/>
  </si>
  <si>
    <t>일시후원물품 면마스크 지원</t>
  </si>
  <si>
    <t>자**</t>
    <phoneticPr fontId="3" type="noConversion"/>
  </si>
  <si>
    <t>쌀(20kg)</t>
  </si>
  <si>
    <t>정기후원물품 쌀20kg 지원</t>
  </si>
  <si>
    <t>델**</t>
    <phoneticPr fontId="3" type="noConversion"/>
  </si>
  <si>
    <t>광*****</t>
    <phoneticPr fontId="3" type="noConversion"/>
  </si>
  <si>
    <t>2020-08-12</t>
  </si>
  <si>
    <t>2020-08-10</t>
  </si>
  <si>
    <t>2020-08-07</t>
  </si>
  <si>
    <t>2020-08-06</t>
  </si>
  <si>
    <t>2020-08-05</t>
  </si>
  <si>
    <t>2020-08-03</t>
  </si>
  <si>
    <t>일시후원물품 쿠폰 지원</t>
  </si>
  <si>
    <t>주*** ******</t>
    <phoneticPr fontId="3" type="noConversion"/>
  </si>
  <si>
    <t>일시후원물품 컵라면 지원</t>
  </si>
  <si>
    <t>기부금
단   체
여   부</t>
    <phoneticPr fontId="29" type="noConversion"/>
  </si>
  <si>
    <t>모금자
기   관
여   부</t>
    <phoneticPr fontId="29" type="noConversion"/>
  </si>
  <si>
    <t>기타
내용</t>
    <phoneticPr fontId="29" type="noConversion"/>
  </si>
  <si>
    <t>비영리
법인구분</t>
    <phoneticPr fontId="29" type="noConversion"/>
  </si>
  <si>
    <t>종류</t>
  </si>
  <si>
    <t>일자</t>
  </si>
  <si>
    <t>비고</t>
  </si>
  <si>
    <t>상당금액</t>
    <phoneticPr fontId="29" type="noConversion"/>
  </si>
  <si>
    <t>단위</t>
    <phoneticPr fontId="29" type="noConversion"/>
  </si>
  <si>
    <t>수량</t>
    <phoneticPr fontId="29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</si>
  <si>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</si>
  <si>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</si>
  <si>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</si>
  <si>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</si>
  <si>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</si>
  <si>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9" type="noConversion"/>
  </si>
  <si>
    <t>순번</t>
  </si>
  <si>
    <t>3. 후원품 수입 명세서</t>
    <phoneticPr fontId="4" type="noConversion"/>
  </si>
  <si>
    <t>총          계</t>
  </si>
  <si>
    <t>허**외 49명</t>
  </si>
  <si>
    <t>장</t>
    <phoneticPr fontId="3" type="noConversion"/>
  </si>
  <si>
    <t>북부희망케어센터
(코로나지만 괜찮아)</t>
  </si>
  <si>
    <t>지역대상자를 위한 후원물품 지원(선불카드)</t>
  </si>
  <si>
    <t>20.08.31</t>
  </si>
  <si>
    <t>나**외 27명</t>
  </si>
  <si>
    <t>개</t>
    <phoneticPr fontId="3" type="noConversion"/>
  </si>
  <si>
    <t>별내찾아가는보건복지팀</t>
  </si>
  <si>
    <t>지역대상자를 위한 후원물품 지원(밑반찬)</t>
  </si>
  <si>
    <t>김**</t>
  </si>
  <si>
    <t>별내대상자</t>
  </si>
  <si>
    <t>지역대상자를 위한 후원물품 지원(피자)</t>
  </si>
  <si>
    <t>김**외 6명</t>
  </si>
  <si>
    <t>점</t>
    <phoneticPr fontId="3" type="noConversion"/>
  </si>
  <si>
    <t>진접찾아가는보건복지팀</t>
  </si>
  <si>
    <t>지역대상자를 위한 후원물품 지원(이불)</t>
  </si>
  <si>
    <t>윤**외 4명</t>
  </si>
  <si>
    <t>지역대상자를 위한 후원물품 지원(치킨)</t>
  </si>
  <si>
    <t>하**외 3명</t>
  </si>
  <si>
    <t>20.08.28</t>
  </si>
  <si>
    <t>박**</t>
  </si>
  <si>
    <t>박스</t>
    <phoneticPr fontId="3" type="noConversion"/>
  </si>
  <si>
    <t>지역대상자를 위한 후원물품 지원(라면)</t>
  </si>
  <si>
    <t>남양주시청 노인복지과</t>
  </si>
  <si>
    <t>남양주시노인복지관</t>
  </si>
  <si>
    <t>지역대상자를 위한 후원물품 지원(잡화)</t>
  </si>
  <si>
    <t>20.08.25</t>
  </si>
  <si>
    <t>유**외 3명</t>
  </si>
  <si>
    <t>별내드림스타트</t>
  </si>
  <si>
    <t>오**외 1명</t>
  </si>
  <si>
    <t>포</t>
    <phoneticPr fontId="3" type="noConversion"/>
  </si>
  <si>
    <t>오남대상자</t>
  </si>
  <si>
    <t>지역대상자를 위한 후원물품 지원(쌀10kg)</t>
  </si>
  <si>
    <t>강**외 4명</t>
  </si>
  <si>
    <t>정**외 25명</t>
  </si>
  <si>
    <t>20.08.24</t>
  </si>
  <si>
    <t>하**외 2명</t>
  </si>
  <si>
    <t>20.08.21</t>
  </si>
  <si>
    <t>20.08.18</t>
  </si>
  <si>
    <t>고**</t>
  </si>
  <si>
    <t>지역대상자를 위한 후원물품 지원(베지밀)</t>
  </si>
  <si>
    <t>20.08.14</t>
  </si>
  <si>
    <t>오남찾아가는보건복지팀</t>
    <phoneticPr fontId="4" type="noConversion"/>
  </si>
  <si>
    <t>오남찾아가는보건복지팀</t>
  </si>
  <si>
    <t>지역대상자를 위한 후원물품 지원(면마스크)</t>
  </si>
  <si>
    <t>20.08.13</t>
  </si>
  <si>
    <t>이**외 1명</t>
  </si>
  <si>
    <t>노인맞춤돌봄서비스 대상자</t>
  </si>
  <si>
    <t>권**</t>
  </si>
  <si>
    <t>지역대상자를 위한 후원물품 지원(선풍기)</t>
  </si>
  <si>
    <t>20.08.12</t>
  </si>
  <si>
    <t>김**외 18명</t>
  </si>
  <si>
    <t>진접대상자
(장현교회 밑반찬 대상자)</t>
  </si>
  <si>
    <t>지역대상자를 위한 후원물품 지원(도시락통)</t>
  </si>
  <si>
    <t>지역대상자를 위한 후원물품 지원(잡곡)</t>
  </si>
  <si>
    <t>20.08.10</t>
  </si>
  <si>
    <t>나**외 28명</t>
  </si>
  <si>
    <t>20.08.07</t>
  </si>
  <si>
    <t>진접대상자
(수해 이재민)</t>
  </si>
  <si>
    <t>이**</t>
  </si>
  <si>
    <t>진접대상자</t>
  </si>
  <si>
    <t>석**외 3명</t>
  </si>
  <si>
    <t>20.08.06</t>
  </si>
  <si>
    <t>김**외 3명</t>
  </si>
  <si>
    <t>20.08.05</t>
  </si>
  <si>
    <t>20.08.04</t>
  </si>
  <si>
    <t>진접복지지원팀
(수해 이재민)</t>
  </si>
  <si>
    <t>지역대상자를 위한 후원물품 지원(김치)</t>
    <phoneticPr fontId="3" type="noConversion"/>
  </si>
  <si>
    <t>지역대상자를 위한 후원물품 지원(고추장)</t>
    <phoneticPr fontId="3" type="noConversion"/>
  </si>
  <si>
    <t>지역대상자를 위한 후원물품 지원(고기)</t>
  </si>
  <si>
    <t>지역대상자를 위한 후원물품 지원(소면)</t>
  </si>
  <si>
    <t>홍**외 9명</t>
  </si>
  <si>
    <t>별내면사무소 사회복지팀</t>
  </si>
  <si>
    <t>이**외 9명</t>
  </si>
  <si>
    <t>20.08.03</t>
  </si>
  <si>
    <t>유**외 20명</t>
  </si>
  <si>
    <t>지역대상자를 위한 후원물품 지원(컵라면)</t>
    <phoneticPr fontId="3" type="noConversion"/>
  </si>
  <si>
    <t>홍**외 19명</t>
  </si>
  <si>
    <t>지역대상자를 위한 후원물품 지원(쿠폰)</t>
  </si>
  <si>
    <t>상당금액</t>
    <phoneticPr fontId="4" type="noConversion"/>
  </si>
  <si>
    <t>결연후원
금품여부</t>
    <phoneticPr fontId="29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</si>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</sst>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21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15" fillId="3" borderId="7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5" fillId="3" borderId="8" xfId="6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15" fillId="3" borderId="8" xfId="1" applyNumberFormat="1" applyFont="1" applyFill="1" applyBorder="1" applyAlignment="1">
      <alignment horizontal="center" vertical="center" wrapText="1"/>
    </xf>
    <xf numFmtId="0" fontId="25" fillId="3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41" fontId="6" fillId="0" borderId="0" xfId="1" applyFont="1" applyAlignment="1">
      <alignment vertical="center" wrapText="1"/>
    </xf>
    <xf numFmtId="0" fontId="21" fillId="0" borderId="13" xfId="2" applyNumberFormat="1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 wrapText="1"/>
    </xf>
    <xf numFmtId="41" fontId="27" fillId="3" borderId="11" xfId="1" applyFont="1" applyFill="1" applyBorder="1" applyAlignment="1">
      <alignment horizontal="right" vertical="center" wrapText="1"/>
    </xf>
    <xf numFmtId="0" fontId="5" fillId="0" borderId="0" xfId="2" applyFont="1" applyFill="1">
      <alignment vertical="center"/>
    </xf>
    <xf numFmtId="0" fontId="21" fillId="0" borderId="1" xfId="2" applyFont="1" applyFill="1" applyBorder="1" applyAlignment="1">
      <alignment horizontal="center" vertical="center" wrapText="1"/>
    </xf>
    <xf numFmtId="0" fontId="26" fillId="0" borderId="6" xfId="0" applyFont="1" applyFill="1" applyBorder="1">
      <alignment vertical="center"/>
    </xf>
    <xf numFmtId="41" fontId="0" fillId="0" borderId="6" xfId="1" applyFont="1" applyFill="1" applyBorder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center" vertical="center"/>
    </xf>
    <xf numFmtId="41" fontId="24" fillId="3" borderId="1" xfId="1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7" fillId="3" borderId="10" xfId="0" applyNumberFormat="1" applyFont="1" applyFill="1" applyBorder="1" applyAlignment="1">
      <alignment horizontal="center" vertical="center" wrapText="1"/>
    </xf>
    <xf numFmtId="14" fontId="27" fillId="3" borderId="11" xfId="0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3" fontId="25" fillId="3" borderId="1" xfId="473" applyNumberFormat="1" applyFont="1" applyFill="1" applyBorder="1" applyAlignment="1">
      <alignment horizontal="right" vertical="center"/>
    </xf>
    <xf numFmtId="0" fontId="25" fillId="3" borderId="1" xfId="472" applyFont="1" applyFill="1" applyBorder="1" applyAlignment="1">
      <alignment horizontal="center"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472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41" fontId="23" fillId="4" borderId="8" xfId="473" applyFont="1" applyFill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472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8" fillId="5" borderId="12" xfId="472" applyFont="1" applyFill="1" applyBorder="1" applyAlignment="1">
      <alignment horizontal="center" vertical="center" wrapText="1"/>
    </xf>
    <xf numFmtId="41" fontId="28" fillId="5" borderId="14" xfId="473" applyFont="1" applyFill="1" applyBorder="1" applyAlignment="1">
      <alignment horizontal="center" vertical="center" wrapText="1"/>
    </xf>
    <xf numFmtId="0" fontId="28" fillId="5" borderId="11" xfId="472" applyFont="1" applyFill="1" applyBorder="1" applyAlignment="1">
      <alignment horizontal="center" vertical="center" wrapText="1"/>
    </xf>
    <xf numFmtId="0" fontId="28" fillId="5" borderId="14" xfId="472" applyFont="1" applyFill="1" applyBorder="1" applyAlignment="1">
      <alignment horizontal="center" vertical="center" wrapText="1"/>
    </xf>
    <xf numFmtId="0" fontId="28" fillId="5" borderId="11" xfId="472" applyFont="1" applyFill="1" applyBorder="1" applyAlignment="1">
      <alignment horizontal="center" vertical="center" wrapText="1"/>
    </xf>
    <xf numFmtId="0" fontId="28" fillId="5" borderId="10" xfId="472" applyFont="1" applyFill="1" applyBorder="1" applyAlignment="1">
      <alignment horizontal="center" vertical="center" wrapText="1"/>
    </xf>
    <xf numFmtId="0" fontId="28" fillId="5" borderId="9" xfId="472" applyFont="1" applyFill="1" applyBorder="1" applyAlignment="1">
      <alignment horizontal="center" vertical="center" wrapText="1"/>
    </xf>
    <xf numFmtId="41" fontId="28" fillId="5" borderId="15" xfId="473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8" fillId="5" borderId="15" xfId="472" applyFont="1" applyFill="1" applyBorder="1" applyAlignment="1">
      <alignment horizontal="center" vertical="center" wrapText="1"/>
    </xf>
    <xf numFmtId="0" fontId="30" fillId="5" borderId="8" xfId="472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8" fillId="5" borderId="7" xfId="472" applyFont="1" applyFill="1" applyBorder="1" applyAlignment="1">
      <alignment horizontal="center" vertical="center" wrapText="1"/>
    </xf>
    <xf numFmtId="0" fontId="31" fillId="0" borderId="5" xfId="29" applyFont="1" applyBorder="1" applyAlignment="1">
      <alignment horizontal="left" vertical="center"/>
    </xf>
    <xf numFmtId="0" fontId="2" fillId="0" borderId="0" xfId="472"/>
    <xf numFmtId="0" fontId="32" fillId="0" borderId="0" xfId="472" applyFont="1" applyAlignment="1">
      <alignment vertical="center"/>
    </xf>
    <xf numFmtId="41" fontId="32" fillId="0" borderId="0" xfId="473" applyFont="1" applyAlignment="1">
      <alignment horizontal="right" vertical="center"/>
    </xf>
    <xf numFmtId="41" fontId="32" fillId="0" borderId="0" xfId="473" applyFont="1" applyAlignment="1">
      <alignment vertical="center"/>
    </xf>
    <xf numFmtId="0" fontId="32" fillId="0" borderId="0" xfId="472" applyFont="1" applyAlignment="1">
      <alignment horizontal="center" vertical="center"/>
    </xf>
    <xf numFmtId="176" fontId="25" fillId="3" borderId="1" xfId="473" applyNumberFormat="1" applyFont="1" applyFill="1" applyBorder="1" applyAlignment="1">
      <alignment horizontal="right" vertical="center"/>
    </xf>
    <xf numFmtId="177" fontId="23" fillId="3" borderId="1" xfId="472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/>
    </xf>
    <xf numFmtId="0" fontId="23" fillId="3" borderId="1" xfId="472" applyFont="1" applyFill="1" applyBorder="1" applyAlignment="1">
      <alignment horizontal="center" vertical="center"/>
    </xf>
    <xf numFmtId="0" fontId="21" fillId="0" borderId="0" xfId="472" applyFont="1"/>
    <xf numFmtId="0" fontId="33" fillId="0" borderId="1" xfId="0" applyFont="1" applyBorder="1" applyAlignment="1">
      <alignment horizontal="center" vertical="center" wrapText="1"/>
    </xf>
    <xf numFmtId="6" fontId="33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0" borderId="1" xfId="23" quotePrefix="1" applyNumberFormat="1" applyFont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right" vertical="center" wrapText="1"/>
    </xf>
    <xf numFmtId="6" fontId="33" fillId="2" borderId="1" xfId="0" applyNumberFormat="1" applyFont="1" applyFill="1" applyBorder="1" applyAlignment="1">
      <alignment horizontal="right" vertical="center" wrapText="1"/>
    </xf>
    <xf numFmtId="0" fontId="28" fillId="5" borderId="1" xfId="472" applyFont="1" applyFill="1" applyBorder="1" applyAlignment="1">
      <alignment horizontal="center" vertical="center" wrapText="1"/>
    </xf>
    <xf numFmtId="41" fontId="28" fillId="5" borderId="1" xfId="473" applyFont="1" applyFill="1" applyBorder="1" applyAlignment="1">
      <alignment horizontal="center" vertical="center" wrapText="1"/>
    </xf>
    <xf numFmtId="0" fontId="31" fillId="0" borderId="0" xfId="29" applyFont="1" applyBorder="1" applyAlignment="1">
      <alignment horizontal="lef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207B350F-6A47-4E99-A761-EEC66846D9D8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2AE0C4C8-3F3F-412D-88CB-A84565416F0F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5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3" style="20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ht="37.5" customHeight="1">
      <c r="A2" s="54" t="s">
        <v>93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30.75" customHeight="1">
      <c r="A3" s="55" t="s">
        <v>27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1:14" ht="40.5">
      <c r="A4" s="17" t="s">
        <v>4</v>
      </c>
      <c r="B4" s="14" t="s">
        <v>2</v>
      </c>
      <c r="C4" s="14" t="s">
        <v>17</v>
      </c>
      <c r="D4" s="14" t="s">
        <v>8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9</v>
      </c>
      <c r="J4" s="14" t="s">
        <v>10</v>
      </c>
      <c r="K4" s="18" t="s">
        <v>11</v>
      </c>
      <c r="L4" s="19" t="s">
        <v>12</v>
      </c>
    </row>
    <row r="5" spans="1:14" ht="35.1" customHeight="1">
      <c r="A5" s="33">
        <v>1</v>
      </c>
      <c r="B5" s="40">
        <v>44046</v>
      </c>
      <c r="C5" s="30" t="s">
        <v>28</v>
      </c>
      <c r="D5" s="30" t="s">
        <v>72</v>
      </c>
      <c r="E5" s="30" t="s">
        <v>73</v>
      </c>
      <c r="F5" s="30"/>
      <c r="G5" s="30" t="s">
        <v>44</v>
      </c>
      <c r="H5" s="30" t="s">
        <v>44</v>
      </c>
      <c r="I5" s="41" t="s">
        <v>39</v>
      </c>
      <c r="J5" s="32" t="s">
        <v>29</v>
      </c>
      <c r="K5" s="48">
        <v>10000</v>
      </c>
      <c r="L5" s="51" t="s">
        <v>117</v>
      </c>
      <c r="N5" s="21" t="s">
        <v>25</v>
      </c>
    </row>
    <row r="6" spans="1:14" ht="35.1" customHeight="1">
      <c r="A6" s="33">
        <v>2</v>
      </c>
      <c r="B6" s="40">
        <v>44046</v>
      </c>
      <c r="C6" s="30" t="s">
        <v>28</v>
      </c>
      <c r="D6" s="30" t="s">
        <v>71</v>
      </c>
      <c r="E6" s="30" t="s">
        <v>71</v>
      </c>
      <c r="F6" s="30"/>
      <c r="G6" s="30" t="s">
        <v>44</v>
      </c>
      <c r="H6" s="30" t="s">
        <v>44</v>
      </c>
      <c r="I6" s="41" t="s">
        <v>42</v>
      </c>
      <c r="J6" s="32" t="s">
        <v>29</v>
      </c>
      <c r="K6" s="48">
        <v>50000</v>
      </c>
      <c r="L6" s="41" t="s">
        <v>120</v>
      </c>
      <c r="N6" s="21" t="s">
        <v>19</v>
      </c>
    </row>
    <row r="7" spans="1:14" ht="35.1" customHeight="1">
      <c r="A7" s="33">
        <v>3</v>
      </c>
      <c r="B7" s="40">
        <v>44047</v>
      </c>
      <c r="C7" s="30" t="s">
        <v>28</v>
      </c>
      <c r="D7" s="30" t="s">
        <v>71</v>
      </c>
      <c r="E7" s="30" t="s">
        <v>71</v>
      </c>
      <c r="F7" s="30"/>
      <c r="G7" s="30" t="s">
        <v>44</v>
      </c>
      <c r="H7" s="30" t="s">
        <v>44</v>
      </c>
      <c r="I7" s="41" t="s">
        <v>94</v>
      </c>
      <c r="J7" s="32" t="s">
        <v>29</v>
      </c>
      <c r="K7" s="48">
        <v>490000</v>
      </c>
      <c r="L7" s="30" t="s">
        <v>103</v>
      </c>
      <c r="N7" s="21" t="s">
        <v>22</v>
      </c>
    </row>
    <row r="8" spans="1:14" ht="35.1" customHeight="1">
      <c r="A8" s="33">
        <v>4</v>
      </c>
      <c r="B8" s="40">
        <v>44047</v>
      </c>
      <c r="C8" s="30" t="s">
        <v>28</v>
      </c>
      <c r="D8" s="46" t="s">
        <v>72</v>
      </c>
      <c r="E8" s="46" t="s">
        <v>73</v>
      </c>
      <c r="F8" s="30"/>
      <c r="G8" s="30" t="s">
        <v>44</v>
      </c>
      <c r="H8" s="30" t="s">
        <v>44</v>
      </c>
      <c r="I8" s="41" t="s">
        <v>104</v>
      </c>
      <c r="J8" s="32" t="s">
        <v>29</v>
      </c>
      <c r="K8" s="48">
        <v>1000000</v>
      </c>
      <c r="L8" s="51" t="s">
        <v>116</v>
      </c>
      <c r="N8" s="21" t="s">
        <v>23</v>
      </c>
    </row>
    <row r="9" spans="1:14" ht="35.1" customHeight="1">
      <c r="A9" s="33">
        <v>5</v>
      </c>
      <c r="B9" s="40">
        <v>44047</v>
      </c>
      <c r="C9" s="30" t="s">
        <v>28</v>
      </c>
      <c r="D9" s="30" t="s">
        <v>72</v>
      </c>
      <c r="E9" s="30" t="s">
        <v>73</v>
      </c>
      <c r="F9" s="30"/>
      <c r="G9" s="30" t="s">
        <v>44</v>
      </c>
      <c r="H9" s="30" t="s">
        <v>44</v>
      </c>
      <c r="I9" s="41" t="s">
        <v>105</v>
      </c>
      <c r="J9" s="32" t="s">
        <v>29</v>
      </c>
      <c r="K9" s="48">
        <v>1000000</v>
      </c>
      <c r="L9" s="51" t="s">
        <v>116</v>
      </c>
      <c r="N9" s="21" t="s">
        <v>24</v>
      </c>
    </row>
    <row r="10" spans="1:14" ht="35.1" customHeight="1">
      <c r="A10" s="33">
        <v>6</v>
      </c>
      <c r="B10" s="40">
        <v>44047</v>
      </c>
      <c r="C10" s="30" t="s">
        <v>28</v>
      </c>
      <c r="D10" s="30" t="s">
        <v>72</v>
      </c>
      <c r="E10" s="30" t="s">
        <v>73</v>
      </c>
      <c r="F10" s="30"/>
      <c r="G10" s="30" t="s">
        <v>44</v>
      </c>
      <c r="H10" s="30" t="s">
        <v>44</v>
      </c>
      <c r="I10" s="41" t="s">
        <v>106</v>
      </c>
      <c r="J10" s="32" t="s">
        <v>29</v>
      </c>
      <c r="K10" s="48">
        <v>1000000</v>
      </c>
      <c r="L10" s="51" t="s">
        <v>116</v>
      </c>
      <c r="N10" s="21"/>
    </row>
    <row r="11" spans="1:14" ht="35.1" customHeight="1">
      <c r="A11" s="33">
        <v>7</v>
      </c>
      <c r="B11" s="40">
        <v>44047</v>
      </c>
      <c r="C11" s="30" t="s">
        <v>28</v>
      </c>
      <c r="D11" s="30" t="s">
        <v>72</v>
      </c>
      <c r="E11" s="30" t="s">
        <v>73</v>
      </c>
      <c r="F11" s="30"/>
      <c r="G11" s="30" t="s">
        <v>44</v>
      </c>
      <c r="H11" s="30" t="s">
        <v>44</v>
      </c>
      <c r="I11" s="41" t="s">
        <v>107</v>
      </c>
      <c r="J11" s="32" t="s">
        <v>29</v>
      </c>
      <c r="K11" s="48">
        <v>1000000</v>
      </c>
      <c r="L11" s="51" t="s">
        <v>116</v>
      </c>
      <c r="N11" s="21"/>
    </row>
    <row r="12" spans="1:14" ht="35.1" customHeight="1">
      <c r="A12" s="33">
        <v>8</v>
      </c>
      <c r="B12" s="40">
        <v>44047</v>
      </c>
      <c r="C12" s="30" t="s">
        <v>28</v>
      </c>
      <c r="D12" s="30" t="s">
        <v>72</v>
      </c>
      <c r="E12" s="30" t="s">
        <v>73</v>
      </c>
      <c r="F12" s="30"/>
      <c r="G12" s="30" t="s">
        <v>44</v>
      </c>
      <c r="H12" s="30" t="s">
        <v>44</v>
      </c>
      <c r="I12" s="41" t="s">
        <v>70</v>
      </c>
      <c r="J12" s="32" t="s">
        <v>29</v>
      </c>
      <c r="K12" s="48">
        <v>1000000</v>
      </c>
      <c r="L12" s="51" t="s">
        <v>116</v>
      </c>
      <c r="N12" s="21"/>
    </row>
    <row r="13" spans="1:14" ht="35.1" customHeight="1">
      <c r="A13" s="33">
        <v>9</v>
      </c>
      <c r="B13" s="40">
        <v>44047</v>
      </c>
      <c r="C13" s="30" t="s">
        <v>28</v>
      </c>
      <c r="D13" s="30" t="s">
        <v>72</v>
      </c>
      <c r="E13" s="30" t="s">
        <v>115</v>
      </c>
      <c r="F13" s="30"/>
      <c r="G13" s="30" t="s">
        <v>44</v>
      </c>
      <c r="H13" s="30" t="s">
        <v>44</v>
      </c>
      <c r="I13" s="41" t="s">
        <v>108</v>
      </c>
      <c r="J13" s="32" t="s">
        <v>29</v>
      </c>
      <c r="K13" s="48">
        <v>1000000</v>
      </c>
      <c r="L13" s="51" t="s">
        <v>116</v>
      </c>
      <c r="N13" s="21"/>
    </row>
    <row r="14" spans="1:14" ht="35.1" customHeight="1">
      <c r="A14" s="33">
        <v>10</v>
      </c>
      <c r="B14" s="40">
        <v>44049</v>
      </c>
      <c r="C14" s="30" t="s">
        <v>28</v>
      </c>
      <c r="D14" s="30" t="s">
        <v>71</v>
      </c>
      <c r="E14" s="30" t="s">
        <v>71</v>
      </c>
      <c r="F14" s="30"/>
      <c r="G14" s="30" t="s">
        <v>44</v>
      </c>
      <c r="H14" s="30" t="s">
        <v>44</v>
      </c>
      <c r="I14" s="41" t="s">
        <v>47</v>
      </c>
      <c r="J14" s="32" t="s">
        <v>29</v>
      </c>
      <c r="K14" s="48">
        <v>250000</v>
      </c>
      <c r="L14" s="30" t="s">
        <v>103</v>
      </c>
      <c r="N14" s="21"/>
    </row>
    <row r="15" spans="1:14" ht="35.1" customHeight="1">
      <c r="A15" s="33">
        <v>11</v>
      </c>
      <c r="B15" s="40">
        <v>44049</v>
      </c>
      <c r="C15" s="30" t="s">
        <v>28</v>
      </c>
      <c r="D15" s="30" t="s">
        <v>72</v>
      </c>
      <c r="E15" s="30" t="s">
        <v>73</v>
      </c>
      <c r="F15" s="30"/>
      <c r="G15" s="30" t="s">
        <v>44</v>
      </c>
      <c r="H15" s="30" t="s">
        <v>44</v>
      </c>
      <c r="I15" s="41" t="s">
        <v>95</v>
      </c>
      <c r="J15" s="32" t="s">
        <v>29</v>
      </c>
      <c r="K15" s="48">
        <v>2000000</v>
      </c>
      <c r="L15" s="30" t="s">
        <v>103</v>
      </c>
      <c r="N15" s="21"/>
    </row>
    <row r="16" spans="1:14" ht="35.1" customHeight="1">
      <c r="A16" s="33">
        <v>12</v>
      </c>
      <c r="B16" s="40">
        <v>44050</v>
      </c>
      <c r="C16" s="30" t="s">
        <v>28</v>
      </c>
      <c r="D16" s="30" t="s">
        <v>71</v>
      </c>
      <c r="E16" s="30" t="s">
        <v>71</v>
      </c>
      <c r="F16" s="30"/>
      <c r="G16" s="30" t="s">
        <v>44</v>
      </c>
      <c r="H16" s="30" t="s">
        <v>44</v>
      </c>
      <c r="I16" s="41" t="s">
        <v>40</v>
      </c>
      <c r="J16" s="32" t="s">
        <v>29</v>
      </c>
      <c r="K16" s="48">
        <v>10000</v>
      </c>
      <c r="L16" s="51" t="s">
        <v>117</v>
      </c>
      <c r="N16" s="21"/>
    </row>
    <row r="17" spans="1:14" ht="35.1" customHeight="1">
      <c r="A17" s="33">
        <v>13</v>
      </c>
      <c r="B17" s="40">
        <v>44053</v>
      </c>
      <c r="C17" s="30" t="s">
        <v>28</v>
      </c>
      <c r="D17" s="30" t="s">
        <v>75</v>
      </c>
      <c r="E17" s="30" t="s">
        <v>76</v>
      </c>
      <c r="F17" s="30"/>
      <c r="G17" s="30" t="s">
        <v>45</v>
      </c>
      <c r="H17" s="30" t="s">
        <v>45</v>
      </c>
      <c r="I17" s="41" t="s">
        <v>32</v>
      </c>
      <c r="J17" s="32" t="s">
        <v>29</v>
      </c>
      <c r="K17" s="48">
        <v>3740000</v>
      </c>
      <c r="L17" s="30" t="s">
        <v>103</v>
      </c>
      <c r="N17" s="21"/>
    </row>
    <row r="18" spans="1:14" ht="35.1" customHeight="1">
      <c r="A18" s="33">
        <v>14</v>
      </c>
      <c r="B18" s="40">
        <v>44053</v>
      </c>
      <c r="C18" s="30" t="s">
        <v>28</v>
      </c>
      <c r="D18" s="30" t="s">
        <v>72</v>
      </c>
      <c r="E18" s="30" t="s">
        <v>73</v>
      </c>
      <c r="F18" s="30"/>
      <c r="G18" s="30" t="s">
        <v>44</v>
      </c>
      <c r="H18" s="30" t="s">
        <v>44</v>
      </c>
      <c r="I18" s="41" t="s">
        <v>41</v>
      </c>
      <c r="J18" s="32" t="s">
        <v>29</v>
      </c>
      <c r="K18" s="48">
        <v>250000</v>
      </c>
      <c r="L18" s="51" t="s">
        <v>117</v>
      </c>
      <c r="N18" s="21"/>
    </row>
    <row r="19" spans="1:14" s="45" customFormat="1" ht="35.1" customHeight="1">
      <c r="A19" s="33">
        <v>15</v>
      </c>
      <c r="B19" s="40">
        <v>44054</v>
      </c>
      <c r="C19" s="30" t="s">
        <v>28</v>
      </c>
      <c r="D19" s="30" t="s">
        <v>71</v>
      </c>
      <c r="E19" s="30" t="s">
        <v>71</v>
      </c>
      <c r="F19" s="30"/>
      <c r="G19" s="30" t="s">
        <v>44</v>
      </c>
      <c r="H19" s="30" t="s">
        <v>44</v>
      </c>
      <c r="I19" s="41" t="s">
        <v>114</v>
      </c>
      <c r="J19" s="32" t="s">
        <v>29</v>
      </c>
      <c r="K19" s="48">
        <v>290000</v>
      </c>
      <c r="L19" s="51" t="s">
        <v>119</v>
      </c>
      <c r="N19" s="21"/>
    </row>
    <row r="20" spans="1:14" s="45" customFormat="1" ht="35.1" customHeight="1">
      <c r="A20" s="33">
        <v>16</v>
      </c>
      <c r="B20" s="40">
        <v>44055</v>
      </c>
      <c r="C20" s="30" t="s">
        <v>28</v>
      </c>
      <c r="D20" s="30" t="s">
        <v>71</v>
      </c>
      <c r="E20" s="30" t="s">
        <v>71</v>
      </c>
      <c r="F20" s="30"/>
      <c r="G20" s="30" t="s">
        <v>44</v>
      </c>
      <c r="H20" s="30" t="s">
        <v>44</v>
      </c>
      <c r="I20" s="41" t="s">
        <v>31</v>
      </c>
      <c r="J20" s="32" t="s">
        <v>29</v>
      </c>
      <c r="K20" s="48">
        <v>100000</v>
      </c>
      <c r="L20" s="30" t="s">
        <v>103</v>
      </c>
      <c r="N20" s="47"/>
    </row>
    <row r="21" spans="1:14" s="45" customFormat="1" ht="35.1" customHeight="1">
      <c r="A21" s="33">
        <v>17</v>
      </c>
      <c r="B21" s="40">
        <v>44056</v>
      </c>
      <c r="C21" s="30" t="s">
        <v>28</v>
      </c>
      <c r="D21" s="30" t="s">
        <v>74</v>
      </c>
      <c r="E21" s="30" t="s">
        <v>102</v>
      </c>
      <c r="F21" s="30"/>
      <c r="G21" s="30" t="s">
        <v>44</v>
      </c>
      <c r="H21" s="30" t="s">
        <v>44</v>
      </c>
      <c r="I21" s="41" t="s">
        <v>96</v>
      </c>
      <c r="J21" s="32" t="s">
        <v>29</v>
      </c>
      <c r="K21" s="48">
        <v>1000000</v>
      </c>
      <c r="L21" s="30" t="s">
        <v>103</v>
      </c>
      <c r="N21" s="21"/>
    </row>
    <row r="22" spans="1:14" s="45" customFormat="1" ht="35.1" customHeight="1">
      <c r="A22" s="33">
        <v>18</v>
      </c>
      <c r="B22" s="40">
        <v>44056</v>
      </c>
      <c r="C22" s="30" t="s">
        <v>28</v>
      </c>
      <c r="D22" s="30" t="s">
        <v>72</v>
      </c>
      <c r="E22" s="30" t="s">
        <v>73</v>
      </c>
      <c r="F22" s="30"/>
      <c r="G22" s="30" t="s">
        <v>44</v>
      </c>
      <c r="H22" s="30" t="s">
        <v>44</v>
      </c>
      <c r="I22" s="41" t="s">
        <v>38</v>
      </c>
      <c r="J22" s="32" t="s">
        <v>29</v>
      </c>
      <c r="K22" s="48">
        <v>300000</v>
      </c>
      <c r="L22" s="51" t="s">
        <v>116</v>
      </c>
      <c r="N22" s="21"/>
    </row>
    <row r="23" spans="1:14" s="45" customFormat="1" ht="35.1" customHeight="1">
      <c r="A23" s="33">
        <v>19</v>
      </c>
      <c r="B23" s="40">
        <v>44057</v>
      </c>
      <c r="C23" s="30" t="s">
        <v>28</v>
      </c>
      <c r="D23" s="30" t="s">
        <v>71</v>
      </c>
      <c r="E23" s="30" t="s">
        <v>71</v>
      </c>
      <c r="F23" s="30"/>
      <c r="G23" s="30" t="s">
        <v>44</v>
      </c>
      <c r="H23" s="30" t="s">
        <v>44</v>
      </c>
      <c r="I23" s="41" t="s">
        <v>113</v>
      </c>
      <c r="J23" s="32" t="s">
        <v>29</v>
      </c>
      <c r="K23" s="48">
        <v>135000</v>
      </c>
      <c r="L23" s="49" t="s">
        <v>118</v>
      </c>
      <c r="N23" s="21"/>
    </row>
    <row r="24" spans="1:14" s="45" customFormat="1" ht="35.1" customHeight="1">
      <c r="A24" s="33">
        <v>20</v>
      </c>
      <c r="B24" s="40">
        <v>44061</v>
      </c>
      <c r="C24" s="30" t="s">
        <v>28</v>
      </c>
      <c r="D24" s="30" t="s">
        <v>72</v>
      </c>
      <c r="E24" s="30" t="s">
        <v>73</v>
      </c>
      <c r="F24" s="30"/>
      <c r="G24" s="30" t="s">
        <v>44</v>
      </c>
      <c r="H24" s="30" t="s">
        <v>44</v>
      </c>
      <c r="I24" s="41" t="s">
        <v>97</v>
      </c>
      <c r="J24" s="32" t="s">
        <v>29</v>
      </c>
      <c r="K24" s="48">
        <v>10000000</v>
      </c>
      <c r="L24" s="52" t="s">
        <v>103</v>
      </c>
      <c r="N24" s="21"/>
    </row>
    <row r="25" spans="1:14" s="45" customFormat="1" ht="35.1" customHeight="1">
      <c r="A25" s="33">
        <v>21</v>
      </c>
      <c r="B25" s="40">
        <v>44061</v>
      </c>
      <c r="C25" s="30" t="s">
        <v>28</v>
      </c>
      <c r="D25" s="30" t="s">
        <v>71</v>
      </c>
      <c r="E25" s="30" t="s">
        <v>71</v>
      </c>
      <c r="F25" s="30"/>
      <c r="G25" s="30" t="s">
        <v>44</v>
      </c>
      <c r="H25" s="30" t="s">
        <v>44</v>
      </c>
      <c r="I25" s="41" t="s">
        <v>60</v>
      </c>
      <c r="J25" s="32" t="s">
        <v>29</v>
      </c>
      <c r="K25" s="48">
        <v>1200000</v>
      </c>
      <c r="L25" s="49" t="s">
        <v>116</v>
      </c>
      <c r="N25" s="21"/>
    </row>
    <row r="26" spans="1:14" s="45" customFormat="1" ht="35.1" customHeight="1">
      <c r="A26" s="33">
        <v>22</v>
      </c>
      <c r="B26" s="40">
        <v>44062</v>
      </c>
      <c r="C26" s="30" t="s">
        <v>28</v>
      </c>
      <c r="D26" s="30" t="s">
        <v>71</v>
      </c>
      <c r="E26" s="30" t="s">
        <v>71</v>
      </c>
      <c r="F26" s="30"/>
      <c r="G26" s="30" t="s">
        <v>44</v>
      </c>
      <c r="H26" s="30" t="s">
        <v>44</v>
      </c>
      <c r="I26" s="41" t="s">
        <v>69</v>
      </c>
      <c r="J26" s="32" t="s">
        <v>29</v>
      </c>
      <c r="K26" s="48">
        <v>675000</v>
      </c>
      <c r="L26" s="52" t="s">
        <v>103</v>
      </c>
      <c r="N26" s="21"/>
    </row>
    <row r="27" spans="1:14" s="45" customFormat="1" ht="35.1" customHeight="1">
      <c r="A27" s="33">
        <v>23</v>
      </c>
      <c r="B27" s="40">
        <v>44062</v>
      </c>
      <c r="C27" s="30" t="s">
        <v>28</v>
      </c>
      <c r="D27" s="30" t="s">
        <v>74</v>
      </c>
      <c r="E27" s="30" t="s">
        <v>102</v>
      </c>
      <c r="F27" s="30"/>
      <c r="G27" s="30" t="s">
        <v>44</v>
      </c>
      <c r="H27" s="30" t="s">
        <v>44</v>
      </c>
      <c r="I27" s="41" t="s">
        <v>98</v>
      </c>
      <c r="J27" s="32" t="s">
        <v>29</v>
      </c>
      <c r="K27" s="48">
        <v>900000</v>
      </c>
      <c r="L27" s="52" t="s">
        <v>103</v>
      </c>
      <c r="N27" s="21"/>
    </row>
    <row r="28" spans="1:14" s="45" customFormat="1" ht="35.1" customHeight="1">
      <c r="A28" s="33">
        <v>24</v>
      </c>
      <c r="B28" s="40">
        <v>44063</v>
      </c>
      <c r="C28" s="30" t="s">
        <v>28</v>
      </c>
      <c r="D28" s="30" t="s">
        <v>75</v>
      </c>
      <c r="E28" s="30" t="s">
        <v>76</v>
      </c>
      <c r="F28" s="30"/>
      <c r="G28" s="30" t="s">
        <v>45</v>
      </c>
      <c r="H28" s="30" t="s">
        <v>45</v>
      </c>
      <c r="I28" s="41" t="s">
        <v>32</v>
      </c>
      <c r="J28" s="32" t="s">
        <v>29</v>
      </c>
      <c r="K28" s="48">
        <v>5980000</v>
      </c>
      <c r="L28" s="52" t="s">
        <v>103</v>
      </c>
      <c r="N28" s="21"/>
    </row>
    <row r="29" spans="1:14" s="45" customFormat="1" ht="35.1" customHeight="1">
      <c r="A29" s="33">
        <v>25</v>
      </c>
      <c r="B29" s="40">
        <v>44063</v>
      </c>
      <c r="C29" s="30" t="s">
        <v>28</v>
      </c>
      <c r="D29" s="30" t="s">
        <v>71</v>
      </c>
      <c r="E29" s="30" t="s">
        <v>71</v>
      </c>
      <c r="F29" s="30"/>
      <c r="G29" s="30" t="s">
        <v>44</v>
      </c>
      <c r="H29" s="30" t="s">
        <v>44</v>
      </c>
      <c r="I29" s="41" t="s">
        <v>30</v>
      </c>
      <c r="J29" s="32" t="s">
        <v>29</v>
      </c>
      <c r="K29" s="48">
        <v>20000</v>
      </c>
      <c r="L29" s="52" t="s">
        <v>103</v>
      </c>
      <c r="N29" s="21"/>
    </row>
    <row r="30" spans="1:14" s="45" customFormat="1" ht="35.1" customHeight="1">
      <c r="A30" s="33">
        <v>26</v>
      </c>
      <c r="B30" s="40">
        <v>44063</v>
      </c>
      <c r="C30" s="30" t="s">
        <v>28</v>
      </c>
      <c r="D30" s="30" t="s">
        <v>71</v>
      </c>
      <c r="E30" s="30" t="s">
        <v>71</v>
      </c>
      <c r="F30" s="30"/>
      <c r="G30" s="30" t="s">
        <v>44</v>
      </c>
      <c r="H30" s="30" t="s">
        <v>44</v>
      </c>
      <c r="I30" s="41" t="s">
        <v>109</v>
      </c>
      <c r="J30" s="32" t="s">
        <v>29</v>
      </c>
      <c r="K30" s="48">
        <v>1600000</v>
      </c>
      <c r="L30" s="49" t="s">
        <v>116</v>
      </c>
      <c r="N30" s="21"/>
    </row>
    <row r="31" spans="1:14" s="45" customFormat="1" ht="35.1" customHeight="1">
      <c r="A31" s="33">
        <v>27</v>
      </c>
      <c r="B31" s="40">
        <v>44063</v>
      </c>
      <c r="C31" s="30" t="s">
        <v>28</v>
      </c>
      <c r="D31" s="30" t="s">
        <v>71</v>
      </c>
      <c r="E31" s="30" t="s">
        <v>71</v>
      </c>
      <c r="F31" s="30"/>
      <c r="G31" s="30" t="s">
        <v>44</v>
      </c>
      <c r="H31" s="30" t="s">
        <v>44</v>
      </c>
      <c r="I31" s="41" t="s">
        <v>31</v>
      </c>
      <c r="J31" s="32" t="s">
        <v>29</v>
      </c>
      <c r="K31" s="48">
        <v>100000</v>
      </c>
      <c r="L31" s="50" t="s">
        <v>120</v>
      </c>
      <c r="N31" s="21"/>
    </row>
    <row r="32" spans="1:14" s="45" customFormat="1" ht="35.1" customHeight="1">
      <c r="A32" s="33">
        <v>28</v>
      </c>
      <c r="B32" s="40">
        <v>44064</v>
      </c>
      <c r="C32" s="30" t="s">
        <v>28</v>
      </c>
      <c r="D32" s="30" t="s">
        <v>71</v>
      </c>
      <c r="E32" s="30" t="s">
        <v>71</v>
      </c>
      <c r="F32" s="30"/>
      <c r="G32" s="30" t="s">
        <v>44</v>
      </c>
      <c r="H32" s="30" t="s">
        <v>44</v>
      </c>
      <c r="I32" s="41" t="s">
        <v>99</v>
      </c>
      <c r="J32" s="32" t="s">
        <v>29</v>
      </c>
      <c r="K32" s="48">
        <v>360000</v>
      </c>
      <c r="L32" s="52" t="s">
        <v>103</v>
      </c>
      <c r="N32" s="21"/>
    </row>
    <row r="33" spans="1:14" s="45" customFormat="1" ht="35.1" customHeight="1">
      <c r="A33" s="33">
        <v>29</v>
      </c>
      <c r="B33" s="40">
        <v>44068</v>
      </c>
      <c r="C33" s="30" t="s">
        <v>28</v>
      </c>
      <c r="D33" s="30" t="s">
        <v>75</v>
      </c>
      <c r="E33" s="30" t="s">
        <v>76</v>
      </c>
      <c r="F33" s="30"/>
      <c r="G33" s="30" t="s">
        <v>45</v>
      </c>
      <c r="H33" s="30" t="s">
        <v>45</v>
      </c>
      <c r="I33" s="41" t="s">
        <v>32</v>
      </c>
      <c r="J33" s="32" t="s">
        <v>29</v>
      </c>
      <c r="K33" s="48">
        <v>4000000</v>
      </c>
      <c r="L33" s="52" t="s">
        <v>103</v>
      </c>
      <c r="N33" s="21"/>
    </row>
    <row r="34" spans="1:14" s="45" customFormat="1" ht="35.1" customHeight="1">
      <c r="A34" s="33">
        <v>30</v>
      </c>
      <c r="B34" s="40">
        <v>44068</v>
      </c>
      <c r="C34" s="30" t="s">
        <v>28</v>
      </c>
      <c r="D34" s="30" t="s">
        <v>75</v>
      </c>
      <c r="E34" s="30" t="s">
        <v>76</v>
      </c>
      <c r="F34" s="30"/>
      <c r="G34" s="30" t="s">
        <v>45</v>
      </c>
      <c r="H34" s="30" t="s">
        <v>45</v>
      </c>
      <c r="I34" s="41" t="s">
        <v>33</v>
      </c>
      <c r="J34" s="32" t="s">
        <v>29</v>
      </c>
      <c r="K34" s="48">
        <v>70000</v>
      </c>
      <c r="L34" s="52" t="s">
        <v>103</v>
      </c>
      <c r="N34" s="21"/>
    </row>
    <row r="35" spans="1:14" s="45" customFormat="1" ht="35.1" customHeight="1">
      <c r="A35" s="33">
        <v>31</v>
      </c>
      <c r="B35" s="40">
        <v>44068</v>
      </c>
      <c r="C35" s="30" t="s">
        <v>28</v>
      </c>
      <c r="D35" s="30" t="s">
        <v>71</v>
      </c>
      <c r="E35" s="30" t="s">
        <v>71</v>
      </c>
      <c r="F35" s="30"/>
      <c r="G35" s="30" t="s">
        <v>44</v>
      </c>
      <c r="H35" s="30" t="s">
        <v>44</v>
      </c>
      <c r="I35" s="41" t="s">
        <v>100</v>
      </c>
      <c r="J35" s="32" t="s">
        <v>29</v>
      </c>
      <c r="K35" s="48">
        <v>500000</v>
      </c>
      <c r="L35" s="52" t="s">
        <v>103</v>
      </c>
      <c r="N35" s="21"/>
    </row>
    <row r="36" spans="1:14" s="45" customFormat="1" ht="35.1" customHeight="1">
      <c r="A36" s="33">
        <v>32</v>
      </c>
      <c r="B36" s="40">
        <v>44068</v>
      </c>
      <c r="C36" s="30" t="s">
        <v>28</v>
      </c>
      <c r="D36" s="30" t="s">
        <v>75</v>
      </c>
      <c r="E36" s="30" t="s">
        <v>76</v>
      </c>
      <c r="F36" s="30"/>
      <c r="G36" s="30" t="s">
        <v>45</v>
      </c>
      <c r="H36" s="30" t="s">
        <v>45</v>
      </c>
      <c r="I36" s="41" t="s">
        <v>37</v>
      </c>
      <c r="J36" s="32" t="s">
        <v>29</v>
      </c>
      <c r="K36" s="48">
        <v>100000</v>
      </c>
      <c r="L36" s="52" t="s">
        <v>103</v>
      </c>
      <c r="N36" s="21"/>
    </row>
    <row r="37" spans="1:14" s="45" customFormat="1" ht="35.1" customHeight="1">
      <c r="A37" s="33">
        <v>33</v>
      </c>
      <c r="B37" s="40">
        <v>44068</v>
      </c>
      <c r="C37" s="30" t="s">
        <v>28</v>
      </c>
      <c r="D37" s="30" t="s">
        <v>72</v>
      </c>
      <c r="E37" s="30" t="s">
        <v>73</v>
      </c>
      <c r="F37" s="30"/>
      <c r="G37" s="30" t="s">
        <v>44</v>
      </c>
      <c r="H37" s="30" t="s">
        <v>44</v>
      </c>
      <c r="I37" s="41" t="s">
        <v>110</v>
      </c>
      <c r="J37" s="32" t="s">
        <v>29</v>
      </c>
      <c r="K37" s="48">
        <v>2000000</v>
      </c>
      <c r="L37" s="49" t="s">
        <v>116</v>
      </c>
      <c r="N37" s="21"/>
    </row>
    <row r="38" spans="1:14" s="45" customFormat="1" ht="35.1" customHeight="1">
      <c r="A38" s="33">
        <v>34</v>
      </c>
      <c r="B38" s="40">
        <v>44068</v>
      </c>
      <c r="C38" s="30" t="s">
        <v>28</v>
      </c>
      <c r="D38" s="30" t="s">
        <v>72</v>
      </c>
      <c r="E38" s="30" t="s">
        <v>73</v>
      </c>
      <c r="F38" s="30"/>
      <c r="G38" s="30" t="s">
        <v>44</v>
      </c>
      <c r="H38" s="30" t="s">
        <v>44</v>
      </c>
      <c r="I38" s="41" t="s">
        <v>111</v>
      </c>
      <c r="J38" s="32" t="s">
        <v>29</v>
      </c>
      <c r="K38" s="48">
        <v>500000</v>
      </c>
      <c r="L38" s="49" t="s">
        <v>116</v>
      </c>
      <c r="N38" s="21"/>
    </row>
    <row r="39" spans="1:14" s="45" customFormat="1" ht="35.1" customHeight="1">
      <c r="A39" s="33">
        <v>35</v>
      </c>
      <c r="B39" s="40">
        <v>44068</v>
      </c>
      <c r="C39" s="30" t="s">
        <v>28</v>
      </c>
      <c r="D39" s="30" t="s">
        <v>72</v>
      </c>
      <c r="E39" s="30" t="s">
        <v>73</v>
      </c>
      <c r="F39" s="30"/>
      <c r="G39" s="30" t="s">
        <v>44</v>
      </c>
      <c r="H39" s="30" t="s">
        <v>44</v>
      </c>
      <c r="I39" s="41" t="s">
        <v>38</v>
      </c>
      <c r="J39" s="32" t="s">
        <v>29</v>
      </c>
      <c r="K39" s="48">
        <v>1000000</v>
      </c>
      <c r="L39" s="49" t="s">
        <v>116</v>
      </c>
      <c r="N39" s="21"/>
    </row>
    <row r="40" spans="1:14" s="45" customFormat="1" ht="35.1" customHeight="1">
      <c r="A40" s="33">
        <v>36</v>
      </c>
      <c r="B40" s="40">
        <v>44068</v>
      </c>
      <c r="C40" s="30" t="s">
        <v>28</v>
      </c>
      <c r="D40" s="30" t="s">
        <v>72</v>
      </c>
      <c r="E40" s="30" t="s">
        <v>73</v>
      </c>
      <c r="F40" s="30"/>
      <c r="G40" s="30" t="s">
        <v>44</v>
      </c>
      <c r="H40" s="30" t="s">
        <v>44</v>
      </c>
      <c r="I40" s="41" t="s">
        <v>112</v>
      </c>
      <c r="J40" s="32" t="s">
        <v>29</v>
      </c>
      <c r="K40" s="48">
        <v>500000</v>
      </c>
      <c r="L40" s="49" t="s">
        <v>116</v>
      </c>
      <c r="N40" s="21"/>
    </row>
    <row r="41" spans="1:14" s="45" customFormat="1" ht="35.1" customHeight="1">
      <c r="A41" s="33">
        <v>37</v>
      </c>
      <c r="B41" s="40">
        <v>44069</v>
      </c>
      <c r="C41" s="30" t="s">
        <v>28</v>
      </c>
      <c r="D41" s="30" t="s">
        <v>71</v>
      </c>
      <c r="E41" s="30" t="s">
        <v>71</v>
      </c>
      <c r="F41" s="30"/>
      <c r="G41" s="30" t="s">
        <v>44</v>
      </c>
      <c r="H41" s="30" t="s">
        <v>44</v>
      </c>
      <c r="I41" s="41" t="s">
        <v>101</v>
      </c>
      <c r="J41" s="32" t="s">
        <v>29</v>
      </c>
      <c r="K41" s="48">
        <v>3235000</v>
      </c>
      <c r="L41" s="52" t="s">
        <v>103</v>
      </c>
      <c r="N41" s="21"/>
    </row>
    <row r="42" spans="1:14" s="45" customFormat="1" ht="35.1" customHeight="1">
      <c r="A42" s="33">
        <v>38</v>
      </c>
      <c r="B42" s="40">
        <v>44069</v>
      </c>
      <c r="C42" s="30" t="s">
        <v>28</v>
      </c>
      <c r="D42" s="30" t="s">
        <v>71</v>
      </c>
      <c r="E42" s="30" t="s">
        <v>71</v>
      </c>
      <c r="F42" s="30"/>
      <c r="G42" s="30" t="s">
        <v>44</v>
      </c>
      <c r="H42" s="30" t="s">
        <v>44</v>
      </c>
      <c r="I42" s="41" t="s">
        <v>31</v>
      </c>
      <c r="J42" s="32" t="s">
        <v>29</v>
      </c>
      <c r="K42" s="48">
        <v>5000</v>
      </c>
      <c r="L42" s="49" t="s">
        <v>117</v>
      </c>
      <c r="N42" s="21"/>
    </row>
    <row r="43" spans="1:14" s="45" customFormat="1" ht="35.1" customHeight="1">
      <c r="A43" s="33">
        <v>39</v>
      </c>
      <c r="B43" s="40">
        <v>44074</v>
      </c>
      <c r="C43" s="46" t="s">
        <v>28</v>
      </c>
      <c r="D43" s="46" t="s">
        <v>72</v>
      </c>
      <c r="E43" s="46" t="s">
        <v>73</v>
      </c>
      <c r="F43" s="46"/>
      <c r="G43" s="30" t="s">
        <v>44</v>
      </c>
      <c r="H43" s="30" t="s">
        <v>44</v>
      </c>
      <c r="I43" s="41" t="s">
        <v>36</v>
      </c>
      <c r="J43" s="32" t="s">
        <v>29</v>
      </c>
      <c r="K43" s="48">
        <v>50000</v>
      </c>
      <c r="L43" s="52" t="s">
        <v>103</v>
      </c>
      <c r="N43" s="21"/>
    </row>
    <row r="44" spans="1:14" ht="30.75" customHeight="1">
      <c r="A44" s="58" t="s">
        <v>26</v>
      </c>
      <c r="B44" s="58"/>
      <c r="C44" s="58"/>
      <c r="D44" s="58"/>
      <c r="E44" s="58"/>
      <c r="F44" s="58"/>
      <c r="G44" s="58"/>
      <c r="H44" s="58"/>
      <c r="I44" s="58"/>
      <c r="J44" s="59">
        <f>SUM(K5:K43)</f>
        <v>47420000</v>
      </c>
      <c r="K44" s="59"/>
      <c r="L44" s="59"/>
    </row>
  </sheetData>
  <autoFilter ref="A4:N44" xr:uid="{81F5C300-1A52-487A-AA32-BBC8015EA9F5}"/>
  <sortState ref="B5:L43">
    <sortCondition ref="B5:B4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 xr:uid="{00000000-0000-0000-0000-000000000000}"/>
    </customSheetView>
  </customSheetViews>
  <mergeCells count="5">
    <mergeCell ref="A1:L1"/>
    <mergeCell ref="A2:L2"/>
    <mergeCell ref="A3:L3"/>
    <mergeCell ref="A44:I44"/>
    <mergeCell ref="J44:L4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7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C6" sqref="C6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3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60" t="s">
        <v>21</v>
      </c>
      <c r="B1" s="60"/>
      <c r="C1" s="60"/>
      <c r="D1" s="60"/>
      <c r="E1" s="60"/>
      <c r="F1" s="60"/>
      <c r="G1" s="60"/>
      <c r="H1" s="11"/>
      <c r="I1" s="11"/>
      <c r="J1" s="11"/>
      <c r="K1" s="11"/>
      <c r="L1" s="11"/>
    </row>
    <row r="2" spans="1:12" ht="27">
      <c r="A2" s="22" t="s">
        <v>4</v>
      </c>
      <c r="B2" s="23" t="s">
        <v>3</v>
      </c>
      <c r="C2" s="24" t="s">
        <v>0</v>
      </c>
      <c r="D2" s="25" t="s">
        <v>7</v>
      </c>
      <c r="E2" s="26" t="s">
        <v>5</v>
      </c>
      <c r="F2" s="34" t="s">
        <v>1</v>
      </c>
      <c r="G2" s="27" t="s">
        <v>6</v>
      </c>
    </row>
    <row r="3" spans="1:12" ht="30" customHeight="1">
      <c r="A3" s="39">
        <v>1</v>
      </c>
      <c r="B3" s="40">
        <v>44046</v>
      </c>
      <c r="C3" s="21" t="s">
        <v>193</v>
      </c>
      <c r="D3" s="48">
        <v>60</v>
      </c>
      <c r="E3" s="31" t="s">
        <v>44</v>
      </c>
      <c r="F3" s="42" t="s">
        <v>77</v>
      </c>
      <c r="G3" s="41"/>
      <c r="H3" s="1"/>
      <c r="I3" s="1"/>
      <c r="J3" s="1"/>
      <c r="K3" s="1"/>
    </row>
    <row r="4" spans="1:12" ht="30" customHeight="1">
      <c r="A4" s="39">
        <v>2</v>
      </c>
      <c r="B4" s="40">
        <v>44046</v>
      </c>
      <c r="C4" s="21" t="s">
        <v>46</v>
      </c>
      <c r="D4" s="48">
        <v>8750</v>
      </c>
      <c r="E4" s="31" t="s">
        <v>44</v>
      </c>
      <c r="F4" s="42" t="s">
        <v>132</v>
      </c>
      <c r="G4" s="41" t="s">
        <v>86</v>
      </c>
      <c r="H4" s="1"/>
      <c r="I4" s="1"/>
      <c r="J4" s="1"/>
      <c r="K4" s="1"/>
    </row>
    <row r="5" spans="1:12" ht="30" customHeight="1">
      <c r="A5" s="39">
        <v>3</v>
      </c>
      <c r="B5" s="40">
        <v>44047</v>
      </c>
      <c r="C5" s="21" t="s">
        <v>194</v>
      </c>
      <c r="D5" s="48">
        <v>11740</v>
      </c>
      <c r="E5" s="31" t="s">
        <v>44</v>
      </c>
      <c r="F5" s="42" t="s">
        <v>133</v>
      </c>
      <c r="G5" s="41"/>
      <c r="H5" s="1"/>
      <c r="I5" s="1"/>
      <c r="J5" s="1"/>
      <c r="K5" s="1"/>
    </row>
    <row r="6" spans="1:12" ht="30" customHeight="1">
      <c r="A6" s="39">
        <v>4</v>
      </c>
      <c r="B6" s="40">
        <v>44048</v>
      </c>
      <c r="C6" s="21" t="s">
        <v>91</v>
      </c>
      <c r="D6" s="48">
        <v>70370</v>
      </c>
      <c r="E6" s="31" t="s">
        <v>44</v>
      </c>
      <c r="F6" s="43" t="s">
        <v>134</v>
      </c>
      <c r="G6" s="41" t="s">
        <v>47</v>
      </c>
      <c r="H6" s="1"/>
      <c r="I6" s="1"/>
      <c r="J6" s="1"/>
      <c r="K6" s="1"/>
    </row>
    <row r="7" spans="1:12" ht="30" customHeight="1">
      <c r="A7" s="39">
        <v>5</v>
      </c>
      <c r="B7" s="40">
        <v>44049</v>
      </c>
      <c r="C7" s="21" t="s">
        <v>195</v>
      </c>
      <c r="D7" s="48">
        <v>142000</v>
      </c>
      <c r="E7" s="31" t="s">
        <v>44</v>
      </c>
      <c r="F7" s="42" t="s">
        <v>135</v>
      </c>
      <c r="G7" s="41"/>
      <c r="H7" s="1"/>
      <c r="I7" s="1"/>
      <c r="J7" s="1"/>
      <c r="K7" s="1"/>
    </row>
    <row r="8" spans="1:12" ht="30" customHeight="1">
      <c r="A8" s="39">
        <v>6</v>
      </c>
      <c r="B8" s="40">
        <v>44049</v>
      </c>
      <c r="C8" s="21" t="s">
        <v>196</v>
      </c>
      <c r="D8" s="48">
        <v>4740</v>
      </c>
      <c r="E8" s="31" t="s">
        <v>44</v>
      </c>
      <c r="F8" s="42" t="s">
        <v>136</v>
      </c>
      <c r="G8" s="41"/>
      <c r="H8" s="1"/>
      <c r="I8" s="1"/>
      <c r="J8" s="1"/>
      <c r="K8" s="1"/>
    </row>
    <row r="9" spans="1:12" ht="30" customHeight="1">
      <c r="A9" s="39">
        <v>7</v>
      </c>
      <c r="B9" s="40">
        <v>44049</v>
      </c>
      <c r="C9" s="21" t="s">
        <v>220</v>
      </c>
      <c r="D9" s="48">
        <v>4400</v>
      </c>
      <c r="E9" s="31" t="s">
        <v>44</v>
      </c>
      <c r="F9" s="42" t="s">
        <v>54</v>
      </c>
      <c r="G9" s="41"/>
      <c r="H9" s="1"/>
      <c r="I9" s="1"/>
      <c r="J9" s="1"/>
      <c r="K9" s="1"/>
    </row>
    <row r="10" spans="1:12" ht="30" customHeight="1">
      <c r="A10" s="39">
        <v>8</v>
      </c>
      <c r="B10" s="40">
        <v>44049</v>
      </c>
      <c r="C10" s="21" t="s">
        <v>221</v>
      </c>
      <c r="D10" s="48">
        <v>-4400</v>
      </c>
      <c r="E10" s="31" t="s">
        <v>44</v>
      </c>
      <c r="F10" s="42" t="s">
        <v>167</v>
      </c>
      <c r="G10" s="41"/>
      <c r="H10" s="1"/>
      <c r="I10" s="1"/>
      <c r="J10" s="1"/>
      <c r="K10" s="1"/>
    </row>
    <row r="11" spans="1:12" ht="30" customHeight="1">
      <c r="A11" s="39">
        <v>9</v>
      </c>
      <c r="B11" s="40">
        <v>44050</v>
      </c>
      <c r="C11" s="21" t="s">
        <v>197</v>
      </c>
      <c r="D11" s="48">
        <v>100000</v>
      </c>
      <c r="E11" s="31" t="s">
        <v>44</v>
      </c>
      <c r="F11" s="42" t="s">
        <v>78</v>
      </c>
      <c r="G11" s="41" t="s">
        <v>85</v>
      </c>
      <c r="H11" s="1"/>
      <c r="I11" s="1"/>
      <c r="J11" s="1"/>
      <c r="K11" s="1"/>
    </row>
    <row r="12" spans="1:12" ht="30" customHeight="1">
      <c r="A12" s="39">
        <v>10</v>
      </c>
      <c r="B12" s="40">
        <v>44053</v>
      </c>
      <c r="C12" s="21" t="s">
        <v>198</v>
      </c>
      <c r="D12" s="48">
        <v>2500</v>
      </c>
      <c r="E12" s="31" t="s">
        <v>44</v>
      </c>
      <c r="F12" s="42" t="s">
        <v>137</v>
      </c>
      <c r="G12" s="41"/>
      <c r="H12" s="1"/>
      <c r="I12" s="1"/>
      <c r="J12" s="1"/>
      <c r="K12" s="1"/>
    </row>
    <row r="13" spans="1:12" ht="30" customHeight="1">
      <c r="A13" s="39">
        <v>11</v>
      </c>
      <c r="B13" s="40">
        <v>44053</v>
      </c>
      <c r="C13" s="21" t="s">
        <v>46</v>
      </c>
      <c r="D13" s="48">
        <v>58360</v>
      </c>
      <c r="E13" s="31" t="s">
        <v>44</v>
      </c>
      <c r="F13" s="43" t="s">
        <v>138</v>
      </c>
      <c r="G13" s="41" t="s">
        <v>86</v>
      </c>
      <c r="H13" s="1"/>
      <c r="I13" s="1"/>
      <c r="J13" s="1"/>
      <c r="K13" s="1"/>
    </row>
    <row r="14" spans="1:12" ht="30" customHeight="1">
      <c r="A14" s="39">
        <v>12</v>
      </c>
      <c r="B14" s="40">
        <v>44053</v>
      </c>
      <c r="C14" s="21" t="s">
        <v>177</v>
      </c>
      <c r="D14" s="48">
        <v>516600</v>
      </c>
      <c r="E14" s="31" t="s">
        <v>44</v>
      </c>
      <c r="F14" s="43" t="s">
        <v>181</v>
      </c>
      <c r="G14" s="41" t="s">
        <v>190</v>
      </c>
      <c r="H14" s="1"/>
      <c r="I14" s="1"/>
      <c r="J14" s="1"/>
      <c r="K14" s="1"/>
    </row>
    <row r="15" spans="1:12" ht="30" customHeight="1">
      <c r="A15" s="39">
        <v>13</v>
      </c>
      <c r="B15" s="40">
        <v>44054</v>
      </c>
      <c r="C15" s="21" t="s">
        <v>222</v>
      </c>
      <c r="D15" s="48">
        <v>1000000</v>
      </c>
      <c r="E15" s="31" t="s">
        <v>44</v>
      </c>
      <c r="F15" s="42" t="s">
        <v>58</v>
      </c>
      <c r="G15" s="41" t="s">
        <v>100</v>
      </c>
      <c r="H15" s="1"/>
      <c r="I15" s="1"/>
      <c r="J15" s="1"/>
      <c r="K15" s="1"/>
    </row>
    <row r="16" spans="1:12" ht="30" customHeight="1">
      <c r="A16" s="39">
        <v>14</v>
      </c>
      <c r="B16" s="40">
        <v>44054</v>
      </c>
      <c r="C16" s="21" t="s">
        <v>61</v>
      </c>
      <c r="D16" s="48">
        <v>9700</v>
      </c>
      <c r="E16" s="31" t="s">
        <v>44</v>
      </c>
      <c r="F16" s="42" t="s">
        <v>189</v>
      </c>
      <c r="G16" s="41"/>
      <c r="H16" s="1"/>
      <c r="I16" s="1"/>
      <c r="J16" s="1"/>
      <c r="K16" s="1"/>
    </row>
    <row r="17" spans="1:11" ht="30" customHeight="1">
      <c r="A17" s="39">
        <v>15</v>
      </c>
      <c r="B17" s="40">
        <v>44055</v>
      </c>
      <c r="C17" s="21" t="s">
        <v>121</v>
      </c>
      <c r="D17" s="48">
        <v>3740000</v>
      </c>
      <c r="E17" s="31" t="s">
        <v>44</v>
      </c>
      <c r="F17" s="43" t="s">
        <v>139</v>
      </c>
      <c r="G17" s="41" t="s">
        <v>48</v>
      </c>
      <c r="H17" s="1"/>
      <c r="I17" s="1"/>
      <c r="J17" s="1"/>
      <c r="K17" s="1"/>
    </row>
    <row r="18" spans="1:11" ht="30" customHeight="1">
      <c r="A18" s="39">
        <v>16</v>
      </c>
      <c r="B18" s="40">
        <v>44055</v>
      </c>
      <c r="C18" s="21" t="s">
        <v>208</v>
      </c>
      <c r="D18" s="48">
        <v>3012490</v>
      </c>
      <c r="E18" s="31" t="s">
        <v>44</v>
      </c>
      <c r="F18" s="42" t="s">
        <v>140</v>
      </c>
      <c r="G18" s="41" t="s">
        <v>34</v>
      </c>
      <c r="H18" s="1"/>
      <c r="I18" s="1"/>
      <c r="J18" s="1"/>
      <c r="K18" s="1"/>
    </row>
    <row r="19" spans="1:11" ht="30" customHeight="1">
      <c r="A19" s="39">
        <v>17</v>
      </c>
      <c r="B19" s="40">
        <v>44055</v>
      </c>
      <c r="C19" s="21" t="s">
        <v>199</v>
      </c>
      <c r="D19" s="48">
        <v>45800</v>
      </c>
      <c r="E19" s="31" t="s">
        <v>44</v>
      </c>
      <c r="F19" s="42" t="s">
        <v>141</v>
      </c>
      <c r="G19" s="41" t="s">
        <v>171</v>
      </c>
      <c r="H19" s="1"/>
      <c r="I19" s="1"/>
      <c r="J19" s="1"/>
      <c r="K19" s="1"/>
    </row>
    <row r="20" spans="1:11" ht="30" customHeight="1">
      <c r="A20" s="39">
        <v>18</v>
      </c>
      <c r="B20" s="40">
        <v>44056</v>
      </c>
      <c r="C20" s="21" t="s">
        <v>200</v>
      </c>
      <c r="D20" s="48">
        <v>102300</v>
      </c>
      <c r="E20" s="31" t="s">
        <v>44</v>
      </c>
      <c r="F20" s="42" t="s">
        <v>142</v>
      </c>
      <c r="G20" s="41" t="s">
        <v>172</v>
      </c>
      <c r="H20" s="1"/>
      <c r="I20" s="1"/>
      <c r="J20" s="1"/>
      <c r="K20" s="1"/>
    </row>
    <row r="21" spans="1:11" ht="30" customHeight="1">
      <c r="A21" s="39">
        <v>19</v>
      </c>
      <c r="B21" s="40">
        <v>44056</v>
      </c>
      <c r="C21" s="21" t="s">
        <v>226</v>
      </c>
      <c r="D21" s="48">
        <v>599000</v>
      </c>
      <c r="E21" s="31" t="s">
        <v>44</v>
      </c>
      <c r="F21" s="42" t="s">
        <v>182</v>
      </c>
      <c r="G21" s="41" t="s">
        <v>31</v>
      </c>
      <c r="H21" s="1"/>
      <c r="I21" s="1"/>
      <c r="J21" s="1"/>
      <c r="K21" s="1"/>
    </row>
    <row r="22" spans="1:11" ht="30" customHeight="1">
      <c r="A22" s="39">
        <v>20</v>
      </c>
      <c r="B22" s="40">
        <v>44057</v>
      </c>
      <c r="C22" s="21" t="s">
        <v>46</v>
      </c>
      <c r="D22" s="48">
        <v>31340</v>
      </c>
      <c r="E22" s="31" t="s">
        <v>44</v>
      </c>
      <c r="F22" s="43" t="s">
        <v>143</v>
      </c>
      <c r="G22" s="41" t="s">
        <v>86</v>
      </c>
      <c r="H22" s="1"/>
      <c r="I22" s="1"/>
      <c r="J22" s="1"/>
      <c r="K22" s="1"/>
    </row>
    <row r="23" spans="1:11" ht="30" customHeight="1">
      <c r="A23" s="39">
        <v>21</v>
      </c>
      <c r="B23" s="40">
        <v>44057</v>
      </c>
      <c r="C23" s="21" t="s">
        <v>226</v>
      </c>
      <c r="D23" s="48">
        <v>6000000</v>
      </c>
      <c r="E23" s="31" t="s">
        <v>44</v>
      </c>
      <c r="F23" s="42" t="s">
        <v>183</v>
      </c>
      <c r="G23" s="41" t="s">
        <v>191</v>
      </c>
      <c r="H23" s="1"/>
      <c r="I23" s="1"/>
      <c r="J23" s="1"/>
      <c r="K23" s="1"/>
    </row>
    <row r="24" spans="1:11" ht="30" customHeight="1">
      <c r="A24" s="39">
        <v>22</v>
      </c>
      <c r="B24" s="40">
        <v>44057</v>
      </c>
      <c r="C24" s="21" t="s">
        <v>226</v>
      </c>
      <c r="D24" s="48">
        <v>420000</v>
      </c>
      <c r="E24" s="31" t="s">
        <v>44</v>
      </c>
      <c r="F24" s="42" t="s">
        <v>184</v>
      </c>
      <c r="G24" s="41" t="s">
        <v>31</v>
      </c>
      <c r="H24" s="1"/>
      <c r="I24" s="1"/>
      <c r="J24" s="1"/>
      <c r="K24" s="1"/>
    </row>
    <row r="25" spans="1:11" ht="30" customHeight="1">
      <c r="A25" s="39">
        <v>23</v>
      </c>
      <c r="B25" s="40">
        <v>44057</v>
      </c>
      <c r="C25" s="21" t="s">
        <v>63</v>
      </c>
      <c r="D25" s="48">
        <v>3160</v>
      </c>
      <c r="E25" s="31" t="s">
        <v>44</v>
      </c>
      <c r="F25" s="42" t="s">
        <v>92</v>
      </c>
      <c r="G25" s="41"/>
      <c r="H25" s="1"/>
      <c r="I25" s="1"/>
      <c r="J25" s="1"/>
      <c r="K25" s="1"/>
    </row>
    <row r="26" spans="1:11" ht="30" customHeight="1">
      <c r="A26" s="39">
        <v>24</v>
      </c>
      <c r="B26" s="40">
        <v>44061</v>
      </c>
      <c r="C26" s="21" t="s">
        <v>223</v>
      </c>
      <c r="D26" s="48">
        <v>1428700</v>
      </c>
      <c r="E26" s="31" t="s">
        <v>44</v>
      </c>
      <c r="F26" s="42" t="s">
        <v>168</v>
      </c>
      <c r="G26" s="41" t="s">
        <v>89</v>
      </c>
      <c r="H26" s="1"/>
      <c r="I26" s="1"/>
      <c r="J26" s="1"/>
      <c r="K26" s="1"/>
    </row>
    <row r="27" spans="1:11" ht="30" customHeight="1">
      <c r="A27" s="39">
        <v>25</v>
      </c>
      <c r="B27" s="40">
        <v>44062</v>
      </c>
      <c r="C27" s="21" t="s">
        <v>201</v>
      </c>
      <c r="D27" s="48">
        <v>4900</v>
      </c>
      <c r="E27" s="31" t="s">
        <v>44</v>
      </c>
      <c r="F27" s="42" t="s">
        <v>81</v>
      </c>
      <c r="G27" s="41"/>
      <c r="H27" s="1"/>
      <c r="I27" s="1"/>
      <c r="J27" s="1"/>
      <c r="K27" s="1"/>
    </row>
    <row r="28" spans="1:11" ht="30" customHeight="1">
      <c r="A28" s="39">
        <v>26</v>
      </c>
      <c r="B28" s="40">
        <v>44062</v>
      </c>
      <c r="C28" s="21" t="s">
        <v>202</v>
      </c>
      <c r="D28" s="48">
        <v>6610</v>
      </c>
      <c r="E28" s="31" t="s">
        <v>44</v>
      </c>
      <c r="F28" s="42" t="s">
        <v>144</v>
      </c>
      <c r="G28" s="41"/>
      <c r="H28" s="1"/>
      <c r="I28" s="1"/>
      <c r="J28" s="1"/>
      <c r="K28" s="1"/>
    </row>
    <row r="29" spans="1:11" ht="30" customHeight="1">
      <c r="A29" s="39">
        <v>27</v>
      </c>
      <c r="B29" s="40">
        <v>44062</v>
      </c>
      <c r="C29" s="21" t="s">
        <v>203</v>
      </c>
      <c r="D29" s="48">
        <v>55000</v>
      </c>
      <c r="E29" s="31" t="s">
        <v>44</v>
      </c>
      <c r="F29" s="42" t="s">
        <v>145</v>
      </c>
      <c r="G29" s="41" t="s">
        <v>34</v>
      </c>
      <c r="H29" s="1"/>
      <c r="I29" s="1"/>
      <c r="J29" s="1"/>
      <c r="K29" s="1"/>
    </row>
    <row r="30" spans="1:11" ht="30" customHeight="1">
      <c r="A30" s="39">
        <v>28</v>
      </c>
      <c r="B30" s="40">
        <v>44062</v>
      </c>
      <c r="C30" s="21" t="s">
        <v>224</v>
      </c>
      <c r="D30" s="48">
        <v>430620</v>
      </c>
      <c r="E30" s="31" t="s">
        <v>44</v>
      </c>
      <c r="F30" s="42" t="s">
        <v>169</v>
      </c>
      <c r="G30" s="41" t="s">
        <v>35</v>
      </c>
      <c r="H30" s="1"/>
      <c r="I30" s="1"/>
      <c r="J30" s="1"/>
      <c r="K30" s="1"/>
    </row>
    <row r="31" spans="1:11" ht="30" customHeight="1">
      <c r="A31" s="39">
        <v>29</v>
      </c>
      <c r="B31" s="40">
        <v>44063</v>
      </c>
      <c r="C31" s="21" t="s">
        <v>204</v>
      </c>
      <c r="D31" s="48">
        <v>1500000</v>
      </c>
      <c r="E31" s="31" t="s">
        <v>44</v>
      </c>
      <c r="F31" s="42" t="s">
        <v>146</v>
      </c>
      <c r="G31" s="41" t="s">
        <v>173</v>
      </c>
      <c r="H31" s="1"/>
      <c r="I31" s="1"/>
      <c r="J31" s="1"/>
      <c r="K31" s="1"/>
    </row>
    <row r="32" spans="1:11" ht="30" customHeight="1">
      <c r="A32" s="39">
        <v>30</v>
      </c>
      <c r="B32" s="40">
        <v>44063</v>
      </c>
      <c r="C32" s="21" t="s">
        <v>205</v>
      </c>
      <c r="D32" s="48">
        <v>710</v>
      </c>
      <c r="E32" s="31" t="s">
        <v>44</v>
      </c>
      <c r="F32" s="42" t="s">
        <v>82</v>
      </c>
      <c r="G32" s="41"/>
      <c r="H32" s="1"/>
      <c r="I32" s="1"/>
      <c r="J32" s="1"/>
      <c r="K32" s="1"/>
    </row>
    <row r="33" spans="1:11" ht="30" customHeight="1">
      <c r="A33" s="39">
        <v>31</v>
      </c>
      <c r="B33" s="40">
        <v>44063</v>
      </c>
      <c r="C33" s="21" t="s">
        <v>122</v>
      </c>
      <c r="D33" s="48">
        <v>4400</v>
      </c>
      <c r="E33" s="31" t="s">
        <v>44</v>
      </c>
      <c r="F33" s="42" t="s">
        <v>54</v>
      </c>
      <c r="G33" s="41"/>
      <c r="H33" s="1"/>
      <c r="I33" s="1"/>
      <c r="J33" s="1"/>
      <c r="K33" s="1"/>
    </row>
    <row r="34" spans="1:11" ht="30" customHeight="1">
      <c r="A34" s="39">
        <v>32</v>
      </c>
      <c r="B34" s="40">
        <v>44063</v>
      </c>
      <c r="C34" s="21" t="s">
        <v>206</v>
      </c>
      <c r="D34" s="48">
        <v>9260</v>
      </c>
      <c r="E34" s="31" t="s">
        <v>44</v>
      </c>
      <c r="F34" s="42" t="s">
        <v>147</v>
      </c>
      <c r="G34" s="41"/>
      <c r="H34" s="1"/>
      <c r="I34" s="1"/>
      <c r="J34" s="1"/>
      <c r="K34" s="1"/>
    </row>
    <row r="35" spans="1:11" ht="30" customHeight="1">
      <c r="A35" s="39">
        <v>33</v>
      </c>
      <c r="B35" s="40">
        <v>44063</v>
      </c>
      <c r="C35" s="21" t="s">
        <v>207</v>
      </c>
      <c r="D35" s="48">
        <v>43830</v>
      </c>
      <c r="E35" s="31" t="s">
        <v>44</v>
      </c>
      <c r="F35" s="42" t="s">
        <v>84</v>
      </c>
      <c r="G35" s="41"/>
      <c r="H35" s="1"/>
      <c r="I35" s="1"/>
      <c r="J35" s="1"/>
      <c r="K35" s="1"/>
    </row>
    <row r="36" spans="1:11" ht="30" customHeight="1">
      <c r="A36" s="39">
        <v>34</v>
      </c>
      <c r="B36" s="40">
        <v>44063</v>
      </c>
      <c r="C36" s="21" t="s">
        <v>91</v>
      </c>
      <c r="D36" s="48">
        <v>92270</v>
      </c>
      <c r="E36" s="31" t="s">
        <v>44</v>
      </c>
      <c r="F36" s="43" t="s">
        <v>148</v>
      </c>
      <c r="G36" s="41" t="s">
        <v>47</v>
      </c>
      <c r="H36" s="1"/>
      <c r="I36" s="1"/>
      <c r="J36" s="1"/>
      <c r="K36" s="1"/>
    </row>
    <row r="37" spans="1:11" ht="30" customHeight="1">
      <c r="A37" s="39">
        <v>35</v>
      </c>
      <c r="B37" s="40">
        <v>44063</v>
      </c>
      <c r="C37" s="21" t="s">
        <v>62</v>
      </c>
      <c r="D37" s="48">
        <v>1700</v>
      </c>
      <c r="E37" s="31" t="s">
        <v>44</v>
      </c>
      <c r="F37" s="42" t="s">
        <v>185</v>
      </c>
      <c r="G37" s="41"/>
      <c r="H37" s="1"/>
      <c r="I37" s="1"/>
      <c r="J37" s="1"/>
      <c r="K37" s="1"/>
    </row>
    <row r="38" spans="1:11" ht="30" customHeight="1">
      <c r="A38" s="39">
        <v>36</v>
      </c>
      <c r="B38" s="40">
        <v>44064</v>
      </c>
      <c r="C38" s="21" t="s">
        <v>202</v>
      </c>
      <c r="D38" s="48">
        <v>425</v>
      </c>
      <c r="E38" s="31" t="s">
        <v>44</v>
      </c>
      <c r="F38" s="42" t="s">
        <v>149</v>
      </c>
      <c r="G38" s="41"/>
      <c r="H38" s="1"/>
      <c r="I38" s="1"/>
      <c r="J38" s="1"/>
      <c r="K38" s="1"/>
    </row>
    <row r="39" spans="1:11" ht="30" customHeight="1">
      <c r="A39" s="39">
        <v>37</v>
      </c>
      <c r="B39" s="40">
        <v>44064</v>
      </c>
      <c r="C39" s="21" t="s">
        <v>209</v>
      </c>
      <c r="D39" s="48">
        <v>2500</v>
      </c>
      <c r="E39" s="31" t="s">
        <v>44</v>
      </c>
      <c r="F39" s="42" t="s">
        <v>137</v>
      </c>
      <c r="G39" s="41"/>
      <c r="H39" s="1"/>
      <c r="I39" s="1"/>
      <c r="J39" s="1"/>
      <c r="K39" s="1"/>
    </row>
    <row r="40" spans="1:11" ht="30" customHeight="1">
      <c r="A40" s="39">
        <v>38</v>
      </c>
      <c r="B40" s="40">
        <v>44064</v>
      </c>
      <c r="C40" s="21" t="s">
        <v>204</v>
      </c>
      <c r="D40" s="48">
        <v>1410000</v>
      </c>
      <c r="E40" s="31" t="s">
        <v>44</v>
      </c>
      <c r="F40" s="42" t="s">
        <v>150</v>
      </c>
      <c r="G40" s="41" t="s">
        <v>173</v>
      </c>
      <c r="H40" s="1"/>
      <c r="I40" s="1"/>
      <c r="J40" s="1"/>
      <c r="K40" s="1"/>
    </row>
    <row r="41" spans="1:11" ht="30" customHeight="1">
      <c r="A41" s="39">
        <v>39</v>
      </c>
      <c r="B41" s="40">
        <v>44067</v>
      </c>
      <c r="C41" s="21" t="s">
        <v>210</v>
      </c>
      <c r="D41" s="48">
        <v>352240</v>
      </c>
      <c r="E41" s="31" t="s">
        <v>44</v>
      </c>
      <c r="F41" s="42" t="s">
        <v>151</v>
      </c>
      <c r="G41" s="41"/>
      <c r="H41" s="1"/>
      <c r="I41" s="1"/>
      <c r="J41" s="1"/>
      <c r="K41" s="1"/>
    </row>
    <row r="42" spans="1:11" ht="30" customHeight="1">
      <c r="A42" s="39">
        <v>40</v>
      </c>
      <c r="B42" s="40">
        <v>44067</v>
      </c>
      <c r="C42" s="21" t="s">
        <v>211</v>
      </c>
      <c r="D42" s="48">
        <v>14410</v>
      </c>
      <c r="E42" s="31" t="s">
        <v>44</v>
      </c>
      <c r="F42" s="42" t="s">
        <v>152</v>
      </c>
      <c r="G42" s="41"/>
      <c r="H42" s="1"/>
      <c r="I42" s="1"/>
      <c r="J42" s="1"/>
      <c r="K42" s="1"/>
    </row>
    <row r="43" spans="1:11" ht="30" customHeight="1">
      <c r="A43" s="39">
        <v>41</v>
      </c>
      <c r="B43" s="40">
        <v>44067</v>
      </c>
      <c r="C43" s="21" t="s">
        <v>208</v>
      </c>
      <c r="D43" s="48">
        <v>14370</v>
      </c>
      <c r="E43" s="31" t="s">
        <v>44</v>
      </c>
      <c r="F43" s="42" t="s">
        <v>153</v>
      </c>
      <c r="G43" s="41" t="s">
        <v>34</v>
      </c>
      <c r="H43" s="1"/>
      <c r="I43" s="1"/>
      <c r="J43" s="1"/>
      <c r="K43" s="1"/>
    </row>
    <row r="44" spans="1:11" ht="30" customHeight="1">
      <c r="A44" s="39">
        <v>42</v>
      </c>
      <c r="B44" s="40">
        <v>44068</v>
      </c>
      <c r="C44" s="21" t="s">
        <v>90</v>
      </c>
      <c r="D44" s="48">
        <v>500000</v>
      </c>
      <c r="E44" s="31" t="s">
        <v>44</v>
      </c>
      <c r="F44" s="42" t="s">
        <v>79</v>
      </c>
      <c r="G44" s="41" t="s">
        <v>35</v>
      </c>
      <c r="H44" s="1"/>
      <c r="I44" s="1"/>
      <c r="J44" s="1"/>
      <c r="K44" s="1"/>
    </row>
    <row r="45" spans="1:11" ht="30" customHeight="1">
      <c r="A45" s="39">
        <v>43</v>
      </c>
      <c r="B45" s="40">
        <v>44068</v>
      </c>
      <c r="C45" s="21" t="s">
        <v>212</v>
      </c>
      <c r="D45" s="48">
        <v>70000</v>
      </c>
      <c r="E45" s="31" t="s">
        <v>44</v>
      </c>
      <c r="F45" s="42" t="s">
        <v>50</v>
      </c>
      <c r="G45" s="41" t="s">
        <v>34</v>
      </c>
      <c r="H45" s="1"/>
      <c r="I45" s="1"/>
      <c r="J45" s="1"/>
      <c r="K45" s="1"/>
    </row>
    <row r="46" spans="1:11" ht="30" customHeight="1">
      <c r="A46" s="39">
        <v>44</v>
      </c>
      <c r="B46" s="40">
        <v>44068</v>
      </c>
      <c r="C46" s="21" t="s">
        <v>123</v>
      </c>
      <c r="D46" s="48">
        <v>92400</v>
      </c>
      <c r="E46" s="31" t="s">
        <v>44</v>
      </c>
      <c r="F46" s="42" t="s">
        <v>57</v>
      </c>
      <c r="G46" s="41" t="s">
        <v>43</v>
      </c>
      <c r="H46" s="1"/>
      <c r="I46" s="1"/>
      <c r="J46" s="1"/>
      <c r="K46" s="1"/>
    </row>
    <row r="47" spans="1:11" ht="30" customHeight="1">
      <c r="A47" s="39">
        <v>45</v>
      </c>
      <c r="B47" s="40">
        <v>44068</v>
      </c>
      <c r="C47" s="21" t="s">
        <v>124</v>
      </c>
      <c r="D47" s="48">
        <v>38500</v>
      </c>
      <c r="E47" s="31" t="s">
        <v>44</v>
      </c>
      <c r="F47" s="42" t="s">
        <v>52</v>
      </c>
      <c r="G47" s="41"/>
      <c r="H47" s="1"/>
      <c r="I47" s="1"/>
      <c r="J47" s="1"/>
      <c r="K47" s="1"/>
    </row>
    <row r="48" spans="1:11" ht="30" customHeight="1">
      <c r="A48" s="39">
        <v>46</v>
      </c>
      <c r="B48" s="40">
        <v>44068</v>
      </c>
      <c r="C48" s="21" t="s">
        <v>213</v>
      </c>
      <c r="D48" s="48">
        <v>259200</v>
      </c>
      <c r="E48" s="31" t="s">
        <v>44</v>
      </c>
      <c r="F48" s="42" t="s">
        <v>51</v>
      </c>
      <c r="G48" s="41"/>
      <c r="H48" s="1"/>
      <c r="I48" s="1"/>
      <c r="J48" s="1"/>
      <c r="K48" s="1"/>
    </row>
    <row r="49" spans="1:11" ht="30" customHeight="1">
      <c r="A49" s="39">
        <v>47</v>
      </c>
      <c r="B49" s="40">
        <v>44068</v>
      </c>
      <c r="C49" s="21" t="s">
        <v>207</v>
      </c>
      <c r="D49" s="48">
        <v>6650</v>
      </c>
      <c r="E49" s="31" t="s">
        <v>44</v>
      </c>
      <c r="F49" s="42" t="s">
        <v>154</v>
      </c>
      <c r="G49" s="41"/>
      <c r="H49" s="1"/>
      <c r="I49" s="1"/>
      <c r="J49" s="1"/>
      <c r="K49" s="1"/>
    </row>
    <row r="50" spans="1:11" ht="30" customHeight="1">
      <c r="A50" s="39">
        <v>48</v>
      </c>
      <c r="B50" s="40">
        <v>44068</v>
      </c>
      <c r="C50" s="21" t="s">
        <v>125</v>
      </c>
      <c r="D50" s="48">
        <v>59550</v>
      </c>
      <c r="E50" s="31" t="s">
        <v>44</v>
      </c>
      <c r="F50" s="42" t="s">
        <v>155</v>
      </c>
      <c r="G50" s="41"/>
      <c r="H50" s="1"/>
      <c r="I50" s="1"/>
      <c r="J50" s="1"/>
      <c r="K50" s="1"/>
    </row>
    <row r="51" spans="1:11" ht="30" customHeight="1">
      <c r="A51" s="39">
        <v>49</v>
      </c>
      <c r="B51" s="40">
        <v>44068</v>
      </c>
      <c r="C51" s="21" t="s">
        <v>126</v>
      </c>
      <c r="D51" s="48">
        <v>34100</v>
      </c>
      <c r="E51" s="31" t="s">
        <v>44</v>
      </c>
      <c r="F51" s="42" t="s">
        <v>53</v>
      </c>
      <c r="G51" s="41"/>
      <c r="H51" s="1"/>
      <c r="I51" s="1"/>
      <c r="J51" s="1"/>
      <c r="K51" s="1"/>
    </row>
    <row r="52" spans="1:11" ht="30" customHeight="1">
      <c r="A52" s="39">
        <v>50</v>
      </c>
      <c r="B52" s="40">
        <v>44068</v>
      </c>
      <c r="C52" s="21" t="s">
        <v>214</v>
      </c>
      <c r="D52" s="48">
        <v>13360</v>
      </c>
      <c r="E52" s="31" t="s">
        <v>44</v>
      </c>
      <c r="F52" s="42" t="s">
        <v>156</v>
      </c>
      <c r="G52" s="41"/>
      <c r="H52" s="1"/>
      <c r="I52" s="1"/>
      <c r="J52" s="1"/>
      <c r="K52" s="1"/>
    </row>
    <row r="53" spans="1:11" ht="30" customHeight="1">
      <c r="A53" s="39">
        <v>51</v>
      </c>
      <c r="B53" s="40">
        <v>44068</v>
      </c>
      <c r="C53" s="21" t="s">
        <v>206</v>
      </c>
      <c r="D53" s="48">
        <v>6450</v>
      </c>
      <c r="E53" s="31" t="s">
        <v>44</v>
      </c>
      <c r="F53" s="42" t="s">
        <v>157</v>
      </c>
      <c r="G53" s="41"/>
      <c r="H53" s="1"/>
      <c r="I53" s="1"/>
      <c r="J53" s="1"/>
      <c r="K53" s="1"/>
    </row>
    <row r="54" spans="1:11" ht="30" customHeight="1">
      <c r="A54" s="39">
        <v>52</v>
      </c>
      <c r="B54" s="40">
        <v>44068</v>
      </c>
      <c r="C54" s="21" t="s">
        <v>91</v>
      </c>
      <c r="D54" s="48">
        <v>75470</v>
      </c>
      <c r="E54" s="31" t="s">
        <v>44</v>
      </c>
      <c r="F54" s="43" t="s">
        <v>158</v>
      </c>
      <c r="G54" s="41" t="s">
        <v>47</v>
      </c>
      <c r="H54" s="1"/>
      <c r="I54" s="1"/>
      <c r="J54" s="1"/>
      <c r="K54" s="1"/>
    </row>
    <row r="55" spans="1:11" ht="30" customHeight="1">
      <c r="A55" s="39">
        <v>53</v>
      </c>
      <c r="B55" s="40">
        <v>44068</v>
      </c>
      <c r="C55" s="21" t="s">
        <v>215</v>
      </c>
      <c r="D55" s="48">
        <v>170000</v>
      </c>
      <c r="E55" s="31" t="s">
        <v>44</v>
      </c>
      <c r="F55" s="42" t="s">
        <v>83</v>
      </c>
      <c r="G55" s="41"/>
      <c r="H55" s="1"/>
      <c r="I55" s="1"/>
      <c r="J55" s="1"/>
      <c r="K55" s="1"/>
    </row>
    <row r="56" spans="1:11" ht="30" customHeight="1">
      <c r="A56" s="39">
        <v>54</v>
      </c>
      <c r="B56" s="40">
        <v>44068</v>
      </c>
      <c r="C56" s="21" t="s">
        <v>49</v>
      </c>
      <c r="D56" s="48">
        <v>33000</v>
      </c>
      <c r="E56" s="31" t="s">
        <v>44</v>
      </c>
      <c r="F56" s="42" t="s">
        <v>55</v>
      </c>
      <c r="G56" s="41"/>
      <c r="H56" s="1"/>
      <c r="I56" s="1"/>
      <c r="J56" s="1"/>
      <c r="K56" s="1"/>
    </row>
    <row r="57" spans="1:11" ht="30" customHeight="1">
      <c r="A57" s="39">
        <v>55</v>
      </c>
      <c r="B57" s="40">
        <v>44068</v>
      </c>
      <c r="C57" s="21" t="s">
        <v>227</v>
      </c>
      <c r="D57" s="48">
        <v>555000</v>
      </c>
      <c r="E57" s="31" t="s">
        <v>44</v>
      </c>
      <c r="F57" s="42" t="s">
        <v>186</v>
      </c>
      <c r="G57" s="41" t="s">
        <v>31</v>
      </c>
      <c r="H57" s="1"/>
      <c r="I57" s="1"/>
      <c r="J57" s="1"/>
      <c r="K57" s="1"/>
    </row>
    <row r="58" spans="1:11" ht="30" customHeight="1">
      <c r="A58" s="39">
        <v>56</v>
      </c>
      <c r="B58" s="40">
        <v>44068</v>
      </c>
      <c r="C58" s="21" t="s">
        <v>229</v>
      </c>
      <c r="D58" s="48">
        <v>100000</v>
      </c>
      <c r="E58" s="31" t="s">
        <v>44</v>
      </c>
      <c r="F58" s="42" t="s">
        <v>64</v>
      </c>
      <c r="G58" s="41"/>
      <c r="H58" s="1"/>
      <c r="I58" s="1"/>
      <c r="J58" s="1"/>
      <c r="K58" s="1"/>
    </row>
    <row r="59" spans="1:11" ht="30" customHeight="1">
      <c r="A59" s="39">
        <v>57</v>
      </c>
      <c r="B59" s="40">
        <v>44068</v>
      </c>
      <c r="C59" s="21" t="s">
        <v>230</v>
      </c>
      <c r="D59" s="48">
        <v>9770</v>
      </c>
      <c r="E59" s="31" t="s">
        <v>44</v>
      </c>
      <c r="F59" s="42" t="s">
        <v>65</v>
      </c>
      <c r="G59" s="41"/>
      <c r="H59" s="1"/>
      <c r="I59" s="1"/>
      <c r="J59" s="1"/>
      <c r="K59" s="1"/>
    </row>
    <row r="60" spans="1:11" ht="30" customHeight="1">
      <c r="A60" s="39">
        <v>58</v>
      </c>
      <c r="B60" s="40">
        <v>44068</v>
      </c>
      <c r="C60" s="21" t="s">
        <v>231</v>
      </c>
      <c r="D60" s="48">
        <v>8330</v>
      </c>
      <c r="E60" s="31" t="s">
        <v>44</v>
      </c>
      <c r="F60" s="42" t="s">
        <v>66</v>
      </c>
      <c r="G60" s="41"/>
      <c r="H60" s="1"/>
      <c r="I60" s="1"/>
      <c r="J60" s="1"/>
      <c r="K60" s="1"/>
    </row>
    <row r="61" spans="1:11" ht="30" customHeight="1">
      <c r="A61" s="39">
        <v>59</v>
      </c>
      <c r="B61" s="40">
        <v>44069</v>
      </c>
      <c r="C61" s="21" t="s">
        <v>216</v>
      </c>
      <c r="D61" s="48">
        <v>49940</v>
      </c>
      <c r="E61" s="31" t="s">
        <v>44</v>
      </c>
      <c r="F61" s="42" t="s">
        <v>159</v>
      </c>
      <c r="G61" s="41"/>
      <c r="H61" s="1"/>
      <c r="I61" s="1"/>
      <c r="J61" s="1"/>
      <c r="K61" s="1"/>
    </row>
    <row r="62" spans="1:11" ht="30" customHeight="1">
      <c r="A62" s="39">
        <v>60</v>
      </c>
      <c r="B62" s="40">
        <v>44070</v>
      </c>
      <c r="C62" s="21" t="s">
        <v>178</v>
      </c>
      <c r="D62" s="48">
        <v>3499600</v>
      </c>
      <c r="E62" s="31" t="s">
        <v>44</v>
      </c>
      <c r="F62" s="43" t="s">
        <v>187</v>
      </c>
      <c r="G62" s="41" t="s">
        <v>192</v>
      </c>
      <c r="H62" s="1"/>
      <c r="I62" s="1"/>
      <c r="J62" s="1"/>
      <c r="K62" s="1"/>
    </row>
    <row r="63" spans="1:11" ht="30" customHeight="1">
      <c r="A63" s="39">
        <v>61</v>
      </c>
      <c r="B63" s="40">
        <v>44070</v>
      </c>
      <c r="C63" s="21" t="s">
        <v>228</v>
      </c>
      <c r="D63" s="48">
        <v>116670</v>
      </c>
      <c r="E63" s="31" t="s">
        <v>44</v>
      </c>
      <c r="F63" s="42" t="s">
        <v>188</v>
      </c>
      <c r="G63" s="41" t="s">
        <v>31</v>
      </c>
      <c r="H63" s="1"/>
      <c r="I63" s="1"/>
      <c r="J63" s="1"/>
      <c r="K63" s="1"/>
    </row>
    <row r="64" spans="1:11" ht="30" customHeight="1">
      <c r="A64" s="39">
        <v>62</v>
      </c>
      <c r="B64" s="40">
        <v>44071</v>
      </c>
      <c r="C64" s="21" t="s">
        <v>127</v>
      </c>
      <c r="D64" s="48">
        <v>909000</v>
      </c>
      <c r="E64" s="31" t="s">
        <v>44</v>
      </c>
      <c r="F64" s="42" t="s">
        <v>160</v>
      </c>
      <c r="G64" s="41"/>
      <c r="H64" s="1"/>
      <c r="I64" s="1"/>
      <c r="J64" s="1"/>
      <c r="K64" s="1"/>
    </row>
    <row r="65" spans="1:11" ht="30" customHeight="1">
      <c r="A65" s="39">
        <v>63</v>
      </c>
      <c r="B65" s="40">
        <v>44074</v>
      </c>
      <c r="C65" s="21" t="s">
        <v>128</v>
      </c>
      <c r="D65" s="48">
        <v>200000</v>
      </c>
      <c r="E65" s="31" t="s">
        <v>44</v>
      </c>
      <c r="F65" s="42" t="s">
        <v>161</v>
      </c>
      <c r="G65" s="41" t="s">
        <v>174</v>
      </c>
      <c r="H65" s="1"/>
      <c r="I65" s="1"/>
      <c r="J65" s="1"/>
      <c r="K65" s="1"/>
    </row>
    <row r="66" spans="1:11" ht="30" customHeight="1">
      <c r="A66" s="39">
        <v>64</v>
      </c>
      <c r="B66" s="40">
        <v>44074</v>
      </c>
      <c r="C66" s="21" t="s">
        <v>128</v>
      </c>
      <c r="D66" s="48">
        <v>50000</v>
      </c>
      <c r="E66" s="31" t="s">
        <v>44</v>
      </c>
      <c r="F66" s="42" t="s">
        <v>162</v>
      </c>
      <c r="G66" s="41" t="s">
        <v>87</v>
      </c>
      <c r="H66" s="1"/>
      <c r="I66" s="1"/>
      <c r="J66" s="1"/>
      <c r="K66" s="1"/>
    </row>
    <row r="67" spans="1:11" ht="30" customHeight="1">
      <c r="A67" s="39">
        <v>65</v>
      </c>
      <c r="B67" s="40">
        <v>44074</v>
      </c>
      <c r="C67" s="21" t="s">
        <v>129</v>
      </c>
      <c r="D67" s="48">
        <v>-50000</v>
      </c>
      <c r="E67" s="31" t="s">
        <v>44</v>
      </c>
      <c r="F67" s="42" t="s">
        <v>163</v>
      </c>
      <c r="G67" s="41" t="s">
        <v>87</v>
      </c>
      <c r="H67" s="1"/>
      <c r="I67" s="1"/>
      <c r="J67" s="1"/>
      <c r="K67" s="1"/>
    </row>
    <row r="68" spans="1:11" ht="30" customHeight="1">
      <c r="A68" s="39">
        <v>66</v>
      </c>
      <c r="B68" s="40">
        <v>44074</v>
      </c>
      <c r="C68" s="21" t="s">
        <v>128</v>
      </c>
      <c r="D68" s="48">
        <v>50000</v>
      </c>
      <c r="E68" s="31" t="s">
        <v>44</v>
      </c>
      <c r="F68" s="42" t="s">
        <v>162</v>
      </c>
      <c r="G68" s="41" t="s">
        <v>87</v>
      </c>
      <c r="H68" s="1"/>
      <c r="I68" s="1"/>
      <c r="J68" s="1"/>
      <c r="K68" s="1"/>
    </row>
    <row r="69" spans="1:11" ht="30" customHeight="1">
      <c r="A69" s="39">
        <v>67</v>
      </c>
      <c r="B69" s="40">
        <v>44074</v>
      </c>
      <c r="C69" s="21" t="s">
        <v>129</v>
      </c>
      <c r="D69" s="48">
        <v>-50000</v>
      </c>
      <c r="E69" s="31" t="s">
        <v>44</v>
      </c>
      <c r="F69" s="42" t="s">
        <v>163</v>
      </c>
      <c r="G69" s="41" t="s">
        <v>87</v>
      </c>
      <c r="H69" s="1"/>
      <c r="I69" s="1"/>
      <c r="J69" s="1"/>
      <c r="K69" s="1"/>
    </row>
    <row r="70" spans="1:11" ht="30" customHeight="1">
      <c r="A70" s="39">
        <v>68</v>
      </c>
      <c r="B70" s="40">
        <v>44074</v>
      </c>
      <c r="C70" s="21" t="s">
        <v>217</v>
      </c>
      <c r="D70" s="48">
        <v>1268630</v>
      </c>
      <c r="E70" s="31" t="s">
        <v>44</v>
      </c>
      <c r="F70" s="42" t="s">
        <v>164</v>
      </c>
      <c r="G70" s="41"/>
      <c r="H70" s="1"/>
      <c r="I70" s="1"/>
      <c r="J70" s="1"/>
      <c r="K70" s="1"/>
    </row>
    <row r="71" spans="1:11" ht="30" customHeight="1">
      <c r="A71" s="39">
        <v>69</v>
      </c>
      <c r="B71" s="40">
        <v>44074</v>
      </c>
      <c r="C71" s="21" t="s">
        <v>130</v>
      </c>
      <c r="D71" s="48">
        <v>280000</v>
      </c>
      <c r="E71" s="31" t="s">
        <v>44</v>
      </c>
      <c r="F71" s="42" t="s">
        <v>165</v>
      </c>
      <c r="G71" s="41" t="s">
        <v>31</v>
      </c>
      <c r="H71" s="1"/>
      <c r="I71" s="1"/>
      <c r="J71" s="1"/>
      <c r="K71" s="1"/>
    </row>
    <row r="72" spans="1:11" ht="30" customHeight="1">
      <c r="A72" s="39">
        <v>70</v>
      </c>
      <c r="B72" s="40">
        <v>44074</v>
      </c>
      <c r="C72" s="21" t="s">
        <v>131</v>
      </c>
      <c r="D72" s="48">
        <v>150000</v>
      </c>
      <c r="E72" s="31" t="s">
        <v>44</v>
      </c>
      <c r="F72" s="42" t="s">
        <v>56</v>
      </c>
      <c r="G72" s="41" t="s">
        <v>88</v>
      </c>
      <c r="H72" s="12"/>
      <c r="I72" s="1"/>
      <c r="J72" s="1"/>
      <c r="K72" s="1"/>
    </row>
    <row r="73" spans="1:11" ht="161.25" customHeight="1">
      <c r="A73" s="39">
        <v>71</v>
      </c>
      <c r="B73" s="40">
        <v>44074</v>
      </c>
      <c r="C73" s="21" t="s">
        <v>218</v>
      </c>
      <c r="D73" s="48">
        <v>3910000</v>
      </c>
      <c r="E73" s="31" t="s">
        <v>44</v>
      </c>
      <c r="F73" s="43" t="s">
        <v>232</v>
      </c>
      <c r="G73" s="41" t="s">
        <v>59</v>
      </c>
      <c r="H73" s="13"/>
      <c r="I73" s="1"/>
      <c r="J73" s="1"/>
      <c r="K73" s="1"/>
    </row>
    <row r="74" spans="1:11" ht="113.25" customHeight="1">
      <c r="A74" s="39">
        <v>72</v>
      </c>
      <c r="B74" s="40">
        <v>44074</v>
      </c>
      <c r="C74" s="21" t="s">
        <v>218</v>
      </c>
      <c r="D74" s="48">
        <v>3600000</v>
      </c>
      <c r="E74" s="31" t="s">
        <v>44</v>
      </c>
      <c r="F74" s="43" t="s">
        <v>233</v>
      </c>
      <c r="G74" s="41" t="s">
        <v>175</v>
      </c>
      <c r="H74" s="12"/>
      <c r="I74" s="1"/>
      <c r="J74" s="1"/>
      <c r="K74" s="1"/>
    </row>
    <row r="75" spans="1:11" ht="30" customHeight="1">
      <c r="A75" s="39">
        <v>73</v>
      </c>
      <c r="B75" s="40">
        <v>44074</v>
      </c>
      <c r="C75" s="21" t="s">
        <v>219</v>
      </c>
      <c r="D75" s="48">
        <v>360000</v>
      </c>
      <c r="E75" s="31" t="s">
        <v>44</v>
      </c>
      <c r="F75" s="42" t="s">
        <v>166</v>
      </c>
      <c r="G75" s="41" t="s">
        <v>85</v>
      </c>
      <c r="H75" s="12"/>
    </row>
    <row r="76" spans="1:11" ht="30" customHeight="1">
      <c r="A76" s="39">
        <v>74</v>
      </c>
      <c r="B76" s="40">
        <v>44074</v>
      </c>
      <c r="C76" s="21" t="s">
        <v>225</v>
      </c>
      <c r="D76" s="48">
        <v>300000</v>
      </c>
      <c r="E76" s="31" t="s">
        <v>44</v>
      </c>
      <c r="F76" s="42" t="s">
        <v>170</v>
      </c>
      <c r="G76" s="41" t="s">
        <v>176</v>
      </c>
      <c r="H76" s="1"/>
    </row>
    <row r="77" spans="1:11" ht="30" customHeight="1">
      <c r="A77" s="39">
        <v>75</v>
      </c>
      <c r="B77" s="40">
        <v>44074</v>
      </c>
      <c r="C77" s="21" t="s">
        <v>179</v>
      </c>
      <c r="D77" s="48">
        <v>200000</v>
      </c>
      <c r="E77" s="31" t="s">
        <v>44</v>
      </c>
      <c r="F77" s="42" t="s">
        <v>80</v>
      </c>
      <c r="G77" s="41" t="s">
        <v>31</v>
      </c>
      <c r="H77" s="1"/>
    </row>
    <row r="78" spans="1:11" ht="30" customHeight="1">
      <c r="A78" s="39">
        <v>76</v>
      </c>
      <c r="B78" s="40">
        <v>44074</v>
      </c>
      <c r="C78" s="21" t="s">
        <v>180</v>
      </c>
      <c r="D78" s="48">
        <v>600000</v>
      </c>
      <c r="E78" s="31" t="s">
        <v>44</v>
      </c>
      <c r="F78" s="42" t="s">
        <v>67</v>
      </c>
      <c r="G78" s="41" t="s">
        <v>68</v>
      </c>
      <c r="H78" s="12"/>
    </row>
    <row r="79" spans="1:11" ht="26.25" customHeight="1" thickBot="1">
      <c r="A79" s="61" t="s">
        <v>20</v>
      </c>
      <c r="B79" s="62"/>
      <c r="C79" s="62"/>
      <c r="D79" s="44">
        <f>SUM(D3:D78)</f>
        <v>38726475</v>
      </c>
      <c r="E79" s="28"/>
      <c r="F79" s="35"/>
      <c r="G79" s="29"/>
    </row>
    <row r="80" spans="1:11">
      <c r="A80" s="1"/>
      <c r="B80" s="1"/>
      <c r="C80" s="16"/>
      <c r="D80" s="38"/>
      <c r="E80" s="2"/>
      <c r="F80" s="36"/>
    </row>
    <row r="81" spans="6:6">
      <c r="F81" s="36"/>
    </row>
    <row r="82" spans="6:6">
      <c r="F82" s="36"/>
    </row>
    <row r="83" spans="6:6">
      <c r="F83" s="36"/>
    </row>
    <row r="84" spans="6:6">
      <c r="F84" s="36"/>
    </row>
    <row r="85" spans="6:6">
      <c r="F85" s="36"/>
    </row>
    <row r="86" spans="6:6">
      <c r="F86" s="36"/>
    </row>
    <row r="108" spans="8:11">
      <c r="H108" s="1"/>
      <c r="I108" s="1"/>
      <c r="J108" s="1"/>
      <c r="K108" s="1"/>
    </row>
    <row r="109" spans="8:11">
      <c r="H109" s="1"/>
      <c r="I109" s="1"/>
      <c r="J109" s="1"/>
      <c r="K109" s="1"/>
    </row>
    <row r="110" spans="8:11">
      <c r="H110" s="1"/>
      <c r="I110" s="1"/>
      <c r="J110" s="1"/>
      <c r="K110" s="1"/>
    </row>
    <row r="111" spans="8:11">
      <c r="H111" s="1"/>
      <c r="I111" s="1"/>
      <c r="J111" s="1"/>
      <c r="K111" s="1"/>
    </row>
    <row r="112" spans="8:11">
      <c r="H112" s="1"/>
      <c r="I112" s="1"/>
      <c r="J112" s="1"/>
      <c r="K112" s="1"/>
    </row>
    <row r="113" spans="8:11">
      <c r="H113" s="1"/>
      <c r="I113" s="1"/>
      <c r="J113" s="1"/>
      <c r="K113" s="1"/>
    </row>
    <row r="114" spans="8:11">
      <c r="H114" s="1"/>
      <c r="I114" s="1"/>
      <c r="J114" s="1"/>
      <c r="K114" s="1"/>
    </row>
    <row r="115" spans="8:11">
      <c r="H115" s="1"/>
      <c r="I115" s="1"/>
      <c r="J115" s="1"/>
      <c r="K115" s="1"/>
    </row>
    <row r="116" spans="8:11">
      <c r="H116" s="1"/>
      <c r="I116" s="1"/>
      <c r="J116" s="1"/>
      <c r="K116" s="1"/>
    </row>
    <row r="117" spans="8:11" ht="29.25" customHeight="1"/>
  </sheetData>
  <sortState ref="B3:G78">
    <sortCondition ref="B3:B78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>
        <filterColumn colId="4">
          <filters blank="1"/>
        </filterColumn>
      </autoFilter>
    </customSheetView>
  </customSheetViews>
  <mergeCells count="2">
    <mergeCell ref="A1:G1"/>
    <mergeCell ref="A79:C79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934F-4399-44C0-A228-55464F907C58}">
  <dimension ref="A1:O40"/>
  <sheetViews>
    <sheetView zoomScale="85" zoomScaleNormal="85" zoomScaleSheetLayoutView="85" workbookViewId="0">
      <selection activeCell="I14" sqref="I14"/>
    </sheetView>
  </sheetViews>
  <sheetFormatPr defaultRowHeight="16.5"/>
  <cols>
    <col min="1" max="1" width="5" style="64" bestFit="1" customWidth="1"/>
    <col min="2" max="2" width="11.625" style="64" bestFit="1" customWidth="1"/>
    <col min="3" max="3" width="17.25" style="64" bestFit="1" customWidth="1"/>
    <col min="4" max="4" width="9" style="64"/>
    <col min="5" max="5" width="7.75" style="64" customWidth="1"/>
    <col min="6" max="8" width="6.625" style="64" customWidth="1"/>
    <col min="9" max="9" width="18" style="64" customWidth="1"/>
    <col min="10" max="10" width="40.375" style="66" customWidth="1"/>
    <col min="11" max="11" width="9" style="64"/>
    <col min="12" max="12" width="8.875" style="67" customWidth="1"/>
    <col min="13" max="13" width="5.625" style="66" customWidth="1"/>
    <col min="14" max="14" width="12.875" style="65" customWidth="1"/>
    <col min="15" max="15" width="8.875" style="64" customWidth="1"/>
    <col min="16" max="16384" width="9" style="63"/>
  </cols>
  <sheetData>
    <row r="1" spans="1:15" ht="26.1" customHeight="1" thickBot="1">
      <c r="A1" s="99" t="s">
        <v>322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6.5" customHeight="1">
      <c r="A2" s="98" t="s">
        <v>321</v>
      </c>
      <c r="B2" s="97" t="s">
        <v>320</v>
      </c>
      <c r="C2" s="97" t="s">
        <v>319</v>
      </c>
      <c r="D2" s="94" t="s">
        <v>318</v>
      </c>
      <c r="E2" s="96"/>
      <c r="F2" s="96"/>
      <c r="G2" s="96"/>
      <c r="H2" s="96"/>
      <c r="I2" s="94" t="s">
        <v>317</v>
      </c>
      <c r="J2" s="94" t="s">
        <v>316</v>
      </c>
      <c r="K2" s="94" t="s">
        <v>315</v>
      </c>
      <c r="L2" s="95" t="s">
        <v>314</v>
      </c>
      <c r="M2" s="94" t="s">
        <v>313</v>
      </c>
      <c r="N2" s="93" t="s">
        <v>312</v>
      </c>
      <c r="O2" s="92" t="s">
        <v>311</v>
      </c>
    </row>
    <row r="3" spans="1:15" ht="41.25" thickBot="1">
      <c r="A3" s="91"/>
      <c r="B3" s="90" t="s">
        <v>310</v>
      </c>
      <c r="C3" s="90" t="s">
        <v>309</v>
      </c>
      <c r="D3" s="88"/>
      <c r="E3" s="90" t="s">
        <v>308</v>
      </c>
      <c r="F3" s="90" t="s">
        <v>307</v>
      </c>
      <c r="G3" s="90" t="s">
        <v>306</v>
      </c>
      <c r="H3" s="90" t="s">
        <v>305</v>
      </c>
      <c r="I3" s="88"/>
      <c r="J3" s="88"/>
      <c r="K3" s="88"/>
      <c r="L3" s="89"/>
      <c r="M3" s="88"/>
      <c r="N3" s="87"/>
      <c r="O3" s="86"/>
    </row>
    <row r="4" spans="1:15" s="73" customFormat="1" ht="35.1" customHeight="1">
      <c r="A4" s="84">
        <v>1</v>
      </c>
      <c r="B4" s="82" t="s">
        <v>301</v>
      </c>
      <c r="C4" s="82" t="s">
        <v>247</v>
      </c>
      <c r="D4" s="84" t="s">
        <v>72</v>
      </c>
      <c r="E4" s="85" t="s">
        <v>73</v>
      </c>
      <c r="F4" s="84"/>
      <c r="G4" s="83" t="s">
        <v>44</v>
      </c>
      <c r="H4" s="83" t="s">
        <v>44</v>
      </c>
      <c r="I4" s="82" t="s">
        <v>303</v>
      </c>
      <c r="J4" s="82" t="s">
        <v>304</v>
      </c>
      <c r="K4" s="82" t="s">
        <v>278</v>
      </c>
      <c r="L4" s="81">
        <v>30</v>
      </c>
      <c r="M4" s="82" t="s">
        <v>277</v>
      </c>
      <c r="N4" s="81">
        <v>90000</v>
      </c>
      <c r="O4" s="80"/>
    </row>
    <row r="5" spans="1:15" s="73" customFormat="1" ht="35.1" customHeight="1">
      <c r="A5" s="78">
        <v>2</v>
      </c>
      <c r="B5" s="76" t="s">
        <v>301</v>
      </c>
      <c r="C5" s="76" t="s">
        <v>247</v>
      </c>
      <c r="D5" s="78" t="s">
        <v>72</v>
      </c>
      <c r="E5" s="31" t="s">
        <v>73</v>
      </c>
      <c r="F5" s="78"/>
      <c r="G5" s="77" t="s">
        <v>44</v>
      </c>
      <c r="H5" s="77" t="s">
        <v>44</v>
      </c>
      <c r="I5" s="76" t="s">
        <v>303</v>
      </c>
      <c r="J5" s="76" t="s">
        <v>302</v>
      </c>
      <c r="K5" s="76" t="s">
        <v>250</v>
      </c>
      <c r="L5" s="75">
        <v>20</v>
      </c>
      <c r="M5" s="76" t="s">
        <v>235</v>
      </c>
      <c r="N5" s="75">
        <v>1000000</v>
      </c>
      <c r="O5" s="74"/>
    </row>
    <row r="6" spans="1:15" s="73" customFormat="1" ht="35.1" customHeight="1">
      <c r="A6" s="78">
        <v>3</v>
      </c>
      <c r="B6" s="76" t="s">
        <v>301</v>
      </c>
      <c r="C6" s="76" t="s">
        <v>247</v>
      </c>
      <c r="D6" s="78" t="s">
        <v>72</v>
      </c>
      <c r="E6" s="31" t="s">
        <v>73</v>
      </c>
      <c r="F6" s="78"/>
      <c r="G6" s="77" t="s">
        <v>44</v>
      </c>
      <c r="H6" s="77" t="s">
        <v>44</v>
      </c>
      <c r="I6" s="76" t="s">
        <v>238</v>
      </c>
      <c r="J6" s="76" t="s">
        <v>237</v>
      </c>
      <c r="K6" s="76" t="s">
        <v>236</v>
      </c>
      <c r="L6" s="75">
        <v>50</v>
      </c>
      <c r="M6" s="76" t="s">
        <v>235</v>
      </c>
      <c r="N6" s="75">
        <v>168000</v>
      </c>
      <c r="O6" s="74"/>
    </row>
    <row r="7" spans="1:15" s="73" customFormat="1" ht="35.1" customHeight="1">
      <c r="A7" s="78">
        <v>4</v>
      </c>
      <c r="B7" s="76" t="s">
        <v>300</v>
      </c>
      <c r="C7" s="76" t="s">
        <v>239</v>
      </c>
      <c r="D7" s="78" t="s">
        <v>72</v>
      </c>
      <c r="E7" s="31" t="s">
        <v>73</v>
      </c>
      <c r="F7" s="78"/>
      <c r="G7" s="77" t="s">
        <v>44</v>
      </c>
      <c r="H7" s="77" t="s">
        <v>44</v>
      </c>
      <c r="I7" s="76" t="s">
        <v>286</v>
      </c>
      <c r="J7" s="76" t="s">
        <v>265</v>
      </c>
      <c r="K7" s="76" t="s">
        <v>236</v>
      </c>
      <c r="L7" s="75">
        <v>12</v>
      </c>
      <c r="M7" s="76" t="s">
        <v>235</v>
      </c>
      <c r="N7" s="75">
        <v>40000</v>
      </c>
      <c r="O7" s="74"/>
    </row>
    <row r="8" spans="1:15" s="73" customFormat="1" ht="35.1" customHeight="1">
      <c r="A8" s="78">
        <v>5</v>
      </c>
      <c r="B8" s="76" t="s">
        <v>299</v>
      </c>
      <c r="C8" s="76" t="s">
        <v>247</v>
      </c>
      <c r="D8" s="78" t="s">
        <v>72</v>
      </c>
      <c r="E8" s="31" t="s">
        <v>73</v>
      </c>
      <c r="F8" s="78"/>
      <c r="G8" s="77" t="s">
        <v>44</v>
      </c>
      <c r="H8" s="77" t="s">
        <v>44</v>
      </c>
      <c r="I8" s="76" t="s">
        <v>256</v>
      </c>
      <c r="J8" s="76" t="s">
        <v>255</v>
      </c>
      <c r="K8" s="76" t="s">
        <v>250</v>
      </c>
      <c r="L8" s="75">
        <v>33</v>
      </c>
      <c r="M8" s="76" t="s">
        <v>235</v>
      </c>
      <c r="N8" s="75">
        <v>40472</v>
      </c>
      <c r="O8" s="74"/>
    </row>
    <row r="9" spans="1:15" s="73" customFormat="1" ht="35.1" customHeight="1">
      <c r="A9" s="78">
        <v>6</v>
      </c>
      <c r="B9" s="76" t="s">
        <v>298</v>
      </c>
      <c r="C9" s="76" t="s">
        <v>239</v>
      </c>
      <c r="D9" s="78" t="s">
        <v>72</v>
      </c>
      <c r="E9" s="31" t="s">
        <v>73</v>
      </c>
      <c r="F9" s="78"/>
      <c r="G9" s="77" t="s">
        <v>44</v>
      </c>
      <c r="H9" s="77" t="s">
        <v>44</v>
      </c>
      <c r="I9" s="76" t="s">
        <v>253</v>
      </c>
      <c r="J9" s="76" t="s">
        <v>237</v>
      </c>
      <c r="K9" s="76" t="s">
        <v>236</v>
      </c>
      <c r="L9" s="75">
        <v>15</v>
      </c>
      <c r="M9" s="76" t="s">
        <v>235</v>
      </c>
      <c r="N9" s="75">
        <v>90000</v>
      </c>
      <c r="O9" s="74"/>
    </row>
    <row r="10" spans="1:15" s="73" customFormat="1" ht="35.1" customHeight="1">
      <c r="A10" s="78">
        <v>7</v>
      </c>
      <c r="B10" s="76" t="s">
        <v>297</v>
      </c>
      <c r="C10" s="76" t="s">
        <v>247</v>
      </c>
      <c r="D10" s="78" t="s">
        <v>72</v>
      </c>
      <c r="E10" s="31" t="s">
        <v>73</v>
      </c>
      <c r="F10" s="78"/>
      <c r="G10" s="77" t="s">
        <v>44</v>
      </c>
      <c r="H10" s="77" t="s">
        <v>44</v>
      </c>
      <c r="I10" s="76" t="s">
        <v>238</v>
      </c>
      <c r="J10" s="76" t="s">
        <v>237</v>
      </c>
      <c r="K10" s="76" t="s">
        <v>236</v>
      </c>
      <c r="L10" s="75">
        <v>56</v>
      </c>
      <c r="M10" s="76" t="s">
        <v>235</v>
      </c>
      <c r="N10" s="75">
        <v>173000</v>
      </c>
      <c r="O10" s="74"/>
    </row>
    <row r="11" spans="1:15" s="73" customFormat="1" ht="35.1" customHeight="1">
      <c r="A11" s="78">
        <v>8</v>
      </c>
      <c r="B11" s="76" t="s">
        <v>296</v>
      </c>
      <c r="C11" s="76" t="s">
        <v>247</v>
      </c>
      <c r="D11" s="78" t="s">
        <v>75</v>
      </c>
      <c r="E11" s="31" t="s">
        <v>289</v>
      </c>
      <c r="F11" s="78"/>
      <c r="G11" s="77" t="s">
        <v>44</v>
      </c>
      <c r="H11" s="77" t="s">
        <v>44</v>
      </c>
      <c r="I11" s="76" t="s">
        <v>295</v>
      </c>
      <c r="J11" s="76" t="s">
        <v>290</v>
      </c>
      <c r="K11" s="76" t="s">
        <v>250</v>
      </c>
      <c r="L11" s="75">
        <v>87</v>
      </c>
      <c r="M11" s="76" t="s">
        <v>235</v>
      </c>
      <c r="N11" s="79">
        <v>87</v>
      </c>
      <c r="O11" s="74"/>
    </row>
    <row r="12" spans="1:15" s="73" customFormat="1" ht="35.1" customHeight="1">
      <c r="A12" s="78">
        <v>9</v>
      </c>
      <c r="B12" s="76" t="s">
        <v>287</v>
      </c>
      <c r="C12" s="76" t="s">
        <v>247</v>
      </c>
      <c r="D12" s="78" t="s">
        <v>72</v>
      </c>
      <c r="E12" s="31" t="s">
        <v>73</v>
      </c>
      <c r="F12" s="78"/>
      <c r="G12" s="77" t="s">
        <v>44</v>
      </c>
      <c r="H12" s="77" t="s">
        <v>44</v>
      </c>
      <c r="I12" s="76" t="s">
        <v>256</v>
      </c>
      <c r="J12" s="76" t="s">
        <v>255</v>
      </c>
      <c r="K12" s="76" t="s">
        <v>250</v>
      </c>
      <c r="L12" s="75">
        <v>9</v>
      </c>
      <c r="M12" s="76" t="s">
        <v>235</v>
      </c>
      <c r="N12" s="75">
        <v>291330</v>
      </c>
      <c r="O12" s="74"/>
    </row>
    <row r="13" spans="1:15" s="73" customFormat="1" ht="35.1" customHeight="1">
      <c r="A13" s="78">
        <v>10</v>
      </c>
      <c r="B13" s="76" t="s">
        <v>287</v>
      </c>
      <c r="C13" s="76" t="s">
        <v>247</v>
      </c>
      <c r="D13" s="78" t="s">
        <v>72</v>
      </c>
      <c r="E13" s="31" t="s">
        <v>73</v>
      </c>
      <c r="F13" s="78"/>
      <c r="G13" s="77" t="s">
        <v>44</v>
      </c>
      <c r="H13" s="77" t="s">
        <v>44</v>
      </c>
      <c r="I13" s="76" t="s">
        <v>294</v>
      </c>
      <c r="J13" s="76" t="s">
        <v>293</v>
      </c>
      <c r="K13" s="76" t="s">
        <v>292</v>
      </c>
      <c r="L13" s="75">
        <v>5</v>
      </c>
      <c r="M13" s="76" t="s">
        <v>272</v>
      </c>
      <c r="N13" s="75">
        <v>240000</v>
      </c>
      <c r="O13" s="74"/>
    </row>
    <row r="14" spans="1:15" s="73" customFormat="1" ht="35.1" customHeight="1">
      <c r="A14" s="78">
        <v>11</v>
      </c>
      <c r="B14" s="76" t="s">
        <v>287</v>
      </c>
      <c r="C14" s="76" t="s">
        <v>247</v>
      </c>
      <c r="D14" s="78" t="s">
        <v>72</v>
      </c>
      <c r="E14" s="31" t="s">
        <v>73</v>
      </c>
      <c r="F14" s="78"/>
      <c r="G14" s="77" t="s">
        <v>44</v>
      </c>
      <c r="H14" s="77" t="s">
        <v>44</v>
      </c>
      <c r="I14" s="76" t="s">
        <v>291</v>
      </c>
      <c r="J14" s="76" t="s">
        <v>290</v>
      </c>
      <c r="K14" s="76" t="s">
        <v>250</v>
      </c>
      <c r="L14" s="75">
        <v>1000</v>
      </c>
      <c r="M14" s="76" t="s">
        <v>235</v>
      </c>
      <c r="N14" s="75">
        <v>1260000</v>
      </c>
      <c r="O14" s="74"/>
    </row>
    <row r="15" spans="1:15" s="73" customFormat="1" ht="35.1" customHeight="1">
      <c r="A15" s="78">
        <v>12</v>
      </c>
      <c r="B15" s="76" t="s">
        <v>287</v>
      </c>
      <c r="C15" s="76" t="s">
        <v>247</v>
      </c>
      <c r="D15" s="78" t="s">
        <v>75</v>
      </c>
      <c r="E15" s="31" t="s">
        <v>289</v>
      </c>
      <c r="F15" s="78"/>
      <c r="G15" s="77" t="s">
        <v>44</v>
      </c>
      <c r="H15" s="77" t="s">
        <v>44</v>
      </c>
      <c r="I15" s="76" t="s">
        <v>288</v>
      </c>
      <c r="J15" s="76" t="s">
        <v>263</v>
      </c>
      <c r="K15" s="76" t="s">
        <v>250</v>
      </c>
      <c r="L15" s="75">
        <v>300</v>
      </c>
      <c r="M15" s="76" t="s">
        <v>235</v>
      </c>
      <c r="N15" s="79">
        <v>300</v>
      </c>
      <c r="O15" s="74"/>
    </row>
    <row r="16" spans="1:15" s="73" customFormat="1" ht="35.1" customHeight="1">
      <c r="A16" s="78">
        <v>13</v>
      </c>
      <c r="B16" s="76" t="s">
        <v>287</v>
      </c>
      <c r="C16" s="76" t="s">
        <v>247</v>
      </c>
      <c r="D16" s="78" t="s">
        <v>72</v>
      </c>
      <c r="E16" s="31" t="s">
        <v>73</v>
      </c>
      <c r="F16" s="78"/>
      <c r="G16" s="77" t="s">
        <v>44</v>
      </c>
      <c r="H16" s="77" t="s">
        <v>44</v>
      </c>
      <c r="I16" s="76" t="s">
        <v>286</v>
      </c>
      <c r="J16" s="76" t="s">
        <v>265</v>
      </c>
      <c r="K16" s="76" t="s">
        <v>236</v>
      </c>
      <c r="L16" s="75">
        <v>6</v>
      </c>
      <c r="M16" s="76" t="s">
        <v>235</v>
      </c>
      <c r="N16" s="75">
        <v>20000</v>
      </c>
      <c r="O16" s="74"/>
    </row>
    <row r="17" spans="1:15" s="73" customFormat="1" ht="35.1" customHeight="1">
      <c r="A17" s="78">
        <v>14</v>
      </c>
      <c r="B17" s="76" t="s">
        <v>282</v>
      </c>
      <c r="C17" s="76" t="s">
        <v>247</v>
      </c>
      <c r="D17" s="78" t="s">
        <v>72</v>
      </c>
      <c r="E17" s="31" t="s">
        <v>73</v>
      </c>
      <c r="F17" s="78"/>
      <c r="G17" s="77" t="s">
        <v>44</v>
      </c>
      <c r="H17" s="77" t="s">
        <v>44</v>
      </c>
      <c r="I17" s="76" t="s">
        <v>285</v>
      </c>
      <c r="J17" s="76" t="s">
        <v>279</v>
      </c>
      <c r="K17" s="76" t="s">
        <v>278</v>
      </c>
      <c r="L17" s="75">
        <v>3</v>
      </c>
      <c r="M17" s="76" t="s">
        <v>277</v>
      </c>
      <c r="N17" s="75">
        <v>84000</v>
      </c>
      <c r="O17" s="74"/>
    </row>
    <row r="18" spans="1:15" s="73" customFormat="1" ht="35.1" customHeight="1">
      <c r="A18" s="78">
        <v>15</v>
      </c>
      <c r="B18" s="76" t="s">
        <v>282</v>
      </c>
      <c r="C18" s="76" t="s">
        <v>239</v>
      </c>
      <c r="D18" s="78" t="s">
        <v>72</v>
      </c>
      <c r="E18" s="31" t="s">
        <v>73</v>
      </c>
      <c r="F18" s="78"/>
      <c r="G18" s="77" t="s">
        <v>44</v>
      </c>
      <c r="H18" s="77" t="s">
        <v>44</v>
      </c>
      <c r="I18" s="76" t="s">
        <v>253</v>
      </c>
      <c r="J18" s="76" t="s">
        <v>237</v>
      </c>
      <c r="K18" s="76" t="s">
        <v>236</v>
      </c>
      <c r="L18" s="75">
        <v>15</v>
      </c>
      <c r="M18" s="76" t="s">
        <v>235</v>
      </c>
      <c r="N18" s="75">
        <v>90000</v>
      </c>
      <c r="O18" s="74"/>
    </row>
    <row r="19" spans="1:15" s="73" customFormat="1" ht="35.1" customHeight="1">
      <c r="A19" s="78">
        <v>16</v>
      </c>
      <c r="B19" s="76" t="s">
        <v>282</v>
      </c>
      <c r="C19" s="76" t="s">
        <v>247</v>
      </c>
      <c r="D19" s="78" t="s">
        <v>72</v>
      </c>
      <c r="E19" s="31" t="s">
        <v>73</v>
      </c>
      <c r="F19" s="78"/>
      <c r="G19" s="77" t="s">
        <v>44</v>
      </c>
      <c r="H19" s="77" t="s">
        <v>44</v>
      </c>
      <c r="I19" s="76" t="s">
        <v>284</v>
      </c>
      <c r="J19" s="76" t="s">
        <v>279</v>
      </c>
      <c r="K19" s="76" t="s">
        <v>278</v>
      </c>
      <c r="L19" s="75">
        <v>7</v>
      </c>
      <c r="M19" s="76" t="s">
        <v>277</v>
      </c>
      <c r="N19" s="75">
        <v>196000</v>
      </c>
      <c r="O19" s="74"/>
    </row>
    <row r="20" spans="1:15" s="73" customFormat="1" ht="35.1" customHeight="1">
      <c r="A20" s="78">
        <v>17</v>
      </c>
      <c r="B20" s="76" t="s">
        <v>282</v>
      </c>
      <c r="C20" s="76" t="s">
        <v>239</v>
      </c>
      <c r="D20" s="78" t="s">
        <v>75</v>
      </c>
      <c r="E20" s="31" t="s">
        <v>281</v>
      </c>
      <c r="F20" s="78"/>
      <c r="G20" s="77" t="s">
        <v>44</v>
      </c>
      <c r="H20" s="77" t="s">
        <v>44</v>
      </c>
      <c r="I20" s="76" t="s">
        <v>280</v>
      </c>
      <c r="J20" s="76" t="s">
        <v>283</v>
      </c>
      <c r="K20" s="76" t="s">
        <v>236</v>
      </c>
      <c r="L20" s="75">
        <v>2</v>
      </c>
      <c r="M20" s="76" t="s">
        <v>235</v>
      </c>
      <c r="N20" s="75">
        <v>26400</v>
      </c>
      <c r="O20" s="74"/>
    </row>
    <row r="21" spans="1:15" s="73" customFormat="1" ht="35.1" customHeight="1">
      <c r="A21" s="78">
        <v>18</v>
      </c>
      <c r="B21" s="76" t="s">
        <v>282</v>
      </c>
      <c r="C21" s="76" t="s">
        <v>239</v>
      </c>
      <c r="D21" s="78" t="s">
        <v>75</v>
      </c>
      <c r="E21" s="31" t="s">
        <v>281</v>
      </c>
      <c r="F21" s="78"/>
      <c r="G21" s="77" t="s">
        <v>44</v>
      </c>
      <c r="H21" s="77" t="s">
        <v>44</v>
      </c>
      <c r="I21" s="76" t="s">
        <v>280</v>
      </c>
      <c r="J21" s="76" t="s">
        <v>274</v>
      </c>
      <c r="K21" s="76" t="s">
        <v>273</v>
      </c>
      <c r="L21" s="75">
        <v>2</v>
      </c>
      <c r="M21" s="76" t="s">
        <v>272</v>
      </c>
      <c r="N21" s="75">
        <v>58000</v>
      </c>
      <c r="O21" s="74"/>
    </row>
    <row r="22" spans="1:15" s="73" customFormat="1" ht="35.1" customHeight="1">
      <c r="A22" s="78">
        <v>19</v>
      </c>
      <c r="B22" s="76" t="s">
        <v>276</v>
      </c>
      <c r="C22" s="76" t="s">
        <v>239</v>
      </c>
      <c r="D22" s="78" t="s">
        <v>72</v>
      </c>
      <c r="E22" s="31" t="s">
        <v>73</v>
      </c>
      <c r="F22" s="78"/>
      <c r="G22" s="77" t="s">
        <v>44</v>
      </c>
      <c r="H22" s="77" t="s">
        <v>44</v>
      </c>
      <c r="I22" s="76" t="s">
        <v>266</v>
      </c>
      <c r="J22" s="76" t="s">
        <v>265</v>
      </c>
      <c r="K22" s="76" t="s">
        <v>236</v>
      </c>
      <c r="L22" s="75">
        <v>4</v>
      </c>
      <c r="M22" s="76" t="s">
        <v>235</v>
      </c>
      <c r="N22" s="75">
        <v>130000</v>
      </c>
      <c r="O22" s="74"/>
    </row>
    <row r="23" spans="1:15" s="73" customFormat="1" ht="35.1" customHeight="1">
      <c r="A23" s="78">
        <v>20</v>
      </c>
      <c r="B23" s="76" t="s">
        <v>276</v>
      </c>
      <c r="C23" s="76" t="s">
        <v>247</v>
      </c>
      <c r="D23" s="78" t="s">
        <v>72</v>
      </c>
      <c r="E23" s="31" t="s">
        <v>73</v>
      </c>
      <c r="F23" s="78"/>
      <c r="G23" s="77" t="s">
        <v>44</v>
      </c>
      <c r="H23" s="77" t="s">
        <v>44</v>
      </c>
      <c r="I23" s="76" t="s">
        <v>275</v>
      </c>
      <c r="J23" s="76" t="s">
        <v>279</v>
      </c>
      <c r="K23" s="76" t="s">
        <v>278</v>
      </c>
      <c r="L23" s="75">
        <v>5</v>
      </c>
      <c r="M23" s="76" t="s">
        <v>277</v>
      </c>
      <c r="N23" s="75">
        <v>140000</v>
      </c>
      <c r="O23" s="74"/>
    </row>
    <row r="24" spans="1:15" s="73" customFormat="1" ht="35.1" customHeight="1">
      <c r="A24" s="78">
        <v>21</v>
      </c>
      <c r="B24" s="76" t="s">
        <v>276</v>
      </c>
      <c r="C24" s="76" t="s">
        <v>247</v>
      </c>
      <c r="D24" s="78" t="s">
        <v>72</v>
      </c>
      <c r="E24" s="31" t="s">
        <v>73</v>
      </c>
      <c r="F24" s="78"/>
      <c r="G24" s="77" t="s">
        <v>44</v>
      </c>
      <c r="H24" s="77" t="s">
        <v>44</v>
      </c>
      <c r="I24" s="76" t="s">
        <v>275</v>
      </c>
      <c r="J24" s="76" t="s">
        <v>274</v>
      </c>
      <c r="K24" s="76" t="s">
        <v>273</v>
      </c>
      <c r="L24" s="75">
        <v>10</v>
      </c>
      <c r="M24" s="76" t="s">
        <v>272</v>
      </c>
      <c r="N24" s="75">
        <v>350000</v>
      </c>
      <c r="O24" s="74"/>
    </row>
    <row r="25" spans="1:15" s="73" customFormat="1" ht="35.1" customHeight="1">
      <c r="A25" s="78">
        <v>22</v>
      </c>
      <c r="B25" s="76" t="s">
        <v>271</v>
      </c>
      <c r="C25" s="76" t="s">
        <v>247</v>
      </c>
      <c r="D25" s="78" t="s">
        <v>72</v>
      </c>
      <c r="E25" s="31" t="s">
        <v>73</v>
      </c>
      <c r="F25" s="78"/>
      <c r="G25" s="77" t="s">
        <v>44</v>
      </c>
      <c r="H25" s="77" t="s">
        <v>44</v>
      </c>
      <c r="I25" s="76" t="s">
        <v>270</v>
      </c>
      <c r="J25" s="76" t="s">
        <v>261</v>
      </c>
      <c r="K25" s="76" t="s">
        <v>250</v>
      </c>
      <c r="L25" s="75">
        <v>10000</v>
      </c>
      <c r="M25" s="76" t="s">
        <v>235</v>
      </c>
      <c r="N25" s="75">
        <v>5500000</v>
      </c>
      <c r="O25" s="74"/>
    </row>
    <row r="26" spans="1:15" s="73" customFormat="1" ht="35.1" customHeight="1">
      <c r="A26" s="78">
        <v>23</v>
      </c>
      <c r="B26" s="76" t="s">
        <v>269</v>
      </c>
      <c r="C26" s="76" t="s">
        <v>247</v>
      </c>
      <c r="D26" s="78" t="s">
        <v>72</v>
      </c>
      <c r="E26" s="31" t="s">
        <v>73</v>
      </c>
      <c r="F26" s="78"/>
      <c r="G26" s="77" t="s">
        <v>44</v>
      </c>
      <c r="H26" s="77" t="s">
        <v>44</v>
      </c>
      <c r="I26" s="76" t="s">
        <v>256</v>
      </c>
      <c r="J26" s="76" t="s">
        <v>255</v>
      </c>
      <c r="K26" s="76" t="s">
        <v>250</v>
      </c>
      <c r="L26" s="75">
        <v>19</v>
      </c>
      <c r="M26" s="76" t="s">
        <v>235</v>
      </c>
      <c r="N26" s="75">
        <v>204921</v>
      </c>
      <c r="O26" s="74"/>
    </row>
    <row r="27" spans="1:15" s="73" customFormat="1" ht="35.1" customHeight="1">
      <c r="A27" s="78">
        <v>24</v>
      </c>
      <c r="B27" s="76" t="s">
        <v>268</v>
      </c>
      <c r="C27" s="76" t="s">
        <v>239</v>
      </c>
      <c r="D27" s="78" t="s">
        <v>72</v>
      </c>
      <c r="E27" s="31" t="s">
        <v>73</v>
      </c>
      <c r="F27" s="78"/>
      <c r="G27" s="77" t="s">
        <v>44</v>
      </c>
      <c r="H27" s="77" t="s">
        <v>44</v>
      </c>
      <c r="I27" s="76" t="s">
        <v>253</v>
      </c>
      <c r="J27" s="76" t="s">
        <v>237</v>
      </c>
      <c r="K27" s="76" t="s">
        <v>236</v>
      </c>
      <c r="L27" s="75">
        <v>15</v>
      </c>
      <c r="M27" s="76" t="s">
        <v>235</v>
      </c>
      <c r="N27" s="75">
        <v>90000</v>
      </c>
      <c r="O27" s="74"/>
    </row>
    <row r="28" spans="1:15" s="73" customFormat="1" ht="35.1" customHeight="1">
      <c r="A28" s="78">
        <v>25</v>
      </c>
      <c r="B28" s="76" t="s">
        <v>267</v>
      </c>
      <c r="C28" s="76" t="s">
        <v>239</v>
      </c>
      <c r="D28" s="78" t="s">
        <v>72</v>
      </c>
      <c r="E28" s="31" t="s">
        <v>73</v>
      </c>
      <c r="F28" s="78"/>
      <c r="G28" s="77" t="s">
        <v>44</v>
      </c>
      <c r="H28" s="77" t="s">
        <v>44</v>
      </c>
      <c r="I28" s="76" t="s">
        <v>238</v>
      </c>
      <c r="J28" s="76" t="s">
        <v>237</v>
      </c>
      <c r="K28" s="76" t="s">
        <v>236</v>
      </c>
      <c r="L28" s="75">
        <v>47</v>
      </c>
      <c r="M28" s="76" t="s">
        <v>235</v>
      </c>
      <c r="N28" s="75">
        <v>161000</v>
      </c>
      <c r="O28" s="74"/>
    </row>
    <row r="29" spans="1:15" s="73" customFormat="1" ht="35.1" customHeight="1">
      <c r="A29" s="78">
        <v>26</v>
      </c>
      <c r="B29" s="76" t="s">
        <v>260</v>
      </c>
      <c r="C29" s="76" t="s">
        <v>239</v>
      </c>
      <c r="D29" s="78" t="s">
        <v>72</v>
      </c>
      <c r="E29" s="31" t="s">
        <v>73</v>
      </c>
      <c r="F29" s="78"/>
      <c r="G29" s="77" t="s">
        <v>44</v>
      </c>
      <c r="H29" s="77" t="s">
        <v>44</v>
      </c>
      <c r="I29" s="76" t="s">
        <v>266</v>
      </c>
      <c r="J29" s="76" t="s">
        <v>265</v>
      </c>
      <c r="K29" s="76" t="s">
        <v>236</v>
      </c>
      <c r="L29" s="75">
        <v>4</v>
      </c>
      <c r="M29" s="76" t="s">
        <v>235</v>
      </c>
      <c r="N29" s="75">
        <v>130000</v>
      </c>
      <c r="O29" s="74"/>
    </row>
    <row r="30" spans="1:15" s="73" customFormat="1" ht="35.1" customHeight="1">
      <c r="A30" s="78">
        <v>27</v>
      </c>
      <c r="B30" s="76" t="s">
        <v>260</v>
      </c>
      <c r="C30" s="76" t="s">
        <v>247</v>
      </c>
      <c r="D30" s="78" t="s">
        <v>75</v>
      </c>
      <c r="E30" s="31" t="s">
        <v>73</v>
      </c>
      <c r="F30" s="78"/>
      <c r="G30" s="77" t="s">
        <v>45</v>
      </c>
      <c r="H30" s="77" t="s">
        <v>45</v>
      </c>
      <c r="I30" s="76" t="s">
        <v>264</v>
      </c>
      <c r="J30" s="76" t="s">
        <v>263</v>
      </c>
      <c r="K30" s="76" t="s">
        <v>250</v>
      </c>
      <c r="L30" s="75">
        <v>3000</v>
      </c>
      <c r="M30" s="76" t="s">
        <v>235</v>
      </c>
      <c r="N30" s="75">
        <v>3000</v>
      </c>
      <c r="O30" s="74"/>
    </row>
    <row r="31" spans="1:15" s="73" customFormat="1" ht="35.1" customHeight="1">
      <c r="A31" s="78">
        <v>28</v>
      </c>
      <c r="B31" s="76" t="s">
        <v>260</v>
      </c>
      <c r="C31" s="76" t="s">
        <v>247</v>
      </c>
      <c r="D31" s="78" t="s">
        <v>72</v>
      </c>
      <c r="E31" s="31" t="s">
        <v>73</v>
      </c>
      <c r="F31" s="78"/>
      <c r="G31" s="77" t="s">
        <v>44</v>
      </c>
      <c r="H31" s="77" t="s">
        <v>44</v>
      </c>
      <c r="I31" s="76" t="s">
        <v>262</v>
      </c>
      <c r="J31" s="76" t="s">
        <v>261</v>
      </c>
      <c r="K31" s="76" t="s">
        <v>250</v>
      </c>
      <c r="L31" s="75">
        <v>10000</v>
      </c>
      <c r="M31" s="76" t="s">
        <v>235</v>
      </c>
      <c r="N31" s="75">
        <v>2000000</v>
      </c>
      <c r="O31" s="74"/>
    </row>
    <row r="32" spans="1:15" s="73" customFormat="1" ht="35.1" customHeight="1">
      <c r="A32" s="78">
        <v>29</v>
      </c>
      <c r="B32" s="76" t="s">
        <v>260</v>
      </c>
      <c r="C32" s="76" t="s">
        <v>239</v>
      </c>
      <c r="D32" s="78" t="s">
        <v>72</v>
      </c>
      <c r="E32" s="31" t="s">
        <v>73</v>
      </c>
      <c r="F32" s="78"/>
      <c r="G32" s="77" t="s">
        <v>44</v>
      </c>
      <c r="H32" s="77" t="s">
        <v>44</v>
      </c>
      <c r="I32" s="76" t="s">
        <v>259</v>
      </c>
      <c r="J32" s="76" t="s">
        <v>258</v>
      </c>
      <c r="K32" s="76" t="s">
        <v>236</v>
      </c>
      <c r="L32" s="75">
        <v>5</v>
      </c>
      <c r="M32" s="76" t="s">
        <v>235</v>
      </c>
      <c r="N32" s="75">
        <v>90000</v>
      </c>
      <c r="O32" s="74"/>
    </row>
    <row r="33" spans="1:15" s="73" customFormat="1" ht="35.1" customHeight="1">
      <c r="A33" s="78">
        <v>30</v>
      </c>
      <c r="B33" s="76" t="s">
        <v>257</v>
      </c>
      <c r="C33" s="76" t="s">
        <v>247</v>
      </c>
      <c r="D33" s="78" t="s">
        <v>72</v>
      </c>
      <c r="E33" s="31" t="s">
        <v>73</v>
      </c>
      <c r="F33" s="78"/>
      <c r="G33" s="77" t="s">
        <v>44</v>
      </c>
      <c r="H33" s="77" t="s">
        <v>44</v>
      </c>
      <c r="I33" s="76" t="s">
        <v>256</v>
      </c>
      <c r="J33" s="76" t="s">
        <v>255</v>
      </c>
      <c r="K33" s="76" t="s">
        <v>250</v>
      </c>
      <c r="L33" s="75">
        <v>111</v>
      </c>
      <c r="M33" s="76" t="s">
        <v>235</v>
      </c>
      <c r="N33" s="75">
        <v>130259</v>
      </c>
      <c r="O33" s="74"/>
    </row>
    <row r="34" spans="1:15" s="73" customFormat="1" ht="35.1" customHeight="1">
      <c r="A34" s="78">
        <v>31</v>
      </c>
      <c r="B34" s="76" t="s">
        <v>254</v>
      </c>
      <c r="C34" s="76" t="s">
        <v>239</v>
      </c>
      <c r="D34" s="78" t="s">
        <v>72</v>
      </c>
      <c r="E34" s="31" t="s">
        <v>73</v>
      </c>
      <c r="F34" s="78"/>
      <c r="G34" s="77" t="s">
        <v>44</v>
      </c>
      <c r="H34" s="77" t="s">
        <v>44</v>
      </c>
      <c r="I34" s="76" t="s">
        <v>253</v>
      </c>
      <c r="J34" s="76" t="s">
        <v>237</v>
      </c>
      <c r="K34" s="76" t="s">
        <v>236</v>
      </c>
      <c r="L34" s="75">
        <v>20</v>
      </c>
      <c r="M34" s="76" t="s">
        <v>235</v>
      </c>
      <c r="N34" s="75">
        <v>120000</v>
      </c>
      <c r="O34" s="74"/>
    </row>
    <row r="35" spans="1:15" s="73" customFormat="1" ht="35.1" customHeight="1">
      <c r="A35" s="78">
        <v>32</v>
      </c>
      <c r="B35" s="76" t="s">
        <v>240</v>
      </c>
      <c r="C35" s="76" t="s">
        <v>247</v>
      </c>
      <c r="D35" s="78" t="s">
        <v>72</v>
      </c>
      <c r="E35" s="31" t="s">
        <v>73</v>
      </c>
      <c r="F35" s="78"/>
      <c r="G35" s="77" t="s">
        <v>44</v>
      </c>
      <c r="H35" s="77" t="s">
        <v>44</v>
      </c>
      <c r="I35" s="76" t="s">
        <v>252</v>
      </c>
      <c r="J35" s="76" t="s">
        <v>251</v>
      </c>
      <c r="K35" s="76" t="s">
        <v>250</v>
      </c>
      <c r="L35" s="75">
        <v>160</v>
      </c>
      <c r="M35" s="76" t="s">
        <v>235</v>
      </c>
      <c r="N35" s="75">
        <v>440000</v>
      </c>
      <c r="O35" s="74"/>
    </row>
    <row r="36" spans="1:15" s="73" customFormat="1" ht="35.1" customHeight="1">
      <c r="A36" s="78">
        <v>33</v>
      </c>
      <c r="B36" s="76" t="s">
        <v>240</v>
      </c>
      <c r="C36" s="76" t="s">
        <v>239</v>
      </c>
      <c r="D36" s="78" t="s">
        <v>72</v>
      </c>
      <c r="E36" s="31" t="s">
        <v>73</v>
      </c>
      <c r="F36" s="78"/>
      <c r="G36" s="77" t="s">
        <v>44</v>
      </c>
      <c r="H36" s="77" t="s">
        <v>44</v>
      </c>
      <c r="I36" s="76" t="s">
        <v>249</v>
      </c>
      <c r="J36" s="76" t="s">
        <v>248</v>
      </c>
      <c r="K36" s="76" t="s">
        <v>236</v>
      </c>
      <c r="L36" s="75">
        <v>5</v>
      </c>
      <c r="M36" s="76" t="s">
        <v>235</v>
      </c>
      <c r="N36" s="75">
        <v>111000</v>
      </c>
      <c r="O36" s="74"/>
    </row>
    <row r="37" spans="1:15" s="73" customFormat="1" ht="35.1" customHeight="1">
      <c r="A37" s="78">
        <v>34</v>
      </c>
      <c r="B37" s="76" t="s">
        <v>240</v>
      </c>
      <c r="C37" s="76" t="s">
        <v>247</v>
      </c>
      <c r="D37" s="78" t="s">
        <v>72</v>
      </c>
      <c r="E37" s="31" t="s">
        <v>73</v>
      </c>
      <c r="F37" s="78"/>
      <c r="G37" s="77" t="s">
        <v>44</v>
      </c>
      <c r="H37" s="77" t="s">
        <v>44</v>
      </c>
      <c r="I37" s="76" t="s">
        <v>246</v>
      </c>
      <c r="J37" s="76" t="s">
        <v>245</v>
      </c>
      <c r="K37" s="76" t="s">
        <v>244</v>
      </c>
      <c r="L37" s="75">
        <v>10</v>
      </c>
      <c r="M37" s="76" t="s">
        <v>243</v>
      </c>
      <c r="N37" s="75">
        <v>250000</v>
      </c>
      <c r="O37" s="74"/>
    </row>
    <row r="38" spans="1:15" s="73" customFormat="1" ht="35.1" customHeight="1">
      <c r="A38" s="78">
        <v>35</v>
      </c>
      <c r="B38" s="76" t="s">
        <v>240</v>
      </c>
      <c r="C38" s="76" t="s">
        <v>239</v>
      </c>
      <c r="D38" s="78" t="s">
        <v>72</v>
      </c>
      <c r="E38" s="31" t="s">
        <v>73</v>
      </c>
      <c r="F38" s="78"/>
      <c r="G38" s="77" t="s">
        <v>44</v>
      </c>
      <c r="H38" s="77" t="s">
        <v>44</v>
      </c>
      <c r="I38" s="76" t="s">
        <v>242</v>
      </c>
      <c r="J38" s="76" t="s">
        <v>241</v>
      </c>
      <c r="K38" s="76" t="s">
        <v>236</v>
      </c>
      <c r="L38" s="75">
        <v>1</v>
      </c>
      <c r="M38" s="76" t="s">
        <v>235</v>
      </c>
      <c r="N38" s="75">
        <v>28000</v>
      </c>
      <c r="O38" s="74"/>
    </row>
    <row r="39" spans="1:15" s="73" customFormat="1" ht="35.1" customHeight="1">
      <c r="A39" s="78">
        <v>36</v>
      </c>
      <c r="B39" s="76" t="s">
        <v>240</v>
      </c>
      <c r="C39" s="76" t="s">
        <v>239</v>
      </c>
      <c r="D39" s="78" t="s">
        <v>72</v>
      </c>
      <c r="E39" s="31" t="s">
        <v>73</v>
      </c>
      <c r="F39" s="78"/>
      <c r="G39" s="77" t="s">
        <v>44</v>
      </c>
      <c r="H39" s="77" t="s">
        <v>44</v>
      </c>
      <c r="I39" s="76" t="s">
        <v>238</v>
      </c>
      <c r="J39" s="76" t="s">
        <v>237</v>
      </c>
      <c r="K39" s="76" t="s">
        <v>236</v>
      </c>
      <c r="L39" s="75">
        <v>74</v>
      </c>
      <c r="M39" s="76" t="s">
        <v>235</v>
      </c>
      <c r="N39" s="75">
        <v>244000</v>
      </c>
      <c r="O39" s="74"/>
    </row>
    <row r="40" spans="1:15" ht="35.1" customHeight="1">
      <c r="A40" s="72" t="s">
        <v>234</v>
      </c>
      <c r="B40" s="72"/>
      <c r="C40" s="72"/>
      <c r="D40" s="72"/>
      <c r="E40" s="72"/>
      <c r="F40" s="72"/>
      <c r="G40" s="72"/>
      <c r="H40" s="72"/>
      <c r="I40" s="71"/>
      <c r="J40" s="69"/>
      <c r="K40" s="69"/>
      <c r="L40" s="70">
        <f>SUM(L4:L39)</f>
        <v>25142</v>
      </c>
      <c r="M40" s="69"/>
      <c r="N40" s="68">
        <f>SUM(N4:N39)</f>
        <v>13989769</v>
      </c>
      <c r="O40" s="68"/>
    </row>
  </sheetData>
  <autoFilter ref="A3:O40" xr:uid="{4785712E-5040-4925-9C95-47FC791B0578}"/>
  <mergeCells count="13">
    <mergeCell ref="L2:L3"/>
    <mergeCell ref="M2:M3"/>
    <mergeCell ref="N2:N3"/>
    <mergeCell ref="O2:O3"/>
    <mergeCell ref="A40:H40"/>
    <mergeCell ref="N40:O40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D026-DE35-4CB9-B3C0-2A41F305F7C4}">
  <dimension ref="A1:I47"/>
  <sheetViews>
    <sheetView zoomScaleNormal="100" zoomScaleSheetLayoutView="100" workbookViewId="0">
      <selection activeCell="C11" sqref="C11"/>
    </sheetView>
  </sheetViews>
  <sheetFormatPr defaultRowHeight="16.5"/>
  <cols>
    <col min="1" max="1" width="5" style="101" bestFit="1" customWidth="1"/>
    <col min="2" max="2" width="15.25" style="101" customWidth="1"/>
    <col min="3" max="3" width="51.25" style="104" customWidth="1"/>
    <col min="4" max="4" width="19.25" style="101" bestFit="1" customWidth="1"/>
    <col min="5" max="5" width="7.5" style="101" bestFit="1" customWidth="1"/>
    <col min="6" max="6" width="9.125" style="103" bestFit="1" customWidth="1"/>
    <col min="7" max="7" width="6.625" style="101" customWidth="1"/>
    <col min="8" max="8" width="14.25" style="102" bestFit="1" customWidth="1"/>
    <col min="9" max="9" width="14.125" style="101" customWidth="1"/>
    <col min="10" max="16384" width="9" style="100"/>
  </cols>
  <sheetData>
    <row r="1" spans="1:9" ht="26.1" customHeight="1">
      <c r="A1" s="120" t="s">
        <v>407</v>
      </c>
      <c r="B1" s="120"/>
      <c r="C1" s="120"/>
      <c r="D1" s="120"/>
      <c r="E1" s="120"/>
      <c r="F1" s="120"/>
      <c r="G1" s="120"/>
      <c r="H1" s="120"/>
      <c r="I1" s="120"/>
    </row>
    <row r="2" spans="1:9" ht="27">
      <c r="A2" s="118" t="s">
        <v>321</v>
      </c>
      <c r="B2" s="118" t="s">
        <v>406</v>
      </c>
      <c r="C2" s="118" t="s">
        <v>0</v>
      </c>
      <c r="D2" s="118" t="s">
        <v>405</v>
      </c>
      <c r="E2" s="118" t="s">
        <v>404</v>
      </c>
      <c r="F2" s="119" t="s">
        <v>314</v>
      </c>
      <c r="G2" s="118" t="s">
        <v>313</v>
      </c>
      <c r="H2" s="119" t="s">
        <v>403</v>
      </c>
      <c r="I2" s="118" t="s">
        <v>311</v>
      </c>
    </row>
    <row r="3" spans="1:9" s="109" customFormat="1" ht="35.1" customHeight="1">
      <c r="A3" s="115">
        <v>1</v>
      </c>
      <c r="B3" s="114" t="s">
        <v>398</v>
      </c>
      <c r="C3" s="110" t="s">
        <v>402</v>
      </c>
      <c r="D3" s="114" t="s">
        <v>331</v>
      </c>
      <c r="E3" s="113" t="s">
        <v>44</v>
      </c>
      <c r="F3" s="112">
        <v>20</v>
      </c>
      <c r="G3" s="110" t="s">
        <v>330</v>
      </c>
      <c r="H3" s="111">
        <v>1000000</v>
      </c>
      <c r="I3" s="114" t="s">
        <v>401</v>
      </c>
    </row>
    <row r="4" spans="1:9" s="109" customFormat="1" ht="35.1" customHeight="1">
      <c r="A4" s="115">
        <v>2</v>
      </c>
      <c r="B4" s="114" t="s">
        <v>398</v>
      </c>
      <c r="C4" s="110" t="s">
        <v>400</v>
      </c>
      <c r="D4" s="114" t="s">
        <v>331</v>
      </c>
      <c r="E4" s="113" t="s">
        <v>44</v>
      </c>
      <c r="F4" s="112">
        <v>30</v>
      </c>
      <c r="G4" s="110" t="s">
        <v>345</v>
      </c>
      <c r="H4" s="111">
        <v>90000</v>
      </c>
      <c r="I4" s="114" t="s">
        <v>399</v>
      </c>
    </row>
    <row r="5" spans="1:9" s="109" customFormat="1" ht="35.1" customHeight="1">
      <c r="A5" s="115">
        <v>3</v>
      </c>
      <c r="B5" s="114" t="s">
        <v>398</v>
      </c>
      <c r="C5" s="110" t="s">
        <v>332</v>
      </c>
      <c r="D5" s="114" t="s">
        <v>331</v>
      </c>
      <c r="E5" s="113" t="s">
        <v>45</v>
      </c>
      <c r="F5" s="112">
        <v>50</v>
      </c>
      <c r="G5" s="110" t="s">
        <v>330</v>
      </c>
      <c r="H5" s="111">
        <v>168000</v>
      </c>
      <c r="I5" s="114" t="s">
        <v>358</v>
      </c>
    </row>
    <row r="6" spans="1:9" s="109" customFormat="1" ht="35.1" customHeight="1">
      <c r="A6" s="115">
        <v>4</v>
      </c>
      <c r="B6" s="114" t="s">
        <v>389</v>
      </c>
      <c r="C6" s="110" t="s">
        <v>356</v>
      </c>
      <c r="D6" s="114" t="s">
        <v>396</v>
      </c>
      <c r="E6" s="113" t="s">
        <v>44</v>
      </c>
      <c r="F6" s="112">
        <v>10</v>
      </c>
      <c r="G6" s="110" t="s">
        <v>354</v>
      </c>
      <c r="H6" s="111">
        <v>330000</v>
      </c>
      <c r="I6" s="114" t="s">
        <v>397</v>
      </c>
    </row>
    <row r="7" spans="1:9" s="109" customFormat="1" ht="35.1" customHeight="1">
      <c r="A7" s="115">
        <v>5</v>
      </c>
      <c r="B7" s="114" t="s">
        <v>389</v>
      </c>
      <c r="C7" s="110" t="s">
        <v>378</v>
      </c>
      <c r="D7" s="114" t="s">
        <v>396</v>
      </c>
      <c r="E7" s="113" t="s">
        <v>44</v>
      </c>
      <c r="F7" s="112">
        <v>10</v>
      </c>
      <c r="G7" s="110" t="s">
        <v>330</v>
      </c>
      <c r="H7" s="111">
        <v>100000</v>
      </c>
      <c r="I7" s="114" t="s">
        <v>395</v>
      </c>
    </row>
    <row r="8" spans="1:9" s="109" customFormat="1" ht="35.1" customHeight="1">
      <c r="A8" s="115">
        <v>6</v>
      </c>
      <c r="B8" s="114" t="s">
        <v>389</v>
      </c>
      <c r="C8" s="114" t="s">
        <v>356</v>
      </c>
      <c r="D8" s="114" t="s">
        <v>390</v>
      </c>
      <c r="E8" s="113" t="s">
        <v>44</v>
      </c>
      <c r="F8" s="116">
        <v>1</v>
      </c>
      <c r="G8" s="114" t="s">
        <v>354</v>
      </c>
      <c r="H8" s="117">
        <v>33000</v>
      </c>
      <c r="I8" s="114" t="s">
        <v>383</v>
      </c>
    </row>
    <row r="9" spans="1:9" s="109" customFormat="1" ht="35.1" customHeight="1">
      <c r="A9" s="115">
        <v>7</v>
      </c>
      <c r="B9" s="114" t="s">
        <v>389</v>
      </c>
      <c r="C9" s="114" t="s">
        <v>346</v>
      </c>
      <c r="D9" s="114" t="s">
        <v>390</v>
      </c>
      <c r="E9" s="113" t="s">
        <v>44</v>
      </c>
      <c r="F9" s="116">
        <v>1</v>
      </c>
      <c r="G9" s="114" t="s">
        <v>345</v>
      </c>
      <c r="H9" s="111">
        <v>28000</v>
      </c>
      <c r="I9" s="114" t="s">
        <v>383</v>
      </c>
    </row>
    <row r="10" spans="1:9" s="109" customFormat="1" ht="35.1" customHeight="1">
      <c r="A10" s="115">
        <v>8</v>
      </c>
      <c r="B10" s="114" t="s">
        <v>389</v>
      </c>
      <c r="C10" s="114" t="s">
        <v>394</v>
      </c>
      <c r="D10" s="114" t="s">
        <v>390</v>
      </c>
      <c r="E10" s="113" t="s">
        <v>44</v>
      </c>
      <c r="F10" s="116">
        <v>1</v>
      </c>
      <c r="G10" s="114" t="s">
        <v>330</v>
      </c>
      <c r="H10" s="117">
        <v>1780</v>
      </c>
      <c r="I10" s="114" t="s">
        <v>383</v>
      </c>
    </row>
    <row r="11" spans="1:9" s="109" customFormat="1" ht="35.1" customHeight="1">
      <c r="A11" s="115">
        <v>9</v>
      </c>
      <c r="B11" s="114" t="s">
        <v>389</v>
      </c>
      <c r="C11" s="114" t="s">
        <v>393</v>
      </c>
      <c r="D11" s="114" t="s">
        <v>390</v>
      </c>
      <c r="E11" s="113" t="s">
        <v>44</v>
      </c>
      <c r="F11" s="116">
        <v>1</v>
      </c>
      <c r="G11" s="114" t="s">
        <v>330</v>
      </c>
      <c r="H11" s="117">
        <v>20000</v>
      </c>
      <c r="I11" s="114" t="s">
        <v>383</v>
      </c>
    </row>
    <row r="12" spans="1:9" s="109" customFormat="1" ht="35.1" customHeight="1">
      <c r="A12" s="115">
        <v>10</v>
      </c>
      <c r="B12" s="114" t="s">
        <v>389</v>
      </c>
      <c r="C12" s="114" t="s">
        <v>392</v>
      </c>
      <c r="D12" s="114" t="s">
        <v>390</v>
      </c>
      <c r="E12" s="113" t="s">
        <v>44</v>
      </c>
      <c r="F12" s="116">
        <v>1</v>
      </c>
      <c r="G12" s="114" t="s">
        <v>330</v>
      </c>
      <c r="H12" s="117">
        <v>10500</v>
      </c>
      <c r="I12" s="114" t="s">
        <v>383</v>
      </c>
    </row>
    <row r="13" spans="1:9" s="109" customFormat="1" ht="35.1" customHeight="1">
      <c r="A13" s="115">
        <v>11</v>
      </c>
      <c r="B13" s="114" t="s">
        <v>389</v>
      </c>
      <c r="C13" s="114" t="s">
        <v>391</v>
      </c>
      <c r="D13" s="114" t="s">
        <v>390</v>
      </c>
      <c r="E13" s="113" t="s">
        <v>44</v>
      </c>
      <c r="F13" s="116">
        <v>1</v>
      </c>
      <c r="G13" s="114" t="s">
        <v>345</v>
      </c>
      <c r="H13" s="117">
        <v>20000</v>
      </c>
      <c r="I13" s="114" t="s">
        <v>383</v>
      </c>
    </row>
    <row r="14" spans="1:9" s="109" customFormat="1" ht="35.1" customHeight="1">
      <c r="A14" s="115">
        <v>12</v>
      </c>
      <c r="B14" s="114" t="s">
        <v>389</v>
      </c>
      <c r="C14" s="114" t="s">
        <v>356</v>
      </c>
      <c r="D14" s="114" t="s">
        <v>355</v>
      </c>
      <c r="E14" s="113" t="s">
        <v>44</v>
      </c>
      <c r="F14" s="116">
        <v>1</v>
      </c>
      <c r="G14" s="114" t="s">
        <v>354</v>
      </c>
      <c r="H14" s="117">
        <v>33000</v>
      </c>
      <c r="I14" s="114" t="s">
        <v>383</v>
      </c>
    </row>
    <row r="15" spans="1:9" s="109" customFormat="1" ht="35.1" customHeight="1">
      <c r="A15" s="115">
        <v>13</v>
      </c>
      <c r="B15" s="114" t="s">
        <v>388</v>
      </c>
      <c r="C15" s="110" t="s">
        <v>332</v>
      </c>
      <c r="D15" s="114" t="s">
        <v>371</v>
      </c>
      <c r="E15" s="113" t="s">
        <v>45</v>
      </c>
      <c r="F15" s="116">
        <v>12</v>
      </c>
      <c r="G15" s="110" t="s">
        <v>330</v>
      </c>
      <c r="H15" s="117">
        <v>40000</v>
      </c>
      <c r="I15" s="114" t="s">
        <v>387</v>
      </c>
    </row>
    <row r="16" spans="1:9" s="109" customFormat="1" ht="35.1" customHeight="1">
      <c r="A16" s="115">
        <v>14</v>
      </c>
      <c r="B16" s="114" t="s">
        <v>386</v>
      </c>
      <c r="C16" s="114" t="s">
        <v>346</v>
      </c>
      <c r="D16" s="114" t="s">
        <v>338</v>
      </c>
      <c r="E16" s="113" t="s">
        <v>44</v>
      </c>
      <c r="F16" s="116">
        <v>4</v>
      </c>
      <c r="G16" s="114" t="s">
        <v>345</v>
      </c>
      <c r="H16" s="117">
        <v>112000</v>
      </c>
      <c r="I16" s="114" t="s">
        <v>385</v>
      </c>
    </row>
    <row r="17" spans="1:9" s="109" customFormat="1" ht="35.1" customHeight="1">
      <c r="A17" s="115">
        <v>15</v>
      </c>
      <c r="B17" s="114" t="s">
        <v>386</v>
      </c>
      <c r="C17" s="114" t="s">
        <v>378</v>
      </c>
      <c r="D17" s="114" t="s">
        <v>338</v>
      </c>
      <c r="E17" s="113" t="s">
        <v>44</v>
      </c>
      <c r="F17" s="116">
        <v>4</v>
      </c>
      <c r="G17" s="114" t="s">
        <v>330</v>
      </c>
      <c r="H17" s="117">
        <v>40000</v>
      </c>
      <c r="I17" s="114" t="s">
        <v>385</v>
      </c>
    </row>
    <row r="18" spans="1:9" s="109" customFormat="1" ht="35.1" customHeight="1">
      <c r="A18" s="115">
        <v>16</v>
      </c>
      <c r="B18" s="114" t="s">
        <v>381</v>
      </c>
      <c r="C18" s="114" t="s">
        <v>356</v>
      </c>
      <c r="D18" s="114" t="s">
        <v>384</v>
      </c>
      <c r="E18" s="113" t="s">
        <v>44</v>
      </c>
      <c r="F18" s="116">
        <v>1</v>
      </c>
      <c r="G18" s="114" t="s">
        <v>354</v>
      </c>
      <c r="H18" s="117">
        <v>33000</v>
      </c>
      <c r="I18" s="114" t="s">
        <v>383</v>
      </c>
    </row>
    <row r="19" spans="1:9" s="109" customFormat="1" ht="35.1" customHeight="1">
      <c r="A19" s="115">
        <v>17</v>
      </c>
      <c r="B19" s="114" t="s">
        <v>381</v>
      </c>
      <c r="C19" s="114" t="s">
        <v>378</v>
      </c>
      <c r="D19" s="114" t="s">
        <v>384</v>
      </c>
      <c r="E19" s="113" t="s">
        <v>44</v>
      </c>
      <c r="F19" s="116">
        <v>1</v>
      </c>
      <c r="G19" s="114" t="s">
        <v>330</v>
      </c>
      <c r="H19" s="117">
        <v>10000</v>
      </c>
      <c r="I19" s="114" t="s">
        <v>383</v>
      </c>
    </row>
    <row r="20" spans="1:9" s="109" customFormat="1" ht="35.1" customHeight="1">
      <c r="A20" s="115">
        <v>18</v>
      </c>
      <c r="B20" s="114" t="s">
        <v>381</v>
      </c>
      <c r="C20" s="114" t="s">
        <v>339</v>
      </c>
      <c r="D20" s="114" t="s">
        <v>382</v>
      </c>
      <c r="E20" s="113" t="s">
        <v>44</v>
      </c>
      <c r="F20" s="116">
        <v>1</v>
      </c>
      <c r="G20" s="114" t="s">
        <v>337</v>
      </c>
      <c r="H20" s="117">
        <v>20000</v>
      </c>
      <c r="I20" s="114" t="s">
        <v>333</v>
      </c>
    </row>
    <row r="21" spans="1:9" s="109" customFormat="1" ht="35.1" customHeight="1">
      <c r="A21" s="115">
        <v>19</v>
      </c>
      <c r="B21" s="114" t="s">
        <v>381</v>
      </c>
      <c r="C21" s="110" t="s">
        <v>332</v>
      </c>
      <c r="D21" s="114" t="s">
        <v>331</v>
      </c>
      <c r="E21" s="113" t="s">
        <v>45</v>
      </c>
      <c r="F21" s="112">
        <v>15</v>
      </c>
      <c r="G21" s="110" t="s">
        <v>330</v>
      </c>
      <c r="H21" s="111">
        <v>90000</v>
      </c>
      <c r="I21" s="110" t="s">
        <v>360</v>
      </c>
    </row>
    <row r="22" spans="1:9" s="109" customFormat="1" ht="35.1" customHeight="1">
      <c r="A22" s="115">
        <v>20</v>
      </c>
      <c r="B22" s="110" t="s">
        <v>379</v>
      </c>
      <c r="C22" s="110" t="s">
        <v>332</v>
      </c>
      <c r="D22" s="114" t="s">
        <v>331</v>
      </c>
      <c r="E22" s="113" t="s">
        <v>45</v>
      </c>
      <c r="F22" s="112">
        <v>56</v>
      </c>
      <c r="G22" s="110" t="s">
        <v>330</v>
      </c>
      <c r="H22" s="111">
        <v>173000</v>
      </c>
      <c r="I22" s="110" t="s">
        <v>380</v>
      </c>
    </row>
    <row r="23" spans="1:9" s="109" customFormat="1" ht="35.1" customHeight="1">
      <c r="A23" s="115">
        <v>21</v>
      </c>
      <c r="B23" s="110" t="s">
        <v>379</v>
      </c>
      <c r="C23" s="110" t="s">
        <v>378</v>
      </c>
      <c r="D23" s="114" t="s">
        <v>355</v>
      </c>
      <c r="E23" s="113" t="s">
        <v>44</v>
      </c>
      <c r="F23" s="112">
        <v>2</v>
      </c>
      <c r="G23" s="110" t="s">
        <v>330</v>
      </c>
      <c r="H23" s="111">
        <v>20000</v>
      </c>
      <c r="I23" s="110" t="s">
        <v>353</v>
      </c>
    </row>
    <row r="24" spans="1:9" s="109" customFormat="1" ht="35.1" customHeight="1">
      <c r="A24" s="115">
        <v>22</v>
      </c>
      <c r="B24" s="110" t="s">
        <v>374</v>
      </c>
      <c r="C24" s="110" t="s">
        <v>378</v>
      </c>
      <c r="D24" s="114" t="s">
        <v>376</v>
      </c>
      <c r="E24" s="113" t="s">
        <v>44</v>
      </c>
      <c r="F24" s="112">
        <v>19</v>
      </c>
      <c r="G24" s="110" t="s">
        <v>330</v>
      </c>
      <c r="H24" s="111">
        <v>190000</v>
      </c>
      <c r="I24" s="110" t="s">
        <v>375</v>
      </c>
    </row>
    <row r="25" spans="1:9" s="109" customFormat="1" ht="35.1" customHeight="1">
      <c r="A25" s="115">
        <v>23</v>
      </c>
      <c r="B25" s="110" t="s">
        <v>374</v>
      </c>
      <c r="C25" s="110" t="s">
        <v>377</v>
      </c>
      <c r="D25" s="114" t="s">
        <v>376</v>
      </c>
      <c r="E25" s="113" t="s">
        <v>44</v>
      </c>
      <c r="F25" s="112">
        <v>38</v>
      </c>
      <c r="G25" s="110" t="s">
        <v>330</v>
      </c>
      <c r="H25" s="111">
        <v>38</v>
      </c>
      <c r="I25" s="110" t="s">
        <v>375</v>
      </c>
    </row>
    <row r="26" spans="1:9" s="109" customFormat="1" ht="35.1" customHeight="1">
      <c r="A26" s="115">
        <v>24</v>
      </c>
      <c r="B26" s="110" t="s">
        <v>374</v>
      </c>
      <c r="C26" s="110" t="s">
        <v>373</v>
      </c>
      <c r="D26" s="114" t="s">
        <v>338</v>
      </c>
      <c r="E26" s="113" t="s">
        <v>44</v>
      </c>
      <c r="F26" s="112">
        <v>1</v>
      </c>
      <c r="G26" s="110" t="s">
        <v>330</v>
      </c>
      <c r="H26" s="111">
        <v>40000</v>
      </c>
      <c r="I26" s="110" t="s">
        <v>372</v>
      </c>
    </row>
    <row r="27" spans="1:9" s="109" customFormat="1" ht="35.1" customHeight="1">
      <c r="A27" s="115">
        <v>25</v>
      </c>
      <c r="B27" s="110" t="s">
        <v>369</v>
      </c>
      <c r="C27" s="110" t="s">
        <v>332</v>
      </c>
      <c r="D27" s="114" t="s">
        <v>371</v>
      </c>
      <c r="E27" s="113" t="s">
        <v>45</v>
      </c>
      <c r="F27" s="112">
        <v>6</v>
      </c>
      <c r="G27" s="110" t="s">
        <v>330</v>
      </c>
      <c r="H27" s="111">
        <v>20000</v>
      </c>
      <c r="I27" s="110" t="s">
        <v>370</v>
      </c>
    </row>
    <row r="28" spans="1:9" s="109" customFormat="1" ht="35.1" customHeight="1">
      <c r="A28" s="115">
        <v>26</v>
      </c>
      <c r="B28" s="110" t="s">
        <v>369</v>
      </c>
      <c r="C28" s="110" t="s">
        <v>368</v>
      </c>
      <c r="D28" s="114" t="s">
        <v>367</v>
      </c>
      <c r="E28" s="113" t="s">
        <v>44</v>
      </c>
      <c r="F28" s="112">
        <v>1000</v>
      </c>
      <c r="G28" s="110" t="s">
        <v>330</v>
      </c>
      <c r="H28" s="111">
        <v>1260000</v>
      </c>
      <c r="I28" s="110" t="s">
        <v>366</v>
      </c>
    </row>
    <row r="29" spans="1:9" s="109" customFormat="1" ht="35.1" customHeight="1">
      <c r="A29" s="115">
        <v>27</v>
      </c>
      <c r="B29" s="110" t="s">
        <v>365</v>
      </c>
      <c r="C29" s="110" t="s">
        <v>332</v>
      </c>
      <c r="D29" s="114" t="s">
        <v>331</v>
      </c>
      <c r="E29" s="113" t="s">
        <v>45</v>
      </c>
      <c r="F29" s="112">
        <v>15</v>
      </c>
      <c r="G29" s="110" t="s">
        <v>330</v>
      </c>
      <c r="H29" s="111">
        <v>90000</v>
      </c>
      <c r="I29" s="110" t="s">
        <v>360</v>
      </c>
    </row>
    <row r="30" spans="1:9" s="109" customFormat="1" ht="35.1" customHeight="1">
      <c r="A30" s="115">
        <v>28</v>
      </c>
      <c r="B30" s="110" t="s">
        <v>362</v>
      </c>
      <c r="C30" s="110" t="s">
        <v>356</v>
      </c>
      <c r="D30" s="114" t="s">
        <v>355</v>
      </c>
      <c r="E30" s="113" t="s">
        <v>45</v>
      </c>
      <c r="F30" s="112">
        <v>2</v>
      </c>
      <c r="G30" s="110" t="s">
        <v>354</v>
      </c>
      <c r="H30" s="111">
        <v>58000</v>
      </c>
      <c r="I30" s="110" t="s">
        <v>363</v>
      </c>
    </row>
    <row r="31" spans="1:9" s="109" customFormat="1" ht="35.1" customHeight="1">
      <c r="A31" s="115">
        <v>29</v>
      </c>
      <c r="B31" s="110" t="s">
        <v>362</v>
      </c>
      <c r="C31" s="110" t="s">
        <v>364</v>
      </c>
      <c r="D31" s="114" t="s">
        <v>355</v>
      </c>
      <c r="E31" s="113" t="s">
        <v>45</v>
      </c>
      <c r="F31" s="112">
        <v>2</v>
      </c>
      <c r="G31" s="110" t="s">
        <v>330</v>
      </c>
      <c r="H31" s="111">
        <v>26400</v>
      </c>
      <c r="I31" s="110" t="s">
        <v>363</v>
      </c>
    </row>
    <row r="32" spans="1:9" s="109" customFormat="1" ht="35.1" customHeight="1">
      <c r="A32" s="115">
        <v>30</v>
      </c>
      <c r="B32" s="110" t="s">
        <v>362</v>
      </c>
      <c r="C32" s="110" t="s">
        <v>332</v>
      </c>
      <c r="D32" s="114" t="s">
        <v>352</v>
      </c>
      <c r="E32" s="113" t="s">
        <v>45</v>
      </c>
      <c r="F32" s="112">
        <v>4</v>
      </c>
      <c r="G32" s="110" t="s">
        <v>330</v>
      </c>
      <c r="H32" s="111">
        <v>130000</v>
      </c>
      <c r="I32" s="110" t="s">
        <v>351</v>
      </c>
    </row>
    <row r="33" spans="1:9" s="109" customFormat="1" ht="35.1" customHeight="1">
      <c r="A33" s="115">
        <v>31</v>
      </c>
      <c r="B33" s="110" t="s">
        <v>361</v>
      </c>
      <c r="C33" s="110" t="s">
        <v>332</v>
      </c>
      <c r="D33" s="114" t="s">
        <v>331</v>
      </c>
      <c r="E33" s="113" t="s">
        <v>45</v>
      </c>
      <c r="F33" s="112">
        <v>15</v>
      </c>
      <c r="G33" s="110" t="s">
        <v>330</v>
      </c>
      <c r="H33" s="111">
        <v>90000</v>
      </c>
      <c r="I33" s="110" t="s">
        <v>360</v>
      </c>
    </row>
    <row r="34" spans="1:9" s="109" customFormat="1" ht="35.1" customHeight="1">
      <c r="A34" s="115">
        <v>32</v>
      </c>
      <c r="B34" s="110" t="s">
        <v>359</v>
      </c>
      <c r="C34" s="110" t="s">
        <v>332</v>
      </c>
      <c r="D34" s="114" t="s">
        <v>331</v>
      </c>
      <c r="E34" s="113" t="s">
        <v>45</v>
      </c>
      <c r="F34" s="112">
        <v>47</v>
      </c>
      <c r="G34" s="110" t="s">
        <v>330</v>
      </c>
      <c r="H34" s="111">
        <v>161000</v>
      </c>
      <c r="I34" s="110" t="s">
        <v>358</v>
      </c>
    </row>
    <row r="35" spans="1:9" s="109" customFormat="1" ht="35.1" customHeight="1">
      <c r="A35" s="115">
        <v>33</v>
      </c>
      <c r="B35" s="110" t="s">
        <v>350</v>
      </c>
      <c r="C35" s="110" t="s">
        <v>341</v>
      </c>
      <c r="D35" s="114" t="s">
        <v>331</v>
      </c>
      <c r="E35" s="113" t="s">
        <v>45</v>
      </c>
      <c r="F35" s="112">
        <v>5</v>
      </c>
      <c r="G35" s="110" t="s">
        <v>330</v>
      </c>
      <c r="H35" s="111">
        <v>90000</v>
      </c>
      <c r="I35" s="110" t="s">
        <v>357</v>
      </c>
    </row>
    <row r="36" spans="1:9" s="109" customFormat="1" ht="35.1" customHeight="1">
      <c r="A36" s="115">
        <v>34</v>
      </c>
      <c r="B36" s="110" t="s">
        <v>350</v>
      </c>
      <c r="C36" s="110" t="s">
        <v>356</v>
      </c>
      <c r="D36" s="114" t="s">
        <v>355</v>
      </c>
      <c r="E36" s="113" t="s">
        <v>44</v>
      </c>
      <c r="F36" s="112">
        <v>2</v>
      </c>
      <c r="G36" s="110" t="s">
        <v>354</v>
      </c>
      <c r="H36" s="111">
        <v>66000</v>
      </c>
      <c r="I36" s="110" t="s">
        <v>353</v>
      </c>
    </row>
    <row r="37" spans="1:9" s="109" customFormat="1" ht="35.1" customHeight="1">
      <c r="A37" s="115">
        <v>35</v>
      </c>
      <c r="B37" s="110" t="s">
        <v>350</v>
      </c>
      <c r="C37" s="110" t="s">
        <v>332</v>
      </c>
      <c r="D37" s="114" t="s">
        <v>352</v>
      </c>
      <c r="E37" s="113" t="s">
        <v>45</v>
      </c>
      <c r="F37" s="112">
        <v>4</v>
      </c>
      <c r="G37" s="110" t="s">
        <v>330</v>
      </c>
      <c r="H37" s="111">
        <v>130000</v>
      </c>
      <c r="I37" s="110" t="s">
        <v>351</v>
      </c>
    </row>
    <row r="38" spans="1:9" s="109" customFormat="1" ht="35.1" customHeight="1">
      <c r="A38" s="115">
        <v>36</v>
      </c>
      <c r="B38" s="110" t="s">
        <v>350</v>
      </c>
      <c r="C38" s="110" t="s">
        <v>349</v>
      </c>
      <c r="D38" s="114" t="s">
        <v>348</v>
      </c>
      <c r="E38" s="113" t="s">
        <v>44</v>
      </c>
      <c r="F38" s="112">
        <v>812</v>
      </c>
      <c r="G38" s="110" t="s">
        <v>330</v>
      </c>
      <c r="H38" s="111">
        <v>4979466</v>
      </c>
      <c r="I38" s="110" t="s">
        <v>348</v>
      </c>
    </row>
    <row r="39" spans="1:9" s="109" customFormat="1" ht="35.1" customHeight="1">
      <c r="A39" s="115">
        <v>37</v>
      </c>
      <c r="B39" s="110" t="s">
        <v>343</v>
      </c>
      <c r="C39" s="110" t="s">
        <v>339</v>
      </c>
      <c r="D39" s="114" t="s">
        <v>347</v>
      </c>
      <c r="E39" s="113" t="s">
        <v>44</v>
      </c>
      <c r="F39" s="112">
        <v>15</v>
      </c>
      <c r="G39" s="110" t="s">
        <v>337</v>
      </c>
      <c r="H39" s="111">
        <v>330000</v>
      </c>
      <c r="I39" s="114" t="s">
        <v>347</v>
      </c>
    </row>
    <row r="40" spans="1:9" s="109" customFormat="1" ht="35.1" customHeight="1">
      <c r="A40" s="115">
        <v>38</v>
      </c>
      <c r="B40" s="110" t="s">
        <v>343</v>
      </c>
      <c r="C40" s="110" t="s">
        <v>346</v>
      </c>
      <c r="D40" s="114" t="s">
        <v>338</v>
      </c>
      <c r="E40" s="113" t="s">
        <v>44</v>
      </c>
      <c r="F40" s="112">
        <v>1</v>
      </c>
      <c r="G40" s="110" t="s">
        <v>345</v>
      </c>
      <c r="H40" s="111">
        <v>28000</v>
      </c>
      <c r="I40" s="110" t="s">
        <v>344</v>
      </c>
    </row>
    <row r="41" spans="1:9" s="109" customFormat="1" ht="35.1" customHeight="1">
      <c r="A41" s="115">
        <v>39</v>
      </c>
      <c r="B41" s="110" t="s">
        <v>343</v>
      </c>
      <c r="C41" s="110" t="s">
        <v>332</v>
      </c>
      <c r="D41" s="114" t="s">
        <v>331</v>
      </c>
      <c r="E41" s="113" t="s">
        <v>45</v>
      </c>
      <c r="F41" s="116">
        <v>20</v>
      </c>
      <c r="G41" s="110" t="s">
        <v>330</v>
      </c>
      <c r="H41" s="111">
        <v>120000</v>
      </c>
      <c r="I41" s="110" t="s">
        <v>342</v>
      </c>
    </row>
    <row r="42" spans="1:9" s="109" customFormat="1" ht="35.1" customHeight="1">
      <c r="A42" s="115">
        <v>40</v>
      </c>
      <c r="B42" s="114" t="s">
        <v>328</v>
      </c>
      <c r="C42" s="110" t="s">
        <v>341</v>
      </c>
      <c r="D42" s="114" t="s">
        <v>334</v>
      </c>
      <c r="E42" s="113"/>
      <c r="F42" s="116">
        <v>5</v>
      </c>
      <c r="G42" s="110" t="s">
        <v>330</v>
      </c>
      <c r="H42" s="111">
        <v>110000</v>
      </c>
      <c r="I42" s="110" t="s">
        <v>340</v>
      </c>
    </row>
    <row r="43" spans="1:9" s="109" customFormat="1" ht="35.1" customHeight="1">
      <c r="A43" s="115">
        <v>41</v>
      </c>
      <c r="B43" s="114" t="s">
        <v>328</v>
      </c>
      <c r="C43" s="110" t="s">
        <v>339</v>
      </c>
      <c r="D43" s="114" t="s">
        <v>338</v>
      </c>
      <c r="E43" s="113" t="s">
        <v>44</v>
      </c>
      <c r="F43" s="112">
        <v>10</v>
      </c>
      <c r="G43" s="110" t="s">
        <v>337</v>
      </c>
      <c r="H43" s="111">
        <v>250000</v>
      </c>
      <c r="I43" s="110" t="s">
        <v>336</v>
      </c>
    </row>
    <row r="44" spans="1:9" s="109" customFormat="1" ht="35.1" customHeight="1">
      <c r="A44" s="115">
        <v>42</v>
      </c>
      <c r="B44" s="114" t="s">
        <v>328</v>
      </c>
      <c r="C44" s="110" t="s">
        <v>335</v>
      </c>
      <c r="D44" s="114" t="s">
        <v>334</v>
      </c>
      <c r="E44" s="113" t="s">
        <v>45</v>
      </c>
      <c r="F44" s="112">
        <v>1</v>
      </c>
      <c r="G44" s="110" t="s">
        <v>330</v>
      </c>
      <c r="H44" s="111">
        <v>28000</v>
      </c>
      <c r="I44" s="110" t="s">
        <v>333</v>
      </c>
    </row>
    <row r="45" spans="1:9" s="109" customFormat="1" ht="35.1" customHeight="1">
      <c r="A45" s="115">
        <v>43</v>
      </c>
      <c r="B45" s="114" t="s">
        <v>328</v>
      </c>
      <c r="C45" s="110" t="s">
        <v>332</v>
      </c>
      <c r="D45" s="114" t="s">
        <v>331</v>
      </c>
      <c r="E45" s="113" t="s">
        <v>45</v>
      </c>
      <c r="F45" s="112">
        <v>74</v>
      </c>
      <c r="G45" s="110" t="s">
        <v>330</v>
      </c>
      <c r="H45" s="111">
        <v>244000</v>
      </c>
      <c r="I45" s="110" t="s">
        <v>329</v>
      </c>
    </row>
    <row r="46" spans="1:9" s="109" customFormat="1" ht="35.1" customHeight="1">
      <c r="A46" s="115">
        <v>44</v>
      </c>
      <c r="B46" s="114" t="s">
        <v>328</v>
      </c>
      <c r="C46" s="110" t="s">
        <v>327</v>
      </c>
      <c r="D46" s="114" t="s">
        <v>326</v>
      </c>
      <c r="E46" s="113" t="s">
        <v>44</v>
      </c>
      <c r="F46" s="112">
        <v>46</v>
      </c>
      <c r="G46" s="110" t="s">
        <v>325</v>
      </c>
      <c r="H46" s="111">
        <v>9064000</v>
      </c>
      <c r="I46" s="110" t="s">
        <v>324</v>
      </c>
    </row>
    <row r="47" spans="1:9" ht="35.1" customHeight="1">
      <c r="A47" s="108" t="s">
        <v>323</v>
      </c>
      <c r="B47" s="108"/>
      <c r="C47" s="108"/>
      <c r="D47" s="106"/>
      <c r="E47" s="106"/>
      <c r="F47" s="107">
        <f>SUM(F3:F46)</f>
        <v>2367</v>
      </c>
      <c r="G47" s="106"/>
      <c r="H47" s="105">
        <f>SUM(H3:H46)</f>
        <v>19877184</v>
      </c>
      <c r="I47" s="68"/>
    </row>
  </sheetData>
  <autoFilter ref="A2:I47" xr:uid="{F3F6EB41-EC58-4676-AC8C-3ADFBFCA96D9}"/>
  <mergeCells count="3">
    <mergeCell ref="A1:I1"/>
    <mergeCell ref="A47:C47"/>
    <mergeCell ref="H47:I4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2019-07-10T06:52:51Z</cp:lastPrinted>
  <dcterms:created xsi:type="dcterms:W3CDTF">2012-02-06T10:45:49Z</dcterms:created>
  <dcterms:modified xsi:type="dcterms:W3CDTF">2020-10-21T01:58:07Z</dcterms:modified>
</cp:coreProperties>
</file>