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21년 후원금품수입사용내역서\2021년\2021년 후원금품수입사용내역서\"/>
    </mc:Choice>
  </mc:AlternateContent>
  <bookViews>
    <workbookView xWindow="0" yWindow="0" windowWidth="28800" windowHeight="12390" tabRatio="1000" activeTab="3"/>
  </bookViews>
  <sheets>
    <sheet name="1. 희망케어센터 후원금 수입명세서" sheetId="1" r:id="rId1"/>
    <sheet name="2. 희망케어센터 후원금 사용명세서" sheetId="3" r:id="rId2"/>
    <sheet name="1. 후원품 수입명세서" sheetId="8" r:id="rId3"/>
    <sheet name="2. 후원품 사용명세서" sheetId="9" r:id="rId4"/>
  </sheets>
  <definedNames>
    <definedName name="_xlnm._FilterDatabase" localSheetId="2" hidden="1">'1. 후원품 수입명세서'!$A$5:$AC$21</definedName>
    <definedName name="_xlnm._FilterDatabase" localSheetId="0" hidden="1">'1. 희망케어센터 후원금 수입명세서'!$K$1:$K$21</definedName>
    <definedName name="_xlnm._FilterDatabase" localSheetId="3" hidden="1">'2. 후원품 사용명세서'!$A$2:$J$60</definedName>
    <definedName name="_xlnm._FilterDatabase" localSheetId="1" hidden="1">'2. 희망케어센터 후원금 사용명세서'!$F$1:$F$22</definedName>
    <definedName name="_xlnm.Print_Area" localSheetId="2">'1. 후원품 수입명세서'!$A$1:$N$26</definedName>
    <definedName name="_xlnm.Print_Area" localSheetId="0">'1. 희망케어센터 후원금 수입명세서'!$A$1:$L$16</definedName>
    <definedName name="_xlnm.Print_Area" localSheetId="3">'2. 후원품 사용명세서'!$A$1:$J$170</definedName>
    <definedName name="_xlnm.Print_Area" localSheetId="1">'2. 희망케어센터 후원금 사용명세서'!$A$1:$F$22</definedName>
    <definedName name="_xlnm.Print_Titles" localSheetId="2">'1. 후원품 수입명세서'!$4:$5</definedName>
    <definedName name="_xlnm.Print_Titles" localSheetId="0">'1. 희망케어센터 후원금 수입명세서'!$4:$4</definedName>
    <definedName name="_xlnm.Print_Titles" localSheetId="3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사용명세서'!$A$2:$F$21</definedName>
    <definedName name="Z_77139155_8C42_4514_8091_2FF7B66E7BEC_.wvu.PrintArea" localSheetId="0" hidden="1">'1. 희망케어센터 후원금 수입명세서'!$A$4:$L$13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수입명세서'!$A$4:$K$13</definedName>
    <definedName name="Z_99B547AF_9B82_44E4_AAF9_3ECB88885F00_.wvu.FilterData" localSheetId="1" hidden="1">'2. 희망케어센터 후원금 사용명세서'!$A$2:$F$21</definedName>
    <definedName name="Z_99B547AF_9B82_44E4_AAF9_3ECB88885F00_.wvu.PrintArea" localSheetId="0" hidden="1">'1. 희망케어센터 후원금 수입명세서'!$A$4:$L$13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수입명세서'!$A$4:$K$13</definedName>
    <definedName name="Z_AAD86343_3736_42D2_BA5B_7CC23B836608_.wvu.FilterData" localSheetId="1" hidden="1">'2. 희망케어센터 후원금 사용명세서'!$A$2:$F$21</definedName>
    <definedName name="Z_AAD86343_3736_42D2_BA5B_7CC23B836608_.wvu.PrintArea" localSheetId="0" hidden="1">'1. 희망케어센터 후원금 수입명세서'!$A$4:$L$13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수입명세서'!$A$4:$K$13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170" i="9" l="1"/>
  <c r="G170" i="9"/>
  <c r="N26" i="8"/>
  <c r="L26" i="8"/>
  <c r="K16" i="1" l="1"/>
  <c r="D22" i="3" l="1"/>
</calcChain>
</file>

<file path=xl/sharedStrings.xml><?xml version="1.0" encoding="utf-8"?>
<sst xmlns="http://schemas.openxmlformats.org/spreadsheetml/2006/main" count="1384" uniqueCount="306">
  <si>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</si>
  <si>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</si>
  <si>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</si>
  <si>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</si>
  <si>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</si>
  <si>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</si>
  <si>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</si>
  <si>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</si>
  <si>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</si>
  <si>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</si>
  <si>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</si>
  <si>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</si>
  <si>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</si>
  <si>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</si>
  <si>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</si>
  <si>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</si>
  <si>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</si>
  <si>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</si>
  <si>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</si>
  <si>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</si>
  <si>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</si>
  <si>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</si>
  <si>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</si>
  <si>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</si>
  <si>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</si>
  <si>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</si>
  <si>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</si>
  <si>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</si>
  <si>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</si>
  <si>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</si>
  <si>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</si>
  <si>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기타</t>
  </si>
  <si>
    <t>김치</t>
  </si>
  <si>
    <t>라면</t>
  </si>
  <si>
    <t>종류</t>
  </si>
  <si>
    <t>일자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</si>
  <si>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</si>
  <si>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</si>
  <si>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</si>
  <si>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</si>
  <si>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기타내용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</si>
  <si>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</si>
  <si>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</si>
  <si>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</si>
  <si>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</si>
  <si>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</si>
  <si>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</si>
  <si>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</si>
  <si>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</si>
  <si>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품목</t>
    <phoneticPr fontId="3" type="noConversion"/>
  </si>
  <si>
    <t>사용일자</t>
  </si>
  <si>
    <t>합계</t>
    <phoneticPr fontId="3" type="noConversion"/>
  </si>
  <si>
    <t>후원자 - 이OO</t>
    <phoneticPr fontId="3" type="noConversion"/>
  </si>
  <si>
    <t>후원자 - 한OO</t>
    <phoneticPr fontId="3" type="noConversion"/>
  </si>
  <si>
    <t>쌀(10kg)</t>
  </si>
  <si>
    <t>후원자 - 근영OO㈜</t>
    <phoneticPr fontId="3" type="noConversion"/>
  </si>
  <si>
    <t>개</t>
    <phoneticPr fontId="3" type="noConversion"/>
  </si>
  <si>
    <t>Y</t>
    <phoneticPr fontId="3" type="noConversion"/>
  </si>
  <si>
    <t>후원자 - 서OO</t>
    <phoneticPr fontId="3" type="noConversion"/>
  </si>
  <si>
    <t>생필품</t>
  </si>
  <si>
    <t>후원자 - 어린OOO</t>
    <phoneticPr fontId="3" type="noConversion"/>
  </si>
  <si>
    <t>30,000원×10명</t>
    <phoneticPr fontId="3" type="noConversion"/>
  </si>
  <si>
    <t>박OO외 1명</t>
    <phoneticPr fontId="3" type="noConversion"/>
  </si>
  <si>
    <t>센터출금</t>
    <phoneticPr fontId="3" type="noConversion"/>
  </si>
  <si>
    <t>100,000원×3명
50,000원×1명</t>
    <phoneticPr fontId="3" type="noConversion"/>
  </si>
  <si>
    <t>이OO외 2명</t>
    <phoneticPr fontId="3" type="noConversion"/>
  </si>
  <si>
    <t>비지정</t>
    <phoneticPr fontId="3" type="noConversion"/>
  </si>
  <si>
    <t>후원품 수입 및 사용결과보고서</t>
    <phoneticPr fontId="4" type="noConversion"/>
  </si>
  <si>
    <t>비영리
법인
구분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</si>
  <si>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</si>
  <si>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</si>
  <si>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단위</t>
    <phoneticPr fontId="3" type="noConversion"/>
  </si>
  <si>
    <t>상당금액</t>
    <phoneticPr fontId="3" type="noConversion"/>
  </si>
  <si>
    <t>2. 후원품 사용명세서</t>
    <phoneticPr fontId="3" type="noConversion"/>
  </si>
  <si>
    <t>단위</t>
    <phoneticPr fontId="3" type="noConversion"/>
  </si>
  <si>
    <t>상당금액</t>
    <phoneticPr fontId="3" type="noConversion"/>
  </si>
  <si>
    <t>신00</t>
    <phoneticPr fontId="3" type="noConversion"/>
  </si>
  <si>
    <t>김00</t>
    <phoneticPr fontId="3" type="noConversion"/>
  </si>
  <si>
    <t>21년 10월 양주OO(OO농산) 백미지원</t>
    <phoneticPr fontId="3" type="noConversion"/>
  </si>
  <si>
    <t>센터출금</t>
    <phoneticPr fontId="3" type="noConversion"/>
  </si>
  <si>
    <t>판</t>
    <phoneticPr fontId="3" type="noConversion"/>
  </si>
  <si>
    <t>지역사회금품</t>
    <phoneticPr fontId="3" type="noConversion"/>
  </si>
  <si>
    <t>둘000</t>
    <phoneticPr fontId="3" type="noConversion"/>
  </si>
  <si>
    <t>box</t>
    <phoneticPr fontId="3" type="noConversion"/>
  </si>
  <si>
    <t>피00</t>
    <phoneticPr fontId="3" type="noConversion"/>
  </si>
  <si>
    <t>동부권역 사례관리 대상자 피자 후원</t>
    <phoneticPr fontId="3" type="noConversion"/>
  </si>
  <si>
    <t>마리</t>
    <phoneticPr fontId="3" type="noConversion"/>
  </si>
  <si>
    <t>미000000000</t>
    <phoneticPr fontId="3" type="noConversion"/>
  </si>
  <si>
    <t>장0000</t>
    <phoneticPr fontId="3" type="noConversion"/>
  </si>
  <si>
    <t>전00</t>
    <phoneticPr fontId="3" type="noConversion"/>
  </si>
  <si>
    <t>최00</t>
    <phoneticPr fontId="3" type="noConversion"/>
  </si>
  <si>
    <t>황00</t>
    <phoneticPr fontId="3" type="noConversion"/>
  </si>
  <si>
    <t>동부권역 사례관리 대상자 김치 지원</t>
    <phoneticPr fontId="3" type="noConversion"/>
  </si>
  <si>
    <t>민00</t>
    <phoneticPr fontId="3" type="noConversion"/>
  </si>
  <si>
    <t>포</t>
    <phoneticPr fontId="3" type="noConversion"/>
  </si>
  <si>
    <t>기간 : 2021년 11월 1일부터 ~ 2021년 11월 30일까지</t>
    <phoneticPr fontId="4" type="noConversion"/>
  </si>
  <si>
    <t>기간 : 2021년 11월 01일부터 2021년 11월 30일까지</t>
    <phoneticPr fontId="4" type="noConversion"/>
  </si>
  <si>
    <t>개인</t>
    <phoneticPr fontId="3" type="noConversion"/>
  </si>
  <si>
    <t>후원자 - 어린OOO</t>
    <phoneticPr fontId="3" type="noConversion"/>
  </si>
  <si>
    <t>후원자 - 오륜OOOOOOOOO</t>
    <phoneticPr fontId="3" type="noConversion"/>
  </si>
  <si>
    <t>기업</t>
    <phoneticPr fontId="3" type="noConversion"/>
  </si>
  <si>
    <t>영리</t>
    <phoneticPr fontId="3" type="noConversion"/>
  </si>
  <si>
    <t>개인</t>
    <phoneticPr fontId="3" type="noConversion"/>
  </si>
  <si>
    <t>비영리</t>
    <phoneticPr fontId="3" type="noConversion"/>
  </si>
  <si>
    <t>후원자 - (사)홀트OOOOO</t>
    <phoneticPr fontId="3" type="noConversion"/>
  </si>
  <si>
    <t>영리</t>
    <phoneticPr fontId="3" type="noConversion"/>
  </si>
  <si>
    <t>영리</t>
    <phoneticPr fontId="3" type="noConversion"/>
  </si>
  <si>
    <t>후원자 - 호평OO</t>
    <phoneticPr fontId="3" type="noConversion"/>
  </si>
  <si>
    <t>케어안심주택 우리가빌리지 공실 임대료 및 관리비, 공과금 납부</t>
    <phoneticPr fontId="3" type="noConversion"/>
  </si>
  <si>
    <t>센터출금</t>
    <phoneticPr fontId="3" type="noConversion"/>
  </si>
  <si>
    <t>398,976원×1회</t>
    <phoneticPr fontId="3" type="noConversion"/>
  </si>
  <si>
    <t>게어안심주택 입주 지원을 위한 가전제품 구매 지원</t>
    <phoneticPr fontId="3" type="noConversion"/>
  </si>
  <si>
    <t>1,990,000원×1명</t>
    <phoneticPr fontId="3" type="noConversion"/>
  </si>
  <si>
    <t>신OO</t>
    <phoneticPr fontId="3" type="noConversion"/>
  </si>
  <si>
    <t>호평동OOOOO장협의체 저소득 구옥거주자 연탄 및 난방유 지원 사업 후원금 지출</t>
    <phoneticPr fontId="3" type="noConversion"/>
  </si>
  <si>
    <t>399,500원×1명
400,000원×1명</t>
    <phoneticPr fontId="3" type="noConversion"/>
  </si>
  <si>
    <t>진OO외 1명</t>
    <phoneticPr fontId="3" type="noConversion"/>
  </si>
  <si>
    <t>호평동OOOOO장협의체 취약계층 김장김치 지원사업 물품구입 후원금 지출</t>
    <phoneticPr fontId="3" type="noConversion"/>
  </si>
  <si>
    <t>호평동OOOOO장협의체 취약계층 김장김치 지원사업 물품구입 후원금 지출</t>
    <phoneticPr fontId="3" type="noConversion"/>
  </si>
  <si>
    <t>화도읍OOOOO장협의체 11월(10월분) 온마을나눔쿠폰사업 후원금 지출</t>
    <phoneticPr fontId="3" type="noConversion"/>
  </si>
  <si>
    <t>34,212원×1명
34,139원×92명</t>
    <phoneticPr fontId="3" type="noConversion"/>
  </si>
  <si>
    <t>강OO외 92명</t>
    <phoneticPr fontId="3" type="noConversion"/>
  </si>
  <si>
    <t>2021년 어린이재단 11월 (10월분) 정기후원금 지급</t>
    <phoneticPr fontId="3" type="noConversion"/>
  </si>
  <si>
    <t>100,000원×23명</t>
    <phoneticPr fontId="3" type="noConversion"/>
  </si>
  <si>
    <t>박OO외 22명</t>
    <phoneticPr fontId="3" type="noConversion"/>
  </si>
  <si>
    <t>통합돌봄 재가대상 도시락서비스 지원</t>
    <phoneticPr fontId="3" type="noConversion"/>
  </si>
  <si>
    <t>232,500원×2명</t>
    <phoneticPr fontId="3" type="noConversion"/>
  </si>
  <si>
    <t>케어안심주택 우리가빌리지 공실(401호) 공과금 납부</t>
    <phoneticPr fontId="3" type="noConversion"/>
  </si>
  <si>
    <t>2,170×1회</t>
    <phoneticPr fontId="3" type="noConversion"/>
  </si>
  <si>
    <t>호평동OOOOO장협의체 청소년 진로탐색 체험 지원사업 식대 지출</t>
    <phoneticPr fontId="3" type="noConversion"/>
  </si>
  <si>
    <t>14,000원×20명</t>
    <phoneticPr fontId="3" type="noConversion"/>
  </si>
  <si>
    <t>이OO외 19명</t>
    <phoneticPr fontId="3" type="noConversion"/>
  </si>
  <si>
    <t>지역사회통합돌봄 생활안전 및 편의성 증진사업 IOT서비스 이용료 지원</t>
    <phoneticPr fontId="3" type="noConversion"/>
  </si>
  <si>
    <t>한OO외 9명</t>
    <phoneticPr fontId="3" type="noConversion"/>
  </si>
  <si>
    <t>케어안심주택 입주자 인권교육 진행 경비 지출</t>
    <phoneticPr fontId="3" type="noConversion"/>
  </si>
  <si>
    <t>79,000원×1회</t>
    <phoneticPr fontId="3" type="noConversion"/>
  </si>
  <si>
    <t>센터출금</t>
    <phoneticPr fontId="3" type="noConversion"/>
  </si>
  <si>
    <t>이OO외 9명</t>
    <phoneticPr fontId="3" type="noConversion"/>
  </si>
  <si>
    <t>호평동OOOOO장협의체 취약계층 반찬지원사업 10월분 비용 지급</t>
    <phoneticPr fontId="3" type="noConversion"/>
  </si>
  <si>
    <t>호평동OOOOO장협의체 청소년 진로탐색 체험 지원사업 강사료 지출</t>
    <phoneticPr fontId="3" type="noConversion"/>
  </si>
  <si>
    <t>230,000원×1회</t>
    <phoneticPr fontId="3" type="noConversion"/>
  </si>
  <si>
    <t>센터출금</t>
    <phoneticPr fontId="3" type="noConversion"/>
  </si>
  <si>
    <t>고OO외 66명</t>
    <phoneticPr fontId="3" type="noConversion"/>
  </si>
  <si>
    <t xml:space="preserve">21년 9월 후원자 지정후원금 지급(녹촌리OOOO 및 티오OOOO/이OO) </t>
    <phoneticPr fontId="3" type="noConversion"/>
  </si>
  <si>
    <t>긴급위기가정 임시거주를 위한 케어안심주택 10월 임대료 및 공과금 납부</t>
    <phoneticPr fontId="3" type="noConversion"/>
  </si>
  <si>
    <t>436,920원×1회</t>
    <phoneticPr fontId="3" type="noConversion"/>
  </si>
  <si>
    <t>케어안심주택 공실(401호) 공과금 납부</t>
    <phoneticPr fontId="3" type="noConversion"/>
  </si>
  <si>
    <t>66,420원×1회</t>
    <phoneticPr fontId="3" type="noConversion"/>
  </si>
  <si>
    <t>선순환자립형케어안심주택 공실 임대료 및 공과금납부</t>
    <phoneticPr fontId="3" type="noConversion"/>
  </si>
  <si>
    <t>179,640원×1회</t>
    <phoneticPr fontId="3" type="noConversion"/>
  </si>
  <si>
    <t>김OO외 99명</t>
    <phoneticPr fontId="3" type="noConversion"/>
  </si>
  <si>
    <t>김OO외 99명</t>
    <phoneticPr fontId="3" type="noConversion"/>
  </si>
  <si>
    <t>2,300원×100명</t>
    <phoneticPr fontId="3" type="noConversion"/>
  </si>
  <si>
    <t>4,500원×100명</t>
    <phoneticPr fontId="3" type="noConversion"/>
  </si>
  <si>
    <t>67,176원×1명
67,164원×66명</t>
    <phoneticPr fontId="3" type="noConversion"/>
  </si>
  <si>
    <r>
      <rPr>
        <sz val="10"/>
        <color rgb="FF00B050"/>
        <rFont val="맑은 고딕"/>
        <family val="3"/>
        <charset val="129"/>
        <scheme val="major"/>
      </rPr>
      <t>18,700</t>
    </r>
    <r>
      <rPr>
        <sz val="10"/>
        <rFont val="맑은 고딕"/>
        <family val="3"/>
        <charset val="129"/>
        <scheme val="major"/>
      </rPr>
      <t xml:space="preserve">원×1명
</t>
    </r>
    <r>
      <rPr>
        <sz val="10"/>
        <color rgb="FF00B050"/>
        <rFont val="맑은 고딕"/>
        <family val="3"/>
        <charset val="129"/>
        <scheme val="major"/>
      </rPr>
      <t>46,180</t>
    </r>
    <r>
      <rPr>
        <sz val="10"/>
        <rFont val="맑은 고딕"/>
        <family val="3"/>
        <charset val="129"/>
        <scheme val="major"/>
      </rPr>
      <t xml:space="preserve">원×1명
</t>
    </r>
    <r>
      <rPr>
        <sz val="10"/>
        <color rgb="FF00B050"/>
        <rFont val="맑은 고딕"/>
        <family val="3"/>
        <charset val="129"/>
        <scheme val="major"/>
      </rPr>
      <t>46,200</t>
    </r>
    <r>
      <rPr>
        <sz val="10"/>
        <rFont val="맑은 고딕"/>
        <family val="3"/>
        <charset val="129"/>
        <scheme val="major"/>
      </rPr>
      <t xml:space="preserve">원×2명
</t>
    </r>
    <r>
      <rPr>
        <sz val="10"/>
        <color rgb="FF00B050"/>
        <rFont val="맑은 고딕"/>
        <family val="3"/>
        <charset val="129"/>
        <scheme val="major"/>
      </rPr>
      <t>49,390</t>
    </r>
    <r>
      <rPr>
        <sz val="10"/>
        <rFont val="맑은 고딕"/>
        <family val="3"/>
        <charset val="129"/>
        <scheme val="major"/>
      </rPr>
      <t xml:space="preserve">원×1명
</t>
    </r>
    <r>
      <rPr>
        <sz val="10"/>
        <color rgb="FF00B050"/>
        <rFont val="맑은 고딕"/>
        <family val="3"/>
        <charset val="129"/>
        <scheme val="major"/>
      </rPr>
      <t>68,750</t>
    </r>
    <r>
      <rPr>
        <sz val="10"/>
        <rFont val="맑은 고딕"/>
        <family val="3"/>
        <charset val="129"/>
        <scheme val="major"/>
      </rPr>
      <t xml:space="preserve">원×1명
</t>
    </r>
    <r>
      <rPr>
        <sz val="10"/>
        <color rgb="FF00B050"/>
        <rFont val="맑은 고딕"/>
        <family val="3"/>
        <charset val="129"/>
        <scheme val="major"/>
      </rPr>
      <t>50,600원</t>
    </r>
    <r>
      <rPr>
        <sz val="10"/>
        <rFont val="맑은 고딕"/>
        <family val="3"/>
        <charset val="129"/>
        <scheme val="major"/>
      </rPr>
      <t xml:space="preserve">×1명
</t>
    </r>
    <r>
      <rPr>
        <sz val="10"/>
        <color rgb="FF00B050"/>
        <rFont val="맑은 고딕"/>
        <family val="3"/>
        <charset val="129"/>
        <scheme val="major"/>
      </rPr>
      <t>52,800</t>
    </r>
    <r>
      <rPr>
        <sz val="10"/>
        <rFont val="맑은 고딕"/>
        <family val="3"/>
        <charset val="129"/>
        <scheme val="major"/>
      </rPr>
      <t xml:space="preserve">원×1명
</t>
    </r>
    <r>
      <rPr>
        <sz val="10"/>
        <color rgb="FF00B050"/>
        <rFont val="맑은 고딕"/>
        <family val="3"/>
        <charset val="129"/>
        <scheme val="major"/>
      </rPr>
      <t>51,200</t>
    </r>
    <r>
      <rPr>
        <sz val="10"/>
        <rFont val="맑은 고딕"/>
        <family val="3"/>
        <charset val="129"/>
        <scheme val="major"/>
      </rPr>
      <t xml:space="preserve">원×1명
</t>
    </r>
    <r>
      <rPr>
        <sz val="10"/>
        <color theme="3" tint="0.39997558519241921"/>
        <rFont val="맑은 고딕"/>
        <family val="3"/>
        <charset val="129"/>
        <scheme val="major"/>
      </rPr>
      <t>4,400</t>
    </r>
    <r>
      <rPr>
        <sz val="10"/>
        <rFont val="맑은 고딕"/>
        <family val="3"/>
        <charset val="129"/>
        <scheme val="major"/>
      </rPr>
      <t>원×1명</t>
    </r>
    <phoneticPr fontId="3" type="noConversion"/>
  </si>
  <si>
    <t>2021-11-04</t>
  </si>
  <si>
    <t>N</t>
    <phoneticPr fontId="3" type="noConversion"/>
  </si>
  <si>
    <t>동부권역 사례관리 대상자 피자 후원</t>
    <phoneticPr fontId="3" type="noConversion"/>
  </si>
  <si>
    <t>판</t>
    <phoneticPr fontId="3" type="noConversion"/>
  </si>
  <si>
    <t>지역사회금품</t>
    <phoneticPr fontId="3" type="noConversion"/>
  </si>
  <si>
    <t>개인</t>
    <phoneticPr fontId="3" type="noConversion"/>
  </si>
  <si>
    <t>동부권역 사례관리 대상자 치킨 후원</t>
    <phoneticPr fontId="3" type="noConversion"/>
  </si>
  <si>
    <t>마리</t>
    <phoneticPr fontId="3" type="noConversion"/>
  </si>
  <si>
    <t>2021-11-05</t>
  </si>
  <si>
    <t>N</t>
    <phoneticPr fontId="3" type="noConversion"/>
  </si>
  <si>
    <t>(주)이00</t>
    <phoneticPr fontId="3" type="noConversion"/>
  </si>
  <si>
    <t>동부권역 사례관리 대상자 이마트 잡화 후원</t>
    <phoneticPr fontId="3" type="noConversion"/>
  </si>
  <si>
    <t>개</t>
    <phoneticPr fontId="3" type="noConversion"/>
  </si>
  <si>
    <t>개인</t>
    <phoneticPr fontId="3" type="noConversion"/>
  </si>
  <si>
    <t>화000000</t>
    <phoneticPr fontId="3" type="noConversion"/>
  </si>
  <si>
    <t>동부권역 사례관리 대상자 깍두기 후원</t>
    <phoneticPr fontId="3" type="noConversion"/>
  </si>
  <si>
    <t>box</t>
    <phoneticPr fontId="3" type="noConversion"/>
  </si>
  <si>
    <t>2021-11-08</t>
  </si>
  <si>
    <t>서00</t>
    <phoneticPr fontId="3" type="noConversion"/>
  </si>
  <si>
    <t>동부권역 사례관리 대상자 두유 후원</t>
    <phoneticPr fontId="3" type="noConversion"/>
  </si>
  <si>
    <t>2021-11-10</t>
  </si>
  <si>
    <t>민00</t>
    <phoneticPr fontId="3" type="noConversion"/>
  </si>
  <si>
    <t>동부권역 사례관리 대상자 찹쌀 후원</t>
    <phoneticPr fontId="3" type="noConversion"/>
  </si>
  <si>
    <t>포</t>
    <phoneticPr fontId="3" type="noConversion"/>
  </si>
  <si>
    <t>동부권역 사례관리 대상자 쌀(10kg) 후원</t>
    <phoneticPr fontId="3" type="noConversion"/>
  </si>
  <si>
    <t>2021-11-15</t>
  </si>
  <si>
    <t>권000</t>
    <phoneticPr fontId="3" type="noConversion"/>
  </si>
  <si>
    <t>2021-11-16</t>
  </si>
  <si>
    <t>미0000 000</t>
    <phoneticPr fontId="3" type="noConversion"/>
  </si>
  <si>
    <t>동부권역 사례관리 대상자 콜라 후원</t>
    <phoneticPr fontId="3" type="noConversion"/>
  </si>
  <si>
    <t>병</t>
    <phoneticPr fontId="3" type="noConversion"/>
  </si>
  <si>
    <t>마0000000</t>
    <phoneticPr fontId="3" type="noConversion"/>
  </si>
  <si>
    <t>박00</t>
    <phoneticPr fontId="3" type="noConversion"/>
  </si>
  <si>
    <t>2021-11-18</t>
  </si>
  <si>
    <t>(주)이00</t>
    <phoneticPr fontId="3" type="noConversion"/>
  </si>
  <si>
    <t>동부권역 사례관리 대상자 김치 후원</t>
    <phoneticPr fontId="3" type="noConversion"/>
  </si>
  <si>
    <t>box</t>
    <phoneticPr fontId="3" type="noConversion"/>
  </si>
  <si>
    <t>2021-11-22</t>
  </si>
  <si>
    <t>남00000000</t>
    <phoneticPr fontId="3" type="noConversion"/>
  </si>
  <si>
    <t>동부권역 사례관리 대상자 겨울 이불 후원</t>
    <phoneticPr fontId="3" type="noConversion"/>
  </si>
  <si>
    <t>채</t>
    <phoneticPr fontId="3" type="noConversion"/>
  </si>
  <si>
    <t>이00</t>
    <phoneticPr fontId="3" type="noConversion"/>
  </si>
  <si>
    <t>동부권역 사례관리 대상자 식료품 상자 후원</t>
    <phoneticPr fontId="3" type="noConversion"/>
  </si>
  <si>
    <t>2021-11-25</t>
  </si>
  <si>
    <t>동부권역 사례관리 대상자 순대국 후원</t>
    <phoneticPr fontId="3" type="noConversion"/>
  </si>
  <si>
    <t>개</t>
    <phoneticPr fontId="3" type="noConversion"/>
  </si>
  <si>
    <t>2021-11-30</t>
  </si>
  <si>
    <t>금0000</t>
    <phoneticPr fontId="3" type="noConversion"/>
  </si>
  <si>
    <t>동부권역 사례관리 대상자 마트 상품권 후원</t>
    <phoneticPr fontId="3" type="noConversion"/>
  </si>
  <si>
    <t>상품권</t>
  </si>
  <si>
    <t>매</t>
    <phoneticPr fontId="3" type="noConversion"/>
  </si>
  <si>
    <t>동부권역 사례관리 대상자 이마트 잡화 후원</t>
    <phoneticPr fontId="3" type="noConversion"/>
  </si>
  <si>
    <t>나000</t>
    <phoneticPr fontId="3" type="noConversion"/>
  </si>
  <si>
    <t>동부권역 사례관리 대상자 마스크 후원</t>
    <phoneticPr fontId="3" type="noConversion"/>
  </si>
  <si>
    <t>장</t>
    <phoneticPr fontId="3" type="noConversion"/>
  </si>
  <si>
    <t>총액</t>
    <phoneticPr fontId="3" type="noConversion"/>
  </si>
  <si>
    <t>2021-11-02</t>
  </si>
  <si>
    <t>동부권역 사례관리 대상자 삼육두유 지원</t>
    <phoneticPr fontId="3" type="noConversion"/>
  </si>
  <si>
    <t>2021-11-05</t>
    <phoneticPr fontId="3" type="noConversion"/>
  </si>
  <si>
    <t>기타</t>
    <phoneticPr fontId="3" type="noConversion"/>
  </si>
  <si>
    <t>동부권역 푸드뱅크 이용자 이마트생활잡화 지원</t>
    <phoneticPr fontId="3" type="noConversion"/>
  </si>
  <si>
    <t>동부푸드뱅크</t>
    <phoneticPr fontId="3" type="noConversion"/>
  </si>
  <si>
    <t>2021-11-09</t>
  </si>
  <si>
    <t>동부권역 사례관리 대상자 쌀(10kg) 지원</t>
    <phoneticPr fontId="3" type="noConversion"/>
  </si>
  <si>
    <t>포</t>
    <phoneticPr fontId="3" type="noConversion"/>
  </si>
  <si>
    <t>동부권역 사례관리 대상자 김치 지원</t>
    <phoneticPr fontId="3" type="noConversion"/>
  </si>
  <si>
    <t>양00</t>
    <phoneticPr fontId="3" type="noConversion"/>
  </si>
  <si>
    <t>Y</t>
    <phoneticPr fontId="3" type="noConversion"/>
  </si>
  <si>
    <t>2021-11-11</t>
  </si>
  <si>
    <t>동부권역 유관기관 대상자 불고기 지원</t>
    <phoneticPr fontId="3" type="noConversion"/>
  </si>
  <si>
    <t>호평평내행정복지센터</t>
  </si>
  <si>
    <t>2021-11-14</t>
  </si>
  <si>
    <t>동부권역 사례관리 대상자 둘둘치킨 치킨 지원</t>
    <phoneticPr fontId="3" type="noConversion"/>
  </si>
  <si>
    <t>동부권역 사례관리 대상자 둘둘치킨 치킨 지원</t>
    <phoneticPr fontId="3" type="noConversion"/>
  </si>
  <si>
    <t>동부권역 사례관리 대상자 둘둘치킨 치킨 지원</t>
    <phoneticPr fontId="3" type="noConversion"/>
  </si>
  <si>
    <t>송00</t>
    <phoneticPr fontId="3" type="noConversion"/>
  </si>
  <si>
    <t>동부권역 사례관리 대상자 피자헛 피자 지원</t>
    <phoneticPr fontId="3" type="noConversion"/>
  </si>
  <si>
    <t>엄00</t>
    <phoneticPr fontId="3" type="noConversion"/>
  </si>
  <si>
    <t>동부권역 사례관리 대상자 피자헛 피자 지원</t>
    <phoneticPr fontId="3" type="noConversion"/>
  </si>
  <si>
    <t>판</t>
    <phoneticPr fontId="3" type="noConversion"/>
  </si>
  <si>
    <t>강00</t>
    <phoneticPr fontId="3" type="noConversion"/>
  </si>
  <si>
    <t>수동노인회</t>
  </si>
  <si>
    <t>동부권역 유관기관 대상자 김치 지원</t>
    <phoneticPr fontId="3" type="noConversion"/>
  </si>
  <si>
    <t>동부권역 사례관리 대상자 미스터피자 피자 지원</t>
    <phoneticPr fontId="3" type="noConversion"/>
  </si>
  <si>
    <t>손00</t>
    <phoneticPr fontId="3" type="noConversion"/>
  </si>
  <si>
    <t>동부권역 사례관리 대상자 미스터피자 콜라 지원</t>
    <phoneticPr fontId="3" type="noConversion"/>
  </si>
  <si>
    <t>병</t>
    <phoneticPr fontId="3" type="noConversion"/>
  </si>
  <si>
    <t>최00</t>
    <phoneticPr fontId="3" type="noConversion"/>
  </si>
  <si>
    <t>양00</t>
    <phoneticPr fontId="3" type="noConversion"/>
  </si>
  <si>
    <t>2021-11-17</t>
  </si>
  <si>
    <t>동부권역 유관기관 대상자 마스크 지원</t>
    <phoneticPr fontId="3" type="noConversion"/>
  </si>
  <si>
    <t>천마초등학교</t>
  </si>
  <si>
    <t>Y</t>
    <phoneticPr fontId="3" type="noConversion"/>
  </si>
  <si>
    <t>동부권역 사례관리 대상자 라면 지원</t>
    <phoneticPr fontId="3" type="noConversion"/>
  </si>
  <si>
    <t>김00</t>
    <phoneticPr fontId="3" type="noConversion"/>
  </si>
  <si>
    <t>Y</t>
    <phoneticPr fontId="3" type="noConversion"/>
  </si>
  <si>
    <t>동부권역 사례관리 대상자 쌀(10kg) 지원</t>
    <phoneticPr fontId="3" type="noConversion"/>
  </si>
  <si>
    <t>동부권역 사례관리 대상자 김치 지원</t>
    <phoneticPr fontId="3" type="noConversion"/>
  </si>
  <si>
    <t>box</t>
    <phoneticPr fontId="3" type="noConversion"/>
  </si>
  <si>
    <t>유00</t>
    <phoneticPr fontId="3" type="noConversion"/>
  </si>
  <si>
    <t>백00</t>
    <phoneticPr fontId="3" type="noConversion"/>
  </si>
  <si>
    <t>동부권역 사례관리 대상자 김치 지원</t>
    <phoneticPr fontId="3" type="noConversion"/>
  </si>
  <si>
    <t>Y</t>
    <phoneticPr fontId="3" type="noConversion"/>
  </si>
  <si>
    <t>지00</t>
    <phoneticPr fontId="3" type="noConversion"/>
  </si>
  <si>
    <t>우00</t>
    <phoneticPr fontId="3" type="noConversion"/>
  </si>
  <si>
    <t>김00</t>
    <phoneticPr fontId="3" type="noConversion"/>
  </si>
  <si>
    <t>2021-11-19</t>
  </si>
  <si>
    <t>동부권역 사례관리 대상자 김치 지원</t>
    <phoneticPr fontId="3" type="noConversion"/>
  </si>
  <si>
    <t>장00</t>
    <phoneticPr fontId="3" type="noConversion"/>
  </si>
  <si>
    <t>정00</t>
    <phoneticPr fontId="3" type="noConversion"/>
  </si>
  <si>
    <t>남00</t>
    <phoneticPr fontId="3" type="noConversion"/>
  </si>
  <si>
    <t>권00</t>
    <phoneticPr fontId="3" type="noConversion"/>
  </si>
  <si>
    <t>box</t>
    <phoneticPr fontId="3" type="noConversion"/>
  </si>
  <si>
    <t>전00</t>
    <phoneticPr fontId="3" type="noConversion"/>
  </si>
  <si>
    <t>김00</t>
    <phoneticPr fontId="3" type="noConversion"/>
  </si>
  <si>
    <t>임00</t>
    <phoneticPr fontId="3" type="noConversion"/>
  </si>
  <si>
    <t>문00</t>
    <phoneticPr fontId="3" type="noConversion"/>
  </si>
  <si>
    <t>홍00</t>
    <phoneticPr fontId="3" type="noConversion"/>
  </si>
  <si>
    <t>남000</t>
    <phoneticPr fontId="3" type="noConversion"/>
  </si>
  <si>
    <t>정00</t>
    <phoneticPr fontId="3" type="noConversion"/>
  </si>
  <si>
    <t>천00</t>
    <phoneticPr fontId="3" type="noConversion"/>
  </si>
  <si>
    <t>허00</t>
    <phoneticPr fontId="3" type="noConversion"/>
  </si>
  <si>
    <t>Y</t>
    <phoneticPr fontId="3" type="noConversion"/>
  </si>
  <si>
    <t>가00</t>
    <phoneticPr fontId="3" type="noConversion"/>
  </si>
  <si>
    <t>나00</t>
    <phoneticPr fontId="3" type="noConversion"/>
  </si>
  <si>
    <t>안00</t>
    <phoneticPr fontId="3" type="noConversion"/>
  </si>
  <si>
    <t>윤00</t>
    <phoneticPr fontId="3" type="noConversion"/>
  </si>
  <si>
    <t>조00</t>
    <phoneticPr fontId="3" type="noConversion"/>
  </si>
  <si>
    <t>신00</t>
    <phoneticPr fontId="3" type="noConversion"/>
  </si>
  <si>
    <t>한00</t>
    <phoneticPr fontId="3" type="noConversion"/>
  </si>
  <si>
    <t>성00</t>
    <phoneticPr fontId="3" type="noConversion"/>
  </si>
  <si>
    <t>동부권역 유관기관 대상자 이불 지원</t>
    <phoneticPr fontId="3" type="noConversion"/>
  </si>
  <si>
    <t>동부권역 유관기관 대상자 식료품 상자 지원</t>
    <phoneticPr fontId="3" type="noConversion"/>
  </si>
  <si>
    <t>2021-11-23</t>
  </si>
  <si>
    <t>구00</t>
    <phoneticPr fontId="3" type="noConversion"/>
  </si>
  <si>
    <t>노00</t>
    <phoneticPr fontId="3" type="noConversion"/>
  </si>
  <si>
    <t>인00</t>
    <phoneticPr fontId="3" type="noConversion"/>
  </si>
  <si>
    <t>2021-11-24</t>
  </si>
  <si>
    <t>동부권역 사례관리 대상자 두유 지원</t>
    <phoneticPr fontId="3" type="noConversion"/>
  </si>
  <si>
    <t>송라중학교</t>
  </si>
  <si>
    <t>동부권역 사례관리 대상자 순대국 지원</t>
    <phoneticPr fontId="3" type="noConversion"/>
  </si>
  <si>
    <t>하00</t>
    <phoneticPr fontId="3" type="noConversion"/>
  </si>
  <si>
    <t>류00</t>
    <phoneticPr fontId="3" type="noConversion"/>
  </si>
  <si>
    <t>동부권역 사례관리 대상자 전기요 지원</t>
    <phoneticPr fontId="3" type="noConversion"/>
  </si>
  <si>
    <t>평내동주민자치센터</t>
  </si>
  <si>
    <t>동부권역 유관기관 대상자 마트 상품권 지원</t>
    <phoneticPr fontId="3" type="noConversion"/>
  </si>
  <si>
    <t>기타</t>
    <phoneticPr fontId="3" type="noConversion"/>
  </si>
  <si>
    <t>동부권역 푸드뱅크 이용자 이마트생활잡화 지원</t>
    <phoneticPr fontId="3" type="noConversion"/>
  </si>
  <si>
    <t>동부푸드뱅크</t>
    <phoneticPr fontId="3" type="noConversion"/>
  </si>
  <si>
    <t>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</si>
</sst>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0"/>
      <color theme="3" tint="0.39997558519241921"/>
      <name val="맑은 고딕"/>
      <family val="3"/>
      <charset val="129"/>
      <scheme val="major"/>
    </font>
    <font>
      <sz val="10"/>
      <color rgb="FF00B050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41" fontId="14" fillId="0" borderId="0" xfId="1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7" fillId="3" borderId="9" xfId="2" applyNumberFormat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41" fontId="17" fillId="3" borderId="9" xfId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4" borderId="0" xfId="2" applyFont="1" applyFill="1">
      <alignment vertical="center"/>
    </xf>
    <xf numFmtId="3" fontId="19" fillId="6" borderId="0" xfId="0" applyNumberFormat="1" applyFont="1" applyFill="1" applyAlignment="1">
      <alignment horizontal="right" vertical="center"/>
    </xf>
    <xf numFmtId="41" fontId="15" fillId="4" borderId="13" xfId="1" applyFont="1" applyFill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center" vertical="center"/>
    </xf>
    <xf numFmtId="0" fontId="15" fillId="4" borderId="13" xfId="2" applyNumberFormat="1" applyFont="1" applyFill="1" applyBorder="1" applyAlignment="1">
      <alignment horizontal="center" vertical="center" wrapText="1"/>
    </xf>
    <xf numFmtId="42" fontId="15" fillId="4" borderId="13" xfId="0" applyNumberFormat="1" applyFont="1" applyFill="1" applyBorder="1" applyAlignment="1">
      <alignment horizontal="center" vertical="center" wrapText="1" shrinkToFit="1"/>
    </xf>
    <xf numFmtId="0" fontId="15" fillId="4" borderId="0" xfId="2" applyFont="1" applyFill="1">
      <alignment vertical="center"/>
    </xf>
    <xf numFmtId="49" fontId="15" fillId="4" borderId="13" xfId="2" applyNumberFormat="1" applyFont="1" applyFill="1" applyBorder="1" applyAlignment="1">
      <alignment vertical="center" shrinkToFit="1"/>
    </xf>
    <xf numFmtId="42" fontId="15" fillId="4" borderId="13" xfId="0" applyNumberFormat="1" applyFont="1" applyFill="1" applyBorder="1" applyAlignment="1">
      <alignment horizontal="center" vertical="center" shrinkToFit="1"/>
    </xf>
    <xf numFmtId="0" fontId="15" fillId="4" borderId="0" xfId="2" applyNumberFormat="1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13" xfId="0" applyNumberFormat="1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vertical="center"/>
    </xf>
    <xf numFmtId="0" fontId="16" fillId="4" borderId="13" xfId="0" applyFont="1" applyFill="1" applyBorder="1">
      <alignment vertical="center"/>
    </xf>
    <xf numFmtId="3" fontId="15" fillId="4" borderId="13" xfId="0" applyNumberFormat="1" applyFont="1" applyFill="1" applyBorder="1">
      <alignment vertical="center"/>
    </xf>
    <xf numFmtId="0" fontId="16" fillId="4" borderId="0" xfId="0" applyFont="1" applyFill="1" applyAlignment="1">
      <alignment horizontal="left" vertical="center"/>
    </xf>
    <xf numFmtId="3" fontId="15" fillId="4" borderId="0" xfId="0" applyNumberFormat="1" applyFont="1" applyFill="1" applyAlignment="1">
      <alignment horizontal="right" vertical="center"/>
    </xf>
    <xf numFmtId="0" fontId="20" fillId="4" borderId="13" xfId="0" applyFont="1" applyFill="1" applyBorder="1">
      <alignment vertical="center"/>
    </xf>
    <xf numFmtId="0" fontId="21" fillId="0" borderId="14" xfId="0" applyFont="1" applyFill="1" applyBorder="1" applyAlignment="1">
      <alignment horizontal="center" vertical="center"/>
    </xf>
    <xf numFmtId="0" fontId="7" fillId="0" borderId="13" xfId="23" quotePrefix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3" xfId="0" applyFont="1" applyBorder="1">
      <alignment vertical="center"/>
    </xf>
    <xf numFmtId="0" fontId="22" fillId="0" borderId="13" xfId="21" applyFont="1" applyBorder="1" applyAlignment="1">
      <alignment vertical="center" wrapText="1"/>
    </xf>
    <xf numFmtId="0" fontId="22" fillId="0" borderId="13" xfId="21" applyFont="1" applyBorder="1" applyAlignment="1">
      <alignment horizontal="center" vertical="center"/>
    </xf>
    <xf numFmtId="41" fontId="14" fillId="4" borderId="0" xfId="1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41" fontId="1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41" fontId="15" fillId="4" borderId="0" xfId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14" fontId="15" fillId="4" borderId="13" xfId="0" applyNumberFormat="1" applyFont="1" applyFill="1" applyBorder="1" applyAlignment="1">
      <alignment horizontal="center" vertical="center" wrapText="1"/>
    </xf>
    <xf numFmtId="41" fontId="13" fillId="4" borderId="0" xfId="1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1" fontId="29" fillId="0" borderId="0" xfId="1" applyFont="1" applyAlignment="1">
      <alignment horizontal="right"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3" fillId="0" borderId="0" xfId="0" applyFont="1">
      <alignment vertical="center"/>
    </xf>
    <xf numFmtId="41" fontId="36" fillId="0" borderId="0" xfId="1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>
      <alignment vertical="center"/>
    </xf>
    <xf numFmtId="0" fontId="23" fillId="0" borderId="3" xfId="0" applyFont="1" applyFill="1" applyBorder="1" applyAlignment="1">
      <alignment horizontal="center" vertical="center" wrapText="1"/>
    </xf>
    <xf numFmtId="0" fontId="33" fillId="0" borderId="0" xfId="0" applyFont="1" applyBorder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/>
    </xf>
    <xf numFmtId="0" fontId="7" fillId="0" borderId="20" xfId="23" quotePrefix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22" fillId="0" borderId="20" xfId="0" applyFont="1" applyBorder="1">
      <alignment vertical="center"/>
    </xf>
    <xf numFmtId="0" fontId="22" fillId="0" borderId="20" xfId="21" applyFont="1" applyBorder="1" applyAlignment="1">
      <alignment vertical="center" wrapText="1"/>
    </xf>
    <xf numFmtId="176" fontId="7" fillId="0" borderId="13" xfId="31" applyNumberFormat="1" applyBorder="1" applyAlignment="1">
      <alignment vertical="center" wrapText="1"/>
    </xf>
    <xf numFmtId="0" fontId="37" fillId="0" borderId="0" xfId="0" applyFont="1">
      <alignment vertical="center"/>
    </xf>
    <xf numFmtId="0" fontId="23" fillId="0" borderId="21" xfId="0" applyFont="1" applyBorder="1" applyAlignment="1">
      <alignment horizontal="center" vertical="center"/>
    </xf>
    <xf numFmtId="0" fontId="7" fillId="0" borderId="22" xfId="23" quotePrefix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41" fontId="24" fillId="0" borderId="22" xfId="1" applyFont="1" applyBorder="1" applyAlignment="1">
      <alignment horizontal="center" vertical="center"/>
    </xf>
    <xf numFmtId="41" fontId="24" fillId="0" borderId="23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41" fontId="31" fillId="0" borderId="0" xfId="1" applyFont="1" applyAlignment="1">
      <alignment horizontal="center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7" fillId="0" borderId="3" xfId="23" quotePrefix="1" applyBorder="1" applyAlignment="1">
      <alignment horizontal="center" vertical="center" wrapText="1"/>
    </xf>
    <xf numFmtId="177" fontId="7" fillId="0" borderId="13" xfId="24" applyNumberFormat="1" applyBorder="1" applyAlignment="1">
      <alignment horizontal="right" vertical="center" wrapText="1"/>
    </xf>
    <xf numFmtId="178" fontId="7" fillId="0" borderId="13" xfId="52" applyNumberFormat="1" applyBorder="1" applyAlignment="1">
      <alignment horizontal="right" vertical="center" wrapText="1"/>
    </xf>
    <xf numFmtId="41" fontId="15" fillId="4" borderId="13" xfId="1" quotePrefix="1" applyNumberFormat="1" applyFont="1" applyFill="1" applyBorder="1" applyAlignment="1">
      <alignment horizontal="right" vertical="center" wrapText="1"/>
    </xf>
    <xf numFmtId="41" fontId="13" fillId="0" borderId="0" xfId="1" applyFont="1" applyFill="1" applyAlignment="1">
      <alignment horizontal="center" vertical="center" wrapText="1"/>
    </xf>
    <xf numFmtId="176" fontId="7" fillId="0" borderId="3" xfId="31" applyNumberFormat="1" applyBorder="1" applyAlignment="1">
      <alignment vertical="center" wrapText="1"/>
    </xf>
    <xf numFmtId="3" fontId="7" fillId="0" borderId="3" xfId="24" quotePrefix="1" applyNumberFormat="1" applyBorder="1" applyAlignment="1">
      <alignment horizontal="right" vertical="center" wrapText="1"/>
    </xf>
    <xf numFmtId="3" fontId="7" fillId="0" borderId="13" xfId="24" quotePrefix="1" applyNumberFormat="1" applyBorder="1" applyAlignment="1">
      <alignment horizontal="right" vertical="center" wrapText="1"/>
    </xf>
    <xf numFmtId="0" fontId="7" fillId="0" borderId="1" xfId="23" quotePrefix="1" applyBorder="1" applyAlignment="1">
      <alignment horizontal="center" vertical="center" wrapText="1"/>
    </xf>
    <xf numFmtId="176" fontId="7" fillId="0" borderId="1" xfId="31" applyNumberFormat="1" applyBorder="1" applyAlignment="1">
      <alignment vertical="center" wrapText="1"/>
    </xf>
    <xf numFmtId="3" fontId="7" fillId="0" borderId="1" xfId="24" quotePrefix="1" applyNumberFormat="1" applyBorder="1" applyAlignment="1">
      <alignment horizontal="right" vertical="center" wrapText="1"/>
    </xf>
    <xf numFmtId="0" fontId="17" fillId="3" borderId="8" xfId="2" applyNumberFormat="1" applyFont="1" applyFill="1" applyBorder="1" applyAlignment="1">
      <alignment horizontal="center" vertical="center" wrapText="1"/>
    </xf>
    <xf numFmtId="14" fontId="17" fillId="3" borderId="8" xfId="2" applyNumberFormat="1" applyFont="1" applyFill="1" applyBorder="1" applyAlignment="1">
      <alignment horizontal="center" vertical="center" wrapText="1"/>
    </xf>
    <xf numFmtId="41" fontId="41" fillId="3" borderId="8" xfId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41" fontId="17" fillId="3" borderId="8" xfId="1" applyFont="1" applyFill="1" applyBorder="1" applyAlignment="1">
      <alignment horizontal="center" vertical="center" wrapText="1"/>
    </xf>
    <xf numFmtId="3" fontId="28" fillId="8" borderId="13" xfId="0" applyNumberFormat="1" applyFont="1" applyFill="1" applyBorder="1">
      <alignment vertical="center"/>
    </xf>
    <xf numFmtId="3" fontId="20" fillId="8" borderId="13" xfId="0" applyNumberFormat="1" applyFont="1" applyFill="1" applyBorder="1">
      <alignment vertical="center"/>
    </xf>
    <xf numFmtId="0" fontId="26" fillId="7" borderId="13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41" fontId="27" fillId="7" borderId="10" xfId="1" applyFont="1" applyFill="1" applyBorder="1" applyAlignment="1">
      <alignment horizontal="center" vertical="center" wrapText="1"/>
    </xf>
    <xf numFmtId="41" fontId="27" fillId="7" borderId="12" xfId="1" applyFont="1" applyFill="1" applyBorder="1" applyAlignment="1">
      <alignment horizontal="center" vertical="center" wrapText="1"/>
    </xf>
    <xf numFmtId="0" fontId="17" fillId="7" borderId="13" xfId="0" applyNumberFormat="1" applyFont="1" applyFill="1" applyBorder="1" applyAlignment="1">
      <alignment horizontal="center" vertical="center" wrapText="1"/>
    </xf>
    <xf numFmtId="0" fontId="17" fillId="0" borderId="18" xfId="2" applyFont="1" applyFill="1" applyBorder="1" applyAlignment="1">
      <alignment horizontal="left" vertical="center" wrapText="1"/>
    </xf>
    <xf numFmtId="41" fontId="17" fillId="7" borderId="10" xfId="1" applyFont="1" applyFill="1" applyBorder="1" applyAlignment="1">
      <alignment horizontal="center" vertical="center" wrapText="1"/>
    </xf>
    <xf numFmtId="41" fontId="17" fillId="7" borderId="11" xfId="1" applyFont="1" applyFill="1" applyBorder="1" applyAlignment="1">
      <alignment horizontal="center" vertical="center" wrapText="1"/>
    </xf>
    <xf numFmtId="41" fontId="17" fillId="7" borderId="12" xfId="1" applyFont="1" applyFill="1" applyBorder="1" applyAlignment="1">
      <alignment horizontal="center" vertical="center" wrapText="1"/>
    </xf>
    <xf numFmtId="0" fontId="32" fillId="0" borderId="0" xfId="2" applyFont="1" applyFill="1" applyAlignment="1">
      <alignment horizontal="center" vertical="center"/>
    </xf>
    <xf numFmtId="0" fontId="34" fillId="0" borderId="0" xfId="2" applyFont="1" applyFill="1" applyAlignment="1">
      <alignment horizontal="center" vertical="center"/>
    </xf>
    <xf numFmtId="0" fontId="35" fillId="0" borderId="0" xfId="2" applyFont="1" applyFill="1" applyBorder="1" applyAlignment="1">
      <alignment horizontal="left" vertical="center"/>
    </xf>
    <xf numFmtId="0" fontId="35" fillId="0" borderId="0" xfId="2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1" fontId="23" fillId="0" borderId="3" xfId="1" applyFont="1" applyFill="1" applyBorder="1" applyAlignment="1">
      <alignment horizontal="center" vertical="center" wrapText="1"/>
    </xf>
    <xf numFmtId="41" fontId="23" fillId="0" borderId="1" xfId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35" fillId="0" borderId="17" xfId="2" applyFont="1" applyFill="1" applyBorder="1" applyAlignment="1">
      <alignment horizontal="left" vertical="center" wrapText="1"/>
    </xf>
    <xf numFmtId="0" fontId="35" fillId="0" borderId="16" xfId="2" applyFont="1" applyFill="1" applyBorder="1" applyAlignment="1">
      <alignment horizontal="left" vertical="center" wrapText="1"/>
    </xf>
    <xf numFmtId="0" fontId="35" fillId="0" borderId="15" xfId="2" applyFont="1" applyFill="1" applyBorder="1" applyAlignment="1">
      <alignment horizontal="left" vertical="center" wrapText="1"/>
    </xf>
    <xf numFmtId="0" fontId="7" fillId="0" borderId="13" xfId="24" quotePrefix="1" applyNumberFormat="1" applyBorder="1" applyAlignment="1">
      <alignment horizontal="right" vertical="center" wrapText="1"/>
    </xf>
    <xf numFmtId="0" fontId="21" fillId="0" borderId="13" xfId="23" quotePrefix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41" fontId="25" fillId="0" borderId="13" xfId="1" applyFont="1" applyBorder="1" applyAlignment="1">
      <alignment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41" fontId="23" fillId="0" borderId="13" xfId="1" applyFont="1" applyFill="1" applyBorder="1" applyAlignment="1">
      <alignment horizontal="center" vertical="center" wrapText="1"/>
    </xf>
  </cellXfs>
  <cellStyles count="84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1"/>
  <sheetViews>
    <sheetView view="pageBreakPreview" zoomScaleNormal="115" zoomScaleSheetLayoutView="100" workbookViewId="0">
      <selection activeCell="C9" sqref="C9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13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06" ht="39" customHeight="1">
      <c r="A1" s="105" t="s">
        <v>28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06" ht="26.25" customHeight="1">
      <c r="A2" s="106" t="s">
        <v>95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06">
      <c r="A3" s="107" t="s">
        <v>5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06" s="1" customFormat="1" ht="47.25" customHeight="1">
      <c r="A4" s="6" t="s">
        <v>6</v>
      </c>
      <c r="B4" s="6" t="s">
        <v>7</v>
      </c>
      <c r="C4" s="7" t="s">
        <v>3</v>
      </c>
      <c r="D4" s="7" t="s">
        <v>4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  <c r="L4" s="9" t="s">
        <v>15</v>
      </c>
    </row>
    <row r="5" spans="1:106" s="14" customFormat="1" ht="20.100000000000001" customHeight="1">
      <c r="A5" s="18">
        <v>1</v>
      </c>
      <c r="B5" s="25">
        <v>44507</v>
      </c>
      <c r="C5" s="17" t="s">
        <v>1</v>
      </c>
      <c r="D5" s="22" t="s">
        <v>27</v>
      </c>
      <c r="E5" s="22" t="s">
        <v>105</v>
      </c>
      <c r="F5" s="17" t="s">
        <v>24</v>
      </c>
      <c r="G5" s="17" t="s">
        <v>2</v>
      </c>
      <c r="H5" s="17" t="s">
        <v>24</v>
      </c>
      <c r="I5" s="27" t="s">
        <v>107</v>
      </c>
      <c r="J5" s="21" t="s">
        <v>0</v>
      </c>
      <c r="K5" s="28">
        <v>100000</v>
      </c>
      <c r="L5" s="26"/>
    </row>
    <row r="6" spans="1:106" s="14" customFormat="1" ht="20.100000000000001" customHeight="1">
      <c r="A6" s="18">
        <v>2</v>
      </c>
      <c r="B6" s="25">
        <v>44508</v>
      </c>
      <c r="C6" s="17" t="s">
        <v>1</v>
      </c>
      <c r="D6" s="22" t="s">
        <v>27</v>
      </c>
      <c r="E6" s="22" t="s">
        <v>25</v>
      </c>
      <c r="F6" s="17" t="s">
        <v>24</v>
      </c>
      <c r="G6" s="17" t="s">
        <v>2</v>
      </c>
      <c r="H6" s="17" t="s">
        <v>24</v>
      </c>
      <c r="I6" s="27" t="s">
        <v>98</v>
      </c>
      <c r="J6" s="21" t="s">
        <v>0</v>
      </c>
      <c r="K6" s="28">
        <v>2300000</v>
      </c>
      <c r="L6" s="26"/>
    </row>
    <row r="7" spans="1:106" s="14" customFormat="1" ht="20.100000000000001" customHeight="1">
      <c r="A7" s="18">
        <v>4</v>
      </c>
      <c r="B7" s="25">
        <v>44510</v>
      </c>
      <c r="C7" s="17" t="s">
        <v>1</v>
      </c>
      <c r="D7" s="22" t="s">
        <v>26</v>
      </c>
      <c r="E7" s="22" t="s">
        <v>25</v>
      </c>
      <c r="F7" s="17" t="s">
        <v>24</v>
      </c>
      <c r="G7" s="17" t="s">
        <v>2</v>
      </c>
      <c r="H7" s="17" t="s">
        <v>24</v>
      </c>
      <c r="I7" s="27" t="s">
        <v>58</v>
      </c>
      <c r="J7" s="21" t="s">
        <v>0</v>
      </c>
      <c r="K7" s="28">
        <v>20000</v>
      </c>
      <c r="L7" s="26" t="s">
        <v>66</v>
      </c>
    </row>
    <row r="8" spans="1:106" s="14" customFormat="1" ht="20.100000000000001" customHeight="1">
      <c r="A8" s="18">
        <v>3</v>
      </c>
      <c r="B8" s="25">
        <v>44511</v>
      </c>
      <c r="C8" s="17" t="s">
        <v>1</v>
      </c>
      <c r="D8" s="22" t="s">
        <v>27</v>
      </c>
      <c r="E8" s="22" t="s">
        <v>25</v>
      </c>
      <c r="F8" s="17" t="s">
        <v>24</v>
      </c>
      <c r="G8" s="17" t="s">
        <v>2</v>
      </c>
      <c r="H8" s="17" t="s">
        <v>24</v>
      </c>
      <c r="I8" s="27" t="s">
        <v>60</v>
      </c>
      <c r="J8" s="21" t="s">
        <v>0</v>
      </c>
      <c r="K8" s="28">
        <v>2160000</v>
      </c>
      <c r="L8" s="26"/>
    </row>
    <row r="9" spans="1:106" s="14" customFormat="1" ht="20.100000000000001" customHeight="1">
      <c r="A9" s="18">
        <v>5</v>
      </c>
      <c r="B9" s="25">
        <v>44515</v>
      </c>
      <c r="C9" s="17" t="s">
        <v>1</v>
      </c>
      <c r="D9" s="22" t="s">
        <v>26</v>
      </c>
      <c r="E9" s="22" t="s">
        <v>25</v>
      </c>
      <c r="F9" s="17" t="s">
        <v>24</v>
      </c>
      <c r="G9" s="17" t="s">
        <v>2</v>
      </c>
      <c r="H9" s="17" t="s">
        <v>24</v>
      </c>
      <c r="I9" s="27" t="s">
        <v>52</v>
      </c>
      <c r="J9" s="21" t="s">
        <v>0</v>
      </c>
      <c r="K9" s="28">
        <v>50000</v>
      </c>
      <c r="L9" s="26"/>
    </row>
    <row r="10" spans="1:106" s="14" customFormat="1" ht="20.100000000000001" customHeight="1">
      <c r="A10" s="18">
        <v>6</v>
      </c>
      <c r="B10" s="25">
        <v>44519</v>
      </c>
      <c r="C10" s="17" t="s">
        <v>1</v>
      </c>
      <c r="D10" s="22" t="s">
        <v>97</v>
      </c>
      <c r="E10" s="22" t="s">
        <v>25</v>
      </c>
      <c r="F10" s="17" t="s">
        <v>24</v>
      </c>
      <c r="G10" s="17" t="s">
        <v>2</v>
      </c>
      <c r="H10" s="17" t="s">
        <v>24</v>
      </c>
      <c r="I10" s="27" t="s">
        <v>53</v>
      </c>
      <c r="J10" s="21" t="s">
        <v>0</v>
      </c>
      <c r="K10" s="28">
        <v>5000</v>
      </c>
      <c r="L10" s="26"/>
    </row>
    <row r="11" spans="1:106" s="14" customFormat="1" ht="20.100000000000001" customHeight="1">
      <c r="A11" s="18">
        <v>7</v>
      </c>
      <c r="B11" s="25">
        <v>44522</v>
      </c>
      <c r="C11" s="17" t="s">
        <v>1</v>
      </c>
      <c r="D11" s="22" t="s">
        <v>26</v>
      </c>
      <c r="E11" s="22" t="s">
        <v>25</v>
      </c>
      <c r="F11" s="17" t="s">
        <v>24</v>
      </c>
      <c r="G11" s="17" t="s">
        <v>2</v>
      </c>
      <c r="H11" s="17" t="s">
        <v>24</v>
      </c>
      <c r="I11" s="27" t="s">
        <v>52</v>
      </c>
      <c r="J11" s="21" t="s">
        <v>0</v>
      </c>
      <c r="K11" s="28">
        <v>10000</v>
      </c>
      <c r="L11" s="26"/>
    </row>
    <row r="12" spans="1:106" s="14" customFormat="1" ht="20.100000000000001" customHeight="1">
      <c r="A12" s="18">
        <v>8</v>
      </c>
      <c r="B12" s="25">
        <v>44524</v>
      </c>
      <c r="C12" s="17" t="s">
        <v>1</v>
      </c>
      <c r="D12" s="22" t="s">
        <v>27</v>
      </c>
      <c r="E12" s="22" t="s">
        <v>106</v>
      </c>
      <c r="F12" s="17" t="s">
        <v>24</v>
      </c>
      <c r="G12" s="17" t="s">
        <v>2</v>
      </c>
      <c r="H12" s="17" t="s">
        <v>24</v>
      </c>
      <c r="I12" s="27" t="s">
        <v>99</v>
      </c>
      <c r="J12" s="21" t="s">
        <v>0</v>
      </c>
      <c r="K12" s="28">
        <v>5000000</v>
      </c>
      <c r="L12" s="26"/>
    </row>
    <row r="13" spans="1:106" s="14" customFormat="1" ht="20.100000000000001" customHeight="1">
      <c r="A13" s="18">
        <v>9</v>
      </c>
      <c r="B13" s="25">
        <v>44525</v>
      </c>
      <c r="C13" s="17" t="s">
        <v>1</v>
      </c>
      <c r="D13" s="19" t="s">
        <v>102</v>
      </c>
      <c r="E13" s="19" t="s">
        <v>103</v>
      </c>
      <c r="F13" s="17" t="s">
        <v>24</v>
      </c>
      <c r="G13" s="17" t="s">
        <v>2</v>
      </c>
      <c r="H13" s="17" t="s">
        <v>24</v>
      </c>
      <c r="I13" s="27" t="s">
        <v>52</v>
      </c>
      <c r="J13" s="21" t="s">
        <v>0</v>
      </c>
      <c r="K13" s="28">
        <v>50000</v>
      </c>
      <c r="L13" s="26"/>
    </row>
    <row r="14" spans="1:106" s="14" customFormat="1" ht="20.100000000000001" customHeight="1">
      <c r="A14" s="18">
        <v>10</v>
      </c>
      <c r="B14" s="25">
        <v>44525</v>
      </c>
      <c r="C14" s="17" t="s">
        <v>1</v>
      </c>
      <c r="D14" s="22" t="s">
        <v>100</v>
      </c>
      <c r="E14" s="22" t="s">
        <v>101</v>
      </c>
      <c r="F14" s="17" t="s">
        <v>24</v>
      </c>
      <c r="G14" s="17" t="s">
        <v>2</v>
      </c>
      <c r="H14" s="17" t="s">
        <v>24</v>
      </c>
      <c r="I14" s="27" t="s">
        <v>55</v>
      </c>
      <c r="J14" s="21" t="s">
        <v>0</v>
      </c>
      <c r="K14" s="28">
        <v>4500000</v>
      </c>
      <c r="L14" s="26"/>
    </row>
    <row r="15" spans="1:106" s="14" customFormat="1" ht="20.100000000000001" customHeight="1">
      <c r="A15" s="18">
        <v>11</v>
      </c>
      <c r="B15" s="25">
        <v>44525</v>
      </c>
      <c r="C15" s="17" t="s">
        <v>1</v>
      </c>
      <c r="D15" s="22" t="s">
        <v>27</v>
      </c>
      <c r="E15" s="22" t="s">
        <v>25</v>
      </c>
      <c r="F15" s="17" t="s">
        <v>24</v>
      </c>
      <c r="G15" s="17" t="s">
        <v>2</v>
      </c>
      <c r="H15" s="17" t="s">
        <v>24</v>
      </c>
      <c r="I15" s="27" t="s">
        <v>104</v>
      </c>
      <c r="J15" s="21" t="s">
        <v>0</v>
      </c>
      <c r="K15" s="28">
        <v>796275</v>
      </c>
      <c r="L15" s="26"/>
    </row>
    <row r="16" spans="1:106" s="10" customFormat="1" ht="35.25" customHeight="1">
      <c r="A16" s="104" t="s">
        <v>23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8">
        <f>SUM(K5:K15)</f>
        <v>14991275</v>
      </c>
      <c r="L16" s="109"/>
      <c r="M16" s="52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</row>
    <row r="17" spans="1:12" s="14" customFormat="1">
      <c r="A17" s="23"/>
      <c r="B17" s="23"/>
      <c r="C17" s="24"/>
      <c r="D17" s="24"/>
      <c r="E17" s="24"/>
      <c r="F17" s="24"/>
      <c r="G17" s="24"/>
      <c r="H17" s="24"/>
      <c r="I17" s="29"/>
      <c r="J17" s="20"/>
      <c r="K17" s="30"/>
      <c r="L17" s="24"/>
    </row>
    <row r="18" spans="1:12">
      <c r="I18" s="12"/>
      <c r="K18" s="15"/>
    </row>
    <row r="19" spans="1:12">
      <c r="I19" s="12"/>
      <c r="K19" s="15"/>
    </row>
    <row r="20" spans="1:12">
      <c r="I20" s="12"/>
      <c r="K20" s="15"/>
    </row>
    <row r="21" spans="1:12">
      <c r="I21" s="12"/>
      <c r="K21" s="15"/>
    </row>
  </sheetData>
  <sortState ref="A6:L53">
    <sortCondition ref="B6:B53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16:J16"/>
    <mergeCell ref="A1:L1"/>
    <mergeCell ref="A2:L2"/>
    <mergeCell ref="A3:L3"/>
    <mergeCell ref="K16:L16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22"/>
  <sheetViews>
    <sheetView view="pageBreakPreview" zoomScaleNormal="115" zoomScaleSheetLayoutView="100" workbookViewId="0">
      <pane ySplit="2" topLeftCell="A15" activePane="bottomLeft" state="frozenSplit"/>
      <selection activeCell="E8" sqref="E8"/>
      <selection pane="bottomLeft" activeCell="C13" sqref="C13"/>
    </sheetView>
  </sheetViews>
  <sheetFormatPr defaultRowHeight="16.5"/>
  <cols>
    <col min="1" max="1" width="4.25" style="44" customWidth="1"/>
    <col min="2" max="2" width="13.375" style="44" customWidth="1"/>
    <col min="3" max="3" width="66.125" style="45" customWidth="1"/>
    <col min="4" max="4" width="16.25" style="90" customWidth="1"/>
    <col min="5" max="5" width="30.25" style="46" customWidth="1"/>
    <col min="6" max="6" width="20.625" style="47" customWidth="1"/>
    <col min="7" max="7" width="9" style="38"/>
    <col min="8" max="108" width="9" style="39"/>
    <col min="109" max="16384" width="9" style="40"/>
  </cols>
  <sheetData>
    <row r="1" spans="1:108" ht="24" customHeight="1">
      <c r="A1" s="111" t="s">
        <v>22</v>
      </c>
      <c r="B1" s="111"/>
      <c r="C1" s="111"/>
      <c r="D1" s="111"/>
      <c r="E1" s="111"/>
      <c r="F1" s="111"/>
    </row>
    <row r="2" spans="1:108" s="43" customFormat="1" ht="33">
      <c r="A2" s="97" t="s">
        <v>16</v>
      </c>
      <c r="B2" s="97" t="s">
        <v>17</v>
      </c>
      <c r="C2" s="98" t="s">
        <v>18</v>
      </c>
      <c r="D2" s="99" t="s">
        <v>19</v>
      </c>
      <c r="E2" s="101" t="s">
        <v>20</v>
      </c>
      <c r="F2" s="100" t="s">
        <v>21</v>
      </c>
      <c r="G2" s="41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</row>
    <row r="3" spans="1:108" s="50" customFormat="1" ht="27" customHeight="1">
      <c r="A3" s="17">
        <v>1</v>
      </c>
      <c r="B3" s="51">
        <v>44501</v>
      </c>
      <c r="C3" s="53" t="s">
        <v>108</v>
      </c>
      <c r="D3" s="102">
        <v>398976</v>
      </c>
      <c r="E3" s="16" t="s">
        <v>110</v>
      </c>
      <c r="F3" s="17" t="s">
        <v>109</v>
      </c>
      <c r="G3" s="48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</row>
    <row r="4" spans="1:108" s="49" customFormat="1" ht="27" customHeight="1">
      <c r="A4" s="17">
        <v>2</v>
      </c>
      <c r="B4" s="51">
        <v>44501</v>
      </c>
      <c r="C4" s="31" t="s">
        <v>111</v>
      </c>
      <c r="D4" s="102">
        <v>1990000</v>
      </c>
      <c r="E4" s="16" t="s">
        <v>112</v>
      </c>
      <c r="F4" s="17" t="s">
        <v>113</v>
      </c>
      <c r="G4" s="48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</row>
    <row r="5" spans="1:108" s="49" customFormat="1" ht="27" customHeight="1">
      <c r="A5" s="17">
        <v>3</v>
      </c>
      <c r="B5" s="51">
        <v>44505</v>
      </c>
      <c r="C5" s="31" t="s">
        <v>118</v>
      </c>
      <c r="D5" s="102">
        <v>450000</v>
      </c>
      <c r="E5" s="16" t="s">
        <v>153</v>
      </c>
      <c r="F5" s="17" t="s">
        <v>150</v>
      </c>
      <c r="G5" s="48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</row>
    <row r="6" spans="1:108" s="50" customFormat="1" ht="35.25" customHeight="1">
      <c r="A6" s="17">
        <v>4</v>
      </c>
      <c r="B6" s="51">
        <v>44509</v>
      </c>
      <c r="C6" s="31" t="s">
        <v>114</v>
      </c>
      <c r="D6" s="102">
        <v>799500</v>
      </c>
      <c r="E6" s="16" t="s">
        <v>115</v>
      </c>
      <c r="F6" s="17" t="s">
        <v>116</v>
      </c>
      <c r="G6" s="48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</row>
    <row r="7" spans="1:108" s="49" customFormat="1" ht="35.25" customHeight="1">
      <c r="A7" s="17">
        <v>5</v>
      </c>
      <c r="B7" s="51">
        <v>44510</v>
      </c>
      <c r="C7" s="31" t="s">
        <v>117</v>
      </c>
      <c r="D7" s="102">
        <v>230000</v>
      </c>
      <c r="E7" s="16" t="s">
        <v>152</v>
      </c>
      <c r="F7" s="17" t="s">
        <v>151</v>
      </c>
      <c r="G7" s="48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</row>
    <row r="8" spans="1:108" s="49" customFormat="1" ht="35.25" customHeight="1">
      <c r="A8" s="17">
        <v>6</v>
      </c>
      <c r="B8" s="51">
        <v>44510</v>
      </c>
      <c r="C8" s="53" t="s">
        <v>119</v>
      </c>
      <c r="D8" s="102">
        <v>3175000</v>
      </c>
      <c r="E8" s="16" t="s">
        <v>120</v>
      </c>
      <c r="F8" s="17" t="s">
        <v>121</v>
      </c>
      <c r="G8" s="48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</row>
    <row r="9" spans="1:108" s="49" customFormat="1" ht="27" customHeight="1">
      <c r="A9" s="17">
        <v>7</v>
      </c>
      <c r="B9" s="51">
        <v>44511</v>
      </c>
      <c r="C9" s="31" t="s">
        <v>122</v>
      </c>
      <c r="D9" s="102">
        <v>2300000</v>
      </c>
      <c r="E9" s="16" t="s">
        <v>123</v>
      </c>
      <c r="F9" s="17" t="s">
        <v>124</v>
      </c>
      <c r="G9" s="48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</row>
    <row r="10" spans="1:108" s="49" customFormat="1" ht="27" customHeight="1">
      <c r="A10" s="17">
        <v>8</v>
      </c>
      <c r="B10" s="51">
        <v>44515</v>
      </c>
      <c r="C10" s="53" t="s">
        <v>125</v>
      </c>
      <c r="D10" s="102">
        <v>465000</v>
      </c>
      <c r="E10" s="16" t="s">
        <v>126</v>
      </c>
      <c r="F10" s="17" t="s">
        <v>62</v>
      </c>
      <c r="G10" s="48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</row>
    <row r="11" spans="1:108" s="49" customFormat="1" ht="27" customHeight="1">
      <c r="A11" s="17">
        <v>9</v>
      </c>
      <c r="B11" s="51">
        <v>44516</v>
      </c>
      <c r="C11" s="31" t="s">
        <v>127</v>
      </c>
      <c r="D11" s="102">
        <v>2170</v>
      </c>
      <c r="E11" s="89" t="s">
        <v>128</v>
      </c>
      <c r="F11" s="17" t="s">
        <v>79</v>
      </c>
      <c r="G11" s="48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</row>
    <row r="12" spans="1:108" s="49" customFormat="1" ht="27" customHeight="1">
      <c r="A12" s="17">
        <v>10</v>
      </c>
      <c r="B12" s="51">
        <v>44518</v>
      </c>
      <c r="C12" s="31" t="s">
        <v>129</v>
      </c>
      <c r="D12" s="102">
        <v>280000</v>
      </c>
      <c r="E12" s="16" t="s">
        <v>130</v>
      </c>
      <c r="F12" s="17" t="s">
        <v>131</v>
      </c>
      <c r="G12" s="48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</row>
    <row r="13" spans="1:108" s="49" customFormat="1" ht="131.25" customHeight="1">
      <c r="A13" s="17">
        <v>11</v>
      </c>
      <c r="B13" s="51">
        <v>44522</v>
      </c>
      <c r="C13" s="53" t="s">
        <v>132</v>
      </c>
      <c r="D13" s="102">
        <v>434420</v>
      </c>
      <c r="E13" s="16" t="s">
        <v>155</v>
      </c>
      <c r="F13" s="17" t="s">
        <v>133</v>
      </c>
      <c r="G13" s="48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</row>
    <row r="14" spans="1:108" s="50" customFormat="1" ht="27" customHeight="1">
      <c r="A14" s="17">
        <v>12</v>
      </c>
      <c r="B14" s="51">
        <v>44523</v>
      </c>
      <c r="C14" s="31" t="s">
        <v>134</v>
      </c>
      <c r="D14" s="102">
        <v>79000</v>
      </c>
      <c r="E14" s="16" t="s">
        <v>135</v>
      </c>
      <c r="F14" s="17" t="s">
        <v>136</v>
      </c>
      <c r="G14" s="48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</row>
    <row r="15" spans="1:108" s="49" customFormat="1" ht="27" customHeight="1">
      <c r="A15" s="17">
        <v>13</v>
      </c>
      <c r="B15" s="51">
        <v>44526</v>
      </c>
      <c r="C15" s="31" t="s">
        <v>138</v>
      </c>
      <c r="D15" s="102">
        <v>300000</v>
      </c>
      <c r="E15" s="16" t="s">
        <v>61</v>
      </c>
      <c r="F15" s="17" t="s">
        <v>137</v>
      </c>
      <c r="G15" s="48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</row>
    <row r="16" spans="1:108" s="49" customFormat="1" ht="27" customHeight="1">
      <c r="A16" s="17">
        <v>14</v>
      </c>
      <c r="B16" s="51">
        <v>44530</v>
      </c>
      <c r="C16" s="31" t="s">
        <v>139</v>
      </c>
      <c r="D16" s="102">
        <v>230000</v>
      </c>
      <c r="E16" s="16" t="s">
        <v>140</v>
      </c>
      <c r="F16" s="17" t="s">
        <v>141</v>
      </c>
      <c r="G16" s="48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</row>
    <row r="17" spans="1:108" s="49" customFormat="1" ht="35.25" customHeight="1">
      <c r="A17" s="17">
        <v>15</v>
      </c>
      <c r="B17" s="51">
        <v>44530</v>
      </c>
      <c r="C17" s="31" t="s">
        <v>78</v>
      </c>
      <c r="D17" s="102">
        <v>4500000</v>
      </c>
      <c r="E17" s="16" t="s">
        <v>154</v>
      </c>
      <c r="F17" s="17" t="s">
        <v>142</v>
      </c>
      <c r="G17" s="48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</row>
    <row r="18" spans="1:108" s="49" customFormat="1" ht="35.25" customHeight="1">
      <c r="A18" s="17">
        <v>16</v>
      </c>
      <c r="B18" s="51">
        <v>44530</v>
      </c>
      <c r="C18" s="31" t="s">
        <v>143</v>
      </c>
      <c r="D18" s="102">
        <v>350000</v>
      </c>
      <c r="E18" s="16" t="s">
        <v>64</v>
      </c>
      <c r="F18" s="17" t="s">
        <v>65</v>
      </c>
      <c r="G18" s="48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</row>
    <row r="19" spans="1:108" s="49" customFormat="1" ht="27" customHeight="1">
      <c r="A19" s="17">
        <v>17</v>
      </c>
      <c r="B19" s="51">
        <v>44530</v>
      </c>
      <c r="C19" s="31" t="s">
        <v>148</v>
      </c>
      <c r="D19" s="102">
        <v>179640</v>
      </c>
      <c r="E19" s="16" t="s">
        <v>149</v>
      </c>
      <c r="F19" s="17" t="s">
        <v>63</v>
      </c>
      <c r="G19" s="48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</row>
    <row r="20" spans="1:108" s="49" customFormat="1" ht="27" customHeight="1">
      <c r="A20" s="17">
        <v>18</v>
      </c>
      <c r="B20" s="51">
        <v>44530</v>
      </c>
      <c r="C20" s="31" t="s">
        <v>146</v>
      </c>
      <c r="D20" s="103">
        <v>66420</v>
      </c>
      <c r="E20" s="16" t="s">
        <v>147</v>
      </c>
      <c r="F20" s="17" t="s">
        <v>63</v>
      </c>
      <c r="G20" s="48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</row>
    <row r="21" spans="1:108" s="49" customFormat="1" ht="27" customHeight="1">
      <c r="A21" s="17">
        <v>19</v>
      </c>
      <c r="B21" s="51">
        <v>44530</v>
      </c>
      <c r="C21" s="31" t="s">
        <v>144</v>
      </c>
      <c r="D21" s="102">
        <v>436920</v>
      </c>
      <c r="E21" s="16" t="s">
        <v>145</v>
      </c>
      <c r="F21" s="17" t="s">
        <v>141</v>
      </c>
      <c r="G21" s="48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</row>
    <row r="22" spans="1:108" ht="37.5" customHeight="1">
      <c r="A22" s="110" t="s">
        <v>51</v>
      </c>
      <c r="B22" s="110"/>
      <c r="C22" s="110"/>
      <c r="D22" s="112">
        <f>SUM(D3:D21)</f>
        <v>16667046</v>
      </c>
      <c r="E22" s="113"/>
      <c r="F22" s="114"/>
    </row>
  </sheetData>
  <autoFilter ref="F1:F22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3">
    <mergeCell ref="A22:C22"/>
    <mergeCell ref="A1:F1"/>
    <mergeCell ref="D22:F22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Normal="100" zoomScaleSheetLayoutView="100" workbookViewId="0">
      <selection activeCell="I22" sqref="I22"/>
    </sheetView>
  </sheetViews>
  <sheetFormatPr defaultRowHeight="16.5"/>
  <cols>
    <col min="1" max="1" width="4.625" style="79" bestFit="1" customWidth="1"/>
    <col min="2" max="2" width="10.625" style="79" bestFit="1" customWidth="1"/>
    <col min="3" max="3" width="13.875" style="80" bestFit="1" customWidth="1"/>
    <col min="4" max="4" width="8.5" style="81" customWidth="1"/>
    <col min="5" max="5" width="7.75" style="80" customWidth="1"/>
    <col min="6" max="6" width="4.75" customWidth="1"/>
    <col min="7" max="7" width="10.125" customWidth="1"/>
    <col min="8" max="8" width="10.375" customWidth="1"/>
    <col min="9" max="9" width="24.75" style="79" bestFit="1" customWidth="1"/>
    <col min="10" max="10" width="33.875" style="82" customWidth="1"/>
    <col min="11" max="11" width="6" style="79" bestFit="1" customWidth="1"/>
    <col min="12" max="12" width="10.5" style="83" bestFit="1" customWidth="1"/>
    <col min="13" max="13" width="6.125" style="79" customWidth="1"/>
    <col min="14" max="14" width="12.125" style="84" bestFit="1" customWidth="1"/>
  </cols>
  <sheetData>
    <row r="1" spans="1:21" s="60" customFormat="1" ht="32.25" customHeight="1">
      <c r="A1" s="115" t="s">
        <v>67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21" s="60" customFormat="1" ht="32.25" customHeight="1">
      <c r="A2" s="116" t="s">
        <v>96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21" s="60" customFormat="1" ht="32.25" customHeight="1" thickBot="1">
      <c r="A3" s="117" t="s">
        <v>45</v>
      </c>
      <c r="B3" s="117"/>
      <c r="C3" s="117"/>
      <c r="D3" s="117"/>
      <c r="E3" s="117"/>
      <c r="F3" s="117"/>
      <c r="G3" s="117"/>
      <c r="H3" s="117"/>
      <c r="I3" s="117"/>
      <c r="J3" s="117"/>
      <c r="K3" s="118"/>
      <c r="L3" s="61"/>
      <c r="M3" s="62"/>
      <c r="N3" s="63"/>
    </row>
    <row r="4" spans="1:21" s="60" customFormat="1" ht="14.25" customHeight="1">
      <c r="A4" s="119" t="s">
        <v>44</v>
      </c>
      <c r="B4" s="64" t="s">
        <v>43</v>
      </c>
      <c r="C4" s="64" t="s">
        <v>42</v>
      </c>
      <c r="D4" s="121" t="s">
        <v>41</v>
      </c>
      <c r="E4" s="121" t="s">
        <v>68</v>
      </c>
      <c r="F4" s="121" t="s">
        <v>40</v>
      </c>
      <c r="G4" s="121" t="s">
        <v>69</v>
      </c>
      <c r="H4" s="121" t="s">
        <v>70</v>
      </c>
      <c r="I4" s="121" t="s">
        <v>39</v>
      </c>
      <c r="J4" s="121" t="s">
        <v>38</v>
      </c>
      <c r="K4" s="121" t="s">
        <v>37</v>
      </c>
      <c r="L4" s="123" t="s">
        <v>36</v>
      </c>
      <c r="M4" s="121" t="s">
        <v>71</v>
      </c>
      <c r="N4" s="125" t="s">
        <v>72</v>
      </c>
      <c r="Q4" s="65"/>
      <c r="R4" s="65"/>
      <c r="S4" s="65"/>
    </row>
    <row r="5" spans="1:21" s="60" customFormat="1" ht="18" customHeight="1" thickBot="1">
      <c r="A5" s="120"/>
      <c r="B5" s="66" t="s">
        <v>35</v>
      </c>
      <c r="C5" s="66" t="s">
        <v>34</v>
      </c>
      <c r="D5" s="122"/>
      <c r="E5" s="122"/>
      <c r="F5" s="122"/>
      <c r="G5" s="122"/>
      <c r="H5" s="122"/>
      <c r="I5" s="122"/>
      <c r="J5" s="122"/>
      <c r="K5" s="122"/>
      <c r="L5" s="124"/>
      <c r="M5" s="122"/>
      <c r="N5" s="126"/>
      <c r="Q5" s="65"/>
      <c r="R5" s="65"/>
      <c r="S5" s="65"/>
      <c r="T5" s="65"/>
      <c r="U5" s="65"/>
    </row>
    <row r="6" spans="1:21" s="60" customFormat="1" ht="24.75" customHeight="1">
      <c r="A6" s="67">
        <v>1</v>
      </c>
      <c r="B6" s="86" t="s">
        <v>156</v>
      </c>
      <c r="C6" s="69" t="s">
        <v>30</v>
      </c>
      <c r="D6" s="69" t="s">
        <v>26</v>
      </c>
      <c r="E6" s="69"/>
      <c r="F6" s="70"/>
      <c r="G6" s="69" t="s">
        <v>157</v>
      </c>
      <c r="H6" s="69" t="s">
        <v>2</v>
      </c>
      <c r="I6" s="86" t="s">
        <v>84</v>
      </c>
      <c r="J6" s="71" t="s">
        <v>158</v>
      </c>
      <c r="K6" s="86" t="s">
        <v>29</v>
      </c>
      <c r="L6" s="91">
        <v>3</v>
      </c>
      <c r="M6" s="68" t="s">
        <v>159</v>
      </c>
      <c r="N6" s="92">
        <v>104100</v>
      </c>
    </row>
    <row r="7" spans="1:21" s="60" customFormat="1" ht="24.75" customHeight="1">
      <c r="A7" s="32">
        <v>2</v>
      </c>
      <c r="B7" s="33" t="s">
        <v>156</v>
      </c>
      <c r="C7" s="34" t="s">
        <v>160</v>
      </c>
      <c r="D7" s="34" t="s">
        <v>161</v>
      </c>
      <c r="E7" s="34"/>
      <c r="F7" s="35"/>
      <c r="G7" s="34" t="s">
        <v>2</v>
      </c>
      <c r="H7" s="34" t="s">
        <v>2</v>
      </c>
      <c r="I7" s="33" t="s">
        <v>82</v>
      </c>
      <c r="J7" s="36" t="s">
        <v>162</v>
      </c>
      <c r="K7" s="33" t="s">
        <v>29</v>
      </c>
      <c r="L7" s="72">
        <v>3</v>
      </c>
      <c r="M7" s="33" t="s">
        <v>163</v>
      </c>
      <c r="N7" s="93">
        <v>51000</v>
      </c>
    </row>
    <row r="8" spans="1:21" s="60" customFormat="1" ht="24.75" customHeight="1">
      <c r="A8" s="32">
        <v>3</v>
      </c>
      <c r="B8" s="33" t="s">
        <v>164</v>
      </c>
      <c r="C8" s="34" t="s">
        <v>81</v>
      </c>
      <c r="D8" s="34" t="s">
        <v>26</v>
      </c>
      <c r="E8" s="34"/>
      <c r="F8" s="35"/>
      <c r="G8" s="34" t="s">
        <v>2</v>
      </c>
      <c r="H8" s="34" t="s">
        <v>165</v>
      </c>
      <c r="I8" s="33" t="s">
        <v>166</v>
      </c>
      <c r="J8" s="36" t="s">
        <v>167</v>
      </c>
      <c r="K8" s="33" t="s">
        <v>31</v>
      </c>
      <c r="L8" s="72">
        <v>395</v>
      </c>
      <c r="M8" s="33" t="s">
        <v>168</v>
      </c>
      <c r="N8" s="93">
        <v>2226045</v>
      </c>
    </row>
    <row r="9" spans="1:21" s="60" customFormat="1" ht="24.75" customHeight="1">
      <c r="A9" s="32">
        <v>4</v>
      </c>
      <c r="B9" s="33" t="s">
        <v>164</v>
      </c>
      <c r="C9" s="34" t="s">
        <v>30</v>
      </c>
      <c r="D9" s="34" t="s">
        <v>169</v>
      </c>
      <c r="E9" s="34"/>
      <c r="F9" s="35"/>
      <c r="G9" s="34" t="s">
        <v>2</v>
      </c>
      <c r="H9" s="34" t="s">
        <v>2</v>
      </c>
      <c r="I9" s="33" t="s">
        <v>170</v>
      </c>
      <c r="J9" s="36" t="s">
        <v>171</v>
      </c>
      <c r="K9" s="33" t="s">
        <v>32</v>
      </c>
      <c r="L9" s="72">
        <v>15</v>
      </c>
      <c r="M9" s="33" t="s">
        <v>172</v>
      </c>
      <c r="N9" s="130">
        <v>15</v>
      </c>
    </row>
    <row r="10" spans="1:21" s="60" customFormat="1" ht="24.75" customHeight="1">
      <c r="A10" s="32">
        <v>5</v>
      </c>
      <c r="B10" s="33" t="s">
        <v>173</v>
      </c>
      <c r="C10" s="34" t="s">
        <v>30</v>
      </c>
      <c r="D10" s="34" t="s">
        <v>169</v>
      </c>
      <c r="E10" s="34"/>
      <c r="F10" s="34"/>
      <c r="G10" s="34" t="s">
        <v>165</v>
      </c>
      <c r="H10" s="34" t="s">
        <v>165</v>
      </c>
      <c r="I10" s="33" t="s">
        <v>174</v>
      </c>
      <c r="J10" s="36" t="s">
        <v>175</v>
      </c>
      <c r="K10" s="33" t="s">
        <v>29</v>
      </c>
      <c r="L10" s="72">
        <v>4</v>
      </c>
      <c r="M10" s="33" t="s">
        <v>83</v>
      </c>
      <c r="N10" s="93">
        <v>120000</v>
      </c>
    </row>
    <row r="11" spans="1:21" s="60" customFormat="1" ht="24.75" customHeight="1">
      <c r="A11" s="32">
        <v>6</v>
      </c>
      <c r="B11" s="33" t="s">
        <v>176</v>
      </c>
      <c r="C11" s="34" t="s">
        <v>30</v>
      </c>
      <c r="D11" s="34" t="s">
        <v>26</v>
      </c>
      <c r="E11" s="34"/>
      <c r="F11" s="35"/>
      <c r="G11" s="34" t="s">
        <v>165</v>
      </c>
      <c r="H11" s="34" t="s">
        <v>157</v>
      </c>
      <c r="I11" s="33" t="s">
        <v>177</v>
      </c>
      <c r="J11" s="36" t="s">
        <v>178</v>
      </c>
      <c r="K11" s="33" t="s">
        <v>29</v>
      </c>
      <c r="L11" s="72">
        <v>11</v>
      </c>
      <c r="M11" s="33" t="s">
        <v>179</v>
      </c>
      <c r="N11" s="93">
        <v>317900</v>
      </c>
    </row>
    <row r="12" spans="1:21" s="73" customFormat="1" ht="24.75" customHeight="1">
      <c r="A12" s="32">
        <v>7</v>
      </c>
      <c r="B12" s="33" t="s">
        <v>176</v>
      </c>
      <c r="C12" s="34" t="s">
        <v>30</v>
      </c>
      <c r="D12" s="34" t="s">
        <v>169</v>
      </c>
      <c r="E12" s="34"/>
      <c r="F12" s="35"/>
      <c r="G12" s="34" t="s">
        <v>165</v>
      </c>
      <c r="H12" s="34" t="s">
        <v>165</v>
      </c>
      <c r="I12" s="33" t="s">
        <v>177</v>
      </c>
      <c r="J12" s="36" t="s">
        <v>180</v>
      </c>
      <c r="K12" s="33" t="s">
        <v>54</v>
      </c>
      <c r="L12" s="72">
        <v>3</v>
      </c>
      <c r="M12" s="33" t="s">
        <v>94</v>
      </c>
      <c r="N12" s="93">
        <v>75000</v>
      </c>
    </row>
    <row r="13" spans="1:21" ht="24.75" customHeight="1">
      <c r="A13" s="32">
        <v>8</v>
      </c>
      <c r="B13" s="33" t="s">
        <v>181</v>
      </c>
      <c r="C13" s="34" t="s">
        <v>30</v>
      </c>
      <c r="D13" s="34" t="s">
        <v>169</v>
      </c>
      <c r="E13" s="34"/>
      <c r="F13" s="35"/>
      <c r="G13" s="34" t="s">
        <v>2</v>
      </c>
      <c r="H13" s="34" t="s">
        <v>165</v>
      </c>
      <c r="I13" s="33" t="s">
        <v>182</v>
      </c>
      <c r="J13" s="36" t="s">
        <v>180</v>
      </c>
      <c r="K13" s="33" t="s">
        <v>54</v>
      </c>
      <c r="L13" s="72">
        <v>2</v>
      </c>
      <c r="M13" s="33" t="s">
        <v>179</v>
      </c>
      <c r="N13" s="93">
        <v>59600</v>
      </c>
    </row>
    <row r="14" spans="1:21" ht="24.75" customHeight="1">
      <c r="A14" s="32">
        <v>9</v>
      </c>
      <c r="B14" s="33" t="s">
        <v>181</v>
      </c>
      <c r="C14" s="34" t="s">
        <v>30</v>
      </c>
      <c r="D14" s="34" t="s">
        <v>161</v>
      </c>
      <c r="E14" s="34"/>
      <c r="F14" s="35"/>
      <c r="G14" s="34" t="s">
        <v>2</v>
      </c>
      <c r="H14" s="34" t="s">
        <v>2</v>
      </c>
      <c r="I14" s="33" t="s">
        <v>87</v>
      </c>
      <c r="J14" s="36" t="s">
        <v>180</v>
      </c>
      <c r="K14" s="33" t="s">
        <v>54</v>
      </c>
      <c r="L14" s="72">
        <v>2</v>
      </c>
      <c r="M14" s="33" t="s">
        <v>94</v>
      </c>
      <c r="N14" s="93">
        <v>63800</v>
      </c>
    </row>
    <row r="15" spans="1:21" ht="24.75" customHeight="1">
      <c r="A15" s="32">
        <v>10</v>
      </c>
      <c r="B15" s="33" t="s">
        <v>183</v>
      </c>
      <c r="C15" s="34" t="s">
        <v>30</v>
      </c>
      <c r="D15" s="34" t="s">
        <v>169</v>
      </c>
      <c r="E15" s="34"/>
      <c r="F15" s="35"/>
      <c r="G15" s="34" t="s">
        <v>165</v>
      </c>
      <c r="H15" s="34" t="s">
        <v>165</v>
      </c>
      <c r="I15" s="33" t="s">
        <v>184</v>
      </c>
      <c r="J15" s="36" t="s">
        <v>85</v>
      </c>
      <c r="K15" s="33" t="s">
        <v>29</v>
      </c>
      <c r="L15" s="72">
        <v>3</v>
      </c>
      <c r="M15" s="33" t="s">
        <v>159</v>
      </c>
      <c r="N15" s="93">
        <v>107700</v>
      </c>
    </row>
    <row r="16" spans="1:21" ht="24.75" customHeight="1">
      <c r="A16" s="32">
        <v>11</v>
      </c>
      <c r="B16" s="33" t="s">
        <v>183</v>
      </c>
      <c r="C16" s="34" t="s">
        <v>30</v>
      </c>
      <c r="D16" s="34" t="s">
        <v>26</v>
      </c>
      <c r="E16" s="34"/>
      <c r="F16" s="35"/>
      <c r="G16" s="34" t="s">
        <v>2</v>
      </c>
      <c r="H16" s="34" t="s">
        <v>165</v>
      </c>
      <c r="I16" s="33" t="s">
        <v>184</v>
      </c>
      <c r="J16" s="36" t="s">
        <v>185</v>
      </c>
      <c r="K16" s="33" t="s">
        <v>29</v>
      </c>
      <c r="L16" s="72">
        <v>3</v>
      </c>
      <c r="M16" s="33" t="s">
        <v>186</v>
      </c>
      <c r="N16" s="93">
        <v>6000</v>
      </c>
    </row>
    <row r="17" spans="1:14" ht="24.75" customHeight="1">
      <c r="A17" s="32">
        <v>12</v>
      </c>
      <c r="B17" s="33" t="s">
        <v>183</v>
      </c>
      <c r="C17" s="34" t="s">
        <v>30</v>
      </c>
      <c r="D17" s="34" t="s">
        <v>169</v>
      </c>
      <c r="E17" s="34"/>
      <c r="F17" s="35"/>
      <c r="G17" s="34" t="s">
        <v>165</v>
      </c>
      <c r="H17" s="34" t="s">
        <v>165</v>
      </c>
      <c r="I17" s="33" t="s">
        <v>187</v>
      </c>
      <c r="J17" s="36" t="s">
        <v>180</v>
      </c>
      <c r="K17" s="33" t="s">
        <v>54</v>
      </c>
      <c r="L17" s="72">
        <v>2</v>
      </c>
      <c r="M17" s="33" t="s">
        <v>179</v>
      </c>
      <c r="N17" s="93">
        <v>71000</v>
      </c>
    </row>
    <row r="18" spans="1:14" ht="24.75" customHeight="1">
      <c r="A18" s="32">
        <v>13</v>
      </c>
      <c r="B18" s="33" t="s">
        <v>183</v>
      </c>
      <c r="C18" s="34" t="s">
        <v>30</v>
      </c>
      <c r="D18" s="34" t="s">
        <v>169</v>
      </c>
      <c r="E18" s="34"/>
      <c r="F18" s="35"/>
      <c r="G18" s="34" t="s">
        <v>165</v>
      </c>
      <c r="H18" s="34" t="s">
        <v>165</v>
      </c>
      <c r="I18" s="33" t="s">
        <v>188</v>
      </c>
      <c r="J18" s="36" t="s">
        <v>180</v>
      </c>
      <c r="K18" s="33" t="s">
        <v>54</v>
      </c>
      <c r="L18" s="72">
        <v>2</v>
      </c>
      <c r="M18" s="33" t="s">
        <v>179</v>
      </c>
      <c r="N18" s="93">
        <v>59600</v>
      </c>
    </row>
    <row r="19" spans="1:14" ht="24.75" customHeight="1">
      <c r="A19" s="32">
        <v>14</v>
      </c>
      <c r="B19" s="33" t="s">
        <v>189</v>
      </c>
      <c r="C19" s="34" t="s">
        <v>30</v>
      </c>
      <c r="D19" s="34" t="s">
        <v>169</v>
      </c>
      <c r="E19" s="34"/>
      <c r="F19" s="35"/>
      <c r="G19" s="34" t="s">
        <v>165</v>
      </c>
      <c r="H19" s="34" t="s">
        <v>165</v>
      </c>
      <c r="I19" s="33" t="s">
        <v>190</v>
      </c>
      <c r="J19" s="36" t="s">
        <v>191</v>
      </c>
      <c r="K19" s="33" t="s">
        <v>32</v>
      </c>
      <c r="L19" s="72">
        <v>191</v>
      </c>
      <c r="M19" s="33" t="s">
        <v>192</v>
      </c>
      <c r="N19" s="93">
        <v>2164030</v>
      </c>
    </row>
    <row r="20" spans="1:14" ht="24.75" customHeight="1">
      <c r="A20" s="32">
        <v>15</v>
      </c>
      <c r="B20" s="33" t="s">
        <v>193</v>
      </c>
      <c r="C20" s="34" t="s">
        <v>30</v>
      </c>
      <c r="D20" s="34" t="s">
        <v>169</v>
      </c>
      <c r="E20" s="34"/>
      <c r="F20" s="35"/>
      <c r="G20" s="34" t="s">
        <v>165</v>
      </c>
      <c r="H20" s="34" t="s">
        <v>165</v>
      </c>
      <c r="I20" s="33" t="s">
        <v>194</v>
      </c>
      <c r="J20" s="36" t="s">
        <v>195</v>
      </c>
      <c r="K20" s="33" t="s">
        <v>59</v>
      </c>
      <c r="L20" s="72">
        <v>40</v>
      </c>
      <c r="M20" s="33" t="s">
        <v>196</v>
      </c>
      <c r="N20" s="93">
        <v>2400000</v>
      </c>
    </row>
    <row r="21" spans="1:14" ht="24.75" customHeight="1">
      <c r="A21" s="32">
        <v>16</v>
      </c>
      <c r="B21" s="33" t="s">
        <v>193</v>
      </c>
      <c r="C21" s="34" t="s">
        <v>30</v>
      </c>
      <c r="D21" s="34" t="s">
        <v>169</v>
      </c>
      <c r="E21" s="34"/>
      <c r="F21" s="35"/>
      <c r="G21" s="34" t="s">
        <v>165</v>
      </c>
      <c r="H21" s="34" t="s">
        <v>165</v>
      </c>
      <c r="I21" s="33" t="s">
        <v>197</v>
      </c>
      <c r="J21" s="36" t="s">
        <v>198</v>
      </c>
      <c r="K21" s="33" t="s">
        <v>29</v>
      </c>
      <c r="L21" s="72">
        <v>50</v>
      </c>
      <c r="M21" s="33" t="s">
        <v>172</v>
      </c>
      <c r="N21" s="93">
        <v>1000000</v>
      </c>
    </row>
    <row r="22" spans="1:14" ht="24.75" customHeight="1">
      <c r="A22" s="32">
        <v>17</v>
      </c>
      <c r="B22" s="33" t="s">
        <v>199</v>
      </c>
      <c r="C22" s="34" t="s">
        <v>30</v>
      </c>
      <c r="D22" s="34" t="s">
        <v>169</v>
      </c>
      <c r="E22" s="34"/>
      <c r="F22" s="35"/>
      <c r="G22" s="34" t="s">
        <v>165</v>
      </c>
      <c r="H22" s="34" t="s">
        <v>165</v>
      </c>
      <c r="I22" s="33" t="s">
        <v>88</v>
      </c>
      <c r="J22" s="36" t="s">
        <v>200</v>
      </c>
      <c r="K22" s="33" t="s">
        <v>29</v>
      </c>
      <c r="L22" s="72">
        <v>10</v>
      </c>
      <c r="M22" s="33" t="s">
        <v>201</v>
      </c>
      <c r="N22" s="93">
        <v>80000</v>
      </c>
    </row>
    <row r="23" spans="1:14" ht="24.75" customHeight="1">
      <c r="A23" s="32">
        <v>18</v>
      </c>
      <c r="B23" s="33" t="s">
        <v>202</v>
      </c>
      <c r="C23" s="34" t="s">
        <v>30</v>
      </c>
      <c r="D23" s="34" t="s">
        <v>169</v>
      </c>
      <c r="E23" s="34"/>
      <c r="F23" s="35"/>
      <c r="G23" s="34" t="s">
        <v>165</v>
      </c>
      <c r="H23" s="34" t="s">
        <v>165</v>
      </c>
      <c r="I23" s="33" t="s">
        <v>203</v>
      </c>
      <c r="J23" s="36" t="s">
        <v>204</v>
      </c>
      <c r="K23" s="33" t="s">
        <v>205</v>
      </c>
      <c r="L23" s="72">
        <v>215</v>
      </c>
      <c r="M23" s="33" t="s">
        <v>206</v>
      </c>
      <c r="N23" s="93">
        <v>3225000</v>
      </c>
    </row>
    <row r="24" spans="1:14" ht="24.75" customHeight="1">
      <c r="A24" s="32">
        <v>19</v>
      </c>
      <c r="B24" s="33" t="s">
        <v>202</v>
      </c>
      <c r="C24" s="34" t="s">
        <v>30</v>
      </c>
      <c r="D24" s="34" t="s">
        <v>169</v>
      </c>
      <c r="E24" s="34"/>
      <c r="F24" s="35"/>
      <c r="G24" s="34" t="s">
        <v>165</v>
      </c>
      <c r="H24" s="34" t="s">
        <v>165</v>
      </c>
      <c r="I24" s="33" t="s">
        <v>190</v>
      </c>
      <c r="J24" s="36" t="s">
        <v>207</v>
      </c>
      <c r="K24" s="33" t="s">
        <v>31</v>
      </c>
      <c r="L24" s="72">
        <v>298</v>
      </c>
      <c r="M24" s="33" t="s">
        <v>201</v>
      </c>
      <c r="N24" s="93">
        <v>1252157</v>
      </c>
    </row>
    <row r="25" spans="1:14" ht="24.75" customHeight="1" thickBot="1">
      <c r="A25" s="32">
        <v>20</v>
      </c>
      <c r="B25" s="94" t="s">
        <v>202</v>
      </c>
      <c r="C25" s="34" t="s">
        <v>30</v>
      </c>
      <c r="D25" s="34" t="s">
        <v>26</v>
      </c>
      <c r="E25" s="34"/>
      <c r="F25" s="35"/>
      <c r="G25" s="34" t="s">
        <v>165</v>
      </c>
      <c r="H25" s="34" t="s">
        <v>165</v>
      </c>
      <c r="I25" s="94" t="s">
        <v>208</v>
      </c>
      <c r="J25" s="36" t="s">
        <v>209</v>
      </c>
      <c r="K25" s="94" t="s">
        <v>31</v>
      </c>
      <c r="L25" s="95">
        <v>6000</v>
      </c>
      <c r="M25" s="33" t="s">
        <v>210</v>
      </c>
      <c r="N25" s="96">
        <v>3000000</v>
      </c>
    </row>
    <row r="26" spans="1:14" ht="28.5" customHeight="1" thickBot="1">
      <c r="A26" s="74"/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7">
        <f>SUM(L6:L25)</f>
        <v>7252</v>
      </c>
      <c r="M26" s="76" t="s">
        <v>211</v>
      </c>
      <c r="N26" s="78">
        <f>SUM(N6:N25)</f>
        <v>16382947</v>
      </c>
    </row>
  </sheetData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0"/>
  <sheetViews>
    <sheetView tabSelected="1" view="pageBreakPreview" topLeftCell="A148" zoomScaleNormal="100" zoomScaleSheetLayoutView="100" workbookViewId="0">
      <selection activeCell="D165" sqref="D165"/>
    </sheetView>
  </sheetViews>
  <sheetFormatPr defaultRowHeight="13.5"/>
  <cols>
    <col min="1" max="1" width="9.125" style="54" customWidth="1"/>
    <col min="2" max="3" width="12.5" style="54" customWidth="1"/>
    <col min="4" max="4" width="43" style="55" customWidth="1"/>
    <col min="5" max="5" width="22.75" style="54" bestFit="1" customWidth="1"/>
    <col min="6" max="6" width="10.875" style="56" customWidth="1"/>
    <col min="7" max="7" width="9.75" style="57" bestFit="1" customWidth="1"/>
    <col min="8" max="8" width="6.375" style="54" customWidth="1"/>
    <col min="9" max="9" width="13" style="57" bestFit="1" customWidth="1"/>
    <col min="10" max="10" width="8.75" style="58" bestFit="1" customWidth="1"/>
    <col min="11" max="16384" width="9" style="58"/>
  </cols>
  <sheetData>
    <row r="1" spans="1:10" s="85" customFormat="1" ht="30" customHeight="1">
      <c r="A1" s="127" t="s">
        <v>73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0" s="85" customFormat="1" ht="24.95" customHeight="1">
      <c r="A2" s="135" t="s">
        <v>44</v>
      </c>
      <c r="B2" s="135" t="s">
        <v>50</v>
      </c>
      <c r="C2" s="135" t="s">
        <v>49</v>
      </c>
      <c r="D2" s="135" t="s">
        <v>18</v>
      </c>
      <c r="E2" s="135" t="s">
        <v>48</v>
      </c>
      <c r="F2" s="135" t="s">
        <v>47</v>
      </c>
      <c r="G2" s="136" t="s">
        <v>36</v>
      </c>
      <c r="H2" s="135" t="s">
        <v>74</v>
      </c>
      <c r="I2" s="136" t="s">
        <v>75</v>
      </c>
      <c r="J2" s="135" t="s">
        <v>46</v>
      </c>
    </row>
    <row r="3" spans="1:10" s="59" customFormat="1" ht="24.95" customHeight="1">
      <c r="A3" s="131">
        <v>1</v>
      </c>
      <c r="B3" s="33" t="s">
        <v>212</v>
      </c>
      <c r="C3" s="33" t="s">
        <v>29</v>
      </c>
      <c r="D3" s="37" t="s">
        <v>213</v>
      </c>
      <c r="E3" s="33" t="s">
        <v>93</v>
      </c>
      <c r="F3" s="34" t="s">
        <v>57</v>
      </c>
      <c r="G3" s="87">
        <v>2</v>
      </c>
      <c r="H3" s="34" t="s">
        <v>83</v>
      </c>
      <c r="I3" s="88">
        <v>60000</v>
      </c>
      <c r="J3" s="35"/>
    </row>
    <row r="4" spans="1:10" s="59" customFormat="1" ht="24.95" customHeight="1">
      <c r="A4" s="131">
        <v>2</v>
      </c>
      <c r="B4" s="33" t="s">
        <v>214</v>
      </c>
      <c r="C4" s="33" t="s">
        <v>215</v>
      </c>
      <c r="D4" s="37" t="s">
        <v>216</v>
      </c>
      <c r="E4" s="33" t="s">
        <v>217</v>
      </c>
      <c r="F4" s="34" t="s">
        <v>57</v>
      </c>
      <c r="G4" s="87">
        <v>395</v>
      </c>
      <c r="H4" s="34" t="s">
        <v>56</v>
      </c>
      <c r="I4" s="88">
        <v>2226045</v>
      </c>
      <c r="J4" s="35"/>
    </row>
    <row r="5" spans="1:10" s="59" customFormat="1" ht="24.95" customHeight="1">
      <c r="A5" s="131">
        <v>3</v>
      </c>
      <c r="B5" s="33" t="s">
        <v>218</v>
      </c>
      <c r="C5" s="33" t="s">
        <v>54</v>
      </c>
      <c r="D5" s="37" t="s">
        <v>219</v>
      </c>
      <c r="E5" s="33" t="s">
        <v>76</v>
      </c>
      <c r="F5" s="34" t="s">
        <v>57</v>
      </c>
      <c r="G5" s="87">
        <v>1</v>
      </c>
      <c r="H5" s="34" t="s">
        <v>220</v>
      </c>
      <c r="I5" s="88">
        <v>29800</v>
      </c>
      <c r="J5" s="35"/>
    </row>
    <row r="6" spans="1:10" s="59" customFormat="1" ht="24.95" customHeight="1">
      <c r="A6" s="131">
        <v>4</v>
      </c>
      <c r="B6" s="33" t="s">
        <v>176</v>
      </c>
      <c r="C6" s="33" t="s">
        <v>32</v>
      </c>
      <c r="D6" s="37" t="s">
        <v>221</v>
      </c>
      <c r="E6" s="33" t="s">
        <v>222</v>
      </c>
      <c r="F6" s="34" t="s">
        <v>223</v>
      </c>
      <c r="G6" s="87">
        <v>1</v>
      </c>
      <c r="H6" s="34" t="s">
        <v>83</v>
      </c>
      <c r="I6" s="88">
        <v>1</v>
      </c>
      <c r="J6" s="35"/>
    </row>
    <row r="7" spans="1:10" s="59" customFormat="1" ht="24.95" customHeight="1">
      <c r="A7" s="131">
        <v>5</v>
      </c>
      <c r="B7" s="33" t="s">
        <v>224</v>
      </c>
      <c r="C7" s="33" t="s">
        <v>29</v>
      </c>
      <c r="D7" s="37" t="s">
        <v>225</v>
      </c>
      <c r="E7" s="33" t="s">
        <v>226</v>
      </c>
      <c r="F7" s="34" t="s">
        <v>57</v>
      </c>
      <c r="G7" s="87">
        <v>70</v>
      </c>
      <c r="H7" s="34" t="s">
        <v>201</v>
      </c>
      <c r="I7" s="88">
        <v>329000</v>
      </c>
      <c r="J7" s="35"/>
    </row>
    <row r="8" spans="1:10" s="59" customFormat="1" ht="24.95" customHeight="1">
      <c r="A8" s="131">
        <v>6</v>
      </c>
      <c r="B8" s="33" t="s">
        <v>227</v>
      </c>
      <c r="C8" s="33" t="s">
        <v>29</v>
      </c>
      <c r="D8" s="37" t="s">
        <v>228</v>
      </c>
      <c r="E8" s="33" t="s">
        <v>90</v>
      </c>
      <c r="F8" s="34" t="s">
        <v>223</v>
      </c>
      <c r="G8" s="87">
        <v>1</v>
      </c>
      <c r="H8" s="34" t="s">
        <v>86</v>
      </c>
      <c r="I8" s="88">
        <v>17000</v>
      </c>
      <c r="J8" s="35"/>
    </row>
    <row r="9" spans="1:10" s="59" customFormat="1" ht="24.95" customHeight="1">
      <c r="A9" s="131">
        <v>7</v>
      </c>
      <c r="B9" s="33" t="s">
        <v>227</v>
      </c>
      <c r="C9" s="33" t="s">
        <v>29</v>
      </c>
      <c r="D9" s="37" t="s">
        <v>229</v>
      </c>
      <c r="E9" s="33" t="s">
        <v>89</v>
      </c>
      <c r="F9" s="34" t="s">
        <v>223</v>
      </c>
      <c r="G9" s="87">
        <v>1</v>
      </c>
      <c r="H9" s="34" t="s">
        <v>86</v>
      </c>
      <c r="I9" s="88">
        <v>17000</v>
      </c>
      <c r="J9" s="35"/>
    </row>
    <row r="10" spans="1:10" s="59" customFormat="1" ht="24.95" customHeight="1">
      <c r="A10" s="131">
        <v>8</v>
      </c>
      <c r="B10" s="33" t="s">
        <v>227</v>
      </c>
      <c r="C10" s="33" t="s">
        <v>29</v>
      </c>
      <c r="D10" s="37" t="s">
        <v>230</v>
      </c>
      <c r="E10" s="33" t="s">
        <v>231</v>
      </c>
      <c r="F10" s="34" t="s">
        <v>57</v>
      </c>
      <c r="G10" s="87">
        <v>1</v>
      </c>
      <c r="H10" s="34" t="s">
        <v>86</v>
      </c>
      <c r="I10" s="88">
        <v>17000</v>
      </c>
      <c r="J10" s="35"/>
    </row>
    <row r="11" spans="1:10" s="59" customFormat="1" ht="24.95" customHeight="1">
      <c r="A11" s="131">
        <v>9</v>
      </c>
      <c r="B11" s="33" t="s">
        <v>227</v>
      </c>
      <c r="C11" s="33" t="s">
        <v>29</v>
      </c>
      <c r="D11" s="37" t="s">
        <v>232</v>
      </c>
      <c r="E11" s="33" t="s">
        <v>233</v>
      </c>
      <c r="F11" s="34" t="s">
        <v>223</v>
      </c>
      <c r="G11" s="87">
        <v>1</v>
      </c>
      <c r="H11" s="34" t="s">
        <v>159</v>
      </c>
      <c r="I11" s="88">
        <v>34700</v>
      </c>
      <c r="J11" s="35"/>
    </row>
    <row r="12" spans="1:10" s="59" customFormat="1" ht="24.95" customHeight="1">
      <c r="A12" s="131">
        <v>10</v>
      </c>
      <c r="B12" s="33" t="s">
        <v>227</v>
      </c>
      <c r="C12" s="33" t="s">
        <v>29</v>
      </c>
      <c r="D12" s="37" t="s">
        <v>234</v>
      </c>
      <c r="E12" s="33" t="s">
        <v>91</v>
      </c>
      <c r="F12" s="34" t="s">
        <v>57</v>
      </c>
      <c r="G12" s="87">
        <v>1</v>
      </c>
      <c r="H12" s="34" t="s">
        <v>235</v>
      </c>
      <c r="I12" s="88">
        <v>34700</v>
      </c>
      <c r="J12" s="35"/>
    </row>
    <row r="13" spans="1:10" s="59" customFormat="1" ht="24.95" customHeight="1">
      <c r="A13" s="131">
        <v>11</v>
      </c>
      <c r="B13" s="33" t="s">
        <v>227</v>
      </c>
      <c r="C13" s="33" t="s">
        <v>29</v>
      </c>
      <c r="D13" s="37" t="s">
        <v>232</v>
      </c>
      <c r="E13" s="33" t="s">
        <v>236</v>
      </c>
      <c r="F13" s="34" t="s">
        <v>223</v>
      </c>
      <c r="G13" s="87">
        <v>1</v>
      </c>
      <c r="H13" s="34" t="s">
        <v>80</v>
      </c>
      <c r="I13" s="88">
        <v>34700</v>
      </c>
      <c r="J13" s="35"/>
    </row>
    <row r="14" spans="1:10" s="59" customFormat="1" ht="24.95" customHeight="1">
      <c r="A14" s="131">
        <v>12</v>
      </c>
      <c r="B14" s="33" t="s">
        <v>181</v>
      </c>
      <c r="C14" s="33" t="s">
        <v>54</v>
      </c>
      <c r="D14" s="37" t="s">
        <v>219</v>
      </c>
      <c r="E14" s="33" t="s">
        <v>237</v>
      </c>
      <c r="F14" s="34" t="s">
        <v>223</v>
      </c>
      <c r="G14" s="87">
        <v>30</v>
      </c>
      <c r="H14" s="34" t="s">
        <v>179</v>
      </c>
      <c r="I14" s="88">
        <v>900000</v>
      </c>
      <c r="J14" s="35"/>
    </row>
    <row r="15" spans="1:10" s="59" customFormat="1" ht="24.95" customHeight="1">
      <c r="A15" s="131">
        <v>13</v>
      </c>
      <c r="B15" s="33" t="s">
        <v>181</v>
      </c>
      <c r="C15" s="33" t="s">
        <v>32</v>
      </c>
      <c r="D15" s="37" t="s">
        <v>238</v>
      </c>
      <c r="E15" s="33" t="s">
        <v>237</v>
      </c>
      <c r="F15" s="34" t="s">
        <v>223</v>
      </c>
      <c r="G15" s="87">
        <v>14</v>
      </c>
      <c r="H15" s="34" t="s">
        <v>172</v>
      </c>
      <c r="I15" s="88">
        <v>14</v>
      </c>
      <c r="J15" s="35"/>
    </row>
    <row r="16" spans="1:10" s="59" customFormat="1" ht="24.95" customHeight="1">
      <c r="A16" s="131">
        <v>14</v>
      </c>
      <c r="B16" s="33" t="s">
        <v>183</v>
      </c>
      <c r="C16" s="33" t="s">
        <v>29</v>
      </c>
      <c r="D16" s="37" t="s">
        <v>239</v>
      </c>
      <c r="E16" s="33" t="s">
        <v>240</v>
      </c>
      <c r="F16" s="34" t="s">
        <v>223</v>
      </c>
      <c r="G16" s="87">
        <v>1</v>
      </c>
      <c r="H16" s="34" t="s">
        <v>235</v>
      </c>
      <c r="I16" s="88">
        <v>35900</v>
      </c>
      <c r="J16" s="35"/>
    </row>
    <row r="17" spans="1:10" s="59" customFormat="1" ht="24.95" customHeight="1">
      <c r="A17" s="131">
        <v>15</v>
      </c>
      <c r="B17" s="33" t="s">
        <v>183</v>
      </c>
      <c r="C17" s="33" t="s">
        <v>29</v>
      </c>
      <c r="D17" s="37" t="s">
        <v>241</v>
      </c>
      <c r="E17" s="33" t="s">
        <v>240</v>
      </c>
      <c r="F17" s="34" t="s">
        <v>57</v>
      </c>
      <c r="G17" s="87">
        <v>1</v>
      </c>
      <c r="H17" s="34" t="s">
        <v>242</v>
      </c>
      <c r="I17" s="88">
        <v>2000</v>
      </c>
      <c r="J17" s="35"/>
    </row>
    <row r="18" spans="1:10" s="59" customFormat="1" ht="24.95" customHeight="1">
      <c r="A18" s="131">
        <v>16</v>
      </c>
      <c r="B18" s="33" t="s">
        <v>183</v>
      </c>
      <c r="C18" s="33" t="s">
        <v>29</v>
      </c>
      <c r="D18" s="37" t="s">
        <v>239</v>
      </c>
      <c r="E18" s="33" t="s">
        <v>90</v>
      </c>
      <c r="F18" s="34" t="s">
        <v>223</v>
      </c>
      <c r="G18" s="87">
        <v>1</v>
      </c>
      <c r="H18" s="34" t="s">
        <v>235</v>
      </c>
      <c r="I18" s="88">
        <v>35900</v>
      </c>
      <c r="J18" s="35"/>
    </row>
    <row r="19" spans="1:10" s="59" customFormat="1" ht="24.95" customHeight="1">
      <c r="A19" s="131">
        <v>17</v>
      </c>
      <c r="B19" s="33" t="s">
        <v>183</v>
      </c>
      <c r="C19" s="33" t="s">
        <v>29</v>
      </c>
      <c r="D19" s="37" t="s">
        <v>241</v>
      </c>
      <c r="E19" s="33" t="s">
        <v>243</v>
      </c>
      <c r="F19" s="34" t="s">
        <v>223</v>
      </c>
      <c r="G19" s="87">
        <v>1</v>
      </c>
      <c r="H19" s="34" t="s">
        <v>242</v>
      </c>
      <c r="I19" s="88">
        <v>2000</v>
      </c>
      <c r="J19" s="35"/>
    </row>
    <row r="20" spans="1:10" s="59" customFormat="1" ht="24.95" customHeight="1">
      <c r="A20" s="131">
        <v>18</v>
      </c>
      <c r="B20" s="33" t="s">
        <v>183</v>
      </c>
      <c r="C20" s="33" t="s">
        <v>29</v>
      </c>
      <c r="D20" s="37" t="s">
        <v>239</v>
      </c>
      <c r="E20" s="33" t="s">
        <v>222</v>
      </c>
      <c r="F20" s="34" t="s">
        <v>223</v>
      </c>
      <c r="G20" s="87">
        <v>1</v>
      </c>
      <c r="H20" s="34" t="s">
        <v>235</v>
      </c>
      <c r="I20" s="88">
        <v>35900</v>
      </c>
      <c r="J20" s="35"/>
    </row>
    <row r="21" spans="1:10" s="59" customFormat="1" ht="24.95" customHeight="1">
      <c r="A21" s="131">
        <v>19</v>
      </c>
      <c r="B21" s="33" t="s">
        <v>183</v>
      </c>
      <c r="C21" s="33" t="s">
        <v>29</v>
      </c>
      <c r="D21" s="37" t="s">
        <v>241</v>
      </c>
      <c r="E21" s="33" t="s">
        <v>244</v>
      </c>
      <c r="F21" s="34" t="s">
        <v>223</v>
      </c>
      <c r="G21" s="87">
        <v>1</v>
      </c>
      <c r="H21" s="34" t="s">
        <v>242</v>
      </c>
      <c r="I21" s="88">
        <v>2000</v>
      </c>
      <c r="J21" s="35"/>
    </row>
    <row r="22" spans="1:10" s="59" customFormat="1" ht="24.95" customHeight="1">
      <c r="A22" s="131">
        <v>20</v>
      </c>
      <c r="B22" s="33" t="s">
        <v>245</v>
      </c>
      <c r="C22" s="33" t="s">
        <v>31</v>
      </c>
      <c r="D22" s="37" t="s">
        <v>246</v>
      </c>
      <c r="E22" s="33" t="s">
        <v>247</v>
      </c>
      <c r="F22" s="34" t="s">
        <v>248</v>
      </c>
      <c r="G22" s="87">
        <v>1000</v>
      </c>
      <c r="H22" s="34" t="s">
        <v>206</v>
      </c>
      <c r="I22" s="88">
        <v>600000</v>
      </c>
      <c r="J22" s="35"/>
    </row>
    <row r="23" spans="1:10" s="59" customFormat="1" ht="24.95" customHeight="1">
      <c r="A23" s="131">
        <v>21</v>
      </c>
      <c r="B23" s="33" t="s">
        <v>189</v>
      </c>
      <c r="C23" s="33" t="s">
        <v>33</v>
      </c>
      <c r="D23" s="37" t="s">
        <v>249</v>
      </c>
      <c r="E23" s="33" t="s">
        <v>250</v>
      </c>
      <c r="F23" s="34" t="s">
        <v>251</v>
      </c>
      <c r="G23" s="87">
        <v>1</v>
      </c>
      <c r="H23" s="34" t="s">
        <v>172</v>
      </c>
      <c r="I23" s="88">
        <v>23600</v>
      </c>
      <c r="J23" s="35"/>
    </row>
    <row r="24" spans="1:10" s="59" customFormat="1" ht="24.95" customHeight="1">
      <c r="A24" s="131">
        <v>22</v>
      </c>
      <c r="B24" s="33" t="s">
        <v>189</v>
      </c>
      <c r="C24" s="33" t="s">
        <v>54</v>
      </c>
      <c r="D24" s="37" t="s">
        <v>252</v>
      </c>
      <c r="E24" s="33" t="s">
        <v>250</v>
      </c>
      <c r="F24" s="34" t="s">
        <v>223</v>
      </c>
      <c r="G24" s="87">
        <v>1</v>
      </c>
      <c r="H24" s="34" t="s">
        <v>179</v>
      </c>
      <c r="I24" s="88">
        <v>29800</v>
      </c>
      <c r="J24" s="35"/>
    </row>
    <row r="25" spans="1:10" s="59" customFormat="1" ht="24.95" customHeight="1">
      <c r="A25" s="131">
        <v>23</v>
      </c>
      <c r="B25" s="33" t="s">
        <v>189</v>
      </c>
      <c r="C25" s="33" t="s">
        <v>32</v>
      </c>
      <c r="D25" s="37" t="s">
        <v>253</v>
      </c>
      <c r="E25" s="33" t="s">
        <v>174</v>
      </c>
      <c r="F25" s="34" t="s">
        <v>223</v>
      </c>
      <c r="G25" s="87">
        <v>1</v>
      </c>
      <c r="H25" s="34" t="s">
        <v>172</v>
      </c>
      <c r="I25" s="88">
        <v>11330</v>
      </c>
      <c r="J25" s="35"/>
    </row>
    <row r="26" spans="1:10" s="59" customFormat="1" ht="24.95" customHeight="1">
      <c r="A26" s="131">
        <v>24</v>
      </c>
      <c r="B26" s="33" t="s">
        <v>189</v>
      </c>
      <c r="C26" s="33" t="s">
        <v>32</v>
      </c>
      <c r="D26" s="37" t="s">
        <v>221</v>
      </c>
      <c r="E26" s="33" t="s">
        <v>250</v>
      </c>
      <c r="F26" s="34" t="s">
        <v>223</v>
      </c>
      <c r="G26" s="87">
        <v>1</v>
      </c>
      <c r="H26" s="34" t="s">
        <v>172</v>
      </c>
      <c r="I26" s="88">
        <v>11330</v>
      </c>
      <c r="J26" s="35"/>
    </row>
    <row r="27" spans="1:10" s="59" customFormat="1" ht="24.95" customHeight="1">
      <c r="A27" s="131">
        <v>25</v>
      </c>
      <c r="B27" s="33" t="s">
        <v>189</v>
      </c>
      <c r="C27" s="33" t="s">
        <v>32</v>
      </c>
      <c r="D27" s="37" t="s">
        <v>221</v>
      </c>
      <c r="E27" s="33" t="s">
        <v>197</v>
      </c>
      <c r="F27" s="34" t="s">
        <v>223</v>
      </c>
      <c r="G27" s="87">
        <v>2</v>
      </c>
      <c r="H27" s="34" t="s">
        <v>254</v>
      </c>
      <c r="I27" s="88">
        <v>22660</v>
      </c>
      <c r="J27" s="35"/>
    </row>
    <row r="28" spans="1:10" s="59" customFormat="1" ht="24.95" customHeight="1">
      <c r="A28" s="131">
        <v>26</v>
      </c>
      <c r="B28" s="33" t="s">
        <v>189</v>
      </c>
      <c r="C28" s="33" t="s">
        <v>32</v>
      </c>
      <c r="D28" s="37" t="s">
        <v>221</v>
      </c>
      <c r="E28" s="33" t="s">
        <v>255</v>
      </c>
      <c r="F28" s="34" t="s">
        <v>223</v>
      </c>
      <c r="G28" s="87">
        <v>1</v>
      </c>
      <c r="H28" s="34" t="s">
        <v>83</v>
      </c>
      <c r="I28" s="88">
        <v>11330</v>
      </c>
      <c r="J28" s="35"/>
    </row>
    <row r="29" spans="1:10" s="59" customFormat="1" ht="24.95" customHeight="1">
      <c r="A29" s="131">
        <v>27</v>
      </c>
      <c r="B29" s="33" t="s">
        <v>189</v>
      </c>
      <c r="C29" s="33" t="s">
        <v>32</v>
      </c>
      <c r="D29" s="37" t="s">
        <v>253</v>
      </c>
      <c r="E29" s="33" t="s">
        <v>250</v>
      </c>
      <c r="F29" s="34" t="s">
        <v>223</v>
      </c>
      <c r="G29" s="87">
        <v>1</v>
      </c>
      <c r="H29" s="34" t="s">
        <v>172</v>
      </c>
      <c r="I29" s="88">
        <v>11330</v>
      </c>
      <c r="J29" s="35"/>
    </row>
    <row r="30" spans="1:10" s="59" customFormat="1" ht="24.95" customHeight="1">
      <c r="A30" s="131">
        <v>28</v>
      </c>
      <c r="B30" s="33" t="s">
        <v>189</v>
      </c>
      <c r="C30" s="33" t="s">
        <v>32</v>
      </c>
      <c r="D30" s="37" t="s">
        <v>221</v>
      </c>
      <c r="E30" s="33" t="s">
        <v>188</v>
      </c>
      <c r="F30" s="34" t="s">
        <v>251</v>
      </c>
      <c r="G30" s="87">
        <v>1</v>
      </c>
      <c r="H30" s="34" t="s">
        <v>172</v>
      </c>
      <c r="I30" s="88">
        <v>11330</v>
      </c>
      <c r="J30" s="35"/>
    </row>
    <row r="31" spans="1:10" s="59" customFormat="1" ht="24.95" customHeight="1">
      <c r="A31" s="131">
        <v>29</v>
      </c>
      <c r="B31" s="33" t="s">
        <v>189</v>
      </c>
      <c r="C31" s="33" t="s">
        <v>32</v>
      </c>
      <c r="D31" s="37" t="s">
        <v>253</v>
      </c>
      <c r="E31" s="33" t="s">
        <v>188</v>
      </c>
      <c r="F31" s="34" t="s">
        <v>223</v>
      </c>
      <c r="G31" s="87">
        <v>1</v>
      </c>
      <c r="H31" s="34" t="s">
        <v>172</v>
      </c>
      <c r="I31" s="88">
        <v>11330</v>
      </c>
      <c r="J31" s="35"/>
    </row>
    <row r="32" spans="1:10" s="59" customFormat="1" ht="24.95" customHeight="1">
      <c r="A32" s="131">
        <v>30</v>
      </c>
      <c r="B32" s="33" t="s">
        <v>189</v>
      </c>
      <c r="C32" s="33" t="s">
        <v>32</v>
      </c>
      <c r="D32" s="37" t="s">
        <v>253</v>
      </c>
      <c r="E32" s="33" t="s">
        <v>250</v>
      </c>
      <c r="F32" s="34" t="s">
        <v>223</v>
      </c>
      <c r="G32" s="87">
        <v>1</v>
      </c>
      <c r="H32" s="34" t="s">
        <v>172</v>
      </c>
      <c r="I32" s="88">
        <v>11330</v>
      </c>
      <c r="J32" s="35"/>
    </row>
    <row r="33" spans="1:10" s="59" customFormat="1" ht="24.95" customHeight="1">
      <c r="A33" s="131">
        <v>31</v>
      </c>
      <c r="B33" s="33" t="s">
        <v>189</v>
      </c>
      <c r="C33" s="33" t="s">
        <v>32</v>
      </c>
      <c r="D33" s="37" t="s">
        <v>221</v>
      </c>
      <c r="E33" s="33" t="s">
        <v>240</v>
      </c>
      <c r="F33" s="34" t="s">
        <v>223</v>
      </c>
      <c r="G33" s="87">
        <v>1</v>
      </c>
      <c r="H33" s="34" t="s">
        <v>172</v>
      </c>
      <c r="I33" s="88">
        <v>11330</v>
      </c>
      <c r="J33" s="35"/>
    </row>
    <row r="34" spans="1:10" s="59" customFormat="1" ht="24.95" customHeight="1">
      <c r="A34" s="131">
        <v>32</v>
      </c>
      <c r="B34" s="33" t="s">
        <v>189</v>
      </c>
      <c r="C34" s="33" t="s">
        <v>32</v>
      </c>
      <c r="D34" s="37" t="s">
        <v>221</v>
      </c>
      <c r="E34" s="33" t="s">
        <v>256</v>
      </c>
      <c r="F34" s="34" t="s">
        <v>223</v>
      </c>
      <c r="G34" s="87">
        <v>1</v>
      </c>
      <c r="H34" s="34" t="s">
        <v>172</v>
      </c>
      <c r="I34" s="88">
        <v>11330</v>
      </c>
      <c r="J34" s="35"/>
    </row>
    <row r="35" spans="1:10" s="59" customFormat="1" ht="24.95" customHeight="1">
      <c r="A35" s="131">
        <v>33</v>
      </c>
      <c r="B35" s="33" t="s">
        <v>189</v>
      </c>
      <c r="C35" s="33" t="s">
        <v>32</v>
      </c>
      <c r="D35" s="37" t="s">
        <v>257</v>
      </c>
      <c r="E35" s="33" t="s">
        <v>188</v>
      </c>
      <c r="F35" s="34" t="s">
        <v>223</v>
      </c>
      <c r="G35" s="87">
        <v>1</v>
      </c>
      <c r="H35" s="34" t="s">
        <v>172</v>
      </c>
      <c r="I35" s="88">
        <v>11330</v>
      </c>
      <c r="J35" s="35"/>
    </row>
    <row r="36" spans="1:10" s="59" customFormat="1" ht="24.95" customHeight="1">
      <c r="A36" s="131">
        <v>34</v>
      </c>
      <c r="B36" s="33" t="s">
        <v>189</v>
      </c>
      <c r="C36" s="33" t="s">
        <v>32</v>
      </c>
      <c r="D36" s="37" t="s">
        <v>221</v>
      </c>
      <c r="E36" s="33" t="s">
        <v>188</v>
      </c>
      <c r="F36" s="34" t="s">
        <v>258</v>
      </c>
      <c r="G36" s="87">
        <v>1</v>
      </c>
      <c r="H36" s="34" t="s">
        <v>172</v>
      </c>
      <c r="I36" s="88">
        <v>11330</v>
      </c>
      <c r="J36" s="35"/>
    </row>
    <row r="37" spans="1:10" s="59" customFormat="1" ht="24.95" customHeight="1">
      <c r="A37" s="131">
        <v>35</v>
      </c>
      <c r="B37" s="33" t="s">
        <v>189</v>
      </c>
      <c r="C37" s="33" t="s">
        <v>32</v>
      </c>
      <c r="D37" s="37" t="s">
        <v>92</v>
      </c>
      <c r="E37" s="33" t="s">
        <v>259</v>
      </c>
      <c r="F37" s="34" t="s">
        <v>223</v>
      </c>
      <c r="G37" s="87">
        <v>1</v>
      </c>
      <c r="H37" s="34" t="s">
        <v>192</v>
      </c>
      <c r="I37" s="88">
        <v>11330</v>
      </c>
      <c r="J37" s="35"/>
    </row>
    <row r="38" spans="1:10" s="59" customFormat="1" ht="24.95" customHeight="1">
      <c r="A38" s="131">
        <v>36</v>
      </c>
      <c r="B38" s="33" t="s">
        <v>189</v>
      </c>
      <c r="C38" s="33" t="s">
        <v>32</v>
      </c>
      <c r="D38" s="37" t="s">
        <v>253</v>
      </c>
      <c r="E38" s="33" t="s">
        <v>260</v>
      </c>
      <c r="F38" s="34" t="s">
        <v>251</v>
      </c>
      <c r="G38" s="87">
        <v>1</v>
      </c>
      <c r="H38" s="34" t="s">
        <v>83</v>
      </c>
      <c r="I38" s="88">
        <v>11330</v>
      </c>
      <c r="J38" s="35"/>
    </row>
    <row r="39" spans="1:10" s="59" customFormat="1" ht="24.95" customHeight="1">
      <c r="A39" s="131">
        <v>37</v>
      </c>
      <c r="B39" s="33" t="s">
        <v>189</v>
      </c>
      <c r="C39" s="33" t="s">
        <v>32</v>
      </c>
      <c r="D39" s="37" t="s">
        <v>253</v>
      </c>
      <c r="E39" s="33" t="s">
        <v>261</v>
      </c>
      <c r="F39" s="34" t="s">
        <v>223</v>
      </c>
      <c r="G39" s="87">
        <v>1</v>
      </c>
      <c r="H39" s="34" t="s">
        <v>172</v>
      </c>
      <c r="I39" s="88">
        <v>11330</v>
      </c>
      <c r="J39" s="35"/>
    </row>
    <row r="40" spans="1:10" s="59" customFormat="1" ht="24.95" customHeight="1">
      <c r="A40" s="131">
        <v>38</v>
      </c>
      <c r="B40" s="33" t="s">
        <v>189</v>
      </c>
      <c r="C40" s="33" t="s">
        <v>32</v>
      </c>
      <c r="D40" s="37" t="s">
        <v>221</v>
      </c>
      <c r="E40" s="33" t="s">
        <v>250</v>
      </c>
      <c r="F40" s="34" t="s">
        <v>258</v>
      </c>
      <c r="G40" s="87">
        <v>1</v>
      </c>
      <c r="H40" s="34" t="s">
        <v>172</v>
      </c>
      <c r="I40" s="88">
        <v>11330</v>
      </c>
      <c r="J40" s="35"/>
    </row>
    <row r="41" spans="1:10" s="59" customFormat="1" ht="24.95" customHeight="1">
      <c r="A41" s="131">
        <v>39</v>
      </c>
      <c r="B41" s="33" t="s">
        <v>262</v>
      </c>
      <c r="C41" s="33" t="s">
        <v>32</v>
      </c>
      <c r="D41" s="37" t="s">
        <v>92</v>
      </c>
      <c r="E41" s="33" t="s">
        <v>188</v>
      </c>
      <c r="F41" s="34" t="s">
        <v>223</v>
      </c>
      <c r="G41" s="87">
        <v>1</v>
      </c>
      <c r="H41" s="34" t="s">
        <v>172</v>
      </c>
      <c r="I41" s="88">
        <v>11330</v>
      </c>
      <c r="J41" s="35"/>
    </row>
    <row r="42" spans="1:10" s="59" customFormat="1" ht="24.95" customHeight="1">
      <c r="A42" s="131">
        <v>40</v>
      </c>
      <c r="B42" s="33" t="s">
        <v>262</v>
      </c>
      <c r="C42" s="33" t="s">
        <v>32</v>
      </c>
      <c r="D42" s="37" t="s">
        <v>257</v>
      </c>
      <c r="E42" s="33" t="s">
        <v>197</v>
      </c>
      <c r="F42" s="34" t="s">
        <v>57</v>
      </c>
      <c r="G42" s="87">
        <v>1</v>
      </c>
      <c r="H42" s="34" t="s">
        <v>172</v>
      </c>
      <c r="I42" s="88">
        <v>11330</v>
      </c>
      <c r="J42" s="35"/>
    </row>
    <row r="43" spans="1:10" s="59" customFormat="1" ht="24.95" customHeight="1">
      <c r="A43" s="131">
        <v>41</v>
      </c>
      <c r="B43" s="33" t="s">
        <v>262</v>
      </c>
      <c r="C43" s="33" t="s">
        <v>32</v>
      </c>
      <c r="D43" s="37" t="s">
        <v>263</v>
      </c>
      <c r="E43" s="33" t="s">
        <v>250</v>
      </c>
      <c r="F43" s="34" t="s">
        <v>223</v>
      </c>
      <c r="G43" s="87">
        <v>1</v>
      </c>
      <c r="H43" s="34" t="s">
        <v>172</v>
      </c>
      <c r="I43" s="88">
        <v>11330</v>
      </c>
      <c r="J43" s="35"/>
    </row>
    <row r="44" spans="1:10" s="59" customFormat="1" ht="24.95" customHeight="1">
      <c r="A44" s="131">
        <v>42</v>
      </c>
      <c r="B44" s="33" t="s">
        <v>262</v>
      </c>
      <c r="C44" s="33" t="s">
        <v>32</v>
      </c>
      <c r="D44" s="37" t="s">
        <v>221</v>
      </c>
      <c r="E44" s="33" t="s">
        <v>174</v>
      </c>
      <c r="F44" s="34" t="s">
        <v>258</v>
      </c>
      <c r="G44" s="87">
        <v>1</v>
      </c>
      <c r="H44" s="34" t="s">
        <v>172</v>
      </c>
      <c r="I44" s="88">
        <v>11330</v>
      </c>
      <c r="J44" s="35"/>
    </row>
    <row r="45" spans="1:10" s="59" customFormat="1" ht="24.95" customHeight="1">
      <c r="A45" s="131">
        <v>43</v>
      </c>
      <c r="B45" s="33" t="s">
        <v>262</v>
      </c>
      <c r="C45" s="33" t="s">
        <v>32</v>
      </c>
      <c r="D45" s="37" t="s">
        <v>92</v>
      </c>
      <c r="E45" s="33" t="s">
        <v>197</v>
      </c>
      <c r="F45" s="34" t="s">
        <v>223</v>
      </c>
      <c r="G45" s="87">
        <v>1</v>
      </c>
      <c r="H45" s="34" t="s">
        <v>172</v>
      </c>
      <c r="I45" s="88">
        <v>11330</v>
      </c>
      <c r="J45" s="35"/>
    </row>
    <row r="46" spans="1:10" s="59" customFormat="1" ht="24.95" customHeight="1">
      <c r="A46" s="131">
        <v>44</v>
      </c>
      <c r="B46" s="33" t="s">
        <v>262</v>
      </c>
      <c r="C46" s="33" t="s">
        <v>32</v>
      </c>
      <c r="D46" s="37" t="s">
        <v>221</v>
      </c>
      <c r="E46" s="33" t="s">
        <v>264</v>
      </c>
      <c r="F46" s="34" t="s">
        <v>223</v>
      </c>
      <c r="G46" s="87">
        <v>1</v>
      </c>
      <c r="H46" s="34" t="s">
        <v>172</v>
      </c>
      <c r="I46" s="88">
        <v>11330</v>
      </c>
      <c r="J46" s="35"/>
    </row>
    <row r="47" spans="1:10" s="59" customFormat="1" ht="24.95" customHeight="1">
      <c r="A47" s="131">
        <v>45</v>
      </c>
      <c r="B47" s="33" t="s">
        <v>262</v>
      </c>
      <c r="C47" s="33" t="s">
        <v>32</v>
      </c>
      <c r="D47" s="37" t="s">
        <v>221</v>
      </c>
      <c r="E47" s="33" t="s">
        <v>188</v>
      </c>
      <c r="F47" s="34" t="s">
        <v>57</v>
      </c>
      <c r="G47" s="87">
        <v>1</v>
      </c>
      <c r="H47" s="34" t="s">
        <v>172</v>
      </c>
      <c r="I47" s="88">
        <v>11330</v>
      </c>
      <c r="J47" s="35"/>
    </row>
    <row r="48" spans="1:10" s="59" customFormat="1" ht="24.95" customHeight="1">
      <c r="A48" s="131">
        <v>46</v>
      </c>
      <c r="B48" s="33" t="s">
        <v>262</v>
      </c>
      <c r="C48" s="33" t="s">
        <v>32</v>
      </c>
      <c r="D48" s="37" t="s">
        <v>221</v>
      </c>
      <c r="E48" s="33" t="s">
        <v>265</v>
      </c>
      <c r="F48" s="34" t="s">
        <v>223</v>
      </c>
      <c r="G48" s="87">
        <v>1</v>
      </c>
      <c r="H48" s="34" t="s">
        <v>172</v>
      </c>
      <c r="I48" s="88">
        <v>11330</v>
      </c>
      <c r="J48" s="35"/>
    </row>
    <row r="49" spans="1:10" s="59" customFormat="1" ht="24.95" customHeight="1">
      <c r="A49" s="131">
        <v>47</v>
      </c>
      <c r="B49" s="33" t="s">
        <v>262</v>
      </c>
      <c r="C49" s="33" t="s">
        <v>32</v>
      </c>
      <c r="D49" s="37" t="s">
        <v>221</v>
      </c>
      <c r="E49" s="33" t="s">
        <v>250</v>
      </c>
      <c r="F49" s="34" t="s">
        <v>223</v>
      </c>
      <c r="G49" s="87">
        <v>1</v>
      </c>
      <c r="H49" s="34" t="s">
        <v>172</v>
      </c>
      <c r="I49" s="88">
        <v>11330</v>
      </c>
      <c r="J49" s="35"/>
    </row>
    <row r="50" spans="1:10" s="59" customFormat="1" ht="24.95" customHeight="1">
      <c r="A50" s="131">
        <v>48</v>
      </c>
      <c r="B50" s="33" t="s">
        <v>262</v>
      </c>
      <c r="C50" s="33" t="s">
        <v>32</v>
      </c>
      <c r="D50" s="37" t="s">
        <v>221</v>
      </c>
      <c r="E50" s="33" t="s">
        <v>266</v>
      </c>
      <c r="F50" s="34" t="s">
        <v>223</v>
      </c>
      <c r="G50" s="87">
        <v>1</v>
      </c>
      <c r="H50" s="34" t="s">
        <v>254</v>
      </c>
      <c r="I50" s="88">
        <v>11330</v>
      </c>
      <c r="J50" s="35"/>
    </row>
    <row r="51" spans="1:10" s="59" customFormat="1" ht="24.95" customHeight="1">
      <c r="A51" s="131">
        <v>49</v>
      </c>
      <c r="B51" s="33" t="s">
        <v>262</v>
      </c>
      <c r="C51" s="33" t="s">
        <v>32</v>
      </c>
      <c r="D51" s="37" t="s">
        <v>221</v>
      </c>
      <c r="E51" s="33" t="s">
        <v>197</v>
      </c>
      <c r="F51" s="34" t="s">
        <v>223</v>
      </c>
      <c r="G51" s="87">
        <v>1</v>
      </c>
      <c r="H51" s="34" t="s">
        <v>172</v>
      </c>
      <c r="I51" s="88">
        <v>11330</v>
      </c>
      <c r="J51" s="35"/>
    </row>
    <row r="52" spans="1:10" s="59" customFormat="1" ht="24.95" customHeight="1">
      <c r="A52" s="131">
        <v>50</v>
      </c>
      <c r="B52" s="33" t="s">
        <v>262</v>
      </c>
      <c r="C52" s="33" t="s">
        <v>32</v>
      </c>
      <c r="D52" s="37" t="s">
        <v>221</v>
      </c>
      <c r="E52" s="33" t="s">
        <v>197</v>
      </c>
      <c r="F52" s="34" t="s">
        <v>223</v>
      </c>
      <c r="G52" s="87">
        <v>1</v>
      </c>
      <c r="H52" s="34" t="s">
        <v>172</v>
      </c>
      <c r="I52" s="88">
        <v>11330</v>
      </c>
      <c r="J52" s="35"/>
    </row>
    <row r="53" spans="1:10" s="59" customFormat="1" ht="24.95" customHeight="1">
      <c r="A53" s="131">
        <v>51</v>
      </c>
      <c r="B53" s="33" t="s">
        <v>262</v>
      </c>
      <c r="C53" s="33" t="s">
        <v>32</v>
      </c>
      <c r="D53" s="37" t="s">
        <v>253</v>
      </c>
      <c r="E53" s="33" t="s">
        <v>267</v>
      </c>
      <c r="F53" s="34" t="s">
        <v>223</v>
      </c>
      <c r="G53" s="87">
        <v>1</v>
      </c>
      <c r="H53" s="34" t="s">
        <v>172</v>
      </c>
      <c r="I53" s="88">
        <v>11330</v>
      </c>
      <c r="J53" s="35"/>
    </row>
    <row r="54" spans="1:10" s="59" customFormat="1" ht="24.95" customHeight="1">
      <c r="A54" s="131">
        <v>52</v>
      </c>
      <c r="B54" s="33" t="s">
        <v>262</v>
      </c>
      <c r="C54" s="33" t="s">
        <v>32</v>
      </c>
      <c r="D54" s="37" t="s">
        <v>221</v>
      </c>
      <c r="E54" s="33" t="s">
        <v>250</v>
      </c>
      <c r="F54" s="34" t="s">
        <v>223</v>
      </c>
      <c r="G54" s="87">
        <v>1</v>
      </c>
      <c r="H54" s="34" t="s">
        <v>172</v>
      </c>
      <c r="I54" s="88">
        <v>11330</v>
      </c>
      <c r="J54" s="35"/>
    </row>
    <row r="55" spans="1:10" s="59" customFormat="1" ht="24.95" customHeight="1">
      <c r="A55" s="131">
        <v>53</v>
      </c>
      <c r="B55" s="33" t="s">
        <v>262</v>
      </c>
      <c r="C55" s="33" t="s">
        <v>32</v>
      </c>
      <c r="D55" s="37" t="s">
        <v>221</v>
      </c>
      <c r="E55" s="33" t="s">
        <v>77</v>
      </c>
      <c r="F55" s="34" t="s">
        <v>223</v>
      </c>
      <c r="G55" s="87">
        <v>1</v>
      </c>
      <c r="H55" s="34" t="s">
        <v>172</v>
      </c>
      <c r="I55" s="88">
        <v>11330</v>
      </c>
      <c r="J55" s="35"/>
    </row>
    <row r="56" spans="1:10" s="59" customFormat="1" ht="24.95" customHeight="1">
      <c r="A56" s="131">
        <v>54</v>
      </c>
      <c r="B56" s="33" t="s">
        <v>262</v>
      </c>
      <c r="C56" s="33" t="s">
        <v>32</v>
      </c>
      <c r="D56" s="37" t="s">
        <v>221</v>
      </c>
      <c r="E56" s="33" t="s">
        <v>197</v>
      </c>
      <c r="F56" s="34" t="s">
        <v>223</v>
      </c>
      <c r="G56" s="87">
        <v>1</v>
      </c>
      <c r="H56" s="34" t="s">
        <v>268</v>
      </c>
      <c r="I56" s="88">
        <v>11330</v>
      </c>
      <c r="J56" s="35"/>
    </row>
    <row r="57" spans="1:10" s="59" customFormat="1" ht="24.95" customHeight="1">
      <c r="A57" s="131">
        <v>55</v>
      </c>
      <c r="B57" s="33" t="s">
        <v>262</v>
      </c>
      <c r="C57" s="33" t="s">
        <v>32</v>
      </c>
      <c r="D57" s="37" t="s">
        <v>221</v>
      </c>
      <c r="E57" s="33" t="s">
        <v>269</v>
      </c>
      <c r="F57" s="34" t="s">
        <v>223</v>
      </c>
      <c r="G57" s="87">
        <v>1</v>
      </c>
      <c r="H57" s="34" t="s">
        <v>254</v>
      </c>
      <c r="I57" s="88">
        <v>11330</v>
      </c>
      <c r="J57" s="35"/>
    </row>
    <row r="58" spans="1:10" s="59" customFormat="1" ht="24.95" customHeight="1">
      <c r="A58" s="131">
        <v>56</v>
      </c>
      <c r="B58" s="33" t="s">
        <v>262</v>
      </c>
      <c r="C58" s="33" t="s">
        <v>32</v>
      </c>
      <c r="D58" s="37" t="s">
        <v>221</v>
      </c>
      <c r="E58" s="33" t="s">
        <v>197</v>
      </c>
      <c r="F58" s="34" t="s">
        <v>223</v>
      </c>
      <c r="G58" s="87">
        <v>1</v>
      </c>
      <c r="H58" s="34" t="s">
        <v>172</v>
      </c>
      <c r="I58" s="88">
        <v>11330</v>
      </c>
      <c r="J58" s="35"/>
    </row>
    <row r="59" spans="1:10" s="59" customFormat="1" ht="24.95" customHeight="1">
      <c r="A59" s="131">
        <v>57</v>
      </c>
      <c r="B59" s="33" t="s">
        <v>262</v>
      </c>
      <c r="C59" s="33" t="s">
        <v>32</v>
      </c>
      <c r="D59" s="37" t="s">
        <v>221</v>
      </c>
      <c r="E59" s="33" t="s">
        <v>270</v>
      </c>
      <c r="F59" s="34" t="s">
        <v>223</v>
      </c>
      <c r="G59" s="87">
        <v>1</v>
      </c>
      <c r="H59" s="34" t="s">
        <v>83</v>
      </c>
      <c r="I59" s="88">
        <v>11330</v>
      </c>
      <c r="J59" s="35"/>
    </row>
    <row r="60" spans="1:10" s="59" customFormat="1" ht="24.95" customHeight="1">
      <c r="A60" s="131">
        <v>58</v>
      </c>
      <c r="B60" s="33" t="s">
        <v>262</v>
      </c>
      <c r="C60" s="33" t="s">
        <v>32</v>
      </c>
      <c r="D60" s="37" t="s">
        <v>221</v>
      </c>
      <c r="E60" s="33" t="s">
        <v>197</v>
      </c>
      <c r="F60" s="34" t="s">
        <v>223</v>
      </c>
      <c r="G60" s="87">
        <v>1</v>
      </c>
      <c r="H60" s="34" t="s">
        <v>172</v>
      </c>
      <c r="I60" s="88">
        <v>11330</v>
      </c>
      <c r="J60" s="35"/>
    </row>
    <row r="61" spans="1:10" ht="24.95" customHeight="1">
      <c r="A61" s="131">
        <v>59</v>
      </c>
      <c r="B61" s="33" t="s">
        <v>262</v>
      </c>
      <c r="C61" s="33" t="s">
        <v>32</v>
      </c>
      <c r="D61" s="37" t="s">
        <v>92</v>
      </c>
      <c r="E61" s="33" t="s">
        <v>250</v>
      </c>
      <c r="F61" s="34" t="s">
        <v>223</v>
      </c>
      <c r="G61" s="87">
        <v>1</v>
      </c>
      <c r="H61" s="34" t="s">
        <v>172</v>
      </c>
      <c r="I61" s="88">
        <v>11330</v>
      </c>
      <c r="J61" s="35"/>
    </row>
    <row r="62" spans="1:10" ht="24.95" customHeight="1">
      <c r="A62" s="131">
        <v>60</v>
      </c>
      <c r="B62" s="33" t="s">
        <v>262</v>
      </c>
      <c r="C62" s="33" t="s">
        <v>32</v>
      </c>
      <c r="D62" s="37" t="s">
        <v>221</v>
      </c>
      <c r="E62" s="33" t="s">
        <v>271</v>
      </c>
      <c r="F62" s="34" t="s">
        <v>223</v>
      </c>
      <c r="G62" s="87">
        <v>1</v>
      </c>
      <c r="H62" s="34" t="s">
        <v>172</v>
      </c>
      <c r="I62" s="88">
        <v>11330</v>
      </c>
      <c r="J62" s="35"/>
    </row>
    <row r="63" spans="1:10" ht="24.95" customHeight="1">
      <c r="A63" s="131">
        <v>61</v>
      </c>
      <c r="B63" s="33" t="s">
        <v>262</v>
      </c>
      <c r="C63" s="33" t="s">
        <v>32</v>
      </c>
      <c r="D63" s="37" t="s">
        <v>221</v>
      </c>
      <c r="E63" s="33" t="s">
        <v>272</v>
      </c>
      <c r="F63" s="34" t="s">
        <v>223</v>
      </c>
      <c r="G63" s="87">
        <v>1</v>
      </c>
      <c r="H63" s="34" t="s">
        <v>172</v>
      </c>
      <c r="I63" s="88">
        <v>11330</v>
      </c>
      <c r="J63" s="35"/>
    </row>
    <row r="64" spans="1:10" ht="24.95" customHeight="1">
      <c r="A64" s="131">
        <v>62</v>
      </c>
      <c r="B64" s="33" t="s">
        <v>262</v>
      </c>
      <c r="C64" s="33" t="s">
        <v>32</v>
      </c>
      <c r="D64" s="37" t="s">
        <v>221</v>
      </c>
      <c r="E64" s="33" t="s">
        <v>255</v>
      </c>
      <c r="F64" s="34" t="s">
        <v>223</v>
      </c>
      <c r="G64" s="87">
        <v>1</v>
      </c>
      <c r="H64" s="34" t="s">
        <v>172</v>
      </c>
      <c r="I64" s="88">
        <v>11330</v>
      </c>
      <c r="J64" s="35"/>
    </row>
    <row r="65" spans="1:10" ht="24.95" customHeight="1">
      <c r="A65" s="131">
        <v>63</v>
      </c>
      <c r="B65" s="33" t="s">
        <v>262</v>
      </c>
      <c r="C65" s="33" t="s">
        <v>32</v>
      </c>
      <c r="D65" s="37" t="s">
        <v>221</v>
      </c>
      <c r="E65" s="33" t="s">
        <v>273</v>
      </c>
      <c r="F65" s="34" t="s">
        <v>223</v>
      </c>
      <c r="G65" s="87">
        <v>1</v>
      </c>
      <c r="H65" s="34" t="s">
        <v>172</v>
      </c>
      <c r="I65" s="88">
        <v>11330</v>
      </c>
      <c r="J65" s="35"/>
    </row>
    <row r="66" spans="1:10" ht="24.95" customHeight="1">
      <c r="A66" s="131">
        <v>64</v>
      </c>
      <c r="B66" s="33" t="s">
        <v>262</v>
      </c>
      <c r="C66" s="33" t="s">
        <v>32</v>
      </c>
      <c r="D66" s="37" t="s">
        <v>221</v>
      </c>
      <c r="E66" s="33" t="s">
        <v>272</v>
      </c>
      <c r="F66" s="34" t="s">
        <v>223</v>
      </c>
      <c r="G66" s="87">
        <v>1</v>
      </c>
      <c r="H66" s="34" t="s">
        <v>172</v>
      </c>
      <c r="I66" s="88">
        <v>11330</v>
      </c>
      <c r="J66" s="35"/>
    </row>
    <row r="67" spans="1:10" ht="24.95" customHeight="1">
      <c r="A67" s="131">
        <v>65</v>
      </c>
      <c r="B67" s="33" t="s">
        <v>262</v>
      </c>
      <c r="C67" s="33" t="s">
        <v>32</v>
      </c>
      <c r="D67" s="37" t="s">
        <v>221</v>
      </c>
      <c r="E67" s="33" t="s">
        <v>274</v>
      </c>
      <c r="F67" s="34" t="s">
        <v>223</v>
      </c>
      <c r="G67" s="87">
        <v>1</v>
      </c>
      <c r="H67" s="34" t="s">
        <v>172</v>
      </c>
      <c r="I67" s="88">
        <v>11330</v>
      </c>
      <c r="J67" s="35"/>
    </row>
    <row r="68" spans="1:10" ht="24.95" customHeight="1">
      <c r="A68" s="131">
        <v>66</v>
      </c>
      <c r="B68" s="33" t="s">
        <v>262</v>
      </c>
      <c r="C68" s="33" t="s">
        <v>32</v>
      </c>
      <c r="D68" s="37" t="s">
        <v>221</v>
      </c>
      <c r="E68" s="33" t="s">
        <v>275</v>
      </c>
      <c r="F68" s="34" t="s">
        <v>223</v>
      </c>
      <c r="G68" s="87">
        <v>1</v>
      </c>
      <c r="H68" s="34" t="s">
        <v>172</v>
      </c>
      <c r="I68" s="88">
        <v>11330</v>
      </c>
      <c r="J68" s="35"/>
    </row>
    <row r="69" spans="1:10" ht="24.95" customHeight="1">
      <c r="A69" s="131">
        <v>67</v>
      </c>
      <c r="B69" s="33" t="s">
        <v>262</v>
      </c>
      <c r="C69" s="33" t="s">
        <v>32</v>
      </c>
      <c r="D69" s="37" t="s">
        <v>221</v>
      </c>
      <c r="E69" s="33" t="s">
        <v>250</v>
      </c>
      <c r="F69" s="34" t="s">
        <v>223</v>
      </c>
      <c r="G69" s="87">
        <v>1</v>
      </c>
      <c r="H69" s="34" t="s">
        <v>172</v>
      </c>
      <c r="I69" s="88">
        <v>11330</v>
      </c>
      <c r="J69" s="35"/>
    </row>
    <row r="70" spans="1:10" ht="24.95" customHeight="1">
      <c r="A70" s="131">
        <v>68</v>
      </c>
      <c r="B70" s="33" t="s">
        <v>262</v>
      </c>
      <c r="C70" s="33" t="s">
        <v>32</v>
      </c>
      <c r="D70" s="37" t="s">
        <v>221</v>
      </c>
      <c r="E70" s="33" t="s">
        <v>250</v>
      </c>
      <c r="F70" s="34" t="s">
        <v>223</v>
      </c>
      <c r="G70" s="87">
        <v>1</v>
      </c>
      <c r="H70" s="34" t="s">
        <v>172</v>
      </c>
      <c r="I70" s="88">
        <v>11330</v>
      </c>
      <c r="J70" s="35"/>
    </row>
    <row r="71" spans="1:10" ht="24.95" customHeight="1">
      <c r="A71" s="131">
        <v>69</v>
      </c>
      <c r="B71" s="33" t="s">
        <v>262</v>
      </c>
      <c r="C71" s="33" t="s">
        <v>32</v>
      </c>
      <c r="D71" s="37" t="s">
        <v>221</v>
      </c>
      <c r="E71" s="33" t="s">
        <v>250</v>
      </c>
      <c r="F71" s="34" t="s">
        <v>223</v>
      </c>
      <c r="G71" s="87">
        <v>1</v>
      </c>
      <c r="H71" s="34" t="s">
        <v>172</v>
      </c>
      <c r="I71" s="88">
        <v>11330</v>
      </c>
      <c r="J71" s="35"/>
    </row>
    <row r="72" spans="1:10" ht="24.95" customHeight="1">
      <c r="A72" s="131">
        <v>70</v>
      </c>
      <c r="B72" s="33" t="s">
        <v>262</v>
      </c>
      <c r="C72" s="33" t="s">
        <v>32</v>
      </c>
      <c r="D72" s="37" t="s">
        <v>221</v>
      </c>
      <c r="E72" s="33" t="s">
        <v>265</v>
      </c>
      <c r="F72" s="34" t="s">
        <v>223</v>
      </c>
      <c r="G72" s="87">
        <v>1</v>
      </c>
      <c r="H72" s="34" t="s">
        <v>172</v>
      </c>
      <c r="I72" s="88">
        <v>11330</v>
      </c>
      <c r="J72" s="35"/>
    </row>
    <row r="73" spans="1:10" ht="24.95" customHeight="1">
      <c r="A73" s="131">
        <v>71</v>
      </c>
      <c r="B73" s="33" t="s">
        <v>262</v>
      </c>
      <c r="C73" s="33" t="s">
        <v>32</v>
      </c>
      <c r="D73" s="37" t="s">
        <v>221</v>
      </c>
      <c r="E73" s="33" t="s">
        <v>255</v>
      </c>
      <c r="F73" s="34" t="s">
        <v>223</v>
      </c>
      <c r="G73" s="87">
        <v>1</v>
      </c>
      <c r="H73" s="34" t="s">
        <v>83</v>
      </c>
      <c r="I73" s="88">
        <v>11330</v>
      </c>
      <c r="J73" s="35"/>
    </row>
    <row r="74" spans="1:10" ht="24.95" customHeight="1">
      <c r="A74" s="131">
        <v>72</v>
      </c>
      <c r="B74" s="33" t="s">
        <v>262</v>
      </c>
      <c r="C74" s="33" t="s">
        <v>32</v>
      </c>
      <c r="D74" s="37" t="s">
        <v>221</v>
      </c>
      <c r="E74" s="33" t="s">
        <v>276</v>
      </c>
      <c r="F74" s="34" t="s">
        <v>223</v>
      </c>
      <c r="G74" s="87">
        <v>1</v>
      </c>
      <c r="H74" s="34" t="s">
        <v>172</v>
      </c>
      <c r="I74" s="88">
        <v>11330</v>
      </c>
      <c r="J74" s="35"/>
    </row>
    <row r="75" spans="1:10" ht="24.95" customHeight="1">
      <c r="A75" s="131">
        <v>73</v>
      </c>
      <c r="B75" s="33" t="s">
        <v>262</v>
      </c>
      <c r="C75" s="33" t="s">
        <v>32</v>
      </c>
      <c r="D75" s="37" t="s">
        <v>221</v>
      </c>
      <c r="E75" s="33" t="s">
        <v>250</v>
      </c>
      <c r="F75" s="34" t="s">
        <v>223</v>
      </c>
      <c r="G75" s="87">
        <v>1</v>
      </c>
      <c r="H75" s="34" t="s">
        <v>172</v>
      </c>
      <c r="I75" s="88">
        <v>11330</v>
      </c>
      <c r="J75" s="35"/>
    </row>
    <row r="76" spans="1:10" ht="24.95" customHeight="1">
      <c r="A76" s="131">
        <v>74</v>
      </c>
      <c r="B76" s="33" t="s">
        <v>262</v>
      </c>
      <c r="C76" s="33" t="s">
        <v>32</v>
      </c>
      <c r="D76" s="37" t="s">
        <v>221</v>
      </c>
      <c r="E76" s="33" t="s">
        <v>277</v>
      </c>
      <c r="F76" s="34" t="s">
        <v>223</v>
      </c>
      <c r="G76" s="87">
        <v>1</v>
      </c>
      <c r="H76" s="34" t="s">
        <v>172</v>
      </c>
      <c r="I76" s="88">
        <v>11330</v>
      </c>
      <c r="J76" s="35"/>
    </row>
    <row r="77" spans="1:10" ht="24.95" customHeight="1">
      <c r="A77" s="131">
        <v>75</v>
      </c>
      <c r="B77" s="33" t="s">
        <v>262</v>
      </c>
      <c r="C77" s="33" t="s">
        <v>32</v>
      </c>
      <c r="D77" s="37" t="s">
        <v>221</v>
      </c>
      <c r="E77" s="33" t="s">
        <v>188</v>
      </c>
      <c r="F77" s="34" t="s">
        <v>223</v>
      </c>
      <c r="G77" s="87">
        <v>1</v>
      </c>
      <c r="H77" s="34" t="s">
        <v>172</v>
      </c>
      <c r="I77" s="88">
        <v>11330</v>
      </c>
      <c r="J77" s="35"/>
    </row>
    <row r="78" spans="1:10" ht="24.95" customHeight="1">
      <c r="A78" s="131">
        <v>76</v>
      </c>
      <c r="B78" s="33" t="s">
        <v>262</v>
      </c>
      <c r="C78" s="33" t="s">
        <v>32</v>
      </c>
      <c r="D78" s="37" t="s">
        <v>221</v>
      </c>
      <c r="E78" s="33" t="s">
        <v>188</v>
      </c>
      <c r="F78" s="34" t="s">
        <v>278</v>
      </c>
      <c r="G78" s="87">
        <v>1</v>
      </c>
      <c r="H78" s="34" t="s">
        <v>172</v>
      </c>
      <c r="I78" s="88">
        <v>11330</v>
      </c>
      <c r="J78" s="35"/>
    </row>
    <row r="79" spans="1:10" ht="24.95" customHeight="1">
      <c r="A79" s="131">
        <v>77</v>
      </c>
      <c r="B79" s="33" t="s">
        <v>262</v>
      </c>
      <c r="C79" s="33" t="s">
        <v>32</v>
      </c>
      <c r="D79" s="37" t="s">
        <v>253</v>
      </c>
      <c r="E79" s="33" t="s">
        <v>267</v>
      </c>
      <c r="F79" s="34" t="s">
        <v>223</v>
      </c>
      <c r="G79" s="87">
        <v>1</v>
      </c>
      <c r="H79" s="34" t="s">
        <v>172</v>
      </c>
      <c r="I79" s="88">
        <v>11330</v>
      </c>
      <c r="J79" s="35"/>
    </row>
    <row r="80" spans="1:10" ht="24.95" customHeight="1">
      <c r="A80" s="131">
        <v>78</v>
      </c>
      <c r="B80" s="33" t="s">
        <v>262</v>
      </c>
      <c r="C80" s="33" t="s">
        <v>32</v>
      </c>
      <c r="D80" s="37" t="s">
        <v>221</v>
      </c>
      <c r="E80" s="33" t="s">
        <v>197</v>
      </c>
      <c r="F80" s="34" t="s">
        <v>223</v>
      </c>
      <c r="G80" s="87">
        <v>1</v>
      </c>
      <c r="H80" s="34" t="s">
        <v>172</v>
      </c>
      <c r="I80" s="88">
        <v>11330</v>
      </c>
      <c r="J80" s="35"/>
    </row>
    <row r="81" spans="1:10" ht="24.95" customHeight="1">
      <c r="A81" s="131">
        <v>79</v>
      </c>
      <c r="B81" s="33" t="s">
        <v>262</v>
      </c>
      <c r="C81" s="33" t="s">
        <v>32</v>
      </c>
      <c r="D81" s="37" t="s">
        <v>221</v>
      </c>
      <c r="E81" s="33" t="s">
        <v>250</v>
      </c>
      <c r="F81" s="34" t="s">
        <v>223</v>
      </c>
      <c r="G81" s="87">
        <v>1</v>
      </c>
      <c r="H81" s="34" t="s">
        <v>172</v>
      </c>
      <c r="I81" s="88">
        <v>11330</v>
      </c>
      <c r="J81" s="35"/>
    </row>
    <row r="82" spans="1:10" ht="24.95" customHeight="1">
      <c r="A82" s="131">
        <v>80</v>
      </c>
      <c r="B82" s="33" t="s">
        <v>262</v>
      </c>
      <c r="C82" s="33" t="s">
        <v>32</v>
      </c>
      <c r="D82" s="37" t="s">
        <v>221</v>
      </c>
      <c r="E82" s="33" t="s">
        <v>244</v>
      </c>
      <c r="F82" s="34" t="s">
        <v>223</v>
      </c>
      <c r="G82" s="87">
        <v>1</v>
      </c>
      <c r="H82" s="34" t="s">
        <v>172</v>
      </c>
      <c r="I82" s="88">
        <v>11330</v>
      </c>
      <c r="J82" s="35"/>
    </row>
    <row r="83" spans="1:10" ht="24.95" customHeight="1">
      <c r="A83" s="131">
        <v>81</v>
      </c>
      <c r="B83" s="33" t="s">
        <v>262</v>
      </c>
      <c r="C83" s="33" t="s">
        <v>32</v>
      </c>
      <c r="D83" s="37" t="s">
        <v>221</v>
      </c>
      <c r="E83" s="33" t="s">
        <v>250</v>
      </c>
      <c r="F83" s="34" t="s">
        <v>57</v>
      </c>
      <c r="G83" s="87">
        <v>1</v>
      </c>
      <c r="H83" s="34" t="s">
        <v>172</v>
      </c>
      <c r="I83" s="88">
        <v>11330</v>
      </c>
      <c r="J83" s="35"/>
    </row>
    <row r="84" spans="1:10" ht="24.95" customHeight="1">
      <c r="A84" s="131">
        <v>82</v>
      </c>
      <c r="B84" s="33" t="s">
        <v>262</v>
      </c>
      <c r="C84" s="33" t="s">
        <v>32</v>
      </c>
      <c r="D84" s="37" t="s">
        <v>221</v>
      </c>
      <c r="E84" s="33" t="s">
        <v>279</v>
      </c>
      <c r="F84" s="34" t="s">
        <v>223</v>
      </c>
      <c r="G84" s="87">
        <v>1</v>
      </c>
      <c r="H84" s="34" t="s">
        <v>172</v>
      </c>
      <c r="I84" s="88">
        <v>11330</v>
      </c>
      <c r="J84" s="35"/>
    </row>
    <row r="85" spans="1:10" ht="24.95" customHeight="1">
      <c r="A85" s="131">
        <v>83</v>
      </c>
      <c r="B85" s="33" t="s">
        <v>262</v>
      </c>
      <c r="C85" s="33" t="s">
        <v>32</v>
      </c>
      <c r="D85" s="37" t="s">
        <v>221</v>
      </c>
      <c r="E85" s="33" t="s">
        <v>250</v>
      </c>
      <c r="F85" s="34" t="s">
        <v>223</v>
      </c>
      <c r="G85" s="87">
        <v>1</v>
      </c>
      <c r="H85" s="34" t="s">
        <v>172</v>
      </c>
      <c r="I85" s="88">
        <v>11330</v>
      </c>
      <c r="J85" s="35"/>
    </row>
    <row r="86" spans="1:10" ht="24.95" customHeight="1">
      <c r="A86" s="131">
        <v>84</v>
      </c>
      <c r="B86" s="33" t="s">
        <v>262</v>
      </c>
      <c r="C86" s="33" t="s">
        <v>32</v>
      </c>
      <c r="D86" s="37" t="s">
        <v>221</v>
      </c>
      <c r="E86" s="33" t="s">
        <v>280</v>
      </c>
      <c r="F86" s="34" t="s">
        <v>223</v>
      </c>
      <c r="G86" s="87">
        <v>1</v>
      </c>
      <c r="H86" s="34" t="s">
        <v>172</v>
      </c>
      <c r="I86" s="88">
        <v>11330</v>
      </c>
      <c r="J86" s="35"/>
    </row>
    <row r="87" spans="1:10" ht="24.95" customHeight="1">
      <c r="A87" s="131">
        <v>85</v>
      </c>
      <c r="B87" s="33" t="s">
        <v>262</v>
      </c>
      <c r="C87" s="33" t="s">
        <v>32</v>
      </c>
      <c r="D87" s="37" t="s">
        <v>221</v>
      </c>
      <c r="E87" s="33" t="s">
        <v>188</v>
      </c>
      <c r="F87" s="34" t="s">
        <v>223</v>
      </c>
      <c r="G87" s="87">
        <v>1</v>
      </c>
      <c r="H87" s="34" t="s">
        <v>172</v>
      </c>
      <c r="I87" s="88">
        <v>11330</v>
      </c>
      <c r="J87" s="35"/>
    </row>
    <row r="88" spans="1:10" ht="24.95" customHeight="1">
      <c r="A88" s="131">
        <v>86</v>
      </c>
      <c r="B88" s="33" t="s">
        <v>262</v>
      </c>
      <c r="C88" s="33" t="s">
        <v>32</v>
      </c>
      <c r="D88" s="37" t="s">
        <v>221</v>
      </c>
      <c r="E88" s="33" t="s">
        <v>197</v>
      </c>
      <c r="F88" s="34" t="s">
        <v>223</v>
      </c>
      <c r="G88" s="87">
        <v>1</v>
      </c>
      <c r="H88" s="34" t="s">
        <v>172</v>
      </c>
      <c r="I88" s="88">
        <v>11330</v>
      </c>
      <c r="J88" s="35"/>
    </row>
    <row r="89" spans="1:10" ht="24.95" customHeight="1">
      <c r="A89" s="131">
        <v>87</v>
      </c>
      <c r="B89" s="33" t="s">
        <v>262</v>
      </c>
      <c r="C89" s="33" t="s">
        <v>32</v>
      </c>
      <c r="D89" s="37" t="s">
        <v>221</v>
      </c>
      <c r="E89" s="33" t="s">
        <v>281</v>
      </c>
      <c r="F89" s="34" t="s">
        <v>57</v>
      </c>
      <c r="G89" s="87">
        <v>1</v>
      </c>
      <c r="H89" s="34" t="s">
        <v>172</v>
      </c>
      <c r="I89" s="88">
        <v>11330</v>
      </c>
      <c r="J89" s="35"/>
    </row>
    <row r="90" spans="1:10" ht="24.95" customHeight="1">
      <c r="A90" s="131">
        <v>88</v>
      </c>
      <c r="B90" s="33" t="s">
        <v>262</v>
      </c>
      <c r="C90" s="33" t="s">
        <v>32</v>
      </c>
      <c r="D90" s="37" t="s">
        <v>221</v>
      </c>
      <c r="E90" s="33" t="s">
        <v>282</v>
      </c>
      <c r="F90" s="34" t="s">
        <v>223</v>
      </c>
      <c r="G90" s="87">
        <v>1</v>
      </c>
      <c r="H90" s="34" t="s">
        <v>172</v>
      </c>
      <c r="I90" s="88">
        <v>11330</v>
      </c>
      <c r="J90" s="35"/>
    </row>
    <row r="91" spans="1:10" ht="24.95" customHeight="1">
      <c r="A91" s="131">
        <v>89</v>
      </c>
      <c r="B91" s="33" t="s">
        <v>262</v>
      </c>
      <c r="C91" s="33" t="s">
        <v>32</v>
      </c>
      <c r="D91" s="37" t="s">
        <v>221</v>
      </c>
      <c r="E91" s="33" t="s">
        <v>272</v>
      </c>
      <c r="F91" s="34" t="s">
        <v>223</v>
      </c>
      <c r="G91" s="87">
        <v>1</v>
      </c>
      <c r="H91" s="34" t="s">
        <v>172</v>
      </c>
      <c r="I91" s="88">
        <v>11330</v>
      </c>
      <c r="J91" s="35"/>
    </row>
    <row r="92" spans="1:10" ht="24.95" customHeight="1">
      <c r="A92" s="131">
        <v>90</v>
      </c>
      <c r="B92" s="33" t="s">
        <v>262</v>
      </c>
      <c r="C92" s="33" t="s">
        <v>32</v>
      </c>
      <c r="D92" s="37" t="s">
        <v>221</v>
      </c>
      <c r="E92" s="33" t="s">
        <v>197</v>
      </c>
      <c r="F92" s="34" t="s">
        <v>223</v>
      </c>
      <c r="G92" s="87">
        <v>1</v>
      </c>
      <c r="H92" s="34" t="s">
        <v>172</v>
      </c>
      <c r="I92" s="88">
        <v>11330</v>
      </c>
      <c r="J92" s="35"/>
    </row>
    <row r="93" spans="1:10" ht="24.95" customHeight="1">
      <c r="A93" s="131">
        <v>91</v>
      </c>
      <c r="B93" s="33" t="s">
        <v>262</v>
      </c>
      <c r="C93" s="33" t="s">
        <v>32</v>
      </c>
      <c r="D93" s="37" t="s">
        <v>221</v>
      </c>
      <c r="E93" s="33" t="s">
        <v>250</v>
      </c>
      <c r="F93" s="34" t="s">
        <v>223</v>
      </c>
      <c r="G93" s="87">
        <v>1</v>
      </c>
      <c r="H93" s="34" t="s">
        <v>172</v>
      </c>
      <c r="I93" s="88">
        <v>11330</v>
      </c>
      <c r="J93" s="35"/>
    </row>
    <row r="94" spans="1:10" ht="24.95" customHeight="1">
      <c r="A94" s="131">
        <v>92</v>
      </c>
      <c r="B94" s="33" t="s">
        <v>262</v>
      </c>
      <c r="C94" s="33" t="s">
        <v>32</v>
      </c>
      <c r="D94" s="37" t="s">
        <v>221</v>
      </c>
      <c r="E94" s="33" t="s">
        <v>283</v>
      </c>
      <c r="F94" s="34" t="s">
        <v>57</v>
      </c>
      <c r="G94" s="87">
        <v>1</v>
      </c>
      <c r="H94" s="34" t="s">
        <v>172</v>
      </c>
      <c r="I94" s="88">
        <v>11330</v>
      </c>
      <c r="J94" s="35"/>
    </row>
    <row r="95" spans="1:10" ht="24.95" customHeight="1">
      <c r="A95" s="131">
        <v>93</v>
      </c>
      <c r="B95" s="33" t="s">
        <v>262</v>
      </c>
      <c r="C95" s="33" t="s">
        <v>32</v>
      </c>
      <c r="D95" s="37" t="s">
        <v>221</v>
      </c>
      <c r="E95" s="33" t="s">
        <v>250</v>
      </c>
      <c r="F95" s="34" t="s">
        <v>57</v>
      </c>
      <c r="G95" s="87">
        <v>1</v>
      </c>
      <c r="H95" s="34" t="s">
        <v>172</v>
      </c>
      <c r="I95" s="88">
        <v>11330</v>
      </c>
      <c r="J95" s="35"/>
    </row>
    <row r="96" spans="1:10" ht="24.95" customHeight="1">
      <c r="A96" s="131">
        <v>94</v>
      </c>
      <c r="B96" s="33" t="s">
        <v>262</v>
      </c>
      <c r="C96" s="33" t="s">
        <v>32</v>
      </c>
      <c r="D96" s="37" t="s">
        <v>253</v>
      </c>
      <c r="E96" s="33" t="s">
        <v>250</v>
      </c>
      <c r="F96" s="34" t="s">
        <v>223</v>
      </c>
      <c r="G96" s="87">
        <v>1</v>
      </c>
      <c r="H96" s="34" t="s">
        <v>172</v>
      </c>
      <c r="I96" s="88">
        <v>11330</v>
      </c>
      <c r="J96" s="35"/>
    </row>
    <row r="97" spans="1:10" ht="24.95" customHeight="1">
      <c r="A97" s="131">
        <v>95</v>
      </c>
      <c r="B97" s="33" t="s">
        <v>262</v>
      </c>
      <c r="C97" s="33" t="s">
        <v>32</v>
      </c>
      <c r="D97" s="37" t="s">
        <v>221</v>
      </c>
      <c r="E97" s="33" t="s">
        <v>188</v>
      </c>
      <c r="F97" s="34" t="s">
        <v>223</v>
      </c>
      <c r="G97" s="87">
        <v>1</v>
      </c>
      <c r="H97" s="34" t="s">
        <v>172</v>
      </c>
      <c r="I97" s="88">
        <v>11330</v>
      </c>
      <c r="J97" s="35"/>
    </row>
    <row r="98" spans="1:10" ht="24.95" customHeight="1">
      <c r="A98" s="131">
        <v>96</v>
      </c>
      <c r="B98" s="33" t="s">
        <v>262</v>
      </c>
      <c r="C98" s="33" t="s">
        <v>32</v>
      </c>
      <c r="D98" s="37" t="s">
        <v>221</v>
      </c>
      <c r="E98" s="33" t="s">
        <v>284</v>
      </c>
      <c r="F98" s="34" t="s">
        <v>223</v>
      </c>
      <c r="G98" s="87">
        <v>1</v>
      </c>
      <c r="H98" s="34" t="s">
        <v>83</v>
      </c>
      <c r="I98" s="88">
        <v>11330</v>
      </c>
      <c r="J98" s="35"/>
    </row>
    <row r="99" spans="1:10" ht="24.95" customHeight="1">
      <c r="A99" s="131">
        <v>97</v>
      </c>
      <c r="B99" s="33" t="s">
        <v>262</v>
      </c>
      <c r="C99" s="33" t="s">
        <v>32</v>
      </c>
      <c r="D99" s="37" t="s">
        <v>221</v>
      </c>
      <c r="E99" s="33" t="s">
        <v>250</v>
      </c>
      <c r="F99" s="34" t="s">
        <v>223</v>
      </c>
      <c r="G99" s="87">
        <v>1</v>
      </c>
      <c r="H99" s="34" t="s">
        <v>172</v>
      </c>
      <c r="I99" s="88">
        <v>11330</v>
      </c>
      <c r="J99" s="35"/>
    </row>
    <row r="100" spans="1:10" ht="24.95" customHeight="1">
      <c r="A100" s="131">
        <v>98</v>
      </c>
      <c r="B100" s="33" t="s">
        <v>262</v>
      </c>
      <c r="C100" s="33" t="s">
        <v>32</v>
      </c>
      <c r="D100" s="37" t="s">
        <v>221</v>
      </c>
      <c r="E100" s="33" t="s">
        <v>285</v>
      </c>
      <c r="F100" s="34" t="s">
        <v>223</v>
      </c>
      <c r="G100" s="87">
        <v>1</v>
      </c>
      <c r="H100" s="34" t="s">
        <v>172</v>
      </c>
      <c r="I100" s="88">
        <v>11330</v>
      </c>
      <c r="J100" s="35"/>
    </row>
    <row r="101" spans="1:10" ht="24.95" customHeight="1">
      <c r="A101" s="131">
        <v>99</v>
      </c>
      <c r="B101" s="33" t="s">
        <v>262</v>
      </c>
      <c r="C101" s="33" t="s">
        <v>32</v>
      </c>
      <c r="D101" s="37" t="s">
        <v>221</v>
      </c>
      <c r="E101" s="33" t="s">
        <v>197</v>
      </c>
      <c r="F101" s="34" t="s">
        <v>223</v>
      </c>
      <c r="G101" s="87">
        <v>1</v>
      </c>
      <c r="H101" s="34" t="s">
        <v>83</v>
      </c>
      <c r="I101" s="88">
        <v>11330</v>
      </c>
      <c r="J101" s="35"/>
    </row>
    <row r="102" spans="1:10" ht="24.95" customHeight="1">
      <c r="A102" s="131">
        <v>100</v>
      </c>
      <c r="B102" s="33" t="s">
        <v>262</v>
      </c>
      <c r="C102" s="33" t="s">
        <v>32</v>
      </c>
      <c r="D102" s="37" t="s">
        <v>221</v>
      </c>
      <c r="E102" s="33" t="s">
        <v>264</v>
      </c>
      <c r="F102" s="34" t="s">
        <v>223</v>
      </c>
      <c r="G102" s="87">
        <v>1</v>
      </c>
      <c r="H102" s="34" t="s">
        <v>172</v>
      </c>
      <c r="I102" s="88">
        <v>11330</v>
      </c>
      <c r="J102" s="35"/>
    </row>
    <row r="103" spans="1:10" ht="24.95" customHeight="1">
      <c r="A103" s="131">
        <v>101</v>
      </c>
      <c r="B103" s="33" t="s">
        <v>262</v>
      </c>
      <c r="C103" s="33" t="s">
        <v>32</v>
      </c>
      <c r="D103" s="37" t="s">
        <v>221</v>
      </c>
      <c r="E103" s="33" t="s">
        <v>264</v>
      </c>
      <c r="F103" s="34" t="s">
        <v>223</v>
      </c>
      <c r="G103" s="87">
        <v>1</v>
      </c>
      <c r="H103" s="34" t="s">
        <v>172</v>
      </c>
      <c r="I103" s="88">
        <v>11330</v>
      </c>
      <c r="J103" s="35"/>
    </row>
    <row r="104" spans="1:10" ht="24.95" customHeight="1">
      <c r="A104" s="131">
        <v>102</v>
      </c>
      <c r="B104" s="33" t="s">
        <v>262</v>
      </c>
      <c r="C104" s="33" t="s">
        <v>32</v>
      </c>
      <c r="D104" s="37" t="s">
        <v>221</v>
      </c>
      <c r="E104" s="33" t="s">
        <v>243</v>
      </c>
      <c r="F104" s="34" t="s">
        <v>223</v>
      </c>
      <c r="G104" s="87">
        <v>1</v>
      </c>
      <c r="H104" s="34" t="s">
        <v>172</v>
      </c>
      <c r="I104" s="88">
        <v>11330</v>
      </c>
      <c r="J104" s="35"/>
    </row>
    <row r="105" spans="1:10" ht="24.95" customHeight="1">
      <c r="A105" s="131">
        <v>103</v>
      </c>
      <c r="B105" s="33" t="s">
        <v>262</v>
      </c>
      <c r="C105" s="33" t="s">
        <v>32</v>
      </c>
      <c r="D105" s="37" t="s">
        <v>221</v>
      </c>
      <c r="E105" s="33" t="s">
        <v>256</v>
      </c>
      <c r="F105" s="34" t="s">
        <v>223</v>
      </c>
      <c r="G105" s="87">
        <v>1</v>
      </c>
      <c r="H105" s="34" t="s">
        <v>172</v>
      </c>
      <c r="I105" s="88">
        <v>11330</v>
      </c>
      <c r="J105" s="35"/>
    </row>
    <row r="106" spans="1:10" ht="24.95" customHeight="1">
      <c r="A106" s="131">
        <v>104</v>
      </c>
      <c r="B106" s="33" t="s">
        <v>262</v>
      </c>
      <c r="C106" s="33" t="s">
        <v>32</v>
      </c>
      <c r="D106" s="37" t="s">
        <v>221</v>
      </c>
      <c r="E106" s="33" t="s">
        <v>243</v>
      </c>
      <c r="F106" s="34" t="s">
        <v>223</v>
      </c>
      <c r="G106" s="87">
        <v>1</v>
      </c>
      <c r="H106" s="34" t="s">
        <v>172</v>
      </c>
      <c r="I106" s="88">
        <v>11330</v>
      </c>
      <c r="J106" s="35"/>
    </row>
    <row r="107" spans="1:10" ht="24.95" customHeight="1">
      <c r="A107" s="131">
        <v>105</v>
      </c>
      <c r="B107" s="33" t="s">
        <v>262</v>
      </c>
      <c r="C107" s="33" t="s">
        <v>32</v>
      </c>
      <c r="D107" s="37" t="s">
        <v>221</v>
      </c>
      <c r="E107" s="33" t="s">
        <v>284</v>
      </c>
      <c r="F107" s="34" t="s">
        <v>223</v>
      </c>
      <c r="G107" s="87">
        <v>1</v>
      </c>
      <c r="H107" s="34" t="s">
        <v>172</v>
      </c>
      <c r="I107" s="88">
        <v>11330</v>
      </c>
      <c r="J107" s="35"/>
    </row>
    <row r="108" spans="1:10" ht="24.95" customHeight="1">
      <c r="A108" s="131">
        <v>106</v>
      </c>
      <c r="B108" s="33" t="s">
        <v>262</v>
      </c>
      <c r="C108" s="33" t="s">
        <v>32</v>
      </c>
      <c r="D108" s="37" t="s">
        <v>221</v>
      </c>
      <c r="E108" s="33" t="s">
        <v>285</v>
      </c>
      <c r="F108" s="34" t="s">
        <v>223</v>
      </c>
      <c r="G108" s="87">
        <v>1</v>
      </c>
      <c r="H108" s="34" t="s">
        <v>172</v>
      </c>
      <c r="I108" s="88">
        <v>11330</v>
      </c>
      <c r="J108" s="35"/>
    </row>
    <row r="109" spans="1:10" ht="24.95" customHeight="1">
      <c r="A109" s="131">
        <v>107</v>
      </c>
      <c r="B109" s="33" t="s">
        <v>262</v>
      </c>
      <c r="C109" s="33" t="s">
        <v>32</v>
      </c>
      <c r="D109" s="37" t="s">
        <v>221</v>
      </c>
      <c r="E109" s="33" t="s">
        <v>250</v>
      </c>
      <c r="F109" s="34" t="s">
        <v>223</v>
      </c>
      <c r="G109" s="87">
        <v>1</v>
      </c>
      <c r="H109" s="34" t="s">
        <v>172</v>
      </c>
      <c r="I109" s="88">
        <v>11330</v>
      </c>
      <c r="J109" s="35"/>
    </row>
    <row r="110" spans="1:10" ht="24.95" customHeight="1">
      <c r="A110" s="131">
        <v>108</v>
      </c>
      <c r="B110" s="33" t="s">
        <v>262</v>
      </c>
      <c r="C110" s="33" t="s">
        <v>32</v>
      </c>
      <c r="D110" s="37" t="s">
        <v>221</v>
      </c>
      <c r="E110" s="33" t="s">
        <v>197</v>
      </c>
      <c r="F110" s="34" t="s">
        <v>223</v>
      </c>
      <c r="G110" s="87">
        <v>1</v>
      </c>
      <c r="H110" s="34" t="s">
        <v>172</v>
      </c>
      <c r="I110" s="88">
        <v>11330</v>
      </c>
      <c r="J110" s="35"/>
    </row>
    <row r="111" spans="1:10" ht="24.95" customHeight="1">
      <c r="A111" s="131">
        <v>109</v>
      </c>
      <c r="B111" s="33" t="s">
        <v>262</v>
      </c>
      <c r="C111" s="33" t="s">
        <v>32</v>
      </c>
      <c r="D111" s="37" t="s">
        <v>221</v>
      </c>
      <c r="E111" s="33" t="s">
        <v>250</v>
      </c>
      <c r="F111" s="34" t="s">
        <v>223</v>
      </c>
      <c r="G111" s="87">
        <v>1</v>
      </c>
      <c r="H111" s="34" t="s">
        <v>172</v>
      </c>
      <c r="I111" s="88">
        <v>11330</v>
      </c>
      <c r="J111" s="35"/>
    </row>
    <row r="112" spans="1:10" ht="24.95" customHeight="1">
      <c r="A112" s="131">
        <v>110</v>
      </c>
      <c r="B112" s="33" t="s">
        <v>262</v>
      </c>
      <c r="C112" s="33" t="s">
        <v>32</v>
      </c>
      <c r="D112" s="37" t="s">
        <v>221</v>
      </c>
      <c r="E112" s="33" t="s">
        <v>286</v>
      </c>
      <c r="F112" s="34" t="s">
        <v>223</v>
      </c>
      <c r="G112" s="87">
        <v>1</v>
      </c>
      <c r="H112" s="34" t="s">
        <v>172</v>
      </c>
      <c r="I112" s="88">
        <v>11330</v>
      </c>
      <c r="J112" s="35"/>
    </row>
    <row r="113" spans="1:10" ht="24.95" customHeight="1">
      <c r="A113" s="131">
        <v>111</v>
      </c>
      <c r="B113" s="33" t="s">
        <v>262</v>
      </c>
      <c r="C113" s="33" t="s">
        <v>32</v>
      </c>
      <c r="D113" s="37" t="s">
        <v>221</v>
      </c>
      <c r="E113" s="33" t="s">
        <v>250</v>
      </c>
      <c r="F113" s="34" t="s">
        <v>223</v>
      </c>
      <c r="G113" s="87">
        <v>1</v>
      </c>
      <c r="H113" s="34" t="s">
        <v>172</v>
      </c>
      <c r="I113" s="88">
        <v>11330</v>
      </c>
      <c r="J113" s="35"/>
    </row>
    <row r="114" spans="1:10" ht="24.95" customHeight="1">
      <c r="A114" s="131">
        <v>112</v>
      </c>
      <c r="B114" s="33" t="s">
        <v>262</v>
      </c>
      <c r="C114" s="33" t="s">
        <v>32</v>
      </c>
      <c r="D114" s="37" t="s">
        <v>221</v>
      </c>
      <c r="E114" s="33" t="s">
        <v>197</v>
      </c>
      <c r="F114" s="34" t="s">
        <v>278</v>
      </c>
      <c r="G114" s="87">
        <v>1</v>
      </c>
      <c r="H114" s="34" t="s">
        <v>172</v>
      </c>
      <c r="I114" s="88">
        <v>11330</v>
      </c>
      <c r="J114" s="35"/>
    </row>
    <row r="115" spans="1:10" ht="24.95" customHeight="1">
      <c r="A115" s="131">
        <v>113</v>
      </c>
      <c r="B115" s="33" t="s">
        <v>262</v>
      </c>
      <c r="C115" s="33" t="s">
        <v>32</v>
      </c>
      <c r="D115" s="37" t="s">
        <v>253</v>
      </c>
      <c r="E115" s="33" t="s">
        <v>236</v>
      </c>
      <c r="F115" s="34" t="s">
        <v>223</v>
      </c>
      <c r="G115" s="87">
        <v>1</v>
      </c>
      <c r="H115" s="34" t="s">
        <v>172</v>
      </c>
      <c r="I115" s="88">
        <v>11330</v>
      </c>
      <c r="J115" s="35"/>
    </row>
    <row r="116" spans="1:10" ht="24.95" customHeight="1">
      <c r="A116" s="131">
        <v>114</v>
      </c>
      <c r="B116" s="33" t="s">
        <v>262</v>
      </c>
      <c r="C116" s="33" t="s">
        <v>32</v>
      </c>
      <c r="D116" s="37" t="s">
        <v>221</v>
      </c>
      <c r="E116" s="33" t="s">
        <v>188</v>
      </c>
      <c r="F116" s="34" t="s">
        <v>223</v>
      </c>
      <c r="G116" s="87">
        <v>1</v>
      </c>
      <c r="H116" s="34" t="s">
        <v>172</v>
      </c>
      <c r="I116" s="88">
        <v>11330</v>
      </c>
      <c r="J116" s="35"/>
    </row>
    <row r="117" spans="1:10" ht="24.95" customHeight="1">
      <c r="A117" s="131">
        <v>115</v>
      </c>
      <c r="B117" s="33" t="s">
        <v>262</v>
      </c>
      <c r="C117" s="33" t="s">
        <v>32</v>
      </c>
      <c r="D117" s="37" t="s">
        <v>221</v>
      </c>
      <c r="E117" s="33" t="s">
        <v>250</v>
      </c>
      <c r="F117" s="34" t="s">
        <v>223</v>
      </c>
      <c r="G117" s="87">
        <v>1</v>
      </c>
      <c r="H117" s="34" t="s">
        <v>172</v>
      </c>
      <c r="I117" s="88">
        <v>11330</v>
      </c>
      <c r="J117" s="35"/>
    </row>
    <row r="118" spans="1:10" ht="24.95" customHeight="1">
      <c r="A118" s="131">
        <v>116</v>
      </c>
      <c r="B118" s="33" t="s">
        <v>262</v>
      </c>
      <c r="C118" s="33" t="s">
        <v>32</v>
      </c>
      <c r="D118" s="37" t="s">
        <v>221</v>
      </c>
      <c r="E118" s="33" t="s">
        <v>188</v>
      </c>
      <c r="F118" s="34" t="s">
        <v>223</v>
      </c>
      <c r="G118" s="87">
        <v>1</v>
      </c>
      <c r="H118" s="34" t="s">
        <v>172</v>
      </c>
      <c r="I118" s="88">
        <v>11330</v>
      </c>
      <c r="J118" s="35"/>
    </row>
    <row r="119" spans="1:10" ht="24.95" customHeight="1">
      <c r="A119" s="131">
        <v>117</v>
      </c>
      <c r="B119" s="33" t="s">
        <v>262</v>
      </c>
      <c r="C119" s="33" t="s">
        <v>32</v>
      </c>
      <c r="D119" s="37" t="s">
        <v>221</v>
      </c>
      <c r="E119" s="33" t="s">
        <v>250</v>
      </c>
      <c r="F119" s="34" t="s">
        <v>57</v>
      </c>
      <c r="G119" s="87">
        <v>1</v>
      </c>
      <c r="H119" s="34" t="s">
        <v>172</v>
      </c>
      <c r="I119" s="88">
        <v>11330</v>
      </c>
      <c r="J119" s="35"/>
    </row>
    <row r="120" spans="1:10" ht="24.95" customHeight="1">
      <c r="A120" s="131">
        <v>118</v>
      </c>
      <c r="B120" s="33" t="s">
        <v>262</v>
      </c>
      <c r="C120" s="33" t="s">
        <v>32</v>
      </c>
      <c r="D120" s="37" t="s">
        <v>221</v>
      </c>
      <c r="E120" s="33" t="s">
        <v>283</v>
      </c>
      <c r="F120" s="34" t="s">
        <v>223</v>
      </c>
      <c r="G120" s="87">
        <v>1</v>
      </c>
      <c r="H120" s="34" t="s">
        <v>172</v>
      </c>
      <c r="I120" s="88">
        <v>11330</v>
      </c>
      <c r="J120" s="35"/>
    </row>
    <row r="121" spans="1:10" ht="24.95" customHeight="1">
      <c r="A121" s="131">
        <v>119</v>
      </c>
      <c r="B121" s="33" t="s">
        <v>193</v>
      </c>
      <c r="C121" s="33" t="s">
        <v>32</v>
      </c>
      <c r="D121" s="37" t="s">
        <v>221</v>
      </c>
      <c r="E121" s="33" t="s">
        <v>269</v>
      </c>
      <c r="F121" s="34" t="s">
        <v>223</v>
      </c>
      <c r="G121" s="87">
        <v>1</v>
      </c>
      <c r="H121" s="34" t="s">
        <v>172</v>
      </c>
      <c r="I121" s="88">
        <v>11330</v>
      </c>
      <c r="J121" s="35"/>
    </row>
    <row r="122" spans="1:10" ht="24.95" customHeight="1">
      <c r="A122" s="131">
        <v>120</v>
      </c>
      <c r="B122" s="33" t="s">
        <v>193</v>
      </c>
      <c r="C122" s="33" t="s">
        <v>32</v>
      </c>
      <c r="D122" s="37" t="s">
        <v>221</v>
      </c>
      <c r="E122" s="33" t="s">
        <v>197</v>
      </c>
      <c r="F122" s="34" t="s">
        <v>223</v>
      </c>
      <c r="G122" s="87">
        <v>1</v>
      </c>
      <c r="H122" s="34" t="s">
        <v>172</v>
      </c>
      <c r="I122" s="88">
        <v>11330</v>
      </c>
      <c r="J122" s="35"/>
    </row>
    <row r="123" spans="1:10" ht="24.95" customHeight="1">
      <c r="A123" s="131">
        <v>121</v>
      </c>
      <c r="B123" s="33" t="s">
        <v>193</v>
      </c>
      <c r="C123" s="33" t="s">
        <v>32</v>
      </c>
      <c r="D123" s="37" t="s">
        <v>221</v>
      </c>
      <c r="E123" s="33" t="s">
        <v>283</v>
      </c>
      <c r="F123" s="34" t="s">
        <v>223</v>
      </c>
      <c r="G123" s="87">
        <v>1</v>
      </c>
      <c r="H123" s="34" t="s">
        <v>172</v>
      </c>
      <c r="I123" s="88">
        <v>11330</v>
      </c>
      <c r="J123" s="35"/>
    </row>
    <row r="124" spans="1:10" ht="24.95" customHeight="1">
      <c r="A124" s="131">
        <v>122</v>
      </c>
      <c r="B124" s="33" t="s">
        <v>193</v>
      </c>
      <c r="C124" s="33" t="s">
        <v>32</v>
      </c>
      <c r="D124" s="37" t="s">
        <v>221</v>
      </c>
      <c r="E124" s="33" t="s">
        <v>285</v>
      </c>
      <c r="F124" s="34" t="s">
        <v>223</v>
      </c>
      <c r="G124" s="87">
        <v>1</v>
      </c>
      <c r="H124" s="34" t="s">
        <v>172</v>
      </c>
      <c r="I124" s="88">
        <v>11330</v>
      </c>
      <c r="J124" s="35"/>
    </row>
    <row r="125" spans="1:10" ht="24.95" customHeight="1">
      <c r="A125" s="131">
        <v>123</v>
      </c>
      <c r="B125" s="33" t="s">
        <v>193</v>
      </c>
      <c r="C125" s="33" t="s">
        <v>32</v>
      </c>
      <c r="D125" s="37" t="s">
        <v>221</v>
      </c>
      <c r="E125" s="33" t="s">
        <v>250</v>
      </c>
      <c r="F125" s="34" t="s">
        <v>223</v>
      </c>
      <c r="G125" s="87">
        <v>1</v>
      </c>
      <c r="H125" s="34" t="s">
        <v>172</v>
      </c>
      <c r="I125" s="88">
        <v>11330</v>
      </c>
      <c r="J125" s="35"/>
    </row>
    <row r="126" spans="1:10" ht="24.95" customHeight="1">
      <c r="A126" s="131">
        <v>124</v>
      </c>
      <c r="B126" s="33" t="s">
        <v>193</v>
      </c>
      <c r="C126" s="33" t="s">
        <v>32</v>
      </c>
      <c r="D126" s="37" t="s">
        <v>221</v>
      </c>
      <c r="E126" s="33" t="s">
        <v>250</v>
      </c>
      <c r="F126" s="34" t="s">
        <v>223</v>
      </c>
      <c r="G126" s="87">
        <v>1</v>
      </c>
      <c r="H126" s="34" t="s">
        <v>172</v>
      </c>
      <c r="I126" s="88">
        <v>11330</v>
      </c>
      <c r="J126" s="35"/>
    </row>
    <row r="127" spans="1:10" ht="24.95" customHeight="1">
      <c r="A127" s="131">
        <v>125</v>
      </c>
      <c r="B127" s="33" t="s">
        <v>193</v>
      </c>
      <c r="C127" s="33" t="s">
        <v>32</v>
      </c>
      <c r="D127" s="37" t="s">
        <v>221</v>
      </c>
      <c r="E127" s="33" t="s">
        <v>250</v>
      </c>
      <c r="F127" s="34" t="s">
        <v>223</v>
      </c>
      <c r="G127" s="87">
        <v>1</v>
      </c>
      <c r="H127" s="34" t="s">
        <v>172</v>
      </c>
      <c r="I127" s="88">
        <v>11330</v>
      </c>
      <c r="J127" s="35"/>
    </row>
    <row r="128" spans="1:10" ht="24.95" customHeight="1">
      <c r="A128" s="131">
        <v>126</v>
      </c>
      <c r="B128" s="33" t="s">
        <v>193</v>
      </c>
      <c r="C128" s="33" t="s">
        <v>59</v>
      </c>
      <c r="D128" s="37" t="s">
        <v>287</v>
      </c>
      <c r="E128" s="33" t="s">
        <v>226</v>
      </c>
      <c r="F128" s="34" t="s">
        <v>223</v>
      </c>
      <c r="G128" s="87">
        <v>20</v>
      </c>
      <c r="H128" s="34" t="s">
        <v>206</v>
      </c>
      <c r="I128" s="88">
        <v>1200000</v>
      </c>
      <c r="J128" s="35"/>
    </row>
    <row r="129" spans="1:10" ht="24.95" customHeight="1">
      <c r="A129" s="131">
        <v>127</v>
      </c>
      <c r="B129" s="33" t="s">
        <v>193</v>
      </c>
      <c r="C129" s="33" t="s">
        <v>29</v>
      </c>
      <c r="D129" s="37" t="s">
        <v>288</v>
      </c>
      <c r="E129" s="33" t="s">
        <v>226</v>
      </c>
      <c r="F129" s="34" t="s">
        <v>223</v>
      </c>
      <c r="G129" s="87">
        <v>50</v>
      </c>
      <c r="H129" s="34" t="s">
        <v>206</v>
      </c>
      <c r="I129" s="88">
        <v>1000000</v>
      </c>
      <c r="J129" s="35"/>
    </row>
    <row r="130" spans="1:10" ht="24.95" customHeight="1">
      <c r="A130" s="131">
        <v>128</v>
      </c>
      <c r="B130" s="33" t="s">
        <v>289</v>
      </c>
      <c r="C130" s="33" t="s">
        <v>54</v>
      </c>
      <c r="D130" s="37" t="s">
        <v>219</v>
      </c>
      <c r="E130" s="33" t="s">
        <v>283</v>
      </c>
      <c r="F130" s="34" t="s">
        <v>223</v>
      </c>
      <c r="G130" s="87">
        <v>1</v>
      </c>
      <c r="H130" s="34" t="s">
        <v>179</v>
      </c>
      <c r="I130" s="88">
        <v>31900</v>
      </c>
      <c r="J130" s="35"/>
    </row>
    <row r="131" spans="1:10" ht="24.95" customHeight="1">
      <c r="A131" s="131">
        <v>129</v>
      </c>
      <c r="B131" s="33" t="s">
        <v>289</v>
      </c>
      <c r="C131" s="33" t="s">
        <v>32</v>
      </c>
      <c r="D131" s="37" t="s">
        <v>221</v>
      </c>
      <c r="E131" s="33" t="s">
        <v>290</v>
      </c>
      <c r="F131" s="34" t="s">
        <v>223</v>
      </c>
      <c r="G131" s="87">
        <v>1</v>
      </c>
      <c r="H131" s="34" t="s">
        <v>172</v>
      </c>
      <c r="I131" s="88">
        <v>11330</v>
      </c>
      <c r="J131" s="35"/>
    </row>
    <row r="132" spans="1:10" ht="24.95" customHeight="1">
      <c r="A132" s="131">
        <v>130</v>
      </c>
      <c r="B132" s="33" t="s">
        <v>289</v>
      </c>
      <c r="C132" s="33" t="s">
        <v>32</v>
      </c>
      <c r="D132" s="37" t="s">
        <v>221</v>
      </c>
      <c r="E132" s="33" t="s">
        <v>243</v>
      </c>
      <c r="F132" s="34" t="s">
        <v>223</v>
      </c>
      <c r="G132" s="87">
        <v>1</v>
      </c>
      <c r="H132" s="34" t="s">
        <v>172</v>
      </c>
      <c r="I132" s="88">
        <v>11330</v>
      </c>
      <c r="J132" s="35"/>
    </row>
    <row r="133" spans="1:10" ht="24.95" customHeight="1">
      <c r="A133" s="131">
        <v>131</v>
      </c>
      <c r="B133" s="33" t="s">
        <v>289</v>
      </c>
      <c r="C133" s="33" t="s">
        <v>32</v>
      </c>
      <c r="D133" s="37" t="s">
        <v>221</v>
      </c>
      <c r="E133" s="33" t="s">
        <v>188</v>
      </c>
      <c r="F133" s="34" t="s">
        <v>223</v>
      </c>
      <c r="G133" s="87">
        <v>1</v>
      </c>
      <c r="H133" s="34" t="s">
        <v>172</v>
      </c>
      <c r="I133" s="88">
        <v>11330</v>
      </c>
      <c r="J133" s="35"/>
    </row>
    <row r="134" spans="1:10" ht="24.95" customHeight="1">
      <c r="A134" s="131">
        <v>132</v>
      </c>
      <c r="B134" s="33" t="s">
        <v>289</v>
      </c>
      <c r="C134" s="33" t="s">
        <v>32</v>
      </c>
      <c r="D134" s="37" t="s">
        <v>221</v>
      </c>
      <c r="E134" s="33" t="s">
        <v>197</v>
      </c>
      <c r="F134" s="34" t="s">
        <v>223</v>
      </c>
      <c r="G134" s="87">
        <v>1</v>
      </c>
      <c r="H134" s="34" t="s">
        <v>172</v>
      </c>
      <c r="I134" s="88">
        <v>11330</v>
      </c>
      <c r="J134" s="35"/>
    </row>
    <row r="135" spans="1:10" ht="24.95" customHeight="1">
      <c r="A135" s="131">
        <v>133</v>
      </c>
      <c r="B135" s="33" t="s">
        <v>289</v>
      </c>
      <c r="C135" s="33" t="s">
        <v>32</v>
      </c>
      <c r="D135" s="37" t="s">
        <v>221</v>
      </c>
      <c r="E135" s="33" t="s">
        <v>291</v>
      </c>
      <c r="F135" s="34" t="s">
        <v>223</v>
      </c>
      <c r="G135" s="87">
        <v>1</v>
      </c>
      <c r="H135" s="34" t="s">
        <v>172</v>
      </c>
      <c r="I135" s="88">
        <v>11330</v>
      </c>
      <c r="J135" s="35"/>
    </row>
    <row r="136" spans="1:10" ht="24.95" customHeight="1">
      <c r="A136" s="131">
        <v>134</v>
      </c>
      <c r="B136" s="33" t="s">
        <v>289</v>
      </c>
      <c r="C136" s="33" t="s">
        <v>32</v>
      </c>
      <c r="D136" s="37" t="s">
        <v>221</v>
      </c>
      <c r="E136" s="33" t="s">
        <v>292</v>
      </c>
      <c r="F136" s="34" t="s">
        <v>223</v>
      </c>
      <c r="G136" s="87">
        <v>1</v>
      </c>
      <c r="H136" s="34" t="s">
        <v>172</v>
      </c>
      <c r="I136" s="88">
        <v>11330</v>
      </c>
      <c r="J136" s="35"/>
    </row>
    <row r="137" spans="1:10" ht="24.95" customHeight="1">
      <c r="A137" s="131">
        <v>135</v>
      </c>
      <c r="B137" s="33" t="s">
        <v>289</v>
      </c>
      <c r="C137" s="33" t="s">
        <v>32</v>
      </c>
      <c r="D137" s="37" t="s">
        <v>221</v>
      </c>
      <c r="E137" s="33" t="s">
        <v>188</v>
      </c>
      <c r="F137" s="34" t="s">
        <v>223</v>
      </c>
      <c r="G137" s="87">
        <v>1</v>
      </c>
      <c r="H137" s="34" t="s">
        <v>172</v>
      </c>
      <c r="I137" s="88">
        <v>11330</v>
      </c>
      <c r="J137" s="35"/>
    </row>
    <row r="138" spans="1:10" ht="24.95" customHeight="1">
      <c r="A138" s="131">
        <v>136</v>
      </c>
      <c r="B138" s="33" t="s">
        <v>293</v>
      </c>
      <c r="C138" s="33" t="s">
        <v>33</v>
      </c>
      <c r="D138" s="37" t="s">
        <v>249</v>
      </c>
      <c r="E138" s="33" t="s">
        <v>285</v>
      </c>
      <c r="F138" s="34" t="s">
        <v>223</v>
      </c>
      <c r="G138" s="87">
        <v>1</v>
      </c>
      <c r="H138" s="34" t="s">
        <v>172</v>
      </c>
      <c r="I138" s="88">
        <v>23840</v>
      </c>
      <c r="J138" s="35"/>
    </row>
    <row r="139" spans="1:10" ht="24.95" customHeight="1">
      <c r="A139" s="131">
        <v>137</v>
      </c>
      <c r="B139" s="33" t="s">
        <v>293</v>
      </c>
      <c r="C139" s="33" t="s">
        <v>33</v>
      </c>
      <c r="D139" s="37" t="s">
        <v>249</v>
      </c>
      <c r="E139" s="33" t="s">
        <v>77</v>
      </c>
      <c r="F139" s="34" t="s">
        <v>223</v>
      </c>
      <c r="G139" s="87">
        <v>1</v>
      </c>
      <c r="H139" s="34" t="s">
        <v>172</v>
      </c>
      <c r="I139" s="88">
        <v>23840</v>
      </c>
      <c r="J139" s="35"/>
    </row>
    <row r="140" spans="1:10" ht="24.95" customHeight="1">
      <c r="A140" s="131">
        <v>138</v>
      </c>
      <c r="B140" s="33" t="s">
        <v>293</v>
      </c>
      <c r="C140" s="33" t="s">
        <v>33</v>
      </c>
      <c r="D140" s="37" t="s">
        <v>249</v>
      </c>
      <c r="E140" s="33" t="s">
        <v>243</v>
      </c>
      <c r="F140" s="34" t="s">
        <v>223</v>
      </c>
      <c r="G140" s="87">
        <v>1</v>
      </c>
      <c r="H140" s="34" t="s">
        <v>172</v>
      </c>
      <c r="I140" s="88">
        <v>23840</v>
      </c>
      <c r="J140" s="35"/>
    </row>
    <row r="141" spans="1:10" ht="24.95" customHeight="1">
      <c r="A141" s="131">
        <v>139</v>
      </c>
      <c r="B141" s="33" t="s">
        <v>293</v>
      </c>
      <c r="C141" s="33" t="s">
        <v>54</v>
      </c>
      <c r="D141" s="37" t="s">
        <v>219</v>
      </c>
      <c r="E141" s="33" t="s">
        <v>285</v>
      </c>
      <c r="F141" s="34" t="s">
        <v>57</v>
      </c>
      <c r="G141" s="87">
        <v>1</v>
      </c>
      <c r="H141" s="34" t="s">
        <v>179</v>
      </c>
      <c r="I141" s="88">
        <v>31900</v>
      </c>
      <c r="J141" s="35"/>
    </row>
    <row r="142" spans="1:10" ht="24.95" customHeight="1">
      <c r="A142" s="131">
        <v>140</v>
      </c>
      <c r="B142" s="33" t="s">
        <v>293</v>
      </c>
      <c r="C142" s="33" t="s">
        <v>54</v>
      </c>
      <c r="D142" s="37" t="s">
        <v>219</v>
      </c>
      <c r="E142" s="33" t="s">
        <v>271</v>
      </c>
      <c r="F142" s="34" t="s">
        <v>223</v>
      </c>
      <c r="G142" s="87">
        <v>1</v>
      </c>
      <c r="H142" s="34" t="s">
        <v>179</v>
      </c>
      <c r="I142" s="88">
        <v>31900</v>
      </c>
      <c r="J142" s="35"/>
    </row>
    <row r="143" spans="1:10" ht="24.95" customHeight="1">
      <c r="A143" s="131">
        <v>141</v>
      </c>
      <c r="B143" s="33" t="s">
        <v>293</v>
      </c>
      <c r="C143" s="33" t="s">
        <v>29</v>
      </c>
      <c r="D143" s="37" t="s">
        <v>294</v>
      </c>
      <c r="E143" s="33" t="s">
        <v>177</v>
      </c>
      <c r="F143" s="34" t="s">
        <v>223</v>
      </c>
      <c r="G143" s="87">
        <v>2</v>
      </c>
      <c r="H143" s="34" t="s">
        <v>172</v>
      </c>
      <c r="I143" s="88">
        <v>60000</v>
      </c>
      <c r="J143" s="35"/>
    </row>
    <row r="144" spans="1:10" ht="24.95" customHeight="1">
      <c r="A144" s="131">
        <v>142</v>
      </c>
      <c r="B144" s="33" t="s">
        <v>293</v>
      </c>
      <c r="C144" s="33" t="s">
        <v>32</v>
      </c>
      <c r="D144" s="37" t="s">
        <v>221</v>
      </c>
      <c r="E144" s="33" t="s">
        <v>291</v>
      </c>
      <c r="F144" s="34" t="s">
        <v>223</v>
      </c>
      <c r="G144" s="87">
        <v>1</v>
      </c>
      <c r="H144" s="34" t="s">
        <v>172</v>
      </c>
      <c r="I144" s="88">
        <v>11330</v>
      </c>
      <c r="J144" s="35"/>
    </row>
    <row r="145" spans="1:10" ht="24.95" customHeight="1">
      <c r="A145" s="131">
        <v>143</v>
      </c>
      <c r="B145" s="33" t="s">
        <v>293</v>
      </c>
      <c r="C145" s="33" t="s">
        <v>32</v>
      </c>
      <c r="D145" s="37" t="s">
        <v>221</v>
      </c>
      <c r="E145" s="33" t="s">
        <v>188</v>
      </c>
      <c r="F145" s="34" t="s">
        <v>223</v>
      </c>
      <c r="G145" s="87">
        <v>1</v>
      </c>
      <c r="H145" s="34" t="s">
        <v>172</v>
      </c>
      <c r="I145" s="88">
        <v>11330</v>
      </c>
      <c r="J145" s="35"/>
    </row>
    <row r="146" spans="1:10" ht="24.95" customHeight="1">
      <c r="A146" s="131">
        <v>144</v>
      </c>
      <c r="B146" s="33" t="s">
        <v>293</v>
      </c>
      <c r="C146" s="33" t="s">
        <v>32</v>
      </c>
      <c r="D146" s="37" t="s">
        <v>221</v>
      </c>
      <c r="E146" s="33" t="s">
        <v>250</v>
      </c>
      <c r="F146" s="34" t="s">
        <v>223</v>
      </c>
      <c r="G146" s="87">
        <v>1</v>
      </c>
      <c r="H146" s="34" t="s">
        <v>83</v>
      </c>
      <c r="I146" s="88">
        <v>11330</v>
      </c>
      <c r="J146" s="35"/>
    </row>
    <row r="147" spans="1:10" ht="24.95" customHeight="1">
      <c r="A147" s="131">
        <v>145</v>
      </c>
      <c r="B147" s="33" t="s">
        <v>293</v>
      </c>
      <c r="C147" s="33" t="s">
        <v>32</v>
      </c>
      <c r="D147" s="37" t="s">
        <v>221</v>
      </c>
      <c r="E147" s="33" t="s">
        <v>197</v>
      </c>
      <c r="F147" s="34" t="s">
        <v>223</v>
      </c>
      <c r="G147" s="87">
        <v>1</v>
      </c>
      <c r="H147" s="34" t="s">
        <v>172</v>
      </c>
      <c r="I147" s="88">
        <v>11330</v>
      </c>
      <c r="J147" s="35"/>
    </row>
    <row r="148" spans="1:10" ht="24.95" customHeight="1">
      <c r="A148" s="131">
        <v>146</v>
      </c>
      <c r="B148" s="33" t="s">
        <v>293</v>
      </c>
      <c r="C148" s="33" t="s">
        <v>32</v>
      </c>
      <c r="D148" s="37" t="s">
        <v>221</v>
      </c>
      <c r="E148" s="33" t="s">
        <v>243</v>
      </c>
      <c r="F148" s="34" t="s">
        <v>223</v>
      </c>
      <c r="G148" s="87">
        <v>1</v>
      </c>
      <c r="H148" s="34" t="s">
        <v>172</v>
      </c>
      <c r="I148" s="88">
        <v>11330</v>
      </c>
      <c r="J148" s="35"/>
    </row>
    <row r="149" spans="1:10" ht="24.95" customHeight="1">
      <c r="A149" s="131">
        <v>147</v>
      </c>
      <c r="B149" s="33" t="s">
        <v>293</v>
      </c>
      <c r="C149" s="33" t="s">
        <v>31</v>
      </c>
      <c r="D149" s="37" t="s">
        <v>246</v>
      </c>
      <c r="E149" s="33" t="s">
        <v>295</v>
      </c>
      <c r="F149" s="34" t="s">
        <v>223</v>
      </c>
      <c r="G149" s="87">
        <v>1000</v>
      </c>
      <c r="H149" s="34" t="s">
        <v>206</v>
      </c>
      <c r="I149" s="88">
        <v>600000</v>
      </c>
      <c r="J149" s="35"/>
    </row>
    <row r="150" spans="1:10" ht="24.95" customHeight="1">
      <c r="A150" s="131">
        <v>148</v>
      </c>
      <c r="B150" s="33" t="s">
        <v>199</v>
      </c>
      <c r="C150" s="33" t="s">
        <v>29</v>
      </c>
      <c r="D150" s="37" t="s">
        <v>296</v>
      </c>
      <c r="E150" s="33" t="s">
        <v>197</v>
      </c>
      <c r="F150" s="34" t="s">
        <v>223</v>
      </c>
      <c r="G150" s="87">
        <v>1</v>
      </c>
      <c r="H150" s="34" t="s">
        <v>206</v>
      </c>
      <c r="I150" s="88">
        <v>8000</v>
      </c>
      <c r="J150" s="35"/>
    </row>
    <row r="151" spans="1:10" ht="24.95" customHeight="1">
      <c r="A151" s="131">
        <v>149</v>
      </c>
      <c r="B151" s="33" t="s">
        <v>199</v>
      </c>
      <c r="C151" s="33" t="s">
        <v>29</v>
      </c>
      <c r="D151" s="37" t="s">
        <v>296</v>
      </c>
      <c r="E151" s="33" t="s">
        <v>250</v>
      </c>
      <c r="F151" s="34" t="s">
        <v>223</v>
      </c>
      <c r="G151" s="87">
        <v>1</v>
      </c>
      <c r="H151" s="34" t="s">
        <v>206</v>
      </c>
      <c r="I151" s="88">
        <v>8000</v>
      </c>
      <c r="J151" s="35"/>
    </row>
    <row r="152" spans="1:10" ht="24.95" customHeight="1">
      <c r="A152" s="131">
        <v>150</v>
      </c>
      <c r="B152" s="33" t="s">
        <v>199</v>
      </c>
      <c r="C152" s="33" t="s">
        <v>29</v>
      </c>
      <c r="D152" s="37" t="s">
        <v>296</v>
      </c>
      <c r="E152" s="33" t="s">
        <v>250</v>
      </c>
      <c r="F152" s="34" t="s">
        <v>223</v>
      </c>
      <c r="G152" s="87">
        <v>1</v>
      </c>
      <c r="H152" s="34" t="s">
        <v>206</v>
      </c>
      <c r="I152" s="88">
        <v>8000</v>
      </c>
      <c r="J152" s="35"/>
    </row>
    <row r="153" spans="1:10" ht="24.95" customHeight="1">
      <c r="A153" s="131">
        <v>151</v>
      </c>
      <c r="B153" s="33" t="s">
        <v>199</v>
      </c>
      <c r="C153" s="33" t="s">
        <v>29</v>
      </c>
      <c r="D153" s="37" t="s">
        <v>296</v>
      </c>
      <c r="E153" s="33" t="s">
        <v>250</v>
      </c>
      <c r="F153" s="34" t="s">
        <v>223</v>
      </c>
      <c r="G153" s="87">
        <v>1</v>
      </c>
      <c r="H153" s="34" t="s">
        <v>206</v>
      </c>
      <c r="I153" s="88">
        <v>8000</v>
      </c>
      <c r="J153" s="35"/>
    </row>
    <row r="154" spans="1:10" ht="24.95" customHeight="1">
      <c r="A154" s="131">
        <v>152</v>
      </c>
      <c r="B154" s="33" t="s">
        <v>199</v>
      </c>
      <c r="C154" s="33" t="s">
        <v>29</v>
      </c>
      <c r="D154" s="37" t="s">
        <v>296</v>
      </c>
      <c r="E154" s="33" t="s">
        <v>188</v>
      </c>
      <c r="F154" s="34" t="s">
        <v>223</v>
      </c>
      <c r="G154" s="87">
        <v>1</v>
      </c>
      <c r="H154" s="34" t="s">
        <v>206</v>
      </c>
      <c r="I154" s="88">
        <v>8000</v>
      </c>
      <c r="J154" s="35"/>
    </row>
    <row r="155" spans="1:10" ht="24.95" customHeight="1">
      <c r="A155" s="131">
        <v>153</v>
      </c>
      <c r="B155" s="33" t="s">
        <v>199</v>
      </c>
      <c r="C155" s="33" t="s">
        <v>29</v>
      </c>
      <c r="D155" s="37" t="s">
        <v>296</v>
      </c>
      <c r="E155" s="33" t="s">
        <v>250</v>
      </c>
      <c r="F155" s="34" t="s">
        <v>223</v>
      </c>
      <c r="G155" s="87">
        <v>1</v>
      </c>
      <c r="H155" s="34" t="s">
        <v>206</v>
      </c>
      <c r="I155" s="88">
        <v>8000</v>
      </c>
      <c r="J155" s="35"/>
    </row>
    <row r="156" spans="1:10" ht="24.95" customHeight="1">
      <c r="A156" s="131">
        <v>154</v>
      </c>
      <c r="B156" s="33" t="s">
        <v>199</v>
      </c>
      <c r="C156" s="33" t="s">
        <v>29</v>
      </c>
      <c r="D156" s="37" t="s">
        <v>296</v>
      </c>
      <c r="E156" s="33" t="s">
        <v>250</v>
      </c>
      <c r="F156" s="34" t="s">
        <v>223</v>
      </c>
      <c r="G156" s="87">
        <v>1</v>
      </c>
      <c r="H156" s="34" t="s">
        <v>206</v>
      </c>
      <c r="I156" s="88">
        <v>8000</v>
      </c>
      <c r="J156" s="35"/>
    </row>
    <row r="157" spans="1:10" ht="24.95" customHeight="1">
      <c r="A157" s="131">
        <v>155</v>
      </c>
      <c r="B157" s="33" t="s">
        <v>199</v>
      </c>
      <c r="C157" s="33" t="s">
        <v>29</v>
      </c>
      <c r="D157" s="37" t="s">
        <v>296</v>
      </c>
      <c r="E157" s="33" t="s">
        <v>250</v>
      </c>
      <c r="F157" s="34" t="s">
        <v>223</v>
      </c>
      <c r="G157" s="87">
        <v>1</v>
      </c>
      <c r="H157" s="34" t="s">
        <v>206</v>
      </c>
      <c r="I157" s="88">
        <v>8000</v>
      </c>
      <c r="J157" s="35"/>
    </row>
    <row r="158" spans="1:10" ht="24.95" customHeight="1">
      <c r="A158" s="131">
        <v>156</v>
      </c>
      <c r="B158" s="33" t="s">
        <v>199</v>
      </c>
      <c r="C158" s="33" t="s">
        <v>29</v>
      </c>
      <c r="D158" s="37" t="s">
        <v>296</v>
      </c>
      <c r="E158" s="33" t="s">
        <v>297</v>
      </c>
      <c r="F158" s="34" t="s">
        <v>223</v>
      </c>
      <c r="G158" s="87">
        <v>1</v>
      </c>
      <c r="H158" s="34" t="s">
        <v>206</v>
      </c>
      <c r="I158" s="88">
        <v>8000</v>
      </c>
      <c r="J158" s="35"/>
    </row>
    <row r="159" spans="1:10" ht="24.95" customHeight="1">
      <c r="A159" s="131">
        <v>157</v>
      </c>
      <c r="B159" s="33" t="s">
        <v>199</v>
      </c>
      <c r="C159" s="33" t="s">
        <v>29</v>
      </c>
      <c r="D159" s="37" t="s">
        <v>296</v>
      </c>
      <c r="E159" s="33" t="s">
        <v>298</v>
      </c>
      <c r="F159" s="34" t="s">
        <v>223</v>
      </c>
      <c r="G159" s="87">
        <v>1</v>
      </c>
      <c r="H159" s="34" t="s">
        <v>206</v>
      </c>
      <c r="I159" s="88">
        <v>8000</v>
      </c>
      <c r="J159" s="35"/>
    </row>
    <row r="160" spans="1:10" ht="24.95" customHeight="1">
      <c r="A160" s="131">
        <v>158</v>
      </c>
      <c r="B160" s="33" t="s">
        <v>199</v>
      </c>
      <c r="C160" s="33" t="s">
        <v>32</v>
      </c>
      <c r="D160" s="37" t="s">
        <v>221</v>
      </c>
      <c r="E160" s="33" t="s">
        <v>250</v>
      </c>
      <c r="F160" s="34" t="s">
        <v>223</v>
      </c>
      <c r="G160" s="87">
        <v>1</v>
      </c>
      <c r="H160" s="34" t="s">
        <v>172</v>
      </c>
      <c r="I160" s="88">
        <v>11330</v>
      </c>
      <c r="J160" s="35"/>
    </row>
    <row r="161" spans="1:10" ht="24.95" customHeight="1">
      <c r="A161" s="131">
        <v>159</v>
      </c>
      <c r="B161" s="33" t="s">
        <v>199</v>
      </c>
      <c r="C161" s="33" t="s">
        <v>32</v>
      </c>
      <c r="D161" s="37" t="s">
        <v>221</v>
      </c>
      <c r="E161" s="33" t="s">
        <v>250</v>
      </c>
      <c r="F161" s="34" t="s">
        <v>223</v>
      </c>
      <c r="G161" s="87">
        <v>1</v>
      </c>
      <c r="H161" s="34" t="s">
        <v>172</v>
      </c>
      <c r="I161" s="88">
        <v>11330</v>
      </c>
      <c r="J161" s="35"/>
    </row>
    <row r="162" spans="1:10" ht="24.95" customHeight="1">
      <c r="A162" s="131">
        <v>160</v>
      </c>
      <c r="B162" s="33" t="s">
        <v>199</v>
      </c>
      <c r="C162" s="33" t="s">
        <v>32</v>
      </c>
      <c r="D162" s="37" t="s">
        <v>221</v>
      </c>
      <c r="E162" s="33" t="s">
        <v>250</v>
      </c>
      <c r="F162" s="34" t="s">
        <v>223</v>
      </c>
      <c r="G162" s="87">
        <v>1</v>
      </c>
      <c r="H162" s="34" t="s">
        <v>172</v>
      </c>
      <c r="I162" s="88">
        <v>11330</v>
      </c>
      <c r="J162" s="35"/>
    </row>
    <row r="163" spans="1:10" ht="24.95" customHeight="1">
      <c r="A163" s="131">
        <v>161</v>
      </c>
      <c r="B163" s="33" t="s">
        <v>199</v>
      </c>
      <c r="C163" s="33" t="s">
        <v>32</v>
      </c>
      <c r="D163" s="37" t="s">
        <v>221</v>
      </c>
      <c r="E163" s="33" t="s">
        <v>250</v>
      </c>
      <c r="F163" s="34" t="s">
        <v>223</v>
      </c>
      <c r="G163" s="87">
        <v>1</v>
      </c>
      <c r="H163" s="34" t="s">
        <v>254</v>
      </c>
      <c r="I163" s="88">
        <v>11330</v>
      </c>
      <c r="J163" s="35"/>
    </row>
    <row r="164" spans="1:10" ht="24.95" customHeight="1">
      <c r="A164" s="131">
        <v>162</v>
      </c>
      <c r="B164" s="33" t="s">
        <v>199</v>
      </c>
      <c r="C164" s="33" t="s">
        <v>32</v>
      </c>
      <c r="D164" s="37" t="s">
        <v>221</v>
      </c>
      <c r="E164" s="33" t="s">
        <v>197</v>
      </c>
      <c r="F164" s="34" t="s">
        <v>223</v>
      </c>
      <c r="G164" s="87">
        <v>1</v>
      </c>
      <c r="H164" s="34" t="s">
        <v>172</v>
      </c>
      <c r="I164" s="88">
        <v>11330</v>
      </c>
      <c r="J164" s="35"/>
    </row>
    <row r="165" spans="1:10" ht="24.95" customHeight="1">
      <c r="A165" s="131">
        <v>163</v>
      </c>
      <c r="B165" s="33" t="s">
        <v>202</v>
      </c>
      <c r="C165" s="33" t="s">
        <v>31</v>
      </c>
      <c r="D165" s="37" t="s">
        <v>299</v>
      </c>
      <c r="E165" s="33" t="s">
        <v>250</v>
      </c>
      <c r="F165" s="34" t="s">
        <v>223</v>
      </c>
      <c r="G165" s="87">
        <v>1</v>
      </c>
      <c r="H165" s="34" t="s">
        <v>206</v>
      </c>
      <c r="I165" s="88">
        <v>1</v>
      </c>
      <c r="J165" s="35"/>
    </row>
    <row r="166" spans="1:10" ht="24.95" customHeight="1">
      <c r="A166" s="131">
        <v>164</v>
      </c>
      <c r="B166" s="33" t="s">
        <v>202</v>
      </c>
      <c r="C166" s="33" t="s">
        <v>31</v>
      </c>
      <c r="D166" s="37" t="s">
        <v>299</v>
      </c>
      <c r="E166" s="33" t="s">
        <v>250</v>
      </c>
      <c r="F166" s="34" t="s">
        <v>223</v>
      </c>
      <c r="G166" s="87">
        <v>1</v>
      </c>
      <c r="H166" s="34" t="s">
        <v>206</v>
      </c>
      <c r="I166" s="88">
        <v>1</v>
      </c>
      <c r="J166" s="35"/>
    </row>
    <row r="167" spans="1:10" ht="24.95" customHeight="1">
      <c r="A167" s="131">
        <v>165</v>
      </c>
      <c r="B167" s="33" t="s">
        <v>202</v>
      </c>
      <c r="C167" s="33" t="s">
        <v>32</v>
      </c>
      <c r="D167" s="37" t="s">
        <v>221</v>
      </c>
      <c r="E167" s="33" t="s">
        <v>300</v>
      </c>
      <c r="F167" s="34" t="s">
        <v>223</v>
      </c>
      <c r="G167" s="87">
        <v>30</v>
      </c>
      <c r="H167" s="34" t="s">
        <v>172</v>
      </c>
      <c r="I167" s="88">
        <v>339900</v>
      </c>
      <c r="J167" s="35"/>
    </row>
    <row r="168" spans="1:10" ht="24.95" customHeight="1">
      <c r="A168" s="131">
        <v>166</v>
      </c>
      <c r="B168" s="33" t="s">
        <v>202</v>
      </c>
      <c r="C168" s="33" t="s">
        <v>205</v>
      </c>
      <c r="D168" s="37" t="s">
        <v>301</v>
      </c>
      <c r="E168" s="33" t="s">
        <v>226</v>
      </c>
      <c r="F168" s="34" t="s">
        <v>223</v>
      </c>
      <c r="G168" s="87">
        <v>215</v>
      </c>
      <c r="H168" s="34" t="s">
        <v>206</v>
      </c>
      <c r="I168" s="88">
        <v>3225000</v>
      </c>
      <c r="J168" s="35"/>
    </row>
    <row r="169" spans="1:10" ht="24.95" customHeight="1">
      <c r="A169" s="131">
        <v>167</v>
      </c>
      <c r="B169" s="33" t="s">
        <v>202</v>
      </c>
      <c r="C169" s="33" t="s">
        <v>302</v>
      </c>
      <c r="D169" s="37" t="s">
        <v>303</v>
      </c>
      <c r="E169" s="33" t="s">
        <v>304</v>
      </c>
      <c r="F169" s="34" t="s">
        <v>223</v>
      </c>
      <c r="G169" s="87">
        <v>298</v>
      </c>
      <c r="H169" s="34" t="s">
        <v>206</v>
      </c>
      <c r="I169" s="88">
        <v>1252157</v>
      </c>
      <c r="J169" s="35"/>
    </row>
    <row r="170" spans="1:10" ht="24.95" customHeight="1">
      <c r="A170" s="132" t="s">
        <v>305</v>
      </c>
      <c r="B170" s="132"/>
      <c r="C170" s="132"/>
      <c r="D170" s="132"/>
      <c r="E170" s="132"/>
      <c r="F170" s="132"/>
      <c r="G170" s="133">
        <f>SUM(G3:G169)</f>
        <v>3281</v>
      </c>
      <c r="H170" s="134"/>
      <c r="I170" s="133">
        <f>SUM(I3:I169)</f>
        <v>13762269</v>
      </c>
      <c r="J170" s="35"/>
    </row>
  </sheetData>
  <mergeCells count="2">
    <mergeCell ref="A1:J1"/>
    <mergeCell ref="A170:F17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4" manualBreakCount="4">
    <brk id="23" max="9" man="1"/>
    <brk id="45" max="9" man="1"/>
    <brk id="67" max="9" man="1"/>
    <brk id="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 희망케어센터 후원금 수입명세서</vt:lpstr>
      <vt:lpstr>2. 희망케어센터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2021-12-23T01:23:10Z</cp:lastPrinted>
  <dcterms:created xsi:type="dcterms:W3CDTF">2012-02-06T10:45:49Z</dcterms:created>
  <dcterms:modified xsi:type="dcterms:W3CDTF">2021-12-28T06:26:39Z</dcterms:modified>
</cp:coreProperties>
</file>