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박진영\★박진영\_북부희망케어센터\0001_후원사업 관련자료\002_후원금 관련자료\04_후원금 수입및사용결과보고서\2022년\11월 후원금 수입사용 내역서\"/>
    </mc:Choice>
  </mc:AlternateContent>
  <xr:revisionPtr revIDLastSave="0" documentId="13_ncr:1_{6F00E561-F860-4D0D-8540-7B6D2B7DB268}" xr6:coauthVersionLast="36" xr6:coauthVersionMax="36" xr10:uidLastSave="{00000000-0000-0000-0000-000000000000}"/>
  <bookViews>
    <workbookView xWindow="0" yWindow="0" windowWidth="24000" windowHeight="9480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수입명세서'!$A$4:$N$20</definedName>
    <definedName name="_xlnm._FilterDatabase" localSheetId="1" hidden="1">'2.후원금 사용명세서'!$A$2:$AG$133</definedName>
    <definedName name="_xlnm._FilterDatabase" localSheetId="2" hidden="1">'3.후원품 수입명세서'!$A$3:$O$55</definedName>
    <definedName name="_xlnm._FilterDatabase" localSheetId="3" hidden="1">'4.후원품 사용명세서'!$A$2:$I$101</definedName>
    <definedName name="_xlnm.Print_Area" localSheetId="0">'1.후원금 수입명세서'!$A$1:$L$20</definedName>
    <definedName name="_xlnm.Print_Area" localSheetId="1">'2.후원금 사용명세서'!$A$1:$G$133</definedName>
    <definedName name="_xlnm.Print_Area" localSheetId="2">'3.후원품 수입명세서'!$A$1:$O$54</definedName>
    <definedName name="_xlnm.Print_Area" localSheetId="3">'4.후원품 사용명세서'!$A$1:$I$101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사용명세서'!$A$2:$G$132</definedName>
    <definedName name="Z_77139155_8C42_4514_8091_2FF7B66E7BEC_.wvu.PrintArea" localSheetId="0" hidden="1">'1.후원금 수입명세서'!$A$1:$K$19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수입명세서'!$A$4:$K$19</definedName>
    <definedName name="Z_99B547AF_9B82_44E4_AAF9_3ECB88885F00_.wvu.FilterData" localSheetId="1" hidden="1">'2.후원금 사용명세서'!$A$2:$G$132</definedName>
    <definedName name="Z_99B547AF_9B82_44E4_AAF9_3ECB88885F00_.wvu.PrintArea" localSheetId="0" hidden="1">'1.후원금 수입명세서'!$A$1:$K$19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수입명세서'!$A$4:$K$19</definedName>
    <definedName name="Z_AAD86343_3736_42D2_BA5B_7CC23B836608_.wvu.FilterData" localSheetId="1" hidden="1">'2.후원금 사용명세서'!$A$2:$G$132</definedName>
    <definedName name="Z_AAD86343_3736_42D2_BA5B_7CC23B836608_.wvu.PrintArea" localSheetId="0" hidden="1">'1.후원금 수입명세서'!$A$1:$K$19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수입명세서'!$A$4:$K$19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133" i="7" l="1"/>
  <c r="J20" i="6"/>
  <c r="H101" i="5" l="1"/>
  <c r="F101" i="5"/>
  <c r="N54" i="4"/>
  <c r="L54" i="4"/>
</calcChain>
</file>

<file path=xl/sharedStrings.xml><?xml version="1.0" encoding="utf-8"?>
<sst xmlns="http://schemas.openxmlformats.org/spreadsheetml/2006/main" count="1555" uniqueCount="556">
  <si>
    <t>사용내역</t>
  </si>
  <si>
    <t>3. 후원품 수입 명세서</t>
    <phoneticPr fontId="3" type="noConversion"/>
  </si>
  <si>
    <t>순번</t>
  </si>
  <si>
    <t>발생</t>
    <phoneticPr fontId="16" type="noConversion"/>
  </si>
  <si>
    <t>후원품</t>
  </si>
  <si>
    <t>후원자</t>
  </si>
  <si>
    <t>내역</t>
    <phoneticPr fontId="2" type="noConversion"/>
  </si>
  <si>
    <t>품명</t>
  </si>
  <si>
    <t>수량</t>
    <phoneticPr fontId="16" type="noConversion"/>
  </si>
  <si>
    <t>단위</t>
    <phoneticPr fontId="16" type="noConversion"/>
  </si>
  <si>
    <t>상당금액</t>
    <phoneticPr fontId="16" type="noConversion"/>
  </si>
  <si>
    <t>비고</t>
  </si>
  <si>
    <t>일자</t>
  </si>
  <si>
    <t>종류</t>
  </si>
  <si>
    <t>비영리
법인구분</t>
    <phoneticPr fontId="16" type="noConversion"/>
  </si>
  <si>
    <t>모금자
기   관
여   부</t>
    <phoneticPr fontId="16" type="noConversion"/>
  </si>
  <si>
    <t>기부금
단   체
여   부</t>
    <phoneticPr fontId="16" type="noConversion"/>
  </si>
  <si>
    <t>식품</t>
  </si>
  <si>
    <t>개</t>
  </si>
  <si>
    <t>기타</t>
  </si>
  <si>
    <t>라면</t>
  </si>
  <si>
    <t>box</t>
  </si>
  <si>
    <t>쌀(10kg)</t>
  </si>
  <si>
    <t>포</t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</si>
  <si>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</si>
  <si>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</si>
  <si>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</si>
  <si>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</si>
  <si>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16" type="noConversion"/>
  </si>
  <si>
    <t>상당금액</t>
    <phoneticPr fontId="3" type="noConversion"/>
  </si>
  <si>
    <t>총          계</t>
  </si>
  <si>
    <t>후원자 
구분</t>
    <phoneticPr fontId="2" type="noConversion"/>
  </si>
  <si>
    <t>정기후원물품 밑반찬 지원</t>
  </si>
  <si>
    <t>정기후원물품 쌀10kg 지원</t>
  </si>
  <si>
    <t>기타
내용</t>
    <phoneticPr fontId="16" type="noConversion"/>
  </si>
  <si>
    <t>이**</t>
  </si>
  <si>
    <t>고**</t>
  </si>
  <si>
    <t>별내드림스타트</t>
  </si>
  <si>
    <t>진접대상자</t>
  </si>
  <si>
    <t>오남대상자</t>
  </si>
  <si>
    <t>별내대상자</t>
  </si>
  <si>
    <t>김치</t>
  </si>
  <si>
    <t>정기후원물품 동태탕 지원</t>
  </si>
  <si>
    <t>새롬의 집</t>
  </si>
  <si>
    <t>영리법인</t>
    <phoneticPr fontId="2" type="noConversion"/>
  </si>
  <si>
    <t>정기후원물품 라면 지원</t>
  </si>
  <si>
    <t>정기후원물품 콩나물 지원</t>
  </si>
  <si>
    <t>정기후원물품 빵 지원</t>
  </si>
  <si>
    <t>비영리법인</t>
    <phoneticPr fontId="2" type="noConversion"/>
  </si>
  <si>
    <t>정기후원물품 김치 지원</t>
  </si>
  <si>
    <t>쌀(20kg)</t>
  </si>
  <si>
    <t>정기후원물품 쌀20kg 지원</t>
  </si>
  <si>
    <t>정기후원물품 치킨 지원</t>
  </si>
  <si>
    <t>기업</t>
    <phoneticPr fontId="2" type="noConversion"/>
  </si>
  <si>
    <t>N</t>
    <phoneticPr fontId="2" type="noConversion"/>
  </si>
  <si>
    <t>종교법인</t>
    <phoneticPr fontId="2" type="noConversion"/>
  </si>
  <si>
    <t>Y</t>
    <phoneticPr fontId="2" type="noConversion"/>
  </si>
  <si>
    <t>대한노인회 남양주시지회 진접분회</t>
  </si>
  <si>
    <t>김**</t>
  </si>
  <si>
    <t>정기후원물품 베지밀 지원</t>
  </si>
  <si>
    <t>정기후원물품 떡볶이 지원</t>
  </si>
  <si>
    <t>개</t>
    <phoneticPr fontId="2" type="noConversion"/>
  </si>
  <si>
    <t>박스</t>
    <phoneticPr fontId="2" type="noConversion"/>
  </si>
  <si>
    <t>개인</t>
    <phoneticPr fontId="2" type="noConversion"/>
  </si>
  <si>
    <t>지역대상자를 위한 후원물품지원(떡볶이)</t>
  </si>
  <si>
    <t>지역대상자를 위한 후원물품지원(콩나물)</t>
  </si>
  <si>
    <t>지역대상자를 위한 후원물품지원(잡곡)</t>
  </si>
  <si>
    <t>지역대상자를 위한 후원물품지원(밑반찬)</t>
  </si>
  <si>
    <t>지역대상자를 위한 후원물품지원(빵)</t>
  </si>
  <si>
    <t>지역대상자를 위한 후원물품지원(동태탕)</t>
  </si>
  <si>
    <t>지역대상자를 위한 후원물품지원(베지밀)</t>
  </si>
  <si>
    <t>지역대상자를 위한 후원물품지원(치킨)</t>
  </si>
  <si>
    <t>지역대상자를 위한 후원물품지원(쌀10kg)</t>
  </si>
  <si>
    <t>지역대상자를 위한 후원물품지원(김치)</t>
  </si>
  <si>
    <t>지역대상자를 위한 후원물품지원(라면)</t>
  </si>
  <si>
    <t>N</t>
  </si>
  <si>
    <t>포</t>
    <phoneticPr fontId="2" type="noConversion"/>
  </si>
  <si>
    <t>별내찾아가는보건복지팀</t>
  </si>
  <si>
    <t>별내찾아가는
보건복지팀</t>
  </si>
  <si>
    <t>N</t>
    <phoneticPr fontId="2" type="noConversion"/>
  </si>
  <si>
    <t>김**외 18명</t>
  </si>
  <si>
    <t>이**외 1명</t>
  </si>
  <si>
    <t>이**외 2명</t>
  </si>
  <si>
    <t>하**</t>
  </si>
  <si>
    <t>정기후원물품 즉석식품 지원</t>
  </si>
  <si>
    <t>케************</t>
    <phoneticPr fontId="2" type="noConversion"/>
  </si>
  <si>
    <t>농***** ******* ****</t>
    <phoneticPr fontId="2" type="noConversion"/>
  </si>
  <si>
    <t>현***</t>
    <phoneticPr fontId="2" type="noConversion"/>
  </si>
  <si>
    <t>윤*******</t>
    <phoneticPr fontId="2" type="noConversion"/>
  </si>
  <si>
    <t>주***</t>
    <phoneticPr fontId="2" type="noConversion"/>
  </si>
  <si>
    <t>하*** ***</t>
    <phoneticPr fontId="2" type="noConversion"/>
  </si>
  <si>
    <t>비**** *******</t>
    <phoneticPr fontId="2" type="noConversion"/>
  </si>
  <si>
    <t xml:space="preserve">지정후원금품 </t>
  </si>
  <si>
    <t>민간단체보조금품</t>
  </si>
  <si>
    <t>섬** *************</t>
    <phoneticPr fontId="2" type="noConversion"/>
  </si>
  <si>
    <t>이** ***</t>
  </si>
  <si>
    <t>남양주시노인복지관</t>
  </si>
  <si>
    <t>남양주시노인
복지관</t>
  </si>
  <si>
    <t>김**외 4명</t>
  </si>
  <si>
    <t>김**외 51명</t>
  </si>
  <si>
    <t>점</t>
    <phoneticPr fontId="2" type="noConversion"/>
  </si>
  <si>
    <t>N</t>
    <phoneticPr fontId="2" type="noConversion"/>
  </si>
  <si>
    <t>지역대상자를 위한 후원물품지원(과자)</t>
  </si>
  <si>
    <t>지역대상자를 위한 후원물품지원(잡화)</t>
  </si>
  <si>
    <t>지역대상자를 위한 후원물품지원(손소독제)</t>
  </si>
  <si>
    <t>지역대상자를 위한 후원물품지원(이불)</t>
  </si>
  <si>
    <t>정기후원물품 세탁포인트 지원</t>
  </si>
  <si>
    <t>일시후원물품 라면 지원</t>
  </si>
  <si>
    <t>행**</t>
    <phoneticPr fontId="2" type="noConversion"/>
  </si>
  <si>
    <t>사회복지법인</t>
    <phoneticPr fontId="2" type="noConversion"/>
  </si>
  <si>
    <t>기타</t>
    <phoneticPr fontId="2" type="noConversion"/>
  </si>
  <si>
    <t>진접드림스타트</t>
  </si>
  <si>
    <t>오남드림스타트</t>
  </si>
  <si>
    <t>돌봄 서비스 사업</t>
  </si>
  <si>
    <t>고**외 9명</t>
  </si>
  <si>
    <t>한**</t>
  </si>
  <si>
    <t>진**</t>
  </si>
  <si>
    <t>김**외 5명</t>
  </si>
  <si>
    <t>김**외 6명</t>
  </si>
  <si>
    <t>지역대상자를 위한 후원물품지원(영양제)</t>
  </si>
  <si>
    <t>지역대상자를 위한 후원물품지원(쩜장)</t>
  </si>
  <si>
    <t>지역대상자를 위한 후원물품지원(세탁포인트)</t>
  </si>
  <si>
    <t>N</t>
    <phoneticPr fontId="2" type="noConversion"/>
  </si>
  <si>
    <t>이**</t>
    <phoneticPr fontId="2" type="noConversion"/>
  </si>
  <si>
    <t>2022-11-02</t>
  </si>
  <si>
    <t>2022-11-03</t>
  </si>
  <si>
    <t>2022-11-04</t>
  </si>
  <si>
    <t>2022-11-07</t>
  </si>
  <si>
    <t>2022-11-08</t>
  </si>
  <si>
    <t>2022-11-09</t>
  </si>
  <si>
    <t>2022-11-10</t>
  </si>
  <si>
    <t>2022-11-11</t>
  </si>
  <si>
    <t>2022-11-14</t>
  </si>
  <si>
    <t>2022-11-15</t>
  </si>
  <si>
    <t>2022-11-16</t>
  </si>
  <si>
    <t>2022-11-17</t>
  </si>
  <si>
    <t>2022-11-18</t>
  </si>
  <si>
    <t>2022-11-21</t>
  </si>
  <si>
    <t>2022-11-23</t>
  </si>
  <si>
    <t>2022-11-24</t>
  </si>
  <si>
    <t>2022-11-25</t>
  </si>
  <si>
    <t>2022-11-26</t>
  </si>
  <si>
    <t>2022-11-28</t>
  </si>
  <si>
    <t>2022-11-30</t>
  </si>
  <si>
    <t>일시후원물품 쌀10kg 지원</t>
  </si>
  <si>
    <t>일시후원물품 잡화 지원</t>
  </si>
  <si>
    <t>정기후원물품 식품꾸러미 지원</t>
  </si>
  <si>
    <t>일시후원물품 배추 지원</t>
  </si>
  <si>
    <t>일시후원물품 김치 지원</t>
  </si>
  <si>
    <t>정기후원물품 생리대 지원</t>
  </si>
  <si>
    <t>정기후원물품 쩜장 지원</t>
  </si>
  <si>
    <t>일시후원물품 농산물꾸러미 지원</t>
  </si>
  <si>
    <t>일시후원물품 귤 지원</t>
  </si>
  <si>
    <t>일시후원물품 김 지원</t>
  </si>
  <si>
    <t>법*** **</t>
    <phoneticPr fontId="2" type="noConversion"/>
  </si>
  <si>
    <t>아*****</t>
    <phoneticPr fontId="2" type="noConversion"/>
  </si>
  <si>
    <t>진*** ***</t>
    <phoneticPr fontId="2" type="noConversion"/>
  </si>
  <si>
    <t>덤*****</t>
    <phoneticPr fontId="2" type="noConversion"/>
  </si>
  <si>
    <t>해***</t>
    <phoneticPr fontId="2" type="noConversion"/>
  </si>
  <si>
    <t>주*** *******</t>
    <phoneticPr fontId="2" type="noConversion"/>
  </si>
  <si>
    <t>보****</t>
    <phoneticPr fontId="2" type="noConversion"/>
  </si>
  <si>
    <t>남********</t>
    <phoneticPr fontId="2" type="noConversion"/>
  </si>
  <si>
    <t>민간단체</t>
    <phoneticPr fontId="2" type="noConversion"/>
  </si>
  <si>
    <t>비영리단체</t>
    <phoneticPr fontId="2" type="noConversion"/>
  </si>
  <si>
    <t>별*******</t>
    <phoneticPr fontId="2" type="noConversion"/>
  </si>
  <si>
    <t>청*** ******</t>
    <phoneticPr fontId="2" type="noConversion"/>
  </si>
  <si>
    <t>L*********** ********</t>
    <phoneticPr fontId="2" type="noConversion"/>
  </si>
  <si>
    <r>
      <t>델</t>
    </r>
    <r>
      <rPr>
        <sz val="10"/>
        <rFont val="맑은 고딕"/>
        <family val="2"/>
        <charset val="129"/>
      </rPr>
      <t>**</t>
    </r>
    <phoneticPr fontId="2" type="noConversion"/>
  </si>
  <si>
    <t>이** ******</t>
    <phoneticPr fontId="2" type="noConversion"/>
  </si>
  <si>
    <t>오*******</t>
    <phoneticPr fontId="2" type="noConversion"/>
  </si>
  <si>
    <t>아**** *****</t>
    <phoneticPr fontId="2" type="noConversion"/>
  </si>
  <si>
    <t>비영리법인</t>
    <phoneticPr fontId="2" type="noConversion"/>
  </si>
  <si>
    <t>학교법인</t>
    <phoneticPr fontId="2" type="noConversion"/>
  </si>
  <si>
    <t>남*************</t>
    <phoneticPr fontId="2" type="noConversion"/>
  </si>
  <si>
    <t>별******************</t>
    <phoneticPr fontId="2" type="noConversion"/>
  </si>
  <si>
    <t>별******</t>
    <phoneticPr fontId="2" type="noConversion"/>
  </si>
  <si>
    <t>떡* ******</t>
    <phoneticPr fontId="2" type="noConversion"/>
  </si>
  <si>
    <t>일시후원물품 떡볶이 지원</t>
    <phoneticPr fontId="2" type="noConversion"/>
  </si>
  <si>
    <t>식품</t>
    <phoneticPr fontId="2" type="noConversion"/>
  </si>
  <si>
    <t>개</t>
    <phoneticPr fontId="2" type="noConversion"/>
  </si>
  <si>
    <t>오남찾아가는보건복지팀</t>
  </si>
  <si>
    <t>진접새마을부녀회</t>
  </si>
  <si>
    <t>동부노인복지관</t>
  </si>
  <si>
    <t>케어안심주택</t>
  </si>
  <si>
    <t>남양주시 정신건강복지센터</t>
  </si>
  <si>
    <t>진접찾아가는보건복지팀</t>
  </si>
  <si>
    <t>별내나들이</t>
  </si>
  <si>
    <t>오남찾아가는
보건복지팀</t>
  </si>
  <si>
    <t>곽**</t>
  </si>
  <si>
    <t>현**</t>
  </si>
  <si>
    <t>장**</t>
  </si>
  <si>
    <t>한**외 1명</t>
  </si>
  <si>
    <t>오**</t>
  </si>
  <si>
    <t>신**외 9명</t>
  </si>
  <si>
    <t>유**외 1명</t>
  </si>
  <si>
    <t>진접새마을
부녀회</t>
  </si>
  <si>
    <t>진**외 1명</t>
  </si>
  <si>
    <t>박**</t>
  </si>
  <si>
    <t>곽**외 5명</t>
  </si>
  <si>
    <t>곽**외 2명</t>
  </si>
  <si>
    <t>민**</t>
  </si>
  <si>
    <t>허**</t>
  </si>
  <si>
    <t>김**외 19명</t>
  </si>
  <si>
    <t>김**외 1명</t>
  </si>
  <si>
    <t>조**외 5명</t>
  </si>
  <si>
    <t>박**외 9명</t>
  </si>
  <si>
    <t>남양주시동부
노인복지관</t>
  </si>
  <si>
    <t>김**외 99명</t>
  </si>
  <si>
    <t>김**외 46명</t>
  </si>
  <si>
    <t>김**외 2명</t>
  </si>
  <si>
    <t>박**외 19명</t>
  </si>
  <si>
    <t>조**외 14명</t>
  </si>
  <si>
    <t>강**외 9명</t>
  </si>
  <si>
    <t>홍**</t>
  </si>
  <si>
    <t>홍**외 1명</t>
  </si>
  <si>
    <t>신**외 6명</t>
  </si>
  <si>
    <t>장**외 5명</t>
  </si>
  <si>
    <t>진접찾아가는
보건복지팀</t>
  </si>
  <si>
    <t>이**외 9명</t>
  </si>
  <si>
    <t>김**외 29명</t>
  </si>
  <si>
    <t>이**외 3명</t>
  </si>
  <si>
    <t>장**외 19명</t>
  </si>
  <si>
    <t>별내대상자</t>
    <phoneticPr fontId="2" type="noConversion"/>
  </si>
  <si>
    <t>남양주시동부노인복지관</t>
    <phoneticPr fontId="2" type="noConversion"/>
  </si>
  <si>
    <t>지역대상자를 위한 후원물품지원(즉석식품)</t>
  </si>
  <si>
    <t>지역대상자를 위한 후원물품지원(식품꾸러미)</t>
  </si>
  <si>
    <t>지역대상자를 위한 후원물품지원(배추)</t>
  </si>
  <si>
    <t>지역대상자를 위한 후원물품지원(귤)</t>
  </si>
  <si>
    <t>지역대상자를 위한 후원물품지원(농산물꾸러미)</t>
  </si>
  <si>
    <t>지역대상자를 위한 후원물품지원(김)</t>
  </si>
  <si>
    <t>지역대상자를 위한 후원물품지원(블라인드)</t>
  </si>
  <si>
    <t>지역대상자를 위한 후원물품지원(생리대)</t>
  </si>
  <si>
    <t>지역대상자를 위한 후원물품지원(종량제봉투)</t>
  </si>
  <si>
    <t>지역대상자를 위한 후원물품지원(베개)</t>
  </si>
  <si>
    <t>지역대상자를 위한 후원물품지원(담요)</t>
  </si>
  <si>
    <t>지역대상자를 위한 후원물품지원(쌀20kg)</t>
  </si>
  <si>
    <t>합 계</t>
    <phoneticPr fontId="2" type="noConversion"/>
  </si>
  <si>
    <t>정기/비지정</t>
    <phoneticPr fontId="2" type="noConversion"/>
  </si>
  <si>
    <t>지역사회 저소득 소외계층을 위한 후원</t>
    <phoneticPr fontId="2" type="noConversion"/>
  </si>
  <si>
    <t>농***</t>
    <phoneticPr fontId="2" type="noConversion"/>
  </si>
  <si>
    <t>지역사회후원금품</t>
    <phoneticPr fontId="2" type="noConversion"/>
  </si>
  <si>
    <t>정기/지정</t>
    <phoneticPr fontId="2" type="noConversion"/>
  </si>
  <si>
    <t>지역사회 저소득 소외계층을 위한 지정후원</t>
    <phoneticPr fontId="2" type="noConversion"/>
  </si>
  <si>
    <t>3*********</t>
    <phoneticPr fontId="2" type="noConversion"/>
  </si>
  <si>
    <t>지정후원금품</t>
    <phoneticPr fontId="2" type="noConversion"/>
  </si>
  <si>
    <t>일시/지정</t>
    <phoneticPr fontId="2" type="noConversion"/>
  </si>
  <si>
    <t>남**외 23명</t>
    <phoneticPr fontId="2" type="noConversion"/>
  </si>
  <si>
    <t>현**</t>
    <phoneticPr fontId="2" type="noConversion"/>
  </si>
  <si>
    <t>K******</t>
    <phoneticPr fontId="2" type="noConversion"/>
  </si>
  <si>
    <t>허*</t>
    <phoneticPr fontId="2" type="noConversion"/>
  </si>
  <si>
    <t>정기/지정</t>
  </si>
  <si>
    <t>남******</t>
    <phoneticPr fontId="2" type="noConversion"/>
  </si>
  <si>
    <t>하****</t>
    <phoneticPr fontId="2" type="noConversion"/>
  </si>
  <si>
    <t>서*****</t>
    <phoneticPr fontId="2" type="noConversion"/>
  </si>
  <si>
    <t>목**</t>
    <phoneticPr fontId="2" type="noConversion"/>
  </si>
  <si>
    <t>경******</t>
    <phoneticPr fontId="2" type="noConversion"/>
  </si>
  <si>
    <t>초*** *****</t>
    <phoneticPr fontId="2" type="noConversion"/>
  </si>
  <si>
    <t>지******</t>
  </si>
  <si>
    <t>한******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</si>
  <si>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</si>
  <si>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</si>
  <si>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</si>
  <si>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</si>
  <si>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</si>
  <si>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</si>
  <si>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</si>
  <si>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</si>
  <si>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</si>
  <si>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</si>
  <si>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</si>
  <si>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</si>
  <si>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</si>
  <si>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기간 : 2022년 11월 1일부터
          2022년 11월 30일까지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</si>
  <si>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</si>
  <si>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</si>
  <si>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임**</t>
    <phoneticPr fontId="2" type="noConversion"/>
  </si>
  <si>
    <t>170,000원x1명</t>
    <phoneticPr fontId="2" type="noConversion"/>
  </si>
  <si>
    <t>진접권역 대상자 교육비 12차 지원</t>
  </si>
  <si>
    <t>곽**외 5명</t>
    <phoneticPr fontId="2" type="noConversion"/>
  </si>
  <si>
    <t>92,319원x5명
92,323원x1명</t>
    <phoneticPr fontId="2" type="noConversion"/>
  </si>
  <si>
    <t>케어안심주택 물품구입</t>
    <phoneticPr fontId="2" type="noConversion"/>
  </si>
  <si>
    <t>60,000원x1회</t>
    <phoneticPr fontId="2" type="noConversion"/>
  </si>
  <si>
    <t>84,000원x1회</t>
    <phoneticPr fontId="2" type="noConversion"/>
  </si>
  <si>
    <t>99,500원x1회</t>
    <phoneticPr fontId="2" type="noConversion"/>
  </si>
  <si>
    <t>배**외 2명</t>
    <phoneticPr fontId="2" type="noConversion"/>
  </si>
  <si>
    <t>300,000원x2명
260,000원x1명</t>
    <phoneticPr fontId="2" type="noConversion"/>
  </si>
  <si>
    <t>진접권역 대상자 교육비 지원</t>
  </si>
  <si>
    <t>오**외 2명</t>
    <phoneticPr fontId="2" type="noConversion"/>
  </si>
  <si>
    <t>1,887,233원x2명
1,887,234원x1명</t>
    <phoneticPr fontId="2" type="noConversion"/>
  </si>
  <si>
    <t>진접대상자 주거환경개선 이중창 설치</t>
    <phoneticPr fontId="2" type="noConversion"/>
  </si>
  <si>
    <t>강**</t>
    <phoneticPr fontId="2" type="noConversion"/>
  </si>
  <si>
    <t>150,000원x1명</t>
    <phoneticPr fontId="2" type="noConversion"/>
  </si>
  <si>
    <t>2022년 11월 센터(지정)결연후원금 지원</t>
  </si>
  <si>
    <t>장**</t>
    <phoneticPr fontId="2" type="noConversion"/>
  </si>
  <si>
    <t>50,000원x1명</t>
    <phoneticPr fontId="2" type="noConversion"/>
  </si>
  <si>
    <t>김**</t>
    <phoneticPr fontId="2" type="noConversion"/>
  </si>
  <si>
    <t>100,000원x1명</t>
    <phoneticPr fontId="2" type="noConversion"/>
  </si>
  <si>
    <t>2022년 11월 센터(지정) 결연후원금 지원</t>
  </si>
  <si>
    <t>박**</t>
    <phoneticPr fontId="2" type="noConversion"/>
  </si>
  <si>
    <t>400,000원x1명</t>
    <phoneticPr fontId="2" type="noConversion"/>
  </si>
  <si>
    <t>진접권역 대상자 생계비 2차 지원</t>
  </si>
  <si>
    <t>강**외 37명</t>
    <phoneticPr fontId="2" type="noConversion"/>
  </si>
  <si>
    <t>8,421원x37명
8,423원x1명</t>
    <phoneticPr fontId="2" type="noConversion"/>
  </si>
  <si>
    <t>우리 손 잡고 걸어요 나들이 3회기 진행비 지출(간식)</t>
  </si>
  <si>
    <t>32,421원x37명
32,423원x1명</t>
    <phoneticPr fontId="2" type="noConversion"/>
  </si>
  <si>
    <t>우리 손 잡고 걸어요 나들이 3회기 식대 지출</t>
  </si>
  <si>
    <t>39,289원x37명
39,307원x1명</t>
    <phoneticPr fontId="2" type="noConversion"/>
  </si>
  <si>
    <t>우리 손 잡고 걸어요 나들이 3회기 진행비 지출(입장권)</t>
  </si>
  <si>
    <t>25,000원x1회</t>
    <phoneticPr fontId="2" type="noConversion"/>
  </si>
  <si>
    <t>우리 손잡고 걸어요 나들이 3회기 상비약 구입</t>
  </si>
  <si>
    <t>강**외 43명</t>
    <phoneticPr fontId="2" type="noConversion"/>
  </si>
  <si>
    <t>4,004원x43명
40,28원x1명</t>
    <phoneticPr fontId="2" type="noConversion"/>
  </si>
  <si>
    <t>우리 손잡고 걸어요 나들이 3회기 간식 구입</t>
  </si>
  <si>
    <t>1,259,088원x1회</t>
    <phoneticPr fontId="2" type="noConversion"/>
  </si>
  <si>
    <t>2022년 11월 케어안심주택 임대료 지출
(201호,202호,203호,301호,303호,401호,402호,501호</t>
    <phoneticPr fontId="2" type="noConversion"/>
  </si>
  <si>
    <t>386,750원x1회</t>
    <phoneticPr fontId="2" type="noConversion"/>
  </si>
  <si>
    <t>케어안심주택 물품구입(다과,기타물품)</t>
  </si>
  <si>
    <t>553,300원x1회</t>
    <phoneticPr fontId="2" type="noConversion"/>
  </si>
  <si>
    <t>케어안심주택 물품구입(문구류)</t>
    <phoneticPr fontId="2" type="noConversion"/>
  </si>
  <si>
    <t>지**외 1명</t>
    <phoneticPr fontId="2" type="noConversion"/>
  </si>
  <si>
    <t>300,000원x2명</t>
    <phoneticPr fontId="2" type="noConversion"/>
  </si>
  <si>
    <t>오남권역 대상자 교육비 지원</t>
  </si>
  <si>
    <t>문**외 1명</t>
    <phoneticPr fontId="2" type="noConversion"/>
  </si>
  <si>
    <t>별내권역 대상자 교육비 지원</t>
  </si>
  <si>
    <t>55,120원x1회</t>
    <phoneticPr fontId="2" type="noConversion"/>
  </si>
  <si>
    <t>희망빌리지 게시판 물품구입</t>
  </si>
  <si>
    <t>7,650원x1회</t>
    <phoneticPr fontId="2" type="noConversion"/>
  </si>
  <si>
    <t>진접대상자 파스 구입</t>
  </si>
  <si>
    <t>602,000원x1명</t>
    <phoneticPr fontId="2" type="noConversion"/>
  </si>
  <si>
    <t>건강검진 지원사업 "나를 돌아보기" 비용 지출</t>
  </si>
  <si>
    <t>고**</t>
    <phoneticPr fontId="2" type="noConversion"/>
  </si>
  <si>
    <t>721,000원x1명</t>
    <phoneticPr fontId="2" type="noConversion"/>
  </si>
  <si>
    <t>700,000원x1명</t>
    <phoneticPr fontId="2" type="noConversion"/>
  </si>
  <si>
    <t>김**외 18명</t>
    <phoneticPr fontId="2" type="noConversion"/>
  </si>
  <si>
    <t>6,885원x18명
6,890원x1명</t>
    <phoneticPr fontId="2" type="noConversion"/>
  </si>
  <si>
    <t>장*** 밑반찬 지원사업 "식샤를 합시다!" 재료구입</t>
  </si>
  <si>
    <t>김**외 5명</t>
    <phoneticPr fontId="2" type="noConversion"/>
  </si>
  <si>
    <t>16,511원x5명
16,515원x1명</t>
    <phoneticPr fontId="2" type="noConversion"/>
  </si>
  <si>
    <t>케어안심주택 '집밥,봉선생' 식자재 구입(11월 4차)</t>
  </si>
  <si>
    <t>172,000원x1회</t>
    <phoneticPr fontId="2" type="noConversion"/>
  </si>
  <si>
    <t>2022년 월드비전 꿈디자이너 양육자 자조모임 11월 활동</t>
  </si>
  <si>
    <t>39,800원x1회</t>
    <phoneticPr fontId="2" type="noConversion"/>
  </si>
  <si>
    <t>케어안심주택 입주자 상해 및 공동공간 화재 보험료 납부(2022년 11월)</t>
  </si>
  <si>
    <t>33,000원x1회</t>
    <phoneticPr fontId="2" type="noConversion"/>
  </si>
  <si>
    <t>2022년 11월 케어안심주택 공동공간 음식물 처리기 렌트 사용료 지출</t>
  </si>
  <si>
    <t>(50,000원)x1회</t>
    <phoneticPr fontId="2" type="noConversion"/>
  </si>
  <si>
    <t>2022년 1:1 매칭지원「티끌모아 태산」11월 매칭금 기간만료에 따른 이체취소</t>
  </si>
  <si>
    <t>150,000원x1회</t>
    <phoneticPr fontId="2" type="noConversion"/>
  </si>
  <si>
    <t>2022년 1:1 매칭지원「티끌모아 태산」11월 매칭금 지원</t>
  </si>
  <si>
    <t>69,770원x1회</t>
    <phoneticPr fontId="2" type="noConversion"/>
  </si>
  <si>
    <t>2022년 11월 케어안심주택 관리비 지출(201호,203호,401호,402호)</t>
  </si>
  <si>
    <t>13,460원x1회</t>
    <phoneticPr fontId="2" type="noConversion"/>
  </si>
  <si>
    <t>2022년 11월 케어안심주택 운영에 따른 TV요금 지출(201호,203호)</t>
  </si>
  <si>
    <t>바*** ***</t>
    <phoneticPr fontId="2" type="noConversion"/>
  </si>
  <si>
    <t>300,000원x1명</t>
    <phoneticPr fontId="2" type="noConversion"/>
  </si>
  <si>
    <t>진접권역 사례대상자 생계비 5차 지원</t>
  </si>
  <si>
    <t>33,860원x1회</t>
    <phoneticPr fontId="2" type="noConversion"/>
  </si>
  <si>
    <t>2022년 10월분 희망빌리지 관리비 지출(502호)</t>
  </si>
  <si>
    <t>조**외 8명</t>
    <phoneticPr fontId="2" type="noConversion"/>
  </si>
  <si>
    <t>100,000원x9명</t>
    <phoneticPr fontId="2" type="noConversion"/>
  </si>
  <si>
    <t>2022년 11월 월드비전 꿈디자이너 "꿈지원금(교육비)"지원</t>
  </si>
  <si>
    <t>8,330원x1회</t>
    <phoneticPr fontId="2" type="noConversion"/>
  </si>
  <si>
    <t>남양주시진접노인참여나눔터 2022년 11월 실무자 퇴직적립금 지출</t>
  </si>
  <si>
    <t>10,040원x1회</t>
    <phoneticPr fontId="2" type="noConversion"/>
  </si>
  <si>
    <t>남양주시진접노인참여나눔터 2022년 11월 실무자 사대보험 지출</t>
  </si>
  <si>
    <t>81,630원x1회</t>
    <phoneticPr fontId="2" type="noConversion"/>
  </si>
  <si>
    <t>남양주시진접노인참여나눔터 2022년 11월 실무자 수당 지출</t>
  </si>
  <si>
    <t>월드비전꿈디자이너사업 2022년 11월 실무자 퇴직적립금 지출</t>
  </si>
  <si>
    <t>월드비전꿈디자이너사업 2022년 11월 실무자 사대보험 지출</t>
  </si>
  <si>
    <t>100,000원x1회</t>
    <phoneticPr fontId="2" type="noConversion"/>
  </si>
  <si>
    <t>월드비전꿈디자이너사업 2022년 11월 실무자수당 지급</t>
  </si>
  <si>
    <t>28,180원x1회</t>
    <phoneticPr fontId="2" type="noConversion"/>
  </si>
  <si>
    <t>2022년 11월 케어안심주택 전기요금 지출</t>
  </si>
  <si>
    <t>14,250원x1회</t>
    <phoneticPr fontId="2" type="noConversion"/>
  </si>
  <si>
    <t>2022년 11월 케어안심주택 상하수도요금 지출(201호,203호,401호,402호)</t>
  </si>
  <si>
    <t>335,200원x1회</t>
    <phoneticPr fontId="2" type="noConversion"/>
  </si>
  <si>
    <t>2022년 11월 케어안심주택 정수기 및 비데 렌탈비 지출</t>
  </si>
  <si>
    <t>38,500원x1회</t>
    <phoneticPr fontId="2" type="noConversion"/>
  </si>
  <si>
    <t>2022년 11월 케어안심주택 사무공간 복합기 렌트 사용료 지출</t>
  </si>
  <si>
    <t>김**외 19명</t>
    <phoneticPr fontId="2" type="noConversion"/>
  </si>
  <si>
    <t>12,364원x20명</t>
    <phoneticPr fontId="2" type="noConversion"/>
  </si>
  <si>
    <t>장*** 밑반찬 지원사업 "식샤를 합시다!" 김장김치재료구입</t>
  </si>
  <si>
    <t>16,075원x6명</t>
    <phoneticPr fontId="2" type="noConversion"/>
  </si>
  <si>
    <t>케어안심주택 '집밥,봉선생' 식자재 구입(11월 3차)</t>
  </si>
  <si>
    <t>9,371원x20명</t>
    <phoneticPr fontId="2" type="noConversion"/>
  </si>
  <si>
    <t>장*** 밑반찬 지원사업 "식샤를 합시다!" 김장김치 재료 구입</t>
  </si>
  <si>
    <t>3,600원x1회</t>
    <phoneticPr fontId="2" type="noConversion"/>
  </si>
  <si>
    <t>별******나들이 사전답사비 지출(주차비)</t>
  </si>
  <si>
    <t>양**외 29명</t>
    <phoneticPr fontId="2" type="noConversion"/>
  </si>
  <si>
    <t>48,359원x30명</t>
    <phoneticPr fontId="2" type="noConversion"/>
  </si>
  <si>
    <t>11월 별내 돌봄서비스 물품 지출</t>
  </si>
  <si>
    <t>진**외 1명</t>
    <phoneticPr fontId="2" type="noConversion"/>
  </si>
  <si>
    <t>150,000원x2명</t>
    <phoneticPr fontId="2" type="noConversion"/>
  </si>
  <si>
    <t>따뜻한 겨울을 부탁해 난방유 상품권 구입</t>
  </si>
  <si>
    <t>이**외 7명</t>
    <phoneticPr fontId="2" type="noConversion"/>
  </si>
  <si>
    <t>13,200원x8명</t>
    <phoneticPr fontId="2" type="noConversion"/>
  </si>
  <si>
    <t>2022년 11월분 저소득 식수개선 사업 유지관리비 지급</t>
  </si>
  <si>
    <t>윤**외 6명</t>
    <phoneticPr fontId="2" type="noConversion"/>
  </si>
  <si>
    <t>150,000원x7명</t>
    <phoneticPr fontId="2" type="noConversion"/>
  </si>
  <si>
    <t>2022년 저소득 소외계층의 따뜻한 겨울나기 지원사업 
"따듯한 겨울을 부탁해" 난방비 지원</t>
    <phoneticPr fontId="2" type="noConversion"/>
  </si>
  <si>
    <t>정**외 29명</t>
    <phoneticPr fontId="2" type="noConversion"/>
  </si>
  <si>
    <t>150,000원x29명
151,575원x1명</t>
    <phoneticPr fontId="2" type="noConversion"/>
  </si>
  <si>
    <t>김**외 51명</t>
    <phoneticPr fontId="2" type="noConversion"/>
  </si>
  <si>
    <t>9,615원x51명
9,635원x1명</t>
    <phoneticPr fontId="2" type="noConversion"/>
  </si>
  <si>
    <t>2022년 11월 K***와 함께하는 상상도시락 지원사업 물품 지출</t>
    <phoneticPr fontId="2" type="noConversion"/>
  </si>
  <si>
    <t>54,570원x1명</t>
    <phoneticPr fontId="2" type="noConversion"/>
  </si>
  <si>
    <t>2022년 지역사회 소외계층 김장김치 지원 사업 "온(溫) 마을 김장-DAY" 
김치 구입</t>
    <phoneticPr fontId="2" type="noConversion"/>
  </si>
  <si>
    <t>김**외 11명</t>
    <phoneticPr fontId="2" type="noConversion"/>
  </si>
  <si>
    <t>3,000원x12명</t>
    <phoneticPr fontId="2" type="noConversion"/>
  </si>
  <si>
    <t>케어안심주택 김장행사 식재료 구입(떡)</t>
  </si>
  <si>
    <t>11,195원x12명</t>
    <phoneticPr fontId="2" type="noConversion"/>
  </si>
  <si>
    <t>케어안심주택 김장행사 식재료 구입(생굴 외)</t>
  </si>
  <si>
    <t>35,900원x1회</t>
    <phoneticPr fontId="2" type="noConversion"/>
  </si>
  <si>
    <t>2022년 케어안심줕액 김장행사 '온마음을 담아 김장해요' 간식비 지출(음료)</t>
  </si>
  <si>
    <t>393,000원x1회</t>
    <phoneticPr fontId="2" type="noConversion"/>
  </si>
  <si>
    <t>2022년 월드비전 꿈디자이너 관리운영비 지출</t>
    <phoneticPr fontId="2" type="noConversion"/>
  </si>
  <si>
    <t>71,000원x1회</t>
    <phoneticPr fontId="2" type="noConversion"/>
  </si>
  <si>
    <t>55,000원x1회</t>
    <phoneticPr fontId="2" type="noConversion"/>
  </si>
  <si>
    <t>2022년 케어안심중택 김장행사 '온마음 담아 김장해요' 현수막 제작</t>
  </si>
  <si>
    <t>99,166원x11명
99,174원x1명</t>
    <phoneticPr fontId="2" type="noConversion"/>
  </si>
  <si>
    <t>2022년 케어안심중택 김장행사 '온마음 담아 김장해요' 김장키트</t>
  </si>
  <si>
    <t>35,896원x11명
35,904원x1명</t>
    <phoneticPr fontId="2" type="noConversion"/>
  </si>
  <si>
    <t>2022년 케어안심중택 김장행사 '온마음 담아 김장해요' 식재료 구입</t>
  </si>
  <si>
    <t>5,000원x12명</t>
    <phoneticPr fontId="2" type="noConversion"/>
  </si>
  <si>
    <t>2022년 케어안심중택 김장행사 '온마음 담아 김장해요' 물품구입(김치통)</t>
  </si>
  <si>
    <t>20,331원x11명
20,339원x1명</t>
    <phoneticPr fontId="2" type="noConversion"/>
  </si>
  <si>
    <t>2022년 케어안심중택 김장행사 '온마음 담아 김장해요' 물품구입</t>
  </si>
  <si>
    <t>200,000원x1명</t>
    <phoneticPr fontId="2" type="noConversion"/>
  </si>
  <si>
    <t>지파운데이션 11월 교육비 지원</t>
  </si>
  <si>
    <t>2,266원x11명
2,274원x1명</t>
    <phoneticPr fontId="2" type="noConversion"/>
  </si>
  <si>
    <t>2022년 케어안심중택 김장행사 '온마음 담아 김장해요' 물품구입(위생용품)</t>
  </si>
  <si>
    <t>10,460원x19명
10,470원x1명</t>
    <phoneticPr fontId="2" type="noConversion"/>
  </si>
  <si>
    <t>377,450원x1명</t>
    <phoneticPr fontId="2" type="noConversion"/>
  </si>
  <si>
    <t>오남지역 긴급대상자 생계비 지원</t>
  </si>
  <si>
    <t>1,000,000원x1명</t>
    <phoneticPr fontId="2" type="noConversion"/>
  </si>
  <si>
    <t>116,300원x1회</t>
    <phoneticPr fontId="2" type="noConversion"/>
  </si>
  <si>
    <t>2022년 11월 케어안심주택 도시가스요금 지출(201호,203호,401호,402호)</t>
  </si>
  <si>
    <t>34,100원x1회</t>
    <phoneticPr fontId="2" type="noConversion"/>
  </si>
  <si>
    <t>2022년 11월 케어안심주택 사무공간 인터넷요금 지출</t>
  </si>
  <si>
    <t>2,130원x1회</t>
    <phoneticPr fontId="2" type="noConversion"/>
  </si>
  <si>
    <t>2022년 11월분 희망빌리지 상하수도요금 지출(502호)</t>
  </si>
  <si>
    <t>진**</t>
    <phoneticPr fontId="2" type="noConversion"/>
  </si>
  <si>
    <t>570,000원x1명</t>
    <phoneticPr fontId="2" type="noConversion"/>
  </si>
  <si>
    <t>진접권역 사례대상자 세탁기 지원</t>
  </si>
  <si>
    <t>월드비전 꿈디자이너 11월 비전원정대 활동 식사비 지출</t>
  </si>
  <si>
    <t>월드비전 꿈디자이너 11월 비전원정대 활동 아쿠아파크 입장권 구입</t>
  </si>
  <si>
    <t>22,393원x8명
22,396원x1명</t>
    <phoneticPr fontId="2" type="noConversion"/>
  </si>
  <si>
    <t>월드비전 꿈디자이너 11월 비전원정대 활동 여행자 보험 가입</t>
  </si>
  <si>
    <t>고**외 5명</t>
    <phoneticPr fontId="2" type="noConversion"/>
  </si>
  <si>
    <t>10,000원x6명</t>
    <phoneticPr fontId="2" type="noConversion"/>
  </si>
  <si>
    <t>남양주시진접노인참여나눔터 오리엔테이션 간식구입</t>
  </si>
  <si>
    <t>이**외 29명</t>
    <phoneticPr fontId="2" type="noConversion"/>
  </si>
  <si>
    <t>32,500원x30명</t>
    <phoneticPr fontId="2" type="noConversion"/>
  </si>
  <si>
    <t>청***** 김장나눔행사 김치양념속 지원</t>
    <phoneticPr fontId="2" type="noConversion"/>
  </si>
  <si>
    <t>7,375원x20명</t>
    <phoneticPr fontId="2" type="noConversion"/>
  </si>
  <si>
    <t>장*** 밑반찬 지원사업 "식샤를 합니다!" 재료 구입</t>
  </si>
  <si>
    <t>강**외 41명</t>
    <phoneticPr fontId="2" type="noConversion"/>
  </si>
  <si>
    <t>48,000원x42명</t>
    <phoneticPr fontId="2" type="noConversion"/>
  </si>
  <si>
    <t>2022년 지역사회 소외계층 김장김치 지원 사업 "온(溫)마을 김장-Day" 
김치 구입</t>
    <phoneticPr fontId="2" type="noConversion"/>
  </si>
  <si>
    <t>김**외 207명</t>
    <phoneticPr fontId="2" type="noConversion"/>
  </si>
  <si>
    <t>48,000원x208명</t>
    <phoneticPr fontId="2" type="noConversion"/>
  </si>
  <si>
    <t>2022년 지역사회 소외계층 김장김치 지원 사업 "온(溫)마을 김장-Day" 
김치 구입(지정후원금)</t>
    <phoneticPr fontId="2" type="noConversion"/>
  </si>
  <si>
    <t>남양주시진접노인참여나눔터 현수막 구입</t>
  </si>
  <si>
    <t>케어안심주택 물품구입</t>
  </si>
  <si>
    <t>16,181원x5명
16,185원x1명</t>
    <phoneticPr fontId="2" type="noConversion"/>
  </si>
  <si>
    <t>케어안심주택 물품 구입</t>
  </si>
  <si>
    <t>15,480원x52명</t>
    <phoneticPr fontId="2" type="noConversion"/>
  </si>
  <si>
    <t>11월 돌봄서비스 물품 지출</t>
  </si>
  <si>
    <t>220,000원x1명</t>
    <phoneticPr fontId="2" type="noConversion"/>
  </si>
  <si>
    <t>진접 대상자 주건환경개선비 지출</t>
  </si>
  <si>
    <t>139,200원x1명</t>
    <phoneticPr fontId="2" type="noConversion"/>
  </si>
  <si>
    <t>별내 대상자 보행기 구입</t>
  </si>
  <si>
    <t>조**</t>
    <phoneticPr fontId="2" type="noConversion"/>
  </si>
  <si>
    <t>별내 대상자 긴급지원 대상자 지원</t>
  </si>
  <si>
    <t>16,638원x5명
16,640원x1명</t>
    <phoneticPr fontId="2" type="noConversion"/>
  </si>
  <si>
    <t>케어안심주택 중식 프로그램 "집밥,봉선생" 식자재 구입(11월2차)</t>
  </si>
  <si>
    <t>3,190,000원x1회</t>
    <phoneticPr fontId="2" type="noConversion"/>
  </si>
  <si>
    <t>2022년 별내동 별내사랑나눔상품권 지원사업 2차 지출</t>
  </si>
  <si>
    <t>별내동 취약계층 어르신 효효효 나들이 2회차 카페 음료지출</t>
  </si>
  <si>
    <t>강**외 32명</t>
    <phoneticPr fontId="2" type="noConversion"/>
  </si>
  <si>
    <t>55,451원x32명
55,468원x1명</t>
    <phoneticPr fontId="2" type="noConversion"/>
  </si>
  <si>
    <t>별내동 취약계층 어르신 효효효 나들이 2회차 유람선 단체패키지</t>
  </si>
  <si>
    <t>20,000원x1회</t>
    <phoneticPr fontId="2" type="noConversion"/>
  </si>
  <si>
    <t>별내동 취약계층 어르신 효효효 나들이 2회차 식물원 입장티켓구입</t>
  </si>
  <si>
    <t>고**외 4명</t>
    <phoneticPr fontId="2" type="noConversion"/>
  </si>
  <si>
    <t>748,000원x5명</t>
    <phoneticPr fontId="2" type="noConversion"/>
  </si>
  <si>
    <t>사회초년생 역량강화를 위한 운전면허취득 지원사업"오르막길"수강료 지출</t>
  </si>
  <si>
    <t>2022년 별내동 취약계층 어르신 문화체험 
행복해 효(孝)효효 나들이 2회차 여행자 보험 가입</t>
    <phoneticPr fontId="2" type="noConversion"/>
  </si>
  <si>
    <t>별내동 취약계층 어르신 효효효나들이 2회차 물품구입</t>
  </si>
  <si>
    <t>별내동 취약계층 어르신 효효효나들이 2회차 간식구입</t>
  </si>
  <si>
    <t>강**외 38명</t>
    <phoneticPr fontId="2" type="noConversion"/>
  </si>
  <si>
    <t>5,456원x37명
5,472원x1명</t>
    <phoneticPr fontId="2" type="noConversion"/>
  </si>
  <si>
    <t>별내동 취약계층 어르신 효효효나들이 2회차 상비약구입</t>
  </si>
  <si>
    <t>10,130원x19명
10,140원x1명</t>
    <phoneticPr fontId="2" type="noConversion"/>
  </si>
  <si>
    <t>장*** 밑반찬 지원사업 "식샤를 합시다!" 재료구입</t>
    <phoneticPr fontId="2" type="noConversion"/>
  </si>
  <si>
    <t>최**외 14명</t>
    <phoneticPr fontId="2" type="noConversion"/>
  </si>
  <si>
    <t>109,000원x15명</t>
    <phoneticPr fontId="2" type="noConversion"/>
  </si>
  <si>
    <t>따듯한 겨울을 부탁해 물품 구입(카본매트)</t>
  </si>
  <si>
    <t>장**외 11명</t>
    <phoneticPr fontId="2" type="noConversion"/>
  </si>
  <si>
    <t>109,120원x12명</t>
    <phoneticPr fontId="2" type="noConversion"/>
  </si>
  <si>
    <t>따듯한 겨울을 부탁해 물품구입(온수매트)</t>
  </si>
  <si>
    <t>황**</t>
    <phoneticPr fontId="2" type="noConversion"/>
  </si>
  <si>
    <t>495,000원x1명</t>
    <phoneticPr fontId="2" type="noConversion"/>
  </si>
  <si>
    <t>오남대상자 이사비용 지원</t>
  </si>
  <si>
    <t>20,960원x1회</t>
    <phoneticPr fontId="2" type="noConversion"/>
  </si>
  <si>
    <t>2022년 월드비전 꿈디자이너 관리운영비 지출(우편발송비)</t>
  </si>
  <si>
    <t>김**외 22명</t>
    <phoneticPr fontId="2" type="noConversion"/>
  </si>
  <si>
    <t>30,000원x2명
50,000원x6명
100,000원x9명
150,000원x2명
250,000원x3명
500,000원x1명</t>
    <phoneticPr fontId="2" type="noConversion"/>
  </si>
  <si>
    <t>2022년 10월 결연후원금(모금회 연계) 생활비 지원</t>
  </si>
  <si>
    <t>김**외 40명</t>
    <phoneticPr fontId="2" type="noConversion"/>
  </si>
  <si>
    <t>60,000원x1명
80,000원x1명
100,000원x14명
125,000원x2명
150,000원x4명
200,000원x14명
250,000원x3명
300,000원x2명</t>
    <phoneticPr fontId="2" type="noConversion"/>
  </si>
  <si>
    <t>2022년 10월 결연후원금(모금회 연계) 교육비 지원</t>
  </si>
  <si>
    <t>이**외 3명</t>
    <phoneticPr fontId="2" type="noConversion"/>
  </si>
  <si>
    <t>1,269,675원x4명</t>
    <phoneticPr fontId="2" type="noConversion"/>
  </si>
  <si>
    <t>2022년 북부희망케어센터 이중창 교체 주거환경개선 진행비 지출</t>
  </si>
  <si>
    <t>조**외 3명</t>
    <phoneticPr fontId="2" type="noConversion"/>
  </si>
  <si>
    <t>500,000원x1명
700,000원x1명
800,000원x1명
1,000,000원x1명</t>
    <phoneticPr fontId="2" type="noConversion"/>
  </si>
  <si>
    <t>저소득 가정의 가족관계 증진을 위한 소원 성취사업 
"희망리퀘스트" 소원성취금 지원</t>
    <phoneticPr fontId="2" type="noConversion"/>
  </si>
  <si>
    <t>김**외 26명</t>
    <phoneticPr fontId="2" type="noConversion"/>
  </si>
  <si>
    <t>100,000원x26명
160,000원x1명</t>
    <phoneticPr fontId="2" type="noConversion"/>
  </si>
  <si>
    <t>2022년 10월 초록우산 어린이재단 결연후원금 지급</t>
  </si>
  <si>
    <t>지파운데이션 저소득 아동지원사업 교육비 지원</t>
  </si>
  <si>
    <t>90,000원x1회</t>
    <phoneticPr fontId="2" type="noConversion"/>
  </si>
  <si>
    <t>22년 11월 케어안심주택 입주자 상해 보험 및 주택 화재 보험 신규 가입 납부</t>
    <phoneticPr fontId="2" type="noConversion"/>
  </si>
  <si>
    <t>88,000원x1회</t>
    <phoneticPr fontId="2" type="noConversion"/>
  </si>
  <si>
    <t>케어안심주택 음식물처리기 수리비용 지출</t>
    <phoneticPr fontId="2" type="noConversion"/>
  </si>
  <si>
    <t>장**외 5명</t>
    <phoneticPr fontId="2" type="noConversion"/>
  </si>
  <si>
    <t>33,240원x6명</t>
    <phoneticPr fontId="2" type="noConversion"/>
  </si>
  <si>
    <t>오남교회 밑반찬지원사업 재료구입(11월분)</t>
  </si>
  <si>
    <t>진접권역 사례대상자 생계비 4차 지원</t>
  </si>
  <si>
    <t>유**</t>
    <phoneticPr fontId="2" type="noConversion"/>
  </si>
  <si>
    <t>KDB 청소년 장학사업 아동 장학금 지원(11월)</t>
  </si>
  <si>
    <t>2,860원x30명</t>
    <phoneticPr fontId="2" type="noConversion"/>
  </si>
  <si>
    <t>별내면 소외계층의 안전된 겨울나기를 위한 김장김치지원사업 물품 구입</t>
  </si>
  <si>
    <t>진접읍 찾아가는보건복지팀 의뢰대상자 생계비 지원</t>
  </si>
  <si>
    <t>572,000원x1명</t>
    <phoneticPr fontId="2" type="noConversion"/>
  </si>
  <si>
    <t>별내 대상자 주거환경개선 도배 비용 지출</t>
  </si>
  <si>
    <t>85,500원x1회</t>
    <phoneticPr fontId="2" type="noConversion"/>
  </si>
  <si>
    <t>2022년 월드비전꿈디자이너 사업 관리운영비 지출</t>
  </si>
  <si>
    <t>9,568원x5명
9,570원x1명</t>
    <phoneticPr fontId="2" type="noConversion"/>
  </si>
  <si>
    <t>케어안심주택 중식 프로그램 "집밥 봉선생" 식자재 구입(11월1일차)</t>
  </si>
  <si>
    <t>2,640,000원x1회</t>
    <phoneticPr fontId="2" type="noConversion"/>
  </si>
  <si>
    <t>2022년 케어안심주택 업체 청소 지출</t>
  </si>
  <si>
    <t>2022년 10월분 저소득층 식수개선 사업 유지관리비 지급</t>
  </si>
  <si>
    <t>별내 사례 대상자 긴급지원 지출</t>
  </si>
  <si>
    <t>299,000원x1명</t>
    <phoneticPr fontId="2" type="noConversion"/>
  </si>
  <si>
    <t>진접대상자 주거환경개선비 자재비 지출</t>
  </si>
  <si>
    <t>274,530원x1명</t>
    <phoneticPr fontId="2" type="noConversion"/>
  </si>
  <si>
    <t>진접권역 대상자 의료비 지원</t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</si>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</sst>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  <numFmt numFmtId="179" formatCode="#,##0_ "/>
  </numFmts>
  <fonts count="4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1"/>
      <color rgb="FF286892"/>
      <name val="맑은 고딕"/>
      <family val="3"/>
      <charset val="129"/>
      <scheme val="minor"/>
    </font>
    <font>
      <sz val="10"/>
      <name val="Arial"/>
    </font>
    <font>
      <sz val="11"/>
      <name val="맑은 고딕"/>
      <family val="3"/>
      <charset val="129"/>
      <scheme val="major"/>
    </font>
    <font>
      <sz val="10"/>
      <name val="맑은 고딕"/>
      <family val="2"/>
      <charset val="129"/>
    </font>
    <font>
      <sz val="10"/>
      <name val="맑은 고딕"/>
      <family val="3"/>
      <charset val="129"/>
    </font>
    <font>
      <sz val="10"/>
      <color theme="1"/>
      <name val="Arial"/>
      <family val="2"/>
    </font>
    <font>
      <sz val="10"/>
      <color theme="1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b/>
      <sz val="1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81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/>
    <xf numFmtId="0" fontId="24" fillId="0" borderId="0"/>
    <xf numFmtId="0" fontId="26" fillId="0" borderId="0"/>
    <xf numFmtId="41" fontId="32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17" fillId="0" borderId="0" xfId="471" applyFont="1" applyAlignment="1">
      <alignment vertical="center"/>
    </xf>
    <xf numFmtId="0" fontId="17" fillId="0" borderId="0" xfId="471" applyFont="1" applyAlignment="1">
      <alignment horizontal="center" vertical="center"/>
    </xf>
    <xf numFmtId="41" fontId="17" fillId="0" borderId="0" xfId="472" applyFont="1" applyAlignment="1">
      <alignment vertical="center"/>
    </xf>
    <xf numFmtId="41" fontId="17" fillId="0" borderId="0" xfId="472" applyFont="1" applyAlignment="1">
      <alignment horizontal="right" vertical="center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/>
    <xf numFmtId="0" fontId="14" fillId="4" borderId="0" xfId="471" applyFont="1" applyFill="1"/>
    <xf numFmtId="0" fontId="4" fillId="0" borderId="1" xfId="47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471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41" fontId="0" fillId="4" borderId="0" xfId="472" applyFont="1" applyFill="1" applyAlignment="1">
      <alignment horizontal="center" vertical="center"/>
    </xf>
    <xf numFmtId="176" fontId="4" fillId="3" borderId="4" xfId="471" applyNumberFormat="1" applyFont="1" applyFill="1" applyBorder="1" applyAlignment="1">
      <alignment vertical="center"/>
    </xf>
    <xf numFmtId="3" fontId="17" fillId="6" borderId="2" xfId="0" applyNumberFormat="1" applyFont="1" applyFill="1" applyBorder="1" applyAlignment="1">
      <alignment horizontal="right" vertical="center" wrapText="1"/>
    </xf>
    <xf numFmtId="0" fontId="17" fillId="6" borderId="2" xfId="0" applyFont="1" applyFill="1" applyBorder="1" applyAlignment="1">
      <alignment horizontal="center" vertical="center"/>
    </xf>
    <xf numFmtId="178" fontId="17" fillId="6" borderId="2" xfId="0" applyNumberFormat="1" applyFont="1" applyFill="1" applyBorder="1" applyAlignment="1">
      <alignment horizontal="right" vertical="center" wrapText="1"/>
    </xf>
    <xf numFmtId="0" fontId="22" fillId="5" borderId="1" xfId="471" applyFont="1" applyFill="1" applyBorder="1" applyAlignment="1">
      <alignment horizontal="center" vertical="center" wrapText="1"/>
    </xf>
    <xf numFmtId="0" fontId="22" fillId="5" borderId="3" xfId="471" applyFont="1" applyFill="1" applyBorder="1" applyAlignment="1">
      <alignment horizontal="center" vertical="center" wrapText="1"/>
    </xf>
    <xf numFmtId="3" fontId="22" fillId="5" borderId="3" xfId="472" applyNumberFormat="1" applyFont="1" applyFill="1" applyBorder="1" applyAlignment="1">
      <alignment horizontal="center" vertical="center" wrapText="1"/>
    </xf>
    <xf numFmtId="41" fontId="22" fillId="5" borderId="3" xfId="472" applyFont="1" applyFill="1" applyBorder="1" applyAlignment="1">
      <alignment horizontal="center" vertical="center" wrapText="1"/>
    </xf>
    <xf numFmtId="42" fontId="23" fillId="3" borderId="1" xfId="471" applyNumberFormat="1" applyFont="1" applyFill="1" applyBorder="1" applyAlignment="1">
      <alignment horizontal="center" vertical="center"/>
    </xf>
    <xf numFmtId="3" fontId="23" fillId="3" borderId="1" xfId="472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17" fillId="0" borderId="1" xfId="212" applyFont="1" applyBorder="1" applyAlignment="1">
      <alignment horizontal="center" vertical="center"/>
    </xf>
    <xf numFmtId="0" fontId="17" fillId="0" borderId="1" xfId="212" applyFont="1" applyBorder="1" applyAlignment="1">
      <alignment horizontal="center" vertical="center" wrapText="1"/>
    </xf>
    <xf numFmtId="0" fontId="17" fillId="0" borderId="1" xfId="478" applyFont="1" applyBorder="1" applyAlignment="1">
      <alignment horizontal="center" vertical="center"/>
    </xf>
    <xf numFmtId="0" fontId="4" fillId="4" borderId="1" xfId="47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47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1" fontId="4" fillId="0" borderId="1" xfId="472" applyFont="1" applyFill="1" applyBorder="1" applyAlignment="1">
      <alignment horizontal="right" vertical="center"/>
    </xf>
    <xf numFmtId="0" fontId="27" fillId="0" borderId="1" xfId="479" applyFont="1" applyBorder="1" applyAlignment="1">
      <alignment horizontal="center" vertical="center"/>
    </xf>
    <xf numFmtId="0" fontId="9" fillId="0" borderId="1" xfId="212" applyBorder="1" applyAlignment="1">
      <alignment horizontal="center" vertical="center"/>
    </xf>
    <xf numFmtId="0" fontId="29" fillId="0" borderId="1" xfId="212" applyFont="1" applyBorder="1" applyAlignment="1">
      <alignment horizontal="center" vertical="center"/>
    </xf>
    <xf numFmtId="3" fontId="9" fillId="0" borderId="1" xfId="212" applyNumberFormat="1" applyBorder="1" applyAlignment="1">
      <alignment horizontal="right" vertical="center"/>
    </xf>
    <xf numFmtId="0" fontId="9" fillId="0" borderId="1" xfId="212" applyNumberFormat="1" applyBorder="1" applyAlignment="1">
      <alignment horizontal="right" vertical="center"/>
    </xf>
    <xf numFmtId="0" fontId="30" fillId="4" borderId="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horizontal="center" vertical="center"/>
    </xf>
    <xf numFmtId="6" fontId="30" fillId="4" borderId="1" xfId="0" applyNumberFormat="1" applyFont="1" applyFill="1" applyBorder="1" applyAlignment="1">
      <alignment horizontal="right" vertical="center" wrapText="1"/>
    </xf>
    <xf numFmtId="0" fontId="31" fillId="4" borderId="1" xfId="0" applyFont="1" applyFill="1" applyBorder="1" applyAlignment="1">
      <alignment horizontal="center" vertical="center" wrapText="1"/>
    </xf>
    <xf numFmtId="14" fontId="30" fillId="4" borderId="1" xfId="0" applyNumberFormat="1" applyFont="1" applyFill="1" applyBorder="1" applyAlignment="1">
      <alignment horizontal="center" vertical="center" wrapText="1"/>
    </xf>
    <xf numFmtId="0" fontId="22" fillId="5" borderId="1" xfId="471" applyFont="1" applyFill="1" applyBorder="1" applyAlignment="1">
      <alignment horizontal="center" vertical="center" wrapText="1"/>
    </xf>
    <xf numFmtId="3" fontId="23" fillId="3" borderId="1" xfId="471" applyNumberFormat="1" applyFont="1" applyFill="1" applyBorder="1" applyAlignment="1">
      <alignment horizontal="center" vertical="center"/>
    </xf>
    <xf numFmtId="41" fontId="23" fillId="3" borderId="1" xfId="472" applyFont="1" applyFill="1" applyBorder="1" applyAlignment="1">
      <alignment horizontal="right" vertical="center"/>
    </xf>
    <xf numFmtId="0" fontId="15" fillId="0" borderId="0" xfId="28" applyFont="1" applyBorder="1" applyAlignment="1">
      <alignment horizontal="left" vertical="center"/>
    </xf>
    <xf numFmtId="0" fontId="25" fillId="5" borderId="1" xfId="471" applyFont="1" applyFill="1" applyBorder="1" applyAlignment="1">
      <alignment horizontal="center" vertical="center" wrapText="1"/>
    </xf>
    <xf numFmtId="41" fontId="22" fillId="5" borderId="1" xfId="472" applyFont="1" applyFill="1" applyBorder="1" applyAlignment="1">
      <alignment horizontal="center" vertical="center" wrapText="1"/>
    </xf>
    <xf numFmtId="0" fontId="4" fillId="3" borderId="4" xfId="471" applyFont="1" applyFill="1" applyBorder="1" applyAlignment="1">
      <alignment horizontal="center" vertical="center"/>
    </xf>
    <xf numFmtId="0" fontId="33" fillId="0" borderId="0" xfId="1" applyFont="1">
      <alignment vertical="center"/>
    </xf>
    <xf numFmtId="0" fontId="33" fillId="0" borderId="0" xfId="1" applyFont="1" applyAlignment="1">
      <alignment horizontal="center" vertical="center"/>
    </xf>
    <xf numFmtId="41" fontId="33" fillId="4" borderId="0" xfId="480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33" fillId="0" borderId="0" xfId="1" applyNumberFormat="1" applyFont="1" applyAlignment="1">
      <alignment horizontal="center" vertical="center"/>
    </xf>
    <xf numFmtId="41" fontId="34" fillId="3" borderId="1" xfId="480" applyFont="1" applyFill="1" applyBorder="1" applyAlignment="1">
      <alignment horizontal="right" vertical="center"/>
    </xf>
    <xf numFmtId="0" fontId="34" fillId="3" borderId="1" xfId="1" applyNumberFormat="1" applyFont="1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49" fontId="35" fillId="0" borderId="1" xfId="0" applyNumberFormat="1" applyFont="1" applyFill="1" applyBorder="1" applyAlignment="1">
      <alignment horizontal="center" vertical="center" wrapText="1"/>
    </xf>
    <xf numFmtId="179" fontId="35" fillId="0" borderId="1" xfId="0" applyNumberFormat="1" applyFont="1" applyFill="1" applyBorder="1" applyAlignment="1">
      <alignment horizontal="right" vertical="center" wrapText="1"/>
    </xf>
    <xf numFmtId="49" fontId="36" fillId="0" borderId="1" xfId="100" applyNumberFormat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 wrapText="1"/>
    </xf>
    <xf numFmtId="14" fontId="35" fillId="0" borderId="1" xfId="0" applyNumberFormat="1" applyFont="1" applyFill="1" applyBorder="1" applyAlignment="1">
      <alignment horizontal="center" vertical="center" wrapText="1"/>
    </xf>
    <xf numFmtId="0" fontId="37" fillId="0" borderId="1" xfId="1" applyNumberFormat="1" applyFont="1" applyFill="1" applyBorder="1" applyAlignment="1">
      <alignment horizontal="center" vertical="center" wrapText="1"/>
    </xf>
    <xf numFmtId="0" fontId="33" fillId="3" borderId="0" xfId="1" applyFont="1" applyFill="1">
      <alignment vertical="center"/>
    </xf>
    <xf numFmtId="0" fontId="0" fillId="3" borderId="6" xfId="0" applyFill="1" applyBorder="1">
      <alignment vertical="center"/>
    </xf>
    <xf numFmtId="0" fontId="38" fillId="3" borderId="1" xfId="1" applyFont="1" applyFill="1" applyBorder="1" applyAlignment="1">
      <alignment horizontal="center" vertical="center"/>
    </xf>
    <xf numFmtId="41" fontId="38" fillId="3" borderId="1" xfId="480" applyFont="1" applyFill="1" applyBorder="1" applyAlignment="1">
      <alignment horizontal="center" vertical="center" wrapText="1"/>
    </xf>
    <xf numFmtId="0" fontId="38" fillId="3" borderId="1" xfId="1" applyFont="1" applyFill="1" applyBorder="1" applyAlignment="1">
      <alignment horizontal="center" vertical="center" wrapText="1"/>
    </xf>
    <xf numFmtId="0" fontId="38" fillId="3" borderId="1" xfId="1" applyNumberFormat="1" applyFont="1" applyFill="1" applyBorder="1" applyAlignment="1">
      <alignment horizontal="center" vertical="center" wrapText="1"/>
    </xf>
    <xf numFmtId="0" fontId="39" fillId="0" borderId="7" xfId="1" applyFont="1" applyBorder="1" applyAlignment="1">
      <alignment horizontal="left" vertical="center"/>
    </xf>
    <xf numFmtId="0" fontId="39" fillId="0" borderId="8" xfId="1" applyFont="1" applyBorder="1" applyAlignment="1">
      <alignment horizontal="left" vertical="center"/>
    </xf>
    <xf numFmtId="0" fontId="39" fillId="0" borderId="5" xfId="1" applyFont="1" applyBorder="1" applyAlignment="1">
      <alignment horizontal="left" vertical="center"/>
    </xf>
    <xf numFmtId="0" fontId="27" fillId="0" borderId="1" xfId="1" applyFont="1" applyBorder="1" applyAlignment="1">
      <alignment horizontal="center" vertical="center" wrapText="1"/>
    </xf>
    <xf numFmtId="0" fontId="40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6" fillId="0" borderId="0" xfId="0" applyFont="1" applyAlignment="1">
      <alignment horizontal="center" vertical="center" wrapText="1"/>
    </xf>
    <xf numFmtId="0" fontId="0" fillId="0" borderId="0" xfId="480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80" applyFont="1" applyFill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41" fontId="4" fillId="0" borderId="0" xfId="480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41" fillId="3" borderId="9" xfId="0" applyFont="1" applyFill="1" applyBorder="1" applyAlignment="1">
      <alignment horizontal="center" vertical="center" wrapText="1"/>
    </xf>
    <xf numFmtId="0" fontId="41" fillId="3" borderId="10" xfId="480" applyNumberFormat="1" applyFont="1" applyFill="1" applyBorder="1" applyAlignment="1">
      <alignment horizontal="right" vertical="center" wrapText="1"/>
    </xf>
    <xf numFmtId="0" fontId="41" fillId="3" borderId="10" xfId="0" applyFont="1" applyFill="1" applyBorder="1" applyAlignment="1">
      <alignment horizontal="center" vertical="center" wrapText="1"/>
    </xf>
    <xf numFmtId="41" fontId="23" fillId="3" borderId="10" xfId="480" applyFont="1" applyFill="1" applyBorder="1" applyAlignment="1">
      <alignment horizontal="right" vertical="center" wrapText="1"/>
    </xf>
    <xf numFmtId="14" fontId="23" fillId="3" borderId="10" xfId="0" applyNumberFormat="1" applyFont="1" applyFill="1" applyBorder="1" applyAlignment="1">
      <alignment horizontal="center" vertical="center" wrapText="1"/>
    </xf>
    <xf numFmtId="14" fontId="23" fillId="3" borderId="11" xfId="0" applyNumberFormat="1" applyFont="1" applyFill="1" applyBorder="1" applyAlignment="1">
      <alignment horizontal="center" vertical="center" wrapText="1"/>
    </xf>
    <xf numFmtId="49" fontId="35" fillId="0" borderId="12" xfId="0" applyNumberFormat="1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right" vertical="center" wrapText="1"/>
    </xf>
    <xf numFmtId="41" fontId="36" fillId="0" borderId="1" xfId="480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left" vertical="center" wrapText="1"/>
    </xf>
    <xf numFmtId="0" fontId="14" fillId="0" borderId="13" xfId="1" applyNumberFormat="1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right" vertical="center"/>
    </xf>
    <xf numFmtId="0" fontId="36" fillId="0" borderId="1" xfId="0" applyFont="1" applyFill="1" applyBorder="1" applyAlignment="1">
      <alignment horizontal="right" vertical="center" wrapText="1"/>
    </xf>
    <xf numFmtId="0" fontId="36" fillId="0" borderId="12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right" vertical="center"/>
    </xf>
    <xf numFmtId="0" fontId="36" fillId="0" borderId="1" xfId="0" applyFont="1" applyFill="1" applyBorder="1" applyAlignment="1">
      <alignment horizontal="right" vertical="center" wrapText="1"/>
    </xf>
    <xf numFmtId="49" fontId="35" fillId="0" borderId="12" xfId="0" applyNumberFormat="1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right" vertical="center" wrapText="1"/>
    </xf>
    <xf numFmtId="0" fontId="42" fillId="3" borderId="14" xfId="1" applyFont="1" applyFill="1" applyBorder="1" applyAlignment="1">
      <alignment horizontal="center" vertical="center" wrapText="1"/>
    </xf>
    <xf numFmtId="0" fontId="42" fillId="3" borderId="15" xfId="480" applyNumberFormat="1" applyFont="1" applyFill="1" applyBorder="1" applyAlignment="1">
      <alignment horizontal="center" vertical="center" wrapText="1"/>
    </xf>
    <xf numFmtId="41" fontId="42" fillId="3" borderId="15" xfId="5" applyFont="1" applyFill="1" applyBorder="1" applyAlignment="1">
      <alignment horizontal="center" vertical="center" wrapText="1"/>
    </xf>
    <xf numFmtId="41" fontId="42" fillId="3" borderId="15" xfId="480" applyFont="1" applyFill="1" applyBorder="1" applyAlignment="1">
      <alignment horizontal="center" vertical="center" wrapText="1"/>
    </xf>
    <xf numFmtId="0" fontId="42" fillId="3" borderId="15" xfId="1" applyFont="1" applyFill="1" applyBorder="1" applyAlignment="1">
      <alignment horizontal="center" vertical="center" wrapText="1"/>
    </xf>
    <xf numFmtId="14" fontId="42" fillId="3" borderId="15" xfId="1" applyNumberFormat="1" applyFont="1" applyFill="1" applyBorder="1" applyAlignment="1">
      <alignment horizontal="center" vertical="center" wrapText="1"/>
    </xf>
    <xf numFmtId="0" fontId="42" fillId="3" borderId="16" xfId="1" applyNumberFormat="1" applyFont="1" applyFill="1" applyBorder="1" applyAlignment="1">
      <alignment horizontal="center" vertical="center" wrapText="1"/>
    </xf>
    <xf numFmtId="0" fontId="27" fillId="0" borderId="0" xfId="1" applyFont="1" applyBorder="1" applyAlignment="1">
      <alignment vertical="center" wrapText="1"/>
    </xf>
    <xf numFmtId="0" fontId="39" fillId="0" borderId="17" xfId="1" applyFont="1" applyBorder="1" applyAlignment="1">
      <alignment vertical="center" wrapText="1"/>
    </xf>
  </cellXfs>
  <cellStyles count="481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80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66" xfId="476" xr:uid="{00000000-0005-0000-0000-00000A020000}"/>
    <cellStyle name="표준 67" xfId="477" xr:uid="{00000000-0005-0000-0000-00000B020000}"/>
    <cellStyle name="표준 68" xfId="478" xr:uid="{00000000-0005-0000-0000-00000C020000}"/>
    <cellStyle name="표준 69" xfId="479" xr:uid="{00000000-0005-0000-0000-00000D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093E3-4B62-4F2A-A53C-780B919591C7}">
  <sheetPr>
    <pageSetUpPr fitToPage="1"/>
  </sheetPr>
  <dimension ref="A1:N20"/>
  <sheetViews>
    <sheetView tabSelected="1" view="pageBreakPreview" zoomScale="85" zoomScaleSheetLayoutView="85" workbookViewId="0">
      <selection sqref="A1:L1"/>
    </sheetView>
  </sheetViews>
  <sheetFormatPr defaultRowHeight="30.75" customHeight="1"/>
  <cols>
    <col min="1" max="1" width="4.875" style="60" customWidth="1"/>
    <col min="2" max="2" width="12.5" style="59" customWidth="1"/>
    <col min="3" max="3" width="15.375" style="56" customWidth="1"/>
    <col min="4" max="4" width="9.625" style="56" customWidth="1"/>
    <col min="5" max="5" width="11.5" style="56" customWidth="1"/>
    <col min="6" max="6" width="4.5" style="56" bestFit="1" customWidth="1"/>
    <col min="7" max="8" width="6" style="56" bestFit="1" customWidth="1"/>
    <col min="9" max="9" width="17.5" style="57" customWidth="1"/>
    <col min="10" max="10" width="40" style="57" customWidth="1"/>
    <col min="11" max="11" width="13" style="58" bestFit="1" customWidth="1"/>
    <col min="12" max="12" width="13.375" style="57" bestFit="1" customWidth="1"/>
    <col min="13" max="14" width="9" style="56" hidden="1" customWidth="1"/>
    <col min="15" max="253" width="9" style="56"/>
    <col min="254" max="254" width="12.125" style="56" customWidth="1"/>
    <col min="255" max="255" width="14.375" style="56" customWidth="1"/>
    <col min="256" max="256" width="20.625" style="56" customWidth="1"/>
    <col min="257" max="257" width="23.375" style="56" customWidth="1"/>
    <col min="258" max="258" width="12.125" style="56" customWidth="1"/>
    <col min="259" max="259" width="8.75" style="56" customWidth="1"/>
    <col min="260" max="260" width="14.375" style="56" customWidth="1"/>
    <col min="261" max="509" width="9" style="56"/>
    <col min="510" max="510" width="12.125" style="56" customWidth="1"/>
    <col min="511" max="511" width="14.375" style="56" customWidth="1"/>
    <col min="512" max="512" width="20.625" style="56" customWidth="1"/>
    <col min="513" max="513" width="23.375" style="56" customWidth="1"/>
    <col min="514" max="514" width="12.125" style="56" customWidth="1"/>
    <col min="515" max="515" width="8.75" style="56" customWidth="1"/>
    <col min="516" max="516" width="14.375" style="56" customWidth="1"/>
    <col min="517" max="765" width="9" style="56"/>
    <col min="766" max="766" width="12.125" style="56" customWidth="1"/>
    <col min="767" max="767" width="14.375" style="56" customWidth="1"/>
    <col min="768" max="768" width="20.625" style="56" customWidth="1"/>
    <col min="769" max="769" width="23.375" style="56" customWidth="1"/>
    <col min="770" max="770" width="12.125" style="56" customWidth="1"/>
    <col min="771" max="771" width="8.75" style="56" customWidth="1"/>
    <col min="772" max="772" width="14.375" style="56" customWidth="1"/>
    <col min="773" max="1021" width="9" style="56"/>
    <col min="1022" max="1022" width="12.125" style="56" customWidth="1"/>
    <col min="1023" max="1023" width="14.375" style="56" customWidth="1"/>
    <col min="1024" max="1024" width="20.625" style="56" customWidth="1"/>
    <col min="1025" max="1025" width="23.375" style="56" customWidth="1"/>
    <col min="1026" max="1026" width="12.125" style="56" customWidth="1"/>
    <col min="1027" max="1027" width="8.75" style="56" customWidth="1"/>
    <col min="1028" max="1028" width="14.375" style="56" customWidth="1"/>
    <col min="1029" max="1277" width="9" style="56"/>
    <col min="1278" max="1278" width="12.125" style="56" customWidth="1"/>
    <col min="1279" max="1279" width="14.375" style="56" customWidth="1"/>
    <col min="1280" max="1280" width="20.625" style="56" customWidth="1"/>
    <col min="1281" max="1281" width="23.375" style="56" customWidth="1"/>
    <col min="1282" max="1282" width="12.125" style="56" customWidth="1"/>
    <col min="1283" max="1283" width="8.75" style="56" customWidth="1"/>
    <col min="1284" max="1284" width="14.375" style="56" customWidth="1"/>
    <col min="1285" max="1533" width="9" style="56"/>
    <col min="1534" max="1534" width="12.125" style="56" customWidth="1"/>
    <col min="1535" max="1535" width="14.375" style="56" customWidth="1"/>
    <col min="1536" max="1536" width="20.625" style="56" customWidth="1"/>
    <col min="1537" max="1537" width="23.375" style="56" customWidth="1"/>
    <col min="1538" max="1538" width="12.125" style="56" customWidth="1"/>
    <col min="1539" max="1539" width="8.75" style="56" customWidth="1"/>
    <col min="1540" max="1540" width="14.375" style="56" customWidth="1"/>
    <col min="1541" max="1789" width="9" style="56"/>
    <col min="1790" max="1790" width="12.125" style="56" customWidth="1"/>
    <col min="1791" max="1791" width="14.375" style="56" customWidth="1"/>
    <col min="1792" max="1792" width="20.625" style="56" customWidth="1"/>
    <col min="1793" max="1793" width="23.375" style="56" customWidth="1"/>
    <col min="1794" max="1794" width="12.125" style="56" customWidth="1"/>
    <col min="1795" max="1795" width="8.75" style="56" customWidth="1"/>
    <col min="1796" max="1796" width="14.375" style="56" customWidth="1"/>
    <col min="1797" max="2045" width="9" style="56"/>
    <col min="2046" max="2046" width="12.125" style="56" customWidth="1"/>
    <col min="2047" max="2047" width="14.375" style="56" customWidth="1"/>
    <col min="2048" max="2048" width="20.625" style="56" customWidth="1"/>
    <col min="2049" max="2049" width="23.375" style="56" customWidth="1"/>
    <col min="2050" max="2050" width="12.125" style="56" customWidth="1"/>
    <col min="2051" max="2051" width="8.75" style="56" customWidth="1"/>
    <col min="2052" max="2052" width="14.375" style="56" customWidth="1"/>
    <col min="2053" max="2301" width="9" style="56"/>
    <col min="2302" max="2302" width="12.125" style="56" customWidth="1"/>
    <col min="2303" max="2303" width="14.375" style="56" customWidth="1"/>
    <col min="2304" max="2304" width="20.625" style="56" customWidth="1"/>
    <col min="2305" max="2305" width="23.375" style="56" customWidth="1"/>
    <col min="2306" max="2306" width="12.125" style="56" customWidth="1"/>
    <col min="2307" max="2307" width="8.75" style="56" customWidth="1"/>
    <col min="2308" max="2308" width="14.375" style="56" customWidth="1"/>
    <col min="2309" max="2557" width="9" style="56"/>
    <col min="2558" max="2558" width="12.125" style="56" customWidth="1"/>
    <col min="2559" max="2559" width="14.375" style="56" customWidth="1"/>
    <col min="2560" max="2560" width="20.625" style="56" customWidth="1"/>
    <col min="2561" max="2561" width="23.375" style="56" customWidth="1"/>
    <col min="2562" max="2562" width="12.125" style="56" customWidth="1"/>
    <col min="2563" max="2563" width="8.75" style="56" customWidth="1"/>
    <col min="2564" max="2564" width="14.375" style="56" customWidth="1"/>
    <col min="2565" max="2813" width="9" style="56"/>
    <col min="2814" max="2814" width="12.125" style="56" customWidth="1"/>
    <col min="2815" max="2815" width="14.375" style="56" customWidth="1"/>
    <col min="2816" max="2816" width="20.625" style="56" customWidth="1"/>
    <col min="2817" max="2817" width="23.375" style="56" customWidth="1"/>
    <col min="2818" max="2818" width="12.125" style="56" customWidth="1"/>
    <col min="2819" max="2819" width="8.75" style="56" customWidth="1"/>
    <col min="2820" max="2820" width="14.375" style="56" customWidth="1"/>
    <col min="2821" max="3069" width="9" style="56"/>
    <col min="3070" max="3070" width="12.125" style="56" customWidth="1"/>
    <col min="3071" max="3071" width="14.375" style="56" customWidth="1"/>
    <col min="3072" max="3072" width="20.625" style="56" customWidth="1"/>
    <col min="3073" max="3073" width="23.375" style="56" customWidth="1"/>
    <col min="3074" max="3074" width="12.125" style="56" customWidth="1"/>
    <col min="3075" max="3075" width="8.75" style="56" customWidth="1"/>
    <col min="3076" max="3076" width="14.375" style="56" customWidth="1"/>
    <col min="3077" max="3325" width="9" style="56"/>
    <col min="3326" max="3326" width="12.125" style="56" customWidth="1"/>
    <col min="3327" max="3327" width="14.375" style="56" customWidth="1"/>
    <col min="3328" max="3328" width="20.625" style="56" customWidth="1"/>
    <col min="3329" max="3329" width="23.375" style="56" customWidth="1"/>
    <col min="3330" max="3330" width="12.125" style="56" customWidth="1"/>
    <col min="3331" max="3331" width="8.75" style="56" customWidth="1"/>
    <col min="3332" max="3332" width="14.375" style="56" customWidth="1"/>
    <col min="3333" max="3581" width="9" style="56"/>
    <col min="3582" max="3582" width="12.125" style="56" customWidth="1"/>
    <col min="3583" max="3583" width="14.375" style="56" customWidth="1"/>
    <col min="3584" max="3584" width="20.625" style="56" customWidth="1"/>
    <col min="3585" max="3585" width="23.375" style="56" customWidth="1"/>
    <col min="3586" max="3586" width="12.125" style="56" customWidth="1"/>
    <col min="3587" max="3587" width="8.75" style="56" customWidth="1"/>
    <col min="3588" max="3588" width="14.375" style="56" customWidth="1"/>
    <col min="3589" max="3837" width="9" style="56"/>
    <col min="3838" max="3838" width="12.125" style="56" customWidth="1"/>
    <col min="3839" max="3839" width="14.375" style="56" customWidth="1"/>
    <col min="3840" max="3840" width="20.625" style="56" customWidth="1"/>
    <col min="3841" max="3841" width="23.375" style="56" customWidth="1"/>
    <col min="3842" max="3842" width="12.125" style="56" customWidth="1"/>
    <col min="3843" max="3843" width="8.75" style="56" customWidth="1"/>
    <col min="3844" max="3844" width="14.375" style="56" customWidth="1"/>
    <col min="3845" max="4093" width="9" style="56"/>
    <col min="4094" max="4094" width="12.125" style="56" customWidth="1"/>
    <col min="4095" max="4095" width="14.375" style="56" customWidth="1"/>
    <col min="4096" max="4096" width="20.625" style="56" customWidth="1"/>
    <col min="4097" max="4097" width="23.375" style="56" customWidth="1"/>
    <col min="4098" max="4098" width="12.125" style="56" customWidth="1"/>
    <col min="4099" max="4099" width="8.75" style="56" customWidth="1"/>
    <col min="4100" max="4100" width="14.375" style="56" customWidth="1"/>
    <col min="4101" max="4349" width="9" style="56"/>
    <col min="4350" max="4350" width="12.125" style="56" customWidth="1"/>
    <col min="4351" max="4351" width="14.375" style="56" customWidth="1"/>
    <col min="4352" max="4352" width="20.625" style="56" customWidth="1"/>
    <col min="4353" max="4353" width="23.375" style="56" customWidth="1"/>
    <col min="4354" max="4354" width="12.125" style="56" customWidth="1"/>
    <col min="4355" max="4355" width="8.75" style="56" customWidth="1"/>
    <col min="4356" max="4356" width="14.375" style="56" customWidth="1"/>
    <col min="4357" max="4605" width="9" style="56"/>
    <col min="4606" max="4606" width="12.125" style="56" customWidth="1"/>
    <col min="4607" max="4607" width="14.375" style="56" customWidth="1"/>
    <col min="4608" max="4608" width="20.625" style="56" customWidth="1"/>
    <col min="4609" max="4609" width="23.375" style="56" customWidth="1"/>
    <col min="4610" max="4610" width="12.125" style="56" customWidth="1"/>
    <col min="4611" max="4611" width="8.75" style="56" customWidth="1"/>
    <col min="4612" max="4612" width="14.375" style="56" customWidth="1"/>
    <col min="4613" max="4861" width="9" style="56"/>
    <col min="4862" max="4862" width="12.125" style="56" customWidth="1"/>
    <col min="4863" max="4863" width="14.375" style="56" customWidth="1"/>
    <col min="4864" max="4864" width="20.625" style="56" customWidth="1"/>
    <col min="4865" max="4865" width="23.375" style="56" customWidth="1"/>
    <col min="4866" max="4866" width="12.125" style="56" customWidth="1"/>
    <col min="4867" max="4867" width="8.75" style="56" customWidth="1"/>
    <col min="4868" max="4868" width="14.375" style="56" customWidth="1"/>
    <col min="4869" max="5117" width="9" style="56"/>
    <col min="5118" max="5118" width="12.125" style="56" customWidth="1"/>
    <col min="5119" max="5119" width="14.375" style="56" customWidth="1"/>
    <col min="5120" max="5120" width="20.625" style="56" customWidth="1"/>
    <col min="5121" max="5121" width="23.375" style="56" customWidth="1"/>
    <col min="5122" max="5122" width="12.125" style="56" customWidth="1"/>
    <col min="5123" max="5123" width="8.75" style="56" customWidth="1"/>
    <col min="5124" max="5124" width="14.375" style="56" customWidth="1"/>
    <col min="5125" max="5373" width="9" style="56"/>
    <col min="5374" max="5374" width="12.125" style="56" customWidth="1"/>
    <col min="5375" max="5375" width="14.375" style="56" customWidth="1"/>
    <col min="5376" max="5376" width="20.625" style="56" customWidth="1"/>
    <col min="5377" max="5377" width="23.375" style="56" customWidth="1"/>
    <col min="5378" max="5378" width="12.125" style="56" customWidth="1"/>
    <col min="5379" max="5379" width="8.75" style="56" customWidth="1"/>
    <col min="5380" max="5380" width="14.375" style="56" customWidth="1"/>
    <col min="5381" max="5629" width="9" style="56"/>
    <col min="5630" max="5630" width="12.125" style="56" customWidth="1"/>
    <col min="5631" max="5631" width="14.375" style="56" customWidth="1"/>
    <col min="5632" max="5632" width="20.625" style="56" customWidth="1"/>
    <col min="5633" max="5633" width="23.375" style="56" customWidth="1"/>
    <col min="5634" max="5634" width="12.125" style="56" customWidth="1"/>
    <col min="5635" max="5635" width="8.75" style="56" customWidth="1"/>
    <col min="5636" max="5636" width="14.375" style="56" customWidth="1"/>
    <col min="5637" max="5885" width="9" style="56"/>
    <col min="5886" max="5886" width="12.125" style="56" customWidth="1"/>
    <col min="5887" max="5887" width="14.375" style="56" customWidth="1"/>
    <col min="5888" max="5888" width="20.625" style="56" customWidth="1"/>
    <col min="5889" max="5889" width="23.375" style="56" customWidth="1"/>
    <col min="5890" max="5890" width="12.125" style="56" customWidth="1"/>
    <col min="5891" max="5891" width="8.75" style="56" customWidth="1"/>
    <col min="5892" max="5892" width="14.375" style="56" customWidth="1"/>
    <col min="5893" max="6141" width="9" style="56"/>
    <col min="6142" max="6142" width="12.125" style="56" customWidth="1"/>
    <col min="6143" max="6143" width="14.375" style="56" customWidth="1"/>
    <col min="6144" max="6144" width="20.625" style="56" customWidth="1"/>
    <col min="6145" max="6145" width="23.375" style="56" customWidth="1"/>
    <col min="6146" max="6146" width="12.125" style="56" customWidth="1"/>
    <col min="6147" max="6147" width="8.75" style="56" customWidth="1"/>
    <col min="6148" max="6148" width="14.375" style="56" customWidth="1"/>
    <col min="6149" max="6397" width="9" style="56"/>
    <col min="6398" max="6398" width="12.125" style="56" customWidth="1"/>
    <col min="6399" max="6399" width="14.375" style="56" customWidth="1"/>
    <col min="6400" max="6400" width="20.625" style="56" customWidth="1"/>
    <col min="6401" max="6401" width="23.375" style="56" customWidth="1"/>
    <col min="6402" max="6402" width="12.125" style="56" customWidth="1"/>
    <col min="6403" max="6403" width="8.75" style="56" customWidth="1"/>
    <col min="6404" max="6404" width="14.375" style="56" customWidth="1"/>
    <col min="6405" max="6653" width="9" style="56"/>
    <col min="6654" max="6654" width="12.125" style="56" customWidth="1"/>
    <col min="6655" max="6655" width="14.375" style="56" customWidth="1"/>
    <col min="6656" max="6656" width="20.625" style="56" customWidth="1"/>
    <col min="6657" max="6657" width="23.375" style="56" customWidth="1"/>
    <col min="6658" max="6658" width="12.125" style="56" customWidth="1"/>
    <col min="6659" max="6659" width="8.75" style="56" customWidth="1"/>
    <col min="6660" max="6660" width="14.375" style="56" customWidth="1"/>
    <col min="6661" max="6909" width="9" style="56"/>
    <col min="6910" max="6910" width="12.125" style="56" customWidth="1"/>
    <col min="6911" max="6911" width="14.375" style="56" customWidth="1"/>
    <col min="6912" max="6912" width="20.625" style="56" customWidth="1"/>
    <col min="6913" max="6913" width="23.375" style="56" customWidth="1"/>
    <col min="6914" max="6914" width="12.125" style="56" customWidth="1"/>
    <col min="6915" max="6915" width="8.75" style="56" customWidth="1"/>
    <col min="6916" max="6916" width="14.375" style="56" customWidth="1"/>
    <col min="6917" max="7165" width="9" style="56"/>
    <col min="7166" max="7166" width="12.125" style="56" customWidth="1"/>
    <col min="7167" max="7167" width="14.375" style="56" customWidth="1"/>
    <col min="7168" max="7168" width="20.625" style="56" customWidth="1"/>
    <col min="7169" max="7169" width="23.375" style="56" customWidth="1"/>
    <col min="7170" max="7170" width="12.125" style="56" customWidth="1"/>
    <col min="7171" max="7171" width="8.75" style="56" customWidth="1"/>
    <col min="7172" max="7172" width="14.375" style="56" customWidth="1"/>
    <col min="7173" max="7421" width="9" style="56"/>
    <col min="7422" max="7422" width="12.125" style="56" customWidth="1"/>
    <col min="7423" max="7423" width="14.375" style="56" customWidth="1"/>
    <col min="7424" max="7424" width="20.625" style="56" customWidth="1"/>
    <col min="7425" max="7425" width="23.375" style="56" customWidth="1"/>
    <col min="7426" max="7426" width="12.125" style="56" customWidth="1"/>
    <col min="7427" max="7427" width="8.75" style="56" customWidth="1"/>
    <col min="7428" max="7428" width="14.375" style="56" customWidth="1"/>
    <col min="7429" max="7677" width="9" style="56"/>
    <col min="7678" max="7678" width="12.125" style="56" customWidth="1"/>
    <col min="7679" max="7679" width="14.375" style="56" customWidth="1"/>
    <col min="7680" max="7680" width="20.625" style="56" customWidth="1"/>
    <col min="7681" max="7681" width="23.375" style="56" customWidth="1"/>
    <col min="7682" max="7682" width="12.125" style="56" customWidth="1"/>
    <col min="7683" max="7683" width="8.75" style="56" customWidth="1"/>
    <col min="7684" max="7684" width="14.375" style="56" customWidth="1"/>
    <col min="7685" max="7933" width="9" style="56"/>
    <col min="7934" max="7934" width="12.125" style="56" customWidth="1"/>
    <col min="7935" max="7935" width="14.375" style="56" customWidth="1"/>
    <col min="7936" max="7936" width="20.625" style="56" customWidth="1"/>
    <col min="7937" max="7937" width="23.375" style="56" customWidth="1"/>
    <col min="7938" max="7938" width="12.125" style="56" customWidth="1"/>
    <col min="7939" max="7939" width="8.75" style="56" customWidth="1"/>
    <col min="7940" max="7940" width="14.375" style="56" customWidth="1"/>
    <col min="7941" max="8189" width="9" style="56"/>
    <col min="8190" max="8190" width="12.125" style="56" customWidth="1"/>
    <col min="8191" max="8191" width="14.375" style="56" customWidth="1"/>
    <col min="8192" max="8192" width="20.625" style="56" customWidth="1"/>
    <col min="8193" max="8193" width="23.375" style="56" customWidth="1"/>
    <col min="8194" max="8194" width="12.125" style="56" customWidth="1"/>
    <col min="8195" max="8195" width="8.75" style="56" customWidth="1"/>
    <col min="8196" max="8196" width="14.375" style="56" customWidth="1"/>
    <col min="8197" max="8445" width="9" style="56"/>
    <col min="8446" max="8446" width="12.125" style="56" customWidth="1"/>
    <col min="8447" max="8447" width="14.375" style="56" customWidth="1"/>
    <col min="8448" max="8448" width="20.625" style="56" customWidth="1"/>
    <col min="8449" max="8449" width="23.375" style="56" customWidth="1"/>
    <col min="8450" max="8450" width="12.125" style="56" customWidth="1"/>
    <col min="8451" max="8451" width="8.75" style="56" customWidth="1"/>
    <col min="8452" max="8452" width="14.375" style="56" customWidth="1"/>
    <col min="8453" max="8701" width="9" style="56"/>
    <col min="8702" max="8702" width="12.125" style="56" customWidth="1"/>
    <col min="8703" max="8703" width="14.375" style="56" customWidth="1"/>
    <col min="8704" max="8704" width="20.625" style="56" customWidth="1"/>
    <col min="8705" max="8705" width="23.375" style="56" customWidth="1"/>
    <col min="8706" max="8706" width="12.125" style="56" customWidth="1"/>
    <col min="8707" max="8707" width="8.75" style="56" customWidth="1"/>
    <col min="8708" max="8708" width="14.375" style="56" customWidth="1"/>
    <col min="8709" max="8957" width="9" style="56"/>
    <col min="8958" max="8958" width="12.125" style="56" customWidth="1"/>
    <col min="8959" max="8959" width="14.375" style="56" customWidth="1"/>
    <col min="8960" max="8960" width="20.625" style="56" customWidth="1"/>
    <col min="8961" max="8961" width="23.375" style="56" customWidth="1"/>
    <col min="8962" max="8962" width="12.125" style="56" customWidth="1"/>
    <col min="8963" max="8963" width="8.75" style="56" customWidth="1"/>
    <col min="8964" max="8964" width="14.375" style="56" customWidth="1"/>
    <col min="8965" max="9213" width="9" style="56"/>
    <col min="9214" max="9214" width="12.125" style="56" customWidth="1"/>
    <col min="9215" max="9215" width="14.375" style="56" customWidth="1"/>
    <col min="9216" max="9216" width="20.625" style="56" customWidth="1"/>
    <col min="9217" max="9217" width="23.375" style="56" customWidth="1"/>
    <col min="9218" max="9218" width="12.125" style="56" customWidth="1"/>
    <col min="9219" max="9219" width="8.75" style="56" customWidth="1"/>
    <col min="9220" max="9220" width="14.375" style="56" customWidth="1"/>
    <col min="9221" max="9469" width="9" style="56"/>
    <col min="9470" max="9470" width="12.125" style="56" customWidth="1"/>
    <col min="9471" max="9471" width="14.375" style="56" customWidth="1"/>
    <col min="9472" max="9472" width="20.625" style="56" customWidth="1"/>
    <col min="9473" max="9473" width="23.375" style="56" customWidth="1"/>
    <col min="9474" max="9474" width="12.125" style="56" customWidth="1"/>
    <col min="9475" max="9475" width="8.75" style="56" customWidth="1"/>
    <col min="9476" max="9476" width="14.375" style="56" customWidth="1"/>
    <col min="9477" max="9725" width="9" style="56"/>
    <col min="9726" max="9726" width="12.125" style="56" customWidth="1"/>
    <col min="9727" max="9727" width="14.375" style="56" customWidth="1"/>
    <col min="9728" max="9728" width="20.625" style="56" customWidth="1"/>
    <col min="9729" max="9729" width="23.375" style="56" customWidth="1"/>
    <col min="9730" max="9730" width="12.125" style="56" customWidth="1"/>
    <col min="9731" max="9731" width="8.75" style="56" customWidth="1"/>
    <col min="9732" max="9732" width="14.375" style="56" customWidth="1"/>
    <col min="9733" max="9981" width="9" style="56"/>
    <col min="9982" max="9982" width="12.125" style="56" customWidth="1"/>
    <col min="9983" max="9983" width="14.375" style="56" customWidth="1"/>
    <col min="9984" max="9984" width="20.625" style="56" customWidth="1"/>
    <col min="9985" max="9985" width="23.375" style="56" customWidth="1"/>
    <col min="9986" max="9986" width="12.125" style="56" customWidth="1"/>
    <col min="9987" max="9987" width="8.75" style="56" customWidth="1"/>
    <col min="9988" max="9988" width="14.375" style="56" customWidth="1"/>
    <col min="9989" max="10237" width="9" style="56"/>
    <col min="10238" max="10238" width="12.125" style="56" customWidth="1"/>
    <col min="10239" max="10239" width="14.375" style="56" customWidth="1"/>
    <col min="10240" max="10240" width="20.625" style="56" customWidth="1"/>
    <col min="10241" max="10241" width="23.375" style="56" customWidth="1"/>
    <col min="10242" max="10242" width="12.125" style="56" customWidth="1"/>
    <col min="10243" max="10243" width="8.75" style="56" customWidth="1"/>
    <col min="10244" max="10244" width="14.375" style="56" customWidth="1"/>
    <col min="10245" max="10493" width="9" style="56"/>
    <col min="10494" max="10494" width="12.125" style="56" customWidth="1"/>
    <col min="10495" max="10495" width="14.375" style="56" customWidth="1"/>
    <col min="10496" max="10496" width="20.625" style="56" customWidth="1"/>
    <col min="10497" max="10497" width="23.375" style="56" customWidth="1"/>
    <col min="10498" max="10498" width="12.125" style="56" customWidth="1"/>
    <col min="10499" max="10499" width="8.75" style="56" customWidth="1"/>
    <col min="10500" max="10500" width="14.375" style="56" customWidth="1"/>
    <col min="10501" max="10749" width="9" style="56"/>
    <col min="10750" max="10750" width="12.125" style="56" customWidth="1"/>
    <col min="10751" max="10751" width="14.375" style="56" customWidth="1"/>
    <col min="10752" max="10752" width="20.625" style="56" customWidth="1"/>
    <col min="10753" max="10753" width="23.375" style="56" customWidth="1"/>
    <col min="10754" max="10754" width="12.125" style="56" customWidth="1"/>
    <col min="10755" max="10755" width="8.75" style="56" customWidth="1"/>
    <col min="10756" max="10756" width="14.375" style="56" customWidth="1"/>
    <col min="10757" max="11005" width="9" style="56"/>
    <col min="11006" max="11006" width="12.125" style="56" customWidth="1"/>
    <col min="11007" max="11007" width="14.375" style="56" customWidth="1"/>
    <col min="11008" max="11008" width="20.625" style="56" customWidth="1"/>
    <col min="11009" max="11009" width="23.375" style="56" customWidth="1"/>
    <col min="11010" max="11010" width="12.125" style="56" customWidth="1"/>
    <col min="11011" max="11011" width="8.75" style="56" customWidth="1"/>
    <col min="11012" max="11012" width="14.375" style="56" customWidth="1"/>
    <col min="11013" max="11261" width="9" style="56"/>
    <col min="11262" max="11262" width="12.125" style="56" customWidth="1"/>
    <col min="11263" max="11263" width="14.375" style="56" customWidth="1"/>
    <col min="11264" max="11264" width="20.625" style="56" customWidth="1"/>
    <col min="11265" max="11265" width="23.375" style="56" customWidth="1"/>
    <col min="11266" max="11266" width="12.125" style="56" customWidth="1"/>
    <col min="11267" max="11267" width="8.75" style="56" customWidth="1"/>
    <col min="11268" max="11268" width="14.375" style="56" customWidth="1"/>
    <col min="11269" max="11517" width="9" style="56"/>
    <col min="11518" max="11518" width="12.125" style="56" customWidth="1"/>
    <col min="11519" max="11519" width="14.375" style="56" customWidth="1"/>
    <col min="11520" max="11520" width="20.625" style="56" customWidth="1"/>
    <col min="11521" max="11521" width="23.375" style="56" customWidth="1"/>
    <col min="11522" max="11522" width="12.125" style="56" customWidth="1"/>
    <col min="11523" max="11523" width="8.75" style="56" customWidth="1"/>
    <col min="11524" max="11524" width="14.375" style="56" customWidth="1"/>
    <col min="11525" max="11773" width="9" style="56"/>
    <col min="11774" max="11774" width="12.125" style="56" customWidth="1"/>
    <col min="11775" max="11775" width="14.375" style="56" customWidth="1"/>
    <col min="11776" max="11776" width="20.625" style="56" customWidth="1"/>
    <col min="11777" max="11777" width="23.375" style="56" customWidth="1"/>
    <col min="11778" max="11778" width="12.125" style="56" customWidth="1"/>
    <col min="11779" max="11779" width="8.75" style="56" customWidth="1"/>
    <col min="11780" max="11780" width="14.375" style="56" customWidth="1"/>
    <col min="11781" max="12029" width="9" style="56"/>
    <col min="12030" max="12030" width="12.125" style="56" customWidth="1"/>
    <col min="12031" max="12031" width="14.375" style="56" customWidth="1"/>
    <col min="12032" max="12032" width="20.625" style="56" customWidth="1"/>
    <col min="12033" max="12033" width="23.375" style="56" customWidth="1"/>
    <col min="12034" max="12034" width="12.125" style="56" customWidth="1"/>
    <col min="12035" max="12035" width="8.75" style="56" customWidth="1"/>
    <col min="12036" max="12036" width="14.375" style="56" customWidth="1"/>
    <col min="12037" max="12285" width="9" style="56"/>
    <col min="12286" max="12286" width="12.125" style="56" customWidth="1"/>
    <col min="12287" max="12287" width="14.375" style="56" customWidth="1"/>
    <col min="12288" max="12288" width="20.625" style="56" customWidth="1"/>
    <col min="12289" max="12289" width="23.375" style="56" customWidth="1"/>
    <col min="12290" max="12290" width="12.125" style="56" customWidth="1"/>
    <col min="12291" max="12291" width="8.75" style="56" customWidth="1"/>
    <col min="12292" max="12292" width="14.375" style="56" customWidth="1"/>
    <col min="12293" max="12541" width="9" style="56"/>
    <col min="12542" max="12542" width="12.125" style="56" customWidth="1"/>
    <col min="12543" max="12543" width="14.375" style="56" customWidth="1"/>
    <col min="12544" max="12544" width="20.625" style="56" customWidth="1"/>
    <col min="12545" max="12545" width="23.375" style="56" customWidth="1"/>
    <col min="12546" max="12546" width="12.125" style="56" customWidth="1"/>
    <col min="12547" max="12547" width="8.75" style="56" customWidth="1"/>
    <col min="12548" max="12548" width="14.375" style="56" customWidth="1"/>
    <col min="12549" max="12797" width="9" style="56"/>
    <col min="12798" max="12798" width="12.125" style="56" customWidth="1"/>
    <col min="12799" max="12799" width="14.375" style="56" customWidth="1"/>
    <col min="12800" max="12800" width="20.625" style="56" customWidth="1"/>
    <col min="12801" max="12801" width="23.375" style="56" customWidth="1"/>
    <col min="12802" max="12802" width="12.125" style="56" customWidth="1"/>
    <col min="12803" max="12803" width="8.75" style="56" customWidth="1"/>
    <col min="12804" max="12804" width="14.375" style="56" customWidth="1"/>
    <col min="12805" max="13053" width="9" style="56"/>
    <col min="13054" max="13054" width="12.125" style="56" customWidth="1"/>
    <col min="13055" max="13055" width="14.375" style="56" customWidth="1"/>
    <col min="13056" max="13056" width="20.625" style="56" customWidth="1"/>
    <col min="13057" max="13057" width="23.375" style="56" customWidth="1"/>
    <col min="13058" max="13058" width="12.125" style="56" customWidth="1"/>
    <col min="13059" max="13059" width="8.75" style="56" customWidth="1"/>
    <col min="13060" max="13060" width="14.375" style="56" customWidth="1"/>
    <col min="13061" max="13309" width="9" style="56"/>
    <col min="13310" max="13310" width="12.125" style="56" customWidth="1"/>
    <col min="13311" max="13311" width="14.375" style="56" customWidth="1"/>
    <col min="13312" max="13312" width="20.625" style="56" customWidth="1"/>
    <col min="13313" max="13313" width="23.375" style="56" customWidth="1"/>
    <col min="13314" max="13314" width="12.125" style="56" customWidth="1"/>
    <col min="13315" max="13315" width="8.75" style="56" customWidth="1"/>
    <col min="13316" max="13316" width="14.375" style="56" customWidth="1"/>
    <col min="13317" max="13565" width="9" style="56"/>
    <col min="13566" max="13566" width="12.125" style="56" customWidth="1"/>
    <col min="13567" max="13567" width="14.375" style="56" customWidth="1"/>
    <col min="13568" max="13568" width="20.625" style="56" customWidth="1"/>
    <col min="13569" max="13569" width="23.375" style="56" customWidth="1"/>
    <col min="13570" max="13570" width="12.125" style="56" customWidth="1"/>
    <col min="13571" max="13571" width="8.75" style="56" customWidth="1"/>
    <col min="13572" max="13572" width="14.375" style="56" customWidth="1"/>
    <col min="13573" max="13821" width="9" style="56"/>
    <col min="13822" max="13822" width="12.125" style="56" customWidth="1"/>
    <col min="13823" max="13823" width="14.375" style="56" customWidth="1"/>
    <col min="13824" max="13824" width="20.625" style="56" customWidth="1"/>
    <col min="13825" max="13825" width="23.375" style="56" customWidth="1"/>
    <col min="13826" max="13826" width="12.125" style="56" customWidth="1"/>
    <col min="13827" max="13827" width="8.75" style="56" customWidth="1"/>
    <col min="13828" max="13828" width="14.375" style="56" customWidth="1"/>
    <col min="13829" max="14077" width="9" style="56"/>
    <col min="14078" max="14078" width="12.125" style="56" customWidth="1"/>
    <col min="14079" max="14079" width="14.375" style="56" customWidth="1"/>
    <col min="14080" max="14080" width="20.625" style="56" customWidth="1"/>
    <col min="14081" max="14081" width="23.375" style="56" customWidth="1"/>
    <col min="14082" max="14082" width="12.125" style="56" customWidth="1"/>
    <col min="14083" max="14083" width="8.75" style="56" customWidth="1"/>
    <col min="14084" max="14084" width="14.375" style="56" customWidth="1"/>
    <col min="14085" max="14333" width="9" style="56"/>
    <col min="14334" max="14334" width="12.125" style="56" customWidth="1"/>
    <col min="14335" max="14335" width="14.375" style="56" customWidth="1"/>
    <col min="14336" max="14336" width="20.625" style="56" customWidth="1"/>
    <col min="14337" max="14337" width="23.375" style="56" customWidth="1"/>
    <col min="14338" max="14338" width="12.125" style="56" customWidth="1"/>
    <col min="14339" max="14339" width="8.75" style="56" customWidth="1"/>
    <col min="14340" max="14340" width="14.375" style="56" customWidth="1"/>
    <col min="14341" max="14589" width="9" style="56"/>
    <col min="14590" max="14590" width="12.125" style="56" customWidth="1"/>
    <col min="14591" max="14591" width="14.375" style="56" customWidth="1"/>
    <col min="14592" max="14592" width="20.625" style="56" customWidth="1"/>
    <col min="14593" max="14593" width="23.375" style="56" customWidth="1"/>
    <col min="14594" max="14594" width="12.125" style="56" customWidth="1"/>
    <col min="14595" max="14595" width="8.75" style="56" customWidth="1"/>
    <col min="14596" max="14596" width="14.375" style="56" customWidth="1"/>
    <col min="14597" max="14845" width="9" style="56"/>
    <col min="14846" max="14846" width="12.125" style="56" customWidth="1"/>
    <col min="14847" max="14847" width="14.375" style="56" customWidth="1"/>
    <col min="14848" max="14848" width="20.625" style="56" customWidth="1"/>
    <col min="14849" max="14849" width="23.375" style="56" customWidth="1"/>
    <col min="14850" max="14850" width="12.125" style="56" customWidth="1"/>
    <col min="14851" max="14851" width="8.75" style="56" customWidth="1"/>
    <col min="14852" max="14852" width="14.375" style="56" customWidth="1"/>
    <col min="14853" max="15101" width="9" style="56"/>
    <col min="15102" max="15102" width="12.125" style="56" customWidth="1"/>
    <col min="15103" max="15103" width="14.375" style="56" customWidth="1"/>
    <col min="15104" max="15104" width="20.625" style="56" customWidth="1"/>
    <col min="15105" max="15105" width="23.375" style="56" customWidth="1"/>
    <col min="15106" max="15106" width="12.125" style="56" customWidth="1"/>
    <col min="15107" max="15107" width="8.75" style="56" customWidth="1"/>
    <col min="15108" max="15108" width="14.375" style="56" customWidth="1"/>
    <col min="15109" max="15357" width="9" style="56"/>
    <col min="15358" max="15358" width="12.125" style="56" customWidth="1"/>
    <col min="15359" max="15359" width="14.375" style="56" customWidth="1"/>
    <col min="15360" max="15360" width="20.625" style="56" customWidth="1"/>
    <col min="15361" max="15361" width="23.375" style="56" customWidth="1"/>
    <col min="15362" max="15362" width="12.125" style="56" customWidth="1"/>
    <col min="15363" max="15363" width="8.75" style="56" customWidth="1"/>
    <col min="15364" max="15364" width="14.375" style="56" customWidth="1"/>
    <col min="15365" max="15613" width="9" style="56"/>
    <col min="15614" max="15614" width="12.125" style="56" customWidth="1"/>
    <col min="15615" max="15615" width="14.375" style="56" customWidth="1"/>
    <col min="15616" max="15616" width="20.625" style="56" customWidth="1"/>
    <col min="15617" max="15617" width="23.375" style="56" customWidth="1"/>
    <col min="15618" max="15618" width="12.125" style="56" customWidth="1"/>
    <col min="15619" max="15619" width="8.75" style="56" customWidth="1"/>
    <col min="15620" max="15620" width="14.375" style="56" customWidth="1"/>
    <col min="15621" max="15869" width="9" style="56"/>
    <col min="15870" max="15870" width="12.125" style="56" customWidth="1"/>
    <col min="15871" max="15871" width="14.375" style="56" customWidth="1"/>
    <col min="15872" max="15872" width="20.625" style="56" customWidth="1"/>
    <col min="15873" max="15873" width="23.375" style="56" customWidth="1"/>
    <col min="15874" max="15874" width="12.125" style="56" customWidth="1"/>
    <col min="15875" max="15875" width="8.75" style="56" customWidth="1"/>
    <col min="15876" max="15876" width="14.375" style="56" customWidth="1"/>
    <col min="15877" max="16125" width="9" style="56"/>
    <col min="16126" max="16126" width="12.125" style="56" customWidth="1"/>
    <col min="16127" max="16127" width="14.375" style="56" customWidth="1"/>
    <col min="16128" max="16128" width="20.625" style="56" customWidth="1"/>
    <col min="16129" max="16129" width="23.375" style="56" customWidth="1"/>
    <col min="16130" max="16130" width="12.125" style="56" customWidth="1"/>
    <col min="16131" max="16131" width="8.75" style="56" customWidth="1"/>
    <col min="16132" max="16132" width="14.375" style="56" customWidth="1"/>
    <col min="16133" max="16384" width="9" style="56"/>
  </cols>
  <sheetData>
    <row r="1" spans="1:14" ht="40.5" customHeight="1">
      <c r="A1" s="80" t="s">
        <v>273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4" ht="37.5" customHeight="1">
      <c r="A2" s="79" t="s">
        <v>272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4" ht="30.75" customHeight="1">
      <c r="A3" s="78" t="s">
        <v>271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6"/>
    </row>
    <row r="4" spans="1:14" ht="40.5">
      <c r="A4" s="75" t="s">
        <v>270</v>
      </c>
      <c r="B4" s="74" t="s">
        <v>269</v>
      </c>
      <c r="C4" s="74" t="s">
        <v>268</v>
      </c>
      <c r="D4" s="74" t="s">
        <v>267</v>
      </c>
      <c r="E4" s="74" t="s">
        <v>266</v>
      </c>
      <c r="F4" s="74" t="s">
        <v>265</v>
      </c>
      <c r="G4" s="74" t="s">
        <v>264</v>
      </c>
      <c r="H4" s="74" t="s">
        <v>263</v>
      </c>
      <c r="I4" s="74" t="s">
        <v>262</v>
      </c>
      <c r="J4" s="74" t="s">
        <v>261</v>
      </c>
      <c r="K4" s="73" t="s">
        <v>260</v>
      </c>
      <c r="L4" s="72" t="s">
        <v>259</v>
      </c>
    </row>
    <row r="5" spans="1:14" s="70" customFormat="1" ht="35.1" customHeight="1">
      <c r="A5" s="69">
        <v>1</v>
      </c>
      <c r="B5" s="68">
        <v>44866</v>
      </c>
      <c r="C5" s="67" t="s">
        <v>244</v>
      </c>
      <c r="D5" s="67" t="s">
        <v>48</v>
      </c>
      <c r="E5" s="67" t="s">
        <v>109</v>
      </c>
      <c r="F5" s="67"/>
      <c r="G5" s="67"/>
      <c r="H5" s="67"/>
      <c r="I5" s="64" t="s">
        <v>258</v>
      </c>
      <c r="J5" s="66" t="s">
        <v>242</v>
      </c>
      <c r="K5" s="65">
        <v>900000</v>
      </c>
      <c r="L5" s="64" t="s">
        <v>241</v>
      </c>
      <c r="N5" s="71"/>
    </row>
    <row r="6" spans="1:14" ht="35.1" customHeight="1">
      <c r="A6" s="69">
        <v>2</v>
      </c>
      <c r="B6" s="68">
        <v>44869</v>
      </c>
      <c r="C6" s="67" t="s">
        <v>244</v>
      </c>
      <c r="D6" s="67" t="s">
        <v>48</v>
      </c>
      <c r="E6" s="67" t="s">
        <v>109</v>
      </c>
      <c r="F6" s="67"/>
      <c r="G6" s="67"/>
      <c r="H6" s="67"/>
      <c r="I6" s="64" t="s">
        <v>257</v>
      </c>
      <c r="J6" s="66" t="s">
        <v>242</v>
      </c>
      <c r="K6" s="65">
        <v>400000</v>
      </c>
      <c r="L6" s="64" t="s">
        <v>241</v>
      </c>
      <c r="N6" s="63"/>
    </row>
    <row r="7" spans="1:14" ht="35.1" customHeight="1">
      <c r="A7" s="69">
        <v>3</v>
      </c>
      <c r="B7" s="68">
        <v>44873</v>
      </c>
      <c r="C7" s="67" t="s">
        <v>244</v>
      </c>
      <c r="D7" s="67" t="s">
        <v>48</v>
      </c>
      <c r="E7" s="67" t="s">
        <v>109</v>
      </c>
      <c r="F7" s="67"/>
      <c r="G7" s="67"/>
      <c r="H7" s="67"/>
      <c r="I7" s="64" t="s">
        <v>256</v>
      </c>
      <c r="J7" s="66" t="s">
        <v>242</v>
      </c>
      <c r="K7" s="65">
        <v>2760000</v>
      </c>
      <c r="L7" s="64" t="s">
        <v>241</v>
      </c>
      <c r="N7" s="63"/>
    </row>
    <row r="8" spans="1:14" ht="35.1" customHeight="1">
      <c r="A8" s="69">
        <v>4</v>
      </c>
      <c r="B8" s="68">
        <v>44874</v>
      </c>
      <c r="C8" s="67" t="s">
        <v>244</v>
      </c>
      <c r="D8" s="67" t="s">
        <v>48</v>
      </c>
      <c r="E8" s="67" t="s">
        <v>109</v>
      </c>
      <c r="F8" s="67"/>
      <c r="G8" s="67"/>
      <c r="H8" s="67"/>
      <c r="I8" s="64" t="s">
        <v>255</v>
      </c>
      <c r="J8" s="66" t="s">
        <v>242</v>
      </c>
      <c r="K8" s="65">
        <v>9950000</v>
      </c>
      <c r="L8" s="64" t="s">
        <v>241</v>
      </c>
      <c r="N8" s="63"/>
    </row>
    <row r="9" spans="1:14" ht="35.1" customHeight="1">
      <c r="A9" s="69">
        <v>5</v>
      </c>
      <c r="B9" s="68">
        <v>44879</v>
      </c>
      <c r="C9" s="67" t="s">
        <v>244</v>
      </c>
      <c r="D9" s="67" t="s">
        <v>44</v>
      </c>
      <c r="E9" s="67" t="s">
        <v>53</v>
      </c>
      <c r="F9" s="67"/>
      <c r="G9" s="67"/>
      <c r="H9" s="67"/>
      <c r="I9" s="64" t="s">
        <v>254</v>
      </c>
      <c r="J9" s="66" t="s">
        <v>242</v>
      </c>
      <c r="K9" s="65">
        <v>10000000</v>
      </c>
      <c r="L9" s="64" t="s">
        <v>245</v>
      </c>
      <c r="N9" s="63"/>
    </row>
    <row r="10" spans="1:14" ht="35.1" customHeight="1">
      <c r="A10" s="69">
        <v>6</v>
      </c>
      <c r="B10" s="68">
        <v>44882</v>
      </c>
      <c r="C10" s="67" t="s">
        <v>244</v>
      </c>
      <c r="D10" s="67" t="s">
        <v>44</v>
      </c>
      <c r="E10" s="67" t="s">
        <v>53</v>
      </c>
      <c r="F10" s="67"/>
      <c r="G10" s="67"/>
      <c r="H10" s="67"/>
      <c r="I10" s="64" t="s">
        <v>253</v>
      </c>
      <c r="J10" s="66" t="s">
        <v>242</v>
      </c>
      <c r="K10" s="65">
        <v>5000000</v>
      </c>
      <c r="L10" s="64" t="s">
        <v>241</v>
      </c>
      <c r="N10" s="63"/>
    </row>
    <row r="11" spans="1:14" ht="35.1" customHeight="1">
      <c r="A11" s="69">
        <v>7</v>
      </c>
      <c r="B11" s="68">
        <v>44882</v>
      </c>
      <c r="C11" s="67" t="s">
        <v>244</v>
      </c>
      <c r="D11" s="67" t="s">
        <v>63</v>
      </c>
      <c r="E11" s="67" t="s">
        <v>63</v>
      </c>
      <c r="F11" s="67"/>
      <c r="G11" s="67"/>
      <c r="H11" s="67"/>
      <c r="I11" s="64" t="s">
        <v>123</v>
      </c>
      <c r="J11" s="66" t="s">
        <v>242</v>
      </c>
      <c r="K11" s="65">
        <v>600000</v>
      </c>
      <c r="L11" s="64" t="s">
        <v>245</v>
      </c>
      <c r="N11" s="63"/>
    </row>
    <row r="12" spans="1:14" ht="35.1" customHeight="1">
      <c r="A12" s="69">
        <v>8</v>
      </c>
      <c r="B12" s="68">
        <v>44889</v>
      </c>
      <c r="C12" s="67" t="s">
        <v>244</v>
      </c>
      <c r="D12" s="67" t="s">
        <v>48</v>
      </c>
      <c r="E12" s="67" t="s">
        <v>55</v>
      </c>
      <c r="F12" s="67"/>
      <c r="G12" s="67"/>
      <c r="H12" s="67"/>
      <c r="I12" s="64" t="s">
        <v>252</v>
      </c>
      <c r="J12" s="66" t="s">
        <v>242</v>
      </c>
      <c r="K12" s="65">
        <v>50000</v>
      </c>
      <c r="L12" s="64" t="s">
        <v>241</v>
      </c>
      <c r="N12" s="63"/>
    </row>
    <row r="13" spans="1:14" ht="35.1" customHeight="1">
      <c r="A13" s="69">
        <v>9</v>
      </c>
      <c r="B13" s="68">
        <v>44890</v>
      </c>
      <c r="C13" s="67" t="s">
        <v>244</v>
      </c>
      <c r="D13" s="67" t="s">
        <v>48</v>
      </c>
      <c r="E13" s="67" t="s">
        <v>55</v>
      </c>
      <c r="F13" s="67"/>
      <c r="G13" s="67"/>
      <c r="H13" s="67"/>
      <c r="I13" s="64" t="s">
        <v>251</v>
      </c>
      <c r="J13" s="66" t="s">
        <v>242</v>
      </c>
      <c r="K13" s="65">
        <v>100000</v>
      </c>
      <c r="L13" s="64" t="s">
        <v>250</v>
      </c>
      <c r="N13" s="63"/>
    </row>
    <row r="14" spans="1:14" s="70" customFormat="1" ht="35.1" customHeight="1">
      <c r="A14" s="69">
        <v>10</v>
      </c>
      <c r="B14" s="68">
        <v>44893</v>
      </c>
      <c r="C14" s="67" t="s">
        <v>244</v>
      </c>
      <c r="D14" s="67" t="s">
        <v>63</v>
      </c>
      <c r="E14" s="67" t="s">
        <v>63</v>
      </c>
      <c r="F14" s="67"/>
      <c r="G14" s="67"/>
      <c r="H14" s="67"/>
      <c r="I14" s="64" t="s">
        <v>249</v>
      </c>
      <c r="J14" s="66" t="s">
        <v>242</v>
      </c>
      <c r="K14" s="65">
        <v>150000</v>
      </c>
      <c r="L14" s="64" t="s">
        <v>241</v>
      </c>
      <c r="N14" s="71"/>
    </row>
    <row r="15" spans="1:14" s="70" customFormat="1" ht="35.1" customHeight="1">
      <c r="A15" s="69">
        <v>11</v>
      </c>
      <c r="B15" s="68">
        <v>44893</v>
      </c>
      <c r="C15" s="67" t="s">
        <v>244</v>
      </c>
      <c r="D15" s="67" t="s">
        <v>48</v>
      </c>
      <c r="E15" s="67" t="s">
        <v>109</v>
      </c>
      <c r="F15" s="67"/>
      <c r="G15" s="67"/>
      <c r="H15" s="67"/>
      <c r="I15" s="64" t="s">
        <v>248</v>
      </c>
      <c r="J15" s="66" t="s">
        <v>242</v>
      </c>
      <c r="K15" s="65">
        <v>100000</v>
      </c>
      <c r="L15" s="64" t="s">
        <v>241</v>
      </c>
      <c r="N15" s="71"/>
    </row>
    <row r="16" spans="1:14" s="70" customFormat="1" ht="35.1" customHeight="1">
      <c r="A16" s="69">
        <v>12</v>
      </c>
      <c r="B16" s="68">
        <v>44893</v>
      </c>
      <c r="C16" s="67" t="s">
        <v>240</v>
      </c>
      <c r="D16" s="67" t="s">
        <v>63</v>
      </c>
      <c r="E16" s="67" t="s">
        <v>63</v>
      </c>
      <c r="F16" s="67"/>
      <c r="G16" s="67"/>
      <c r="H16" s="67"/>
      <c r="I16" s="64" t="s">
        <v>247</v>
      </c>
      <c r="J16" s="66" t="s">
        <v>238</v>
      </c>
      <c r="K16" s="65">
        <v>30000</v>
      </c>
      <c r="L16" s="64" t="s">
        <v>237</v>
      </c>
      <c r="N16" s="71"/>
    </row>
    <row r="17" spans="1:14" ht="35.1" customHeight="1">
      <c r="A17" s="69">
        <v>13</v>
      </c>
      <c r="B17" s="68">
        <v>44894</v>
      </c>
      <c r="C17" s="67" t="s">
        <v>244</v>
      </c>
      <c r="D17" s="67" t="s">
        <v>63</v>
      </c>
      <c r="E17" s="67" t="s">
        <v>63</v>
      </c>
      <c r="F17" s="67"/>
      <c r="G17" s="67"/>
      <c r="H17" s="67"/>
      <c r="I17" s="64" t="s">
        <v>246</v>
      </c>
      <c r="J17" s="66" t="s">
        <v>242</v>
      </c>
      <c r="K17" s="65">
        <v>4600000</v>
      </c>
      <c r="L17" s="64" t="s">
        <v>245</v>
      </c>
      <c r="N17" s="63"/>
    </row>
    <row r="18" spans="1:14" ht="35.1" customHeight="1">
      <c r="A18" s="69">
        <v>14</v>
      </c>
      <c r="B18" s="68">
        <v>44895</v>
      </c>
      <c r="C18" s="67" t="s">
        <v>244</v>
      </c>
      <c r="D18" s="67" t="s">
        <v>44</v>
      </c>
      <c r="E18" s="67" t="s">
        <v>53</v>
      </c>
      <c r="F18" s="67"/>
      <c r="G18" s="67"/>
      <c r="H18" s="67"/>
      <c r="I18" s="64" t="s">
        <v>243</v>
      </c>
      <c r="J18" s="66" t="s">
        <v>242</v>
      </c>
      <c r="K18" s="65">
        <v>100000</v>
      </c>
      <c r="L18" s="64" t="s">
        <v>241</v>
      </c>
      <c r="N18" s="63"/>
    </row>
    <row r="19" spans="1:14" ht="35.1" customHeight="1">
      <c r="A19" s="69">
        <v>15</v>
      </c>
      <c r="B19" s="68">
        <v>44895</v>
      </c>
      <c r="C19" s="67" t="s">
        <v>240</v>
      </c>
      <c r="D19" s="67" t="s">
        <v>44</v>
      </c>
      <c r="E19" s="67" t="s">
        <v>53</v>
      </c>
      <c r="F19" s="67"/>
      <c r="G19" s="67"/>
      <c r="H19" s="67"/>
      <c r="I19" s="64" t="s">
        <v>239</v>
      </c>
      <c r="J19" s="66" t="s">
        <v>238</v>
      </c>
      <c r="K19" s="65">
        <v>50000</v>
      </c>
      <c r="L19" s="64" t="s">
        <v>237</v>
      </c>
      <c r="N19" s="63"/>
    </row>
    <row r="20" spans="1:14" ht="30.75" customHeight="1">
      <c r="A20" s="62" t="s">
        <v>236</v>
      </c>
      <c r="B20" s="62"/>
      <c r="C20" s="62"/>
      <c r="D20" s="62"/>
      <c r="E20" s="62"/>
      <c r="F20" s="62"/>
      <c r="G20" s="62"/>
      <c r="H20" s="62"/>
      <c r="I20" s="62"/>
      <c r="J20" s="61">
        <f>SUM(K5:K19)</f>
        <v>34790000</v>
      </c>
      <c r="K20" s="61"/>
      <c r="L20" s="61"/>
    </row>
  </sheetData>
  <mergeCells count="5">
    <mergeCell ref="A1:L1"/>
    <mergeCell ref="A2:L2"/>
    <mergeCell ref="A3:L3"/>
    <mergeCell ref="A20:I20"/>
    <mergeCell ref="J20:L20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0FE46-D482-4B92-AD63-7CE04FDA0EC7}">
  <sheetPr>
    <pageSetUpPr fitToPage="1"/>
  </sheetPr>
  <dimension ref="A1:AC171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sqref="A1:G1"/>
    </sheetView>
  </sheetViews>
  <sheetFormatPr defaultColWidth="9" defaultRowHeight="16.5"/>
  <cols>
    <col min="1" max="1" width="5.125" style="88" customWidth="1"/>
    <col min="2" max="2" width="12.375" style="87" customWidth="1"/>
    <col min="3" max="3" width="57.375" style="86" customWidth="1"/>
    <col min="4" max="4" width="12.375" style="85" customWidth="1"/>
    <col min="5" max="5" width="8.625" style="84" customWidth="1"/>
    <col min="6" max="6" width="20" style="83" customWidth="1"/>
    <col min="7" max="7" width="14.375" style="82" bestFit="1" customWidth="1"/>
    <col min="8" max="16384" width="9" style="81"/>
  </cols>
  <sheetData>
    <row r="1" spans="1:29" s="56" customFormat="1" ht="33.75" customHeight="1" thickBot="1">
      <c r="A1" s="119" t="s">
        <v>555</v>
      </c>
      <c r="B1" s="119"/>
      <c r="C1" s="119"/>
      <c r="D1" s="119"/>
      <c r="E1" s="119"/>
      <c r="F1" s="119"/>
      <c r="G1" s="119"/>
      <c r="H1" s="118"/>
      <c r="I1" s="118"/>
      <c r="J1" s="118"/>
      <c r="K1" s="118"/>
    </row>
    <row r="2" spans="1:29" ht="27">
      <c r="A2" s="117" t="s">
        <v>270</v>
      </c>
      <c r="B2" s="116" t="s">
        <v>554</v>
      </c>
      <c r="C2" s="115" t="s">
        <v>0</v>
      </c>
      <c r="D2" s="114" t="s">
        <v>553</v>
      </c>
      <c r="E2" s="113" t="s">
        <v>552</v>
      </c>
      <c r="F2" s="112" t="s">
        <v>551</v>
      </c>
      <c r="G2" s="111" t="s">
        <v>550</v>
      </c>
      <c r="AC2" s="81" t="s">
        <v>549</v>
      </c>
    </row>
    <row r="3" spans="1:29" ht="39" customHeight="1">
      <c r="A3" s="102">
        <v>1</v>
      </c>
      <c r="B3" s="68">
        <v>44866</v>
      </c>
      <c r="C3" s="101" t="s">
        <v>548</v>
      </c>
      <c r="D3" s="65">
        <v>274530</v>
      </c>
      <c r="E3" s="100" t="s">
        <v>54</v>
      </c>
      <c r="F3" s="99" t="s">
        <v>547</v>
      </c>
      <c r="G3" s="98" t="s">
        <v>123</v>
      </c>
      <c r="H3" s="89"/>
      <c r="I3" s="89"/>
      <c r="J3" s="89"/>
      <c r="AC3" s="89"/>
    </row>
    <row r="4" spans="1:29" ht="39" customHeight="1">
      <c r="A4" s="102">
        <v>2</v>
      </c>
      <c r="B4" s="68">
        <v>44866</v>
      </c>
      <c r="C4" s="101" t="s">
        <v>546</v>
      </c>
      <c r="D4" s="65">
        <v>299000</v>
      </c>
      <c r="E4" s="100" t="s">
        <v>54</v>
      </c>
      <c r="F4" s="99" t="s">
        <v>545</v>
      </c>
      <c r="G4" s="98" t="s">
        <v>472</v>
      </c>
      <c r="H4" s="89"/>
      <c r="I4" s="89"/>
      <c r="J4" s="89"/>
      <c r="AC4" s="89"/>
    </row>
    <row r="5" spans="1:29" ht="39" customHeight="1">
      <c r="A5" s="102">
        <v>3</v>
      </c>
      <c r="B5" s="68">
        <v>44866</v>
      </c>
      <c r="C5" s="101" t="s">
        <v>544</v>
      </c>
      <c r="D5" s="65">
        <v>150000</v>
      </c>
      <c r="E5" s="100" t="s">
        <v>54</v>
      </c>
      <c r="F5" s="99" t="s">
        <v>291</v>
      </c>
      <c r="G5" s="98" t="s">
        <v>123</v>
      </c>
      <c r="H5" s="89"/>
      <c r="I5" s="89"/>
      <c r="J5" s="89"/>
      <c r="AC5" s="89"/>
    </row>
    <row r="6" spans="1:29" ht="39" customHeight="1">
      <c r="A6" s="102">
        <v>4</v>
      </c>
      <c r="B6" s="68">
        <v>44866</v>
      </c>
      <c r="C6" s="101" t="s">
        <v>543</v>
      </c>
      <c r="D6" s="65">
        <v>105600</v>
      </c>
      <c r="E6" s="100" t="s">
        <v>54</v>
      </c>
      <c r="F6" s="99" t="s">
        <v>395</v>
      </c>
      <c r="G6" s="98" t="s">
        <v>394</v>
      </c>
      <c r="H6" s="89"/>
      <c r="I6" s="89"/>
      <c r="J6" s="89"/>
      <c r="AC6" s="89"/>
    </row>
    <row r="7" spans="1:29" ht="39" customHeight="1">
      <c r="A7" s="102">
        <v>5</v>
      </c>
      <c r="B7" s="68">
        <v>44866</v>
      </c>
      <c r="C7" s="101" t="s">
        <v>542</v>
      </c>
      <c r="D7" s="65">
        <v>2640000</v>
      </c>
      <c r="E7" s="100" t="s">
        <v>54</v>
      </c>
      <c r="F7" s="104" t="s">
        <v>541</v>
      </c>
      <c r="G7" s="103"/>
      <c r="H7" s="89"/>
      <c r="I7" s="89"/>
      <c r="J7" s="89"/>
      <c r="AC7" s="89"/>
    </row>
    <row r="8" spans="1:29" ht="39" customHeight="1">
      <c r="A8" s="102">
        <v>6</v>
      </c>
      <c r="B8" s="68">
        <v>44866</v>
      </c>
      <c r="C8" s="101" t="s">
        <v>540</v>
      </c>
      <c r="D8" s="65">
        <v>57410</v>
      </c>
      <c r="E8" s="100" t="s">
        <v>54</v>
      </c>
      <c r="F8" s="105" t="s">
        <v>539</v>
      </c>
      <c r="G8" s="98" t="s">
        <v>336</v>
      </c>
      <c r="H8" s="89"/>
      <c r="I8" s="89"/>
      <c r="J8" s="89"/>
      <c r="AC8" s="89"/>
    </row>
    <row r="9" spans="1:29" ht="39" customHeight="1">
      <c r="A9" s="102">
        <v>7</v>
      </c>
      <c r="B9" s="68">
        <v>44867</v>
      </c>
      <c r="C9" s="101" t="s">
        <v>538</v>
      </c>
      <c r="D9" s="65">
        <v>85500</v>
      </c>
      <c r="E9" s="100" t="s">
        <v>54</v>
      </c>
      <c r="F9" s="104" t="s">
        <v>537</v>
      </c>
      <c r="G9" s="103"/>
      <c r="H9" s="89"/>
      <c r="I9" s="89"/>
      <c r="J9" s="89"/>
      <c r="AC9" s="89"/>
    </row>
    <row r="10" spans="1:29" ht="132" customHeight="1">
      <c r="A10" s="102">
        <v>8</v>
      </c>
      <c r="B10" s="68">
        <v>44867</v>
      </c>
      <c r="C10" s="101" t="s">
        <v>536</v>
      </c>
      <c r="D10" s="65">
        <v>572000</v>
      </c>
      <c r="E10" s="100" t="s">
        <v>54</v>
      </c>
      <c r="F10" s="99" t="s">
        <v>535</v>
      </c>
      <c r="G10" s="98" t="s">
        <v>295</v>
      </c>
      <c r="H10" s="89"/>
      <c r="I10" s="89"/>
      <c r="J10" s="89"/>
      <c r="AC10" s="89"/>
    </row>
    <row r="11" spans="1:29" ht="93.75" customHeight="1">
      <c r="A11" s="102">
        <v>9</v>
      </c>
      <c r="B11" s="68">
        <v>44868</v>
      </c>
      <c r="C11" s="101" t="s">
        <v>534</v>
      </c>
      <c r="D11" s="65">
        <v>1000000</v>
      </c>
      <c r="E11" s="100" t="s">
        <v>54</v>
      </c>
      <c r="F11" s="99" t="s">
        <v>434</v>
      </c>
      <c r="G11" s="98" t="s">
        <v>123</v>
      </c>
      <c r="H11" s="89"/>
      <c r="I11" s="89"/>
      <c r="J11" s="89"/>
      <c r="AC11" s="89"/>
    </row>
    <row r="12" spans="1:29" ht="39" customHeight="1">
      <c r="A12" s="102">
        <v>10</v>
      </c>
      <c r="B12" s="68">
        <v>44868</v>
      </c>
      <c r="C12" s="101" t="s">
        <v>533</v>
      </c>
      <c r="D12" s="65">
        <v>85800</v>
      </c>
      <c r="E12" s="100" t="s">
        <v>54</v>
      </c>
      <c r="F12" s="104" t="s">
        <v>532</v>
      </c>
      <c r="G12" s="98" t="s">
        <v>451</v>
      </c>
      <c r="H12" s="89"/>
      <c r="I12" s="89"/>
      <c r="J12" s="89"/>
      <c r="AC12" s="89"/>
    </row>
    <row r="13" spans="1:29" ht="39" customHeight="1">
      <c r="A13" s="102">
        <v>11</v>
      </c>
      <c r="B13" s="68">
        <v>44869</v>
      </c>
      <c r="C13" s="101" t="s">
        <v>531</v>
      </c>
      <c r="D13" s="65">
        <v>100000</v>
      </c>
      <c r="E13" s="100" t="s">
        <v>56</v>
      </c>
      <c r="F13" s="99" t="s">
        <v>296</v>
      </c>
      <c r="G13" s="98" t="s">
        <v>530</v>
      </c>
      <c r="H13" s="89"/>
      <c r="I13" s="89"/>
      <c r="J13" s="89"/>
      <c r="AC13" s="89"/>
    </row>
    <row r="14" spans="1:29" ht="39" customHeight="1">
      <c r="A14" s="102">
        <v>12</v>
      </c>
      <c r="B14" s="68">
        <v>44869</v>
      </c>
      <c r="C14" s="101" t="s">
        <v>529</v>
      </c>
      <c r="D14" s="65">
        <v>200000</v>
      </c>
      <c r="E14" s="100" t="s">
        <v>54</v>
      </c>
      <c r="F14" s="99" t="s">
        <v>427</v>
      </c>
      <c r="G14" s="98" t="s">
        <v>353</v>
      </c>
      <c r="H14" s="89"/>
      <c r="I14" s="89"/>
      <c r="J14" s="89"/>
      <c r="AC14" s="89"/>
    </row>
    <row r="15" spans="1:29" ht="39" customHeight="1">
      <c r="A15" s="102">
        <v>13</v>
      </c>
      <c r="B15" s="68">
        <v>44869</v>
      </c>
      <c r="C15" s="101" t="s">
        <v>528</v>
      </c>
      <c r="D15" s="65">
        <v>199440</v>
      </c>
      <c r="E15" s="100" t="s">
        <v>54</v>
      </c>
      <c r="F15" s="99" t="s">
        <v>527</v>
      </c>
      <c r="G15" s="98" t="s">
        <v>526</v>
      </c>
      <c r="H15" s="89"/>
      <c r="I15" s="89"/>
      <c r="J15" s="89"/>
      <c r="AC15" s="89"/>
    </row>
    <row r="16" spans="1:29" ht="39" customHeight="1">
      <c r="A16" s="102">
        <v>14</v>
      </c>
      <c r="B16" s="68">
        <v>44869</v>
      </c>
      <c r="C16" s="101" t="s">
        <v>525</v>
      </c>
      <c r="D16" s="65">
        <v>88000</v>
      </c>
      <c r="E16" s="100" t="s">
        <v>54</v>
      </c>
      <c r="F16" s="104" t="s">
        <v>524</v>
      </c>
      <c r="G16" s="103"/>
      <c r="H16" s="89"/>
      <c r="I16" s="89"/>
      <c r="J16" s="89"/>
      <c r="AC16" s="89"/>
    </row>
    <row r="17" spans="1:29" ht="39" customHeight="1">
      <c r="A17" s="102">
        <v>15</v>
      </c>
      <c r="B17" s="68">
        <v>44869</v>
      </c>
      <c r="C17" s="101" t="s">
        <v>523</v>
      </c>
      <c r="D17" s="65">
        <v>90000</v>
      </c>
      <c r="E17" s="100" t="s">
        <v>54</v>
      </c>
      <c r="F17" s="104" t="s">
        <v>522</v>
      </c>
      <c r="G17" s="103"/>
      <c r="H17" s="89"/>
      <c r="I17" s="89"/>
      <c r="J17" s="89"/>
      <c r="AC17" s="89"/>
    </row>
    <row r="18" spans="1:29" ht="39" customHeight="1">
      <c r="A18" s="102">
        <v>16</v>
      </c>
      <c r="B18" s="68">
        <v>44872</v>
      </c>
      <c r="C18" s="101" t="s">
        <v>521</v>
      </c>
      <c r="D18" s="65">
        <v>200000</v>
      </c>
      <c r="E18" s="100" t="s">
        <v>56</v>
      </c>
      <c r="F18" s="99" t="s">
        <v>427</v>
      </c>
      <c r="G18" s="98" t="s">
        <v>295</v>
      </c>
      <c r="H18" s="89"/>
      <c r="I18" s="89"/>
      <c r="J18" s="89"/>
      <c r="AC18" s="89"/>
    </row>
    <row r="19" spans="1:29" ht="39" customHeight="1">
      <c r="A19" s="102">
        <v>17</v>
      </c>
      <c r="B19" s="68">
        <v>44873</v>
      </c>
      <c r="C19" s="101" t="s">
        <v>520</v>
      </c>
      <c r="D19" s="65">
        <v>2760000</v>
      </c>
      <c r="E19" s="100" t="s">
        <v>56</v>
      </c>
      <c r="F19" s="105" t="s">
        <v>519</v>
      </c>
      <c r="G19" s="98" t="s">
        <v>518</v>
      </c>
      <c r="H19" s="89"/>
      <c r="I19" s="89"/>
      <c r="J19" s="89"/>
      <c r="AC19" s="89"/>
    </row>
    <row r="20" spans="1:29" ht="39" customHeight="1">
      <c r="A20" s="102">
        <v>18</v>
      </c>
      <c r="B20" s="68">
        <v>44873</v>
      </c>
      <c r="C20" s="101" t="s">
        <v>517</v>
      </c>
      <c r="D20" s="65">
        <v>3000000</v>
      </c>
      <c r="E20" s="100" t="s">
        <v>54</v>
      </c>
      <c r="F20" s="105" t="s">
        <v>516</v>
      </c>
      <c r="G20" s="98" t="s">
        <v>515</v>
      </c>
      <c r="H20" s="89"/>
      <c r="I20" s="89"/>
      <c r="J20" s="89"/>
      <c r="AC20" s="89"/>
    </row>
    <row r="21" spans="1:29" ht="39" customHeight="1">
      <c r="A21" s="102">
        <v>19</v>
      </c>
      <c r="B21" s="68">
        <v>44873</v>
      </c>
      <c r="C21" s="101" t="s">
        <v>514</v>
      </c>
      <c r="D21" s="65">
        <v>5078700</v>
      </c>
      <c r="E21" s="100" t="s">
        <v>54</v>
      </c>
      <c r="F21" s="99" t="s">
        <v>513</v>
      </c>
      <c r="G21" s="98" t="s">
        <v>512</v>
      </c>
      <c r="H21" s="89"/>
      <c r="I21" s="89"/>
      <c r="J21" s="89"/>
      <c r="AC21" s="89"/>
    </row>
    <row r="22" spans="1:29" ht="122.25" customHeight="1">
      <c r="A22" s="102">
        <v>20</v>
      </c>
      <c r="B22" s="68">
        <v>44874</v>
      </c>
      <c r="C22" s="101" t="s">
        <v>511</v>
      </c>
      <c r="D22" s="65">
        <v>6540000</v>
      </c>
      <c r="E22" s="100" t="s">
        <v>56</v>
      </c>
      <c r="F22" s="105" t="s">
        <v>510</v>
      </c>
      <c r="G22" s="98" t="s">
        <v>509</v>
      </c>
      <c r="H22" s="89"/>
      <c r="I22" s="89"/>
      <c r="J22" s="89"/>
      <c r="AC22" s="89"/>
    </row>
    <row r="23" spans="1:29" ht="93" customHeight="1">
      <c r="A23" s="102">
        <v>21</v>
      </c>
      <c r="B23" s="68">
        <v>44874</v>
      </c>
      <c r="C23" s="101" t="s">
        <v>508</v>
      </c>
      <c r="D23" s="65">
        <v>2810000</v>
      </c>
      <c r="E23" s="100" t="s">
        <v>56</v>
      </c>
      <c r="F23" s="105" t="s">
        <v>507</v>
      </c>
      <c r="G23" s="98" t="s">
        <v>506</v>
      </c>
      <c r="H23" s="89"/>
      <c r="I23" s="89"/>
      <c r="J23" s="89"/>
      <c r="AC23" s="89"/>
    </row>
    <row r="24" spans="1:29" ht="39" customHeight="1">
      <c r="A24" s="102">
        <v>22</v>
      </c>
      <c r="B24" s="68">
        <v>44874</v>
      </c>
      <c r="C24" s="101" t="s">
        <v>505</v>
      </c>
      <c r="D24" s="65">
        <v>20960</v>
      </c>
      <c r="E24" s="100" t="s">
        <v>54</v>
      </c>
      <c r="F24" s="104" t="s">
        <v>504</v>
      </c>
      <c r="G24" s="103"/>
      <c r="H24" s="89"/>
      <c r="I24" s="89"/>
      <c r="J24" s="89"/>
      <c r="AC24" s="89"/>
    </row>
    <row r="25" spans="1:29" ht="39" customHeight="1">
      <c r="A25" s="102">
        <v>23</v>
      </c>
      <c r="B25" s="68">
        <v>44874</v>
      </c>
      <c r="C25" s="101" t="s">
        <v>503</v>
      </c>
      <c r="D25" s="65">
        <v>495000</v>
      </c>
      <c r="E25" s="100" t="s">
        <v>54</v>
      </c>
      <c r="F25" s="99" t="s">
        <v>502</v>
      </c>
      <c r="G25" s="98" t="s">
        <v>501</v>
      </c>
      <c r="H25" s="89"/>
      <c r="I25" s="89"/>
      <c r="J25" s="89"/>
      <c r="AC25" s="89"/>
    </row>
    <row r="26" spans="1:29" ht="39" customHeight="1">
      <c r="A26" s="102">
        <v>24</v>
      </c>
      <c r="B26" s="68">
        <v>44874</v>
      </c>
      <c r="C26" s="101" t="s">
        <v>500</v>
      </c>
      <c r="D26" s="65">
        <v>1309440</v>
      </c>
      <c r="E26" s="100" t="s">
        <v>54</v>
      </c>
      <c r="F26" s="99" t="s">
        <v>499</v>
      </c>
      <c r="G26" s="98" t="s">
        <v>498</v>
      </c>
      <c r="H26" s="89"/>
      <c r="I26" s="89"/>
      <c r="J26" s="89"/>
      <c r="AC26" s="89"/>
    </row>
    <row r="27" spans="1:29" ht="39" customHeight="1">
      <c r="A27" s="102">
        <v>25</v>
      </c>
      <c r="B27" s="68">
        <v>44874</v>
      </c>
      <c r="C27" s="101" t="s">
        <v>497</v>
      </c>
      <c r="D27" s="65">
        <v>1635000</v>
      </c>
      <c r="E27" s="100" t="s">
        <v>54</v>
      </c>
      <c r="F27" s="99" t="s">
        <v>496</v>
      </c>
      <c r="G27" s="98" t="s">
        <v>495</v>
      </c>
      <c r="H27" s="89"/>
      <c r="I27" s="89"/>
      <c r="J27" s="89"/>
      <c r="AC27" s="89"/>
    </row>
    <row r="28" spans="1:29" ht="39" customHeight="1">
      <c r="A28" s="102">
        <v>26</v>
      </c>
      <c r="B28" s="68">
        <v>44874</v>
      </c>
      <c r="C28" s="101" t="s">
        <v>494</v>
      </c>
      <c r="D28" s="65">
        <v>202610</v>
      </c>
      <c r="E28" s="100" t="s">
        <v>54</v>
      </c>
      <c r="F28" s="105" t="s">
        <v>493</v>
      </c>
      <c r="G28" s="98" t="s">
        <v>379</v>
      </c>
      <c r="H28" s="89"/>
      <c r="I28" s="89"/>
      <c r="J28" s="89"/>
      <c r="AC28" s="89"/>
    </row>
    <row r="29" spans="1:29" ht="39" customHeight="1">
      <c r="A29" s="102">
        <v>27</v>
      </c>
      <c r="B29" s="68">
        <v>44874</v>
      </c>
      <c r="C29" s="101" t="s">
        <v>492</v>
      </c>
      <c r="D29" s="65">
        <v>25000</v>
      </c>
      <c r="E29" s="100" t="s">
        <v>54</v>
      </c>
      <c r="F29" s="108" t="s">
        <v>491</v>
      </c>
      <c r="G29" s="109" t="s">
        <v>490</v>
      </c>
      <c r="H29" s="89"/>
      <c r="I29" s="89"/>
      <c r="J29" s="89"/>
      <c r="AC29" s="89"/>
    </row>
    <row r="30" spans="1:29" ht="39" customHeight="1">
      <c r="A30" s="102">
        <v>28</v>
      </c>
      <c r="B30" s="68">
        <v>44874</v>
      </c>
      <c r="C30" s="101" t="s">
        <v>489</v>
      </c>
      <c r="D30" s="65">
        <v>77540</v>
      </c>
      <c r="E30" s="100" t="s">
        <v>54</v>
      </c>
      <c r="F30" s="108"/>
      <c r="G30" s="109"/>
      <c r="H30" s="89"/>
      <c r="I30" s="89"/>
      <c r="J30" s="89"/>
      <c r="AC30" s="89"/>
    </row>
    <row r="31" spans="1:29" ht="39" customHeight="1">
      <c r="A31" s="102">
        <v>29</v>
      </c>
      <c r="B31" s="68">
        <v>44874</v>
      </c>
      <c r="C31" s="101" t="s">
        <v>488</v>
      </c>
      <c r="D31" s="65">
        <v>21000</v>
      </c>
      <c r="E31" s="100" t="s">
        <v>54</v>
      </c>
      <c r="F31" s="108"/>
      <c r="G31" s="109"/>
      <c r="H31" s="89"/>
      <c r="I31" s="89"/>
      <c r="J31" s="89"/>
      <c r="AC31" s="89"/>
    </row>
    <row r="32" spans="1:29" ht="39" customHeight="1">
      <c r="A32" s="102">
        <v>30</v>
      </c>
      <c r="B32" s="68">
        <v>44874</v>
      </c>
      <c r="C32" s="101" t="s">
        <v>487</v>
      </c>
      <c r="D32" s="65">
        <v>89260</v>
      </c>
      <c r="E32" s="100" t="s">
        <v>54</v>
      </c>
      <c r="F32" s="108"/>
      <c r="G32" s="109"/>
      <c r="H32" s="89"/>
      <c r="I32" s="89"/>
      <c r="J32" s="89"/>
      <c r="AC32" s="89"/>
    </row>
    <row r="33" spans="1:29" ht="39" customHeight="1">
      <c r="A33" s="102">
        <v>31</v>
      </c>
      <c r="B33" s="68">
        <v>44875</v>
      </c>
      <c r="C33" s="101" t="s">
        <v>433</v>
      </c>
      <c r="D33" s="65">
        <v>1000000</v>
      </c>
      <c r="E33" s="100" t="s">
        <v>54</v>
      </c>
      <c r="F33" s="99" t="s">
        <v>434</v>
      </c>
      <c r="G33" s="98" t="s">
        <v>123</v>
      </c>
      <c r="H33" s="89"/>
      <c r="I33" s="89"/>
      <c r="J33" s="89"/>
      <c r="AC33" s="89"/>
    </row>
    <row r="34" spans="1:29" ht="39" customHeight="1">
      <c r="A34" s="102">
        <v>32</v>
      </c>
      <c r="B34" s="68">
        <v>44875</v>
      </c>
      <c r="C34" s="101" t="s">
        <v>486</v>
      </c>
      <c r="D34" s="65">
        <v>3740000</v>
      </c>
      <c r="E34" s="100" t="s">
        <v>54</v>
      </c>
      <c r="F34" s="99" t="s">
        <v>485</v>
      </c>
      <c r="G34" s="98" t="s">
        <v>484</v>
      </c>
      <c r="H34" s="89"/>
      <c r="I34" s="89"/>
      <c r="J34" s="89"/>
      <c r="AC34" s="89"/>
    </row>
    <row r="35" spans="1:29" ht="39" customHeight="1">
      <c r="A35" s="102">
        <v>33</v>
      </c>
      <c r="B35" s="68">
        <v>44875</v>
      </c>
      <c r="C35" s="101" t="s">
        <v>483</v>
      </c>
      <c r="D35" s="65">
        <v>20000</v>
      </c>
      <c r="E35" s="100" t="s">
        <v>54</v>
      </c>
      <c r="F35" s="104" t="s">
        <v>482</v>
      </c>
      <c r="G35" s="98"/>
      <c r="H35" s="89"/>
      <c r="I35" s="89"/>
      <c r="J35" s="89"/>
      <c r="AC35" s="89"/>
    </row>
    <row r="36" spans="1:29" ht="39" customHeight="1">
      <c r="A36" s="102">
        <v>34</v>
      </c>
      <c r="B36" s="68">
        <v>44875</v>
      </c>
      <c r="C36" s="101" t="s">
        <v>481</v>
      </c>
      <c r="D36" s="65">
        <v>1665000</v>
      </c>
      <c r="E36" s="100" t="s">
        <v>54</v>
      </c>
      <c r="F36" s="110" t="s">
        <v>480</v>
      </c>
      <c r="G36" s="109" t="s">
        <v>479</v>
      </c>
      <c r="H36" s="89"/>
      <c r="I36" s="89"/>
      <c r="J36" s="89"/>
      <c r="AC36" s="89"/>
    </row>
    <row r="37" spans="1:29" ht="39" customHeight="1">
      <c r="A37" s="102">
        <v>35</v>
      </c>
      <c r="B37" s="68">
        <v>44875</v>
      </c>
      <c r="C37" s="101" t="s">
        <v>478</v>
      </c>
      <c r="D37" s="65">
        <v>164900</v>
      </c>
      <c r="E37" s="100" t="s">
        <v>54</v>
      </c>
      <c r="F37" s="110"/>
      <c r="G37" s="109"/>
      <c r="H37" s="89"/>
      <c r="I37" s="89"/>
      <c r="J37" s="89"/>
      <c r="AC37" s="89"/>
    </row>
    <row r="38" spans="1:29" ht="39" customHeight="1">
      <c r="A38" s="102">
        <v>36</v>
      </c>
      <c r="B38" s="68">
        <v>44876</v>
      </c>
      <c r="C38" s="101" t="s">
        <v>477</v>
      </c>
      <c r="D38" s="65">
        <v>3190000</v>
      </c>
      <c r="E38" s="100" t="s">
        <v>54</v>
      </c>
      <c r="F38" s="104" t="s">
        <v>476</v>
      </c>
      <c r="G38" s="98"/>
      <c r="H38" s="89"/>
      <c r="I38" s="89"/>
      <c r="J38" s="89"/>
      <c r="AC38" s="89"/>
    </row>
    <row r="39" spans="1:29" ht="39" customHeight="1">
      <c r="A39" s="102">
        <v>37</v>
      </c>
      <c r="B39" s="68">
        <v>44879</v>
      </c>
      <c r="C39" s="101" t="s">
        <v>475</v>
      </c>
      <c r="D39" s="65">
        <v>99830</v>
      </c>
      <c r="E39" s="100" t="s">
        <v>54</v>
      </c>
      <c r="F39" s="105" t="s">
        <v>474</v>
      </c>
      <c r="G39" s="98" t="s">
        <v>336</v>
      </c>
      <c r="H39" s="89"/>
      <c r="I39" s="89"/>
      <c r="J39" s="89"/>
      <c r="AC39" s="89"/>
    </row>
    <row r="40" spans="1:29" ht="39" customHeight="1">
      <c r="A40" s="102">
        <v>38</v>
      </c>
      <c r="B40" s="68">
        <v>44880</v>
      </c>
      <c r="C40" s="101" t="s">
        <v>473</v>
      </c>
      <c r="D40" s="65">
        <v>1000000</v>
      </c>
      <c r="E40" s="100" t="s">
        <v>54</v>
      </c>
      <c r="F40" s="99" t="s">
        <v>434</v>
      </c>
      <c r="G40" s="98" t="s">
        <v>472</v>
      </c>
      <c r="H40" s="89"/>
      <c r="I40" s="89"/>
      <c r="J40" s="89"/>
      <c r="AC40" s="89"/>
    </row>
    <row r="41" spans="1:29" ht="39" customHeight="1">
      <c r="A41" s="102">
        <v>39</v>
      </c>
      <c r="B41" s="68">
        <v>44880</v>
      </c>
      <c r="C41" s="101" t="s">
        <v>471</v>
      </c>
      <c r="D41" s="65">
        <v>139200</v>
      </c>
      <c r="E41" s="100" t="s">
        <v>54</v>
      </c>
      <c r="F41" s="99" t="s">
        <v>470</v>
      </c>
      <c r="G41" s="98" t="s">
        <v>295</v>
      </c>
      <c r="H41" s="89"/>
      <c r="I41" s="89"/>
      <c r="J41" s="89"/>
      <c r="AC41" s="89"/>
    </row>
    <row r="42" spans="1:29" ht="39" customHeight="1">
      <c r="A42" s="102">
        <v>40</v>
      </c>
      <c r="B42" s="68">
        <v>44880</v>
      </c>
      <c r="C42" s="101" t="s">
        <v>469</v>
      </c>
      <c r="D42" s="65">
        <v>220000</v>
      </c>
      <c r="E42" s="100" t="s">
        <v>54</v>
      </c>
      <c r="F42" s="99" t="s">
        <v>468</v>
      </c>
      <c r="G42" s="98" t="s">
        <v>123</v>
      </c>
      <c r="H42" s="89"/>
      <c r="I42" s="89"/>
      <c r="J42" s="89"/>
      <c r="AC42" s="89"/>
    </row>
    <row r="43" spans="1:29" ht="39" customHeight="1">
      <c r="A43" s="102">
        <v>41</v>
      </c>
      <c r="B43" s="68">
        <v>44881</v>
      </c>
      <c r="C43" s="101" t="s">
        <v>467</v>
      </c>
      <c r="D43" s="65">
        <v>804960</v>
      </c>
      <c r="E43" s="100" t="s">
        <v>54</v>
      </c>
      <c r="F43" s="99" t="s">
        <v>466</v>
      </c>
      <c r="G43" s="98" t="s">
        <v>402</v>
      </c>
      <c r="H43" s="89"/>
      <c r="I43" s="89"/>
      <c r="J43" s="89"/>
      <c r="AC43" s="89"/>
    </row>
    <row r="44" spans="1:29" ht="39" customHeight="1">
      <c r="A44" s="102">
        <v>42</v>
      </c>
      <c r="B44" s="68">
        <v>44881</v>
      </c>
      <c r="C44" s="101" t="s">
        <v>465</v>
      </c>
      <c r="D44" s="65">
        <v>92000</v>
      </c>
      <c r="E44" s="100" t="s">
        <v>54</v>
      </c>
      <c r="F44" s="108" t="s">
        <v>464</v>
      </c>
      <c r="G44" s="106" t="s">
        <v>336</v>
      </c>
      <c r="H44" s="89"/>
      <c r="I44" s="89"/>
      <c r="J44" s="89"/>
      <c r="AC44" s="89"/>
    </row>
    <row r="45" spans="1:29" ht="39" customHeight="1">
      <c r="A45" s="102">
        <v>43</v>
      </c>
      <c r="B45" s="68">
        <v>44881</v>
      </c>
      <c r="C45" s="101" t="s">
        <v>463</v>
      </c>
      <c r="D45" s="65">
        <v>5090</v>
      </c>
      <c r="E45" s="100" t="s">
        <v>54</v>
      </c>
      <c r="F45" s="107"/>
      <c r="G45" s="106"/>
      <c r="H45" s="89"/>
      <c r="I45" s="89"/>
      <c r="J45" s="89"/>
      <c r="AC45" s="89"/>
    </row>
    <row r="46" spans="1:29" ht="39" customHeight="1">
      <c r="A46" s="102">
        <v>44</v>
      </c>
      <c r="B46" s="68">
        <v>44881</v>
      </c>
      <c r="C46" s="101" t="s">
        <v>462</v>
      </c>
      <c r="D46" s="65">
        <v>55000</v>
      </c>
      <c r="E46" s="100" t="s">
        <v>54</v>
      </c>
      <c r="F46" s="104" t="s">
        <v>417</v>
      </c>
      <c r="G46" s="103"/>
      <c r="H46" s="89"/>
      <c r="I46" s="89"/>
      <c r="J46" s="89"/>
      <c r="AC46" s="89"/>
    </row>
    <row r="47" spans="1:29" ht="39" customHeight="1">
      <c r="A47" s="102">
        <v>45</v>
      </c>
      <c r="B47" s="68">
        <v>44882</v>
      </c>
      <c r="C47" s="101" t="s">
        <v>461</v>
      </c>
      <c r="D47" s="65">
        <v>9984000</v>
      </c>
      <c r="E47" s="100" t="s">
        <v>54</v>
      </c>
      <c r="F47" s="99" t="s">
        <v>460</v>
      </c>
      <c r="G47" s="98" t="s">
        <v>459</v>
      </c>
      <c r="H47" s="89"/>
      <c r="I47" s="89"/>
      <c r="J47" s="89"/>
      <c r="AC47" s="89"/>
    </row>
    <row r="48" spans="1:29" ht="39" customHeight="1">
      <c r="A48" s="102">
        <v>46</v>
      </c>
      <c r="B48" s="68">
        <v>44882</v>
      </c>
      <c r="C48" s="101" t="s">
        <v>458</v>
      </c>
      <c r="D48" s="65">
        <v>2016000</v>
      </c>
      <c r="E48" s="100" t="s">
        <v>54</v>
      </c>
      <c r="F48" s="104" t="s">
        <v>457</v>
      </c>
      <c r="G48" s="98" t="s">
        <v>456</v>
      </c>
      <c r="H48" s="89"/>
      <c r="I48" s="89"/>
      <c r="J48" s="89"/>
      <c r="AC48" s="89"/>
    </row>
    <row r="49" spans="1:29" ht="39" customHeight="1">
      <c r="A49" s="102">
        <v>47</v>
      </c>
      <c r="B49" s="68">
        <v>44882</v>
      </c>
      <c r="C49" s="101" t="s">
        <v>455</v>
      </c>
      <c r="D49" s="65">
        <v>147500</v>
      </c>
      <c r="E49" s="100" t="s">
        <v>54</v>
      </c>
      <c r="F49" s="104" t="s">
        <v>454</v>
      </c>
      <c r="G49" s="98" t="s">
        <v>379</v>
      </c>
      <c r="H49" s="89"/>
      <c r="I49" s="89"/>
      <c r="J49" s="89"/>
      <c r="AC49" s="89"/>
    </row>
    <row r="50" spans="1:29" ht="39" customHeight="1">
      <c r="A50" s="102">
        <v>48</v>
      </c>
      <c r="B50" s="68">
        <v>44882</v>
      </c>
      <c r="C50" s="101" t="s">
        <v>453</v>
      </c>
      <c r="D50" s="65">
        <v>975000</v>
      </c>
      <c r="E50" s="100" t="s">
        <v>54</v>
      </c>
      <c r="F50" s="104" t="s">
        <v>452</v>
      </c>
      <c r="G50" s="98" t="s">
        <v>451</v>
      </c>
      <c r="H50" s="89"/>
      <c r="I50" s="89"/>
      <c r="J50" s="89"/>
      <c r="AC50" s="89"/>
    </row>
    <row r="51" spans="1:29" ht="39" customHeight="1">
      <c r="A51" s="102">
        <v>49</v>
      </c>
      <c r="B51" s="68">
        <v>44882</v>
      </c>
      <c r="C51" s="101" t="s">
        <v>450</v>
      </c>
      <c r="D51" s="65">
        <v>60000</v>
      </c>
      <c r="E51" s="100" t="s">
        <v>54</v>
      </c>
      <c r="F51" s="104" t="s">
        <v>449</v>
      </c>
      <c r="G51" s="98" t="s">
        <v>448</v>
      </c>
      <c r="H51" s="89"/>
      <c r="I51" s="89"/>
      <c r="J51" s="89"/>
      <c r="AC51" s="89"/>
    </row>
    <row r="52" spans="1:29" ht="39" customHeight="1">
      <c r="A52" s="102">
        <v>50</v>
      </c>
      <c r="B52" s="68">
        <v>44883</v>
      </c>
      <c r="C52" s="101" t="s">
        <v>447</v>
      </c>
      <c r="D52" s="65">
        <v>17740</v>
      </c>
      <c r="E52" s="100" t="s">
        <v>54</v>
      </c>
      <c r="F52" s="108" t="s">
        <v>446</v>
      </c>
      <c r="G52" s="106" t="s">
        <v>358</v>
      </c>
      <c r="H52" s="89"/>
      <c r="I52" s="89"/>
      <c r="J52" s="89"/>
      <c r="AC52" s="89"/>
    </row>
    <row r="53" spans="1:29" ht="39" customHeight="1">
      <c r="A53" s="102">
        <v>51</v>
      </c>
      <c r="B53" s="68">
        <v>44883</v>
      </c>
      <c r="C53" s="101" t="s">
        <v>445</v>
      </c>
      <c r="D53" s="65">
        <v>72000</v>
      </c>
      <c r="E53" s="100" t="s">
        <v>54</v>
      </c>
      <c r="F53" s="107"/>
      <c r="G53" s="106"/>
      <c r="H53" s="89"/>
      <c r="I53" s="89"/>
      <c r="J53" s="89"/>
      <c r="AC53" s="89"/>
    </row>
    <row r="54" spans="1:29" ht="39" customHeight="1">
      <c r="A54" s="102">
        <v>52</v>
      </c>
      <c r="B54" s="68">
        <v>44883</v>
      </c>
      <c r="C54" s="101" t="s">
        <v>444</v>
      </c>
      <c r="D54" s="65">
        <v>111800</v>
      </c>
      <c r="E54" s="100" t="s">
        <v>54</v>
      </c>
      <c r="F54" s="107"/>
      <c r="G54" s="106"/>
      <c r="H54" s="89"/>
      <c r="I54" s="89"/>
      <c r="J54" s="89"/>
      <c r="AC54" s="89"/>
    </row>
    <row r="55" spans="1:29" ht="39" customHeight="1">
      <c r="A55" s="102">
        <v>53</v>
      </c>
      <c r="B55" s="68">
        <v>44883</v>
      </c>
      <c r="C55" s="101" t="s">
        <v>443</v>
      </c>
      <c r="D55" s="65">
        <v>570000</v>
      </c>
      <c r="E55" s="100" t="s">
        <v>54</v>
      </c>
      <c r="F55" s="99" t="s">
        <v>442</v>
      </c>
      <c r="G55" s="98" t="s">
        <v>441</v>
      </c>
      <c r="H55" s="89"/>
      <c r="I55" s="89"/>
      <c r="J55" s="89"/>
      <c r="AC55" s="89"/>
    </row>
    <row r="56" spans="1:29" ht="39" customHeight="1">
      <c r="A56" s="102">
        <v>54</v>
      </c>
      <c r="B56" s="68">
        <v>44883</v>
      </c>
      <c r="C56" s="101" t="s">
        <v>440</v>
      </c>
      <c r="D56" s="65">
        <v>2130</v>
      </c>
      <c r="E56" s="100" t="s">
        <v>54</v>
      </c>
      <c r="F56" s="104" t="s">
        <v>439</v>
      </c>
      <c r="G56" s="103"/>
      <c r="H56" s="89"/>
      <c r="I56" s="89"/>
      <c r="J56" s="89"/>
      <c r="AC56" s="89"/>
    </row>
    <row r="57" spans="1:29" ht="39" customHeight="1">
      <c r="A57" s="102">
        <v>55</v>
      </c>
      <c r="B57" s="68">
        <v>44883</v>
      </c>
      <c r="C57" s="101" t="s">
        <v>438</v>
      </c>
      <c r="D57" s="65">
        <v>34100</v>
      </c>
      <c r="E57" s="100" t="s">
        <v>54</v>
      </c>
      <c r="F57" s="104" t="s">
        <v>437</v>
      </c>
      <c r="G57" s="103"/>
      <c r="H57" s="89"/>
      <c r="I57" s="89"/>
      <c r="J57" s="89"/>
      <c r="AC57" s="89"/>
    </row>
    <row r="58" spans="1:29" ht="39" customHeight="1">
      <c r="A58" s="102">
        <v>56</v>
      </c>
      <c r="B58" s="68">
        <v>44883</v>
      </c>
      <c r="C58" s="101" t="s">
        <v>436</v>
      </c>
      <c r="D58" s="65">
        <v>116300</v>
      </c>
      <c r="E58" s="100" t="s">
        <v>54</v>
      </c>
      <c r="F58" s="104" t="s">
        <v>435</v>
      </c>
      <c r="G58" s="103"/>
      <c r="H58" s="89"/>
      <c r="I58" s="89"/>
      <c r="J58" s="89"/>
      <c r="AC58" s="89"/>
    </row>
    <row r="59" spans="1:29" ht="39" customHeight="1">
      <c r="A59" s="102">
        <v>57</v>
      </c>
      <c r="B59" s="68">
        <v>44883</v>
      </c>
      <c r="C59" s="101" t="s">
        <v>433</v>
      </c>
      <c r="D59" s="65">
        <v>1000000</v>
      </c>
      <c r="E59" s="100" t="s">
        <v>54</v>
      </c>
      <c r="F59" s="99" t="s">
        <v>434</v>
      </c>
      <c r="G59" s="98" t="s">
        <v>123</v>
      </c>
      <c r="H59" s="89"/>
      <c r="I59" s="89"/>
      <c r="J59" s="89"/>
      <c r="AC59" s="89"/>
    </row>
    <row r="60" spans="1:29" ht="39" customHeight="1">
      <c r="A60" s="102">
        <v>58</v>
      </c>
      <c r="B60" s="68">
        <v>44883</v>
      </c>
      <c r="C60" s="101" t="s">
        <v>433</v>
      </c>
      <c r="D60" s="65">
        <v>377450</v>
      </c>
      <c r="E60" s="100" t="s">
        <v>54</v>
      </c>
      <c r="F60" s="99" t="s">
        <v>432</v>
      </c>
      <c r="G60" s="98" t="s">
        <v>295</v>
      </c>
      <c r="H60" s="89"/>
      <c r="I60" s="89"/>
      <c r="J60" s="89"/>
      <c r="AC60" s="89"/>
    </row>
    <row r="61" spans="1:29" ht="39" customHeight="1">
      <c r="A61" s="102">
        <v>59</v>
      </c>
      <c r="B61" s="68">
        <v>44883</v>
      </c>
      <c r="C61" s="101" t="s">
        <v>335</v>
      </c>
      <c r="D61" s="65">
        <v>209210</v>
      </c>
      <c r="E61" s="100" t="s">
        <v>54</v>
      </c>
      <c r="F61" s="105" t="s">
        <v>431</v>
      </c>
      <c r="G61" s="98" t="s">
        <v>379</v>
      </c>
      <c r="H61" s="89"/>
      <c r="I61" s="89"/>
      <c r="J61" s="89"/>
      <c r="AC61" s="89"/>
    </row>
    <row r="62" spans="1:29" ht="39" customHeight="1">
      <c r="A62" s="102">
        <v>60</v>
      </c>
      <c r="B62" s="68">
        <v>44883</v>
      </c>
      <c r="C62" s="101" t="s">
        <v>430</v>
      </c>
      <c r="D62" s="65">
        <v>27200</v>
      </c>
      <c r="E62" s="100" t="s">
        <v>54</v>
      </c>
      <c r="F62" s="105" t="s">
        <v>429</v>
      </c>
      <c r="G62" s="98" t="s">
        <v>407</v>
      </c>
      <c r="H62" s="89"/>
      <c r="I62" s="89"/>
      <c r="J62" s="89"/>
      <c r="AC62" s="89"/>
    </row>
    <row r="63" spans="1:29" ht="39" customHeight="1">
      <c r="A63" s="102">
        <v>61</v>
      </c>
      <c r="B63" s="68">
        <v>44886</v>
      </c>
      <c r="C63" s="101" t="s">
        <v>428</v>
      </c>
      <c r="D63" s="65">
        <v>200000</v>
      </c>
      <c r="E63" s="100" t="s">
        <v>56</v>
      </c>
      <c r="F63" s="99" t="s">
        <v>427</v>
      </c>
      <c r="G63" s="98" t="s">
        <v>123</v>
      </c>
      <c r="H63" s="89"/>
      <c r="I63" s="89"/>
      <c r="J63" s="89"/>
      <c r="AC63" s="89"/>
    </row>
    <row r="64" spans="1:29" ht="39" customHeight="1">
      <c r="A64" s="102">
        <v>62</v>
      </c>
      <c r="B64" s="68">
        <v>44886</v>
      </c>
      <c r="C64" s="101" t="s">
        <v>426</v>
      </c>
      <c r="D64" s="65">
        <v>243980</v>
      </c>
      <c r="E64" s="100" t="s">
        <v>54</v>
      </c>
      <c r="F64" s="105" t="s">
        <v>425</v>
      </c>
      <c r="G64" s="98" t="s">
        <v>407</v>
      </c>
      <c r="H64" s="89"/>
      <c r="I64" s="89"/>
      <c r="J64" s="89"/>
      <c r="AC64" s="89"/>
    </row>
    <row r="65" spans="1:29" ht="39" customHeight="1">
      <c r="A65" s="102">
        <v>63</v>
      </c>
      <c r="B65" s="68">
        <v>44886</v>
      </c>
      <c r="C65" s="101" t="s">
        <v>424</v>
      </c>
      <c r="D65" s="65">
        <v>60000</v>
      </c>
      <c r="E65" s="100" t="s">
        <v>54</v>
      </c>
      <c r="F65" s="105" t="s">
        <v>423</v>
      </c>
      <c r="G65" s="98" t="s">
        <v>407</v>
      </c>
      <c r="H65" s="89"/>
      <c r="I65" s="89"/>
      <c r="J65" s="89"/>
      <c r="AC65" s="89"/>
    </row>
    <row r="66" spans="1:29" ht="39" customHeight="1">
      <c r="A66" s="102">
        <v>64</v>
      </c>
      <c r="B66" s="68">
        <v>44886</v>
      </c>
      <c r="C66" s="101" t="s">
        <v>422</v>
      </c>
      <c r="D66" s="65">
        <v>430760</v>
      </c>
      <c r="E66" s="100" t="s">
        <v>54</v>
      </c>
      <c r="F66" s="105" t="s">
        <v>421</v>
      </c>
      <c r="G66" s="98" t="s">
        <v>407</v>
      </c>
      <c r="H66" s="89"/>
      <c r="I66" s="89"/>
      <c r="J66" s="89"/>
      <c r="AC66" s="89"/>
    </row>
    <row r="67" spans="1:29" ht="39" customHeight="1">
      <c r="A67" s="102">
        <v>65</v>
      </c>
      <c r="B67" s="68">
        <v>44886</v>
      </c>
      <c r="C67" s="101" t="s">
        <v>420</v>
      </c>
      <c r="D67" s="65">
        <v>1190000</v>
      </c>
      <c r="E67" s="100" t="s">
        <v>54</v>
      </c>
      <c r="F67" s="105" t="s">
        <v>419</v>
      </c>
      <c r="G67" s="98" t="s">
        <v>407</v>
      </c>
      <c r="H67" s="89"/>
      <c r="I67" s="89"/>
      <c r="J67" s="89"/>
      <c r="AC67" s="89"/>
    </row>
    <row r="68" spans="1:29" ht="39" customHeight="1">
      <c r="A68" s="102">
        <v>66</v>
      </c>
      <c r="B68" s="68">
        <v>44886</v>
      </c>
      <c r="C68" s="101" t="s">
        <v>418</v>
      </c>
      <c r="D68" s="65">
        <v>55000</v>
      </c>
      <c r="E68" s="100" t="s">
        <v>54</v>
      </c>
      <c r="F68" s="104" t="s">
        <v>417</v>
      </c>
      <c r="G68" s="103"/>
      <c r="H68" s="89"/>
      <c r="I68" s="89"/>
      <c r="J68" s="89"/>
      <c r="AC68" s="89"/>
    </row>
    <row r="69" spans="1:29" ht="39" customHeight="1">
      <c r="A69" s="102">
        <v>67</v>
      </c>
      <c r="B69" s="68">
        <v>44886</v>
      </c>
      <c r="C69" s="101" t="s">
        <v>280</v>
      </c>
      <c r="D69" s="65">
        <v>71000</v>
      </c>
      <c r="E69" s="100" t="s">
        <v>54</v>
      </c>
      <c r="F69" s="105" t="s">
        <v>416</v>
      </c>
      <c r="G69" s="103"/>
      <c r="H69" s="89"/>
      <c r="I69" s="89"/>
      <c r="J69" s="89"/>
      <c r="AC69" s="89"/>
    </row>
    <row r="70" spans="1:29" ht="39" customHeight="1">
      <c r="A70" s="102">
        <v>68</v>
      </c>
      <c r="B70" s="68">
        <v>44887</v>
      </c>
      <c r="C70" s="101" t="s">
        <v>415</v>
      </c>
      <c r="D70" s="65">
        <v>393000</v>
      </c>
      <c r="E70" s="100" t="s">
        <v>54</v>
      </c>
      <c r="F70" s="105" t="s">
        <v>414</v>
      </c>
      <c r="G70" s="103"/>
      <c r="H70" s="89"/>
      <c r="I70" s="89"/>
      <c r="J70" s="89"/>
      <c r="AC70" s="89"/>
    </row>
    <row r="71" spans="1:29" ht="39" customHeight="1">
      <c r="A71" s="102">
        <v>69</v>
      </c>
      <c r="B71" s="68">
        <v>44887</v>
      </c>
      <c r="C71" s="101" t="s">
        <v>413</v>
      </c>
      <c r="D71" s="65">
        <v>35900</v>
      </c>
      <c r="E71" s="100" t="s">
        <v>54</v>
      </c>
      <c r="F71" s="105" t="s">
        <v>412</v>
      </c>
      <c r="G71" s="103"/>
      <c r="H71" s="89"/>
      <c r="I71" s="89"/>
      <c r="J71" s="89"/>
      <c r="AC71" s="89"/>
    </row>
    <row r="72" spans="1:29" ht="39" customHeight="1">
      <c r="A72" s="102">
        <v>70</v>
      </c>
      <c r="B72" s="68">
        <v>44887</v>
      </c>
      <c r="C72" s="101" t="s">
        <v>411</v>
      </c>
      <c r="D72" s="65">
        <v>134340</v>
      </c>
      <c r="E72" s="100" t="s">
        <v>54</v>
      </c>
      <c r="F72" s="105" t="s">
        <v>410</v>
      </c>
      <c r="G72" s="98" t="s">
        <v>407</v>
      </c>
      <c r="H72" s="89"/>
      <c r="I72" s="89"/>
      <c r="J72" s="89"/>
      <c r="AC72" s="89"/>
    </row>
    <row r="73" spans="1:29" ht="39" customHeight="1">
      <c r="A73" s="102">
        <v>71</v>
      </c>
      <c r="B73" s="68">
        <v>44887</v>
      </c>
      <c r="C73" s="101" t="s">
        <v>409</v>
      </c>
      <c r="D73" s="65">
        <v>36000</v>
      </c>
      <c r="E73" s="100" t="s">
        <v>54</v>
      </c>
      <c r="F73" s="105" t="s">
        <v>408</v>
      </c>
      <c r="G73" s="98" t="s">
        <v>407</v>
      </c>
      <c r="H73" s="89"/>
      <c r="I73" s="89"/>
      <c r="J73" s="89"/>
      <c r="AC73" s="89"/>
    </row>
    <row r="74" spans="1:29" ht="39" customHeight="1">
      <c r="A74" s="102">
        <v>72</v>
      </c>
      <c r="B74" s="68">
        <v>44887</v>
      </c>
      <c r="C74" s="101" t="s">
        <v>406</v>
      </c>
      <c r="D74" s="65">
        <v>54570</v>
      </c>
      <c r="E74" s="100" t="s">
        <v>54</v>
      </c>
      <c r="F74" s="105" t="s">
        <v>405</v>
      </c>
      <c r="G74" s="98" t="s">
        <v>295</v>
      </c>
      <c r="H74" s="89"/>
      <c r="I74" s="89"/>
      <c r="J74" s="89"/>
      <c r="AC74" s="89"/>
    </row>
    <row r="75" spans="1:29" ht="39" customHeight="1">
      <c r="A75" s="102">
        <v>73</v>
      </c>
      <c r="B75" s="68">
        <v>44888</v>
      </c>
      <c r="C75" s="101" t="s">
        <v>404</v>
      </c>
      <c r="D75" s="65">
        <v>500000</v>
      </c>
      <c r="E75" s="100" t="s">
        <v>54</v>
      </c>
      <c r="F75" s="105" t="s">
        <v>403</v>
      </c>
      <c r="G75" s="98" t="s">
        <v>402</v>
      </c>
      <c r="H75" s="89"/>
      <c r="I75" s="89"/>
      <c r="J75" s="89"/>
      <c r="AC75" s="89"/>
    </row>
    <row r="76" spans="1:29" ht="39" customHeight="1">
      <c r="A76" s="102">
        <v>74</v>
      </c>
      <c r="B76" s="68">
        <v>44888</v>
      </c>
      <c r="C76" s="101" t="s">
        <v>399</v>
      </c>
      <c r="D76" s="65">
        <v>4501575</v>
      </c>
      <c r="E76" s="100" t="s">
        <v>54</v>
      </c>
      <c r="F76" s="105" t="s">
        <v>401</v>
      </c>
      <c r="G76" s="98" t="s">
        <v>400</v>
      </c>
      <c r="H76" s="89"/>
      <c r="I76" s="89"/>
      <c r="J76" s="89"/>
      <c r="AC76" s="89"/>
    </row>
    <row r="77" spans="1:29" ht="39" customHeight="1">
      <c r="A77" s="102">
        <v>75</v>
      </c>
      <c r="B77" s="68">
        <v>44888</v>
      </c>
      <c r="C77" s="101" t="s">
        <v>399</v>
      </c>
      <c r="D77" s="65">
        <v>1050000</v>
      </c>
      <c r="E77" s="100" t="s">
        <v>54</v>
      </c>
      <c r="F77" s="105" t="s">
        <v>398</v>
      </c>
      <c r="G77" s="98" t="s">
        <v>397</v>
      </c>
      <c r="H77" s="89"/>
      <c r="I77" s="89"/>
      <c r="J77" s="89"/>
      <c r="AC77" s="89"/>
    </row>
    <row r="78" spans="1:29" ht="39" customHeight="1">
      <c r="A78" s="102">
        <v>76</v>
      </c>
      <c r="B78" s="68">
        <v>44888</v>
      </c>
      <c r="C78" s="101" t="s">
        <v>396</v>
      </c>
      <c r="D78" s="65">
        <v>105600</v>
      </c>
      <c r="E78" s="100" t="s">
        <v>54</v>
      </c>
      <c r="F78" s="105" t="s">
        <v>395</v>
      </c>
      <c r="G78" s="98" t="s">
        <v>394</v>
      </c>
      <c r="H78" s="89"/>
      <c r="I78" s="89"/>
      <c r="J78" s="89"/>
      <c r="AC78" s="89"/>
    </row>
    <row r="79" spans="1:29" ht="39" customHeight="1">
      <c r="A79" s="102">
        <v>77</v>
      </c>
      <c r="B79" s="68">
        <v>44888</v>
      </c>
      <c r="C79" s="101" t="s">
        <v>393</v>
      </c>
      <c r="D79" s="65">
        <v>300000</v>
      </c>
      <c r="E79" s="100" t="s">
        <v>54</v>
      </c>
      <c r="F79" s="105" t="s">
        <v>392</v>
      </c>
      <c r="G79" s="98" t="s">
        <v>391</v>
      </c>
      <c r="H79" s="89"/>
      <c r="I79" s="89"/>
      <c r="J79" s="89"/>
      <c r="AC79" s="89"/>
    </row>
    <row r="80" spans="1:29" ht="39" customHeight="1">
      <c r="A80" s="102">
        <v>78</v>
      </c>
      <c r="B80" s="68">
        <v>44889</v>
      </c>
      <c r="C80" s="101" t="s">
        <v>390</v>
      </c>
      <c r="D80" s="65">
        <v>1450770</v>
      </c>
      <c r="E80" s="100" t="s">
        <v>54</v>
      </c>
      <c r="F80" s="105" t="s">
        <v>389</v>
      </c>
      <c r="G80" s="98" t="s">
        <v>388</v>
      </c>
      <c r="H80" s="89"/>
      <c r="I80" s="89"/>
      <c r="J80" s="89"/>
      <c r="AC80" s="89"/>
    </row>
    <row r="81" spans="1:29" ht="39" customHeight="1">
      <c r="A81" s="102">
        <v>79</v>
      </c>
      <c r="B81" s="68">
        <v>44889</v>
      </c>
      <c r="C81" s="101" t="s">
        <v>387</v>
      </c>
      <c r="D81" s="65">
        <v>3600</v>
      </c>
      <c r="E81" s="100" t="s">
        <v>54</v>
      </c>
      <c r="F81" s="104" t="s">
        <v>386</v>
      </c>
      <c r="G81" s="103"/>
      <c r="H81" s="89"/>
      <c r="I81" s="89"/>
      <c r="J81" s="89"/>
      <c r="AC81" s="89"/>
    </row>
    <row r="82" spans="1:29" ht="39" customHeight="1">
      <c r="A82" s="102">
        <v>80</v>
      </c>
      <c r="B82" s="68">
        <v>44889</v>
      </c>
      <c r="C82" s="101" t="s">
        <v>385</v>
      </c>
      <c r="D82" s="65">
        <v>187420</v>
      </c>
      <c r="E82" s="100" t="s">
        <v>54</v>
      </c>
      <c r="F82" s="104" t="s">
        <v>384</v>
      </c>
      <c r="G82" s="98" t="s">
        <v>379</v>
      </c>
      <c r="H82" s="89"/>
      <c r="I82" s="89"/>
      <c r="J82" s="89"/>
      <c r="AC82" s="89"/>
    </row>
    <row r="83" spans="1:29" ht="39" customHeight="1">
      <c r="A83" s="102">
        <v>81</v>
      </c>
      <c r="B83" s="68">
        <v>44889</v>
      </c>
      <c r="C83" s="101" t="s">
        <v>383</v>
      </c>
      <c r="D83" s="65">
        <v>96450</v>
      </c>
      <c r="E83" s="100" t="s">
        <v>54</v>
      </c>
      <c r="F83" s="99" t="s">
        <v>382</v>
      </c>
      <c r="G83" s="98" t="s">
        <v>336</v>
      </c>
      <c r="H83" s="89"/>
      <c r="I83" s="89"/>
      <c r="J83" s="89"/>
      <c r="AC83" s="89"/>
    </row>
    <row r="84" spans="1:29" ht="39" customHeight="1">
      <c r="A84" s="102">
        <v>82</v>
      </c>
      <c r="B84" s="68">
        <v>44889</v>
      </c>
      <c r="C84" s="101" t="s">
        <v>381</v>
      </c>
      <c r="D84" s="65">
        <v>247280</v>
      </c>
      <c r="E84" s="100" t="s">
        <v>54</v>
      </c>
      <c r="F84" s="104" t="s">
        <v>380</v>
      </c>
      <c r="G84" s="98" t="s">
        <v>379</v>
      </c>
      <c r="H84" s="89"/>
      <c r="I84" s="89"/>
      <c r="J84" s="89"/>
      <c r="AC84" s="89"/>
    </row>
    <row r="85" spans="1:29" ht="39" customHeight="1">
      <c r="A85" s="102">
        <v>83</v>
      </c>
      <c r="B85" s="68">
        <v>44889</v>
      </c>
      <c r="C85" s="101" t="s">
        <v>378</v>
      </c>
      <c r="D85" s="65">
        <v>38500</v>
      </c>
      <c r="E85" s="100" t="s">
        <v>54</v>
      </c>
      <c r="F85" s="104" t="s">
        <v>377</v>
      </c>
      <c r="G85" s="103"/>
      <c r="H85" s="89"/>
      <c r="I85" s="89"/>
      <c r="J85" s="89"/>
      <c r="AC85" s="89"/>
    </row>
    <row r="86" spans="1:29" ht="39" customHeight="1">
      <c r="A86" s="102">
        <v>84</v>
      </c>
      <c r="B86" s="68">
        <v>44889</v>
      </c>
      <c r="C86" s="101" t="s">
        <v>376</v>
      </c>
      <c r="D86" s="65">
        <v>335200</v>
      </c>
      <c r="E86" s="100" t="s">
        <v>54</v>
      </c>
      <c r="F86" s="104" t="s">
        <v>375</v>
      </c>
      <c r="G86" s="103"/>
      <c r="H86" s="89"/>
      <c r="I86" s="89"/>
      <c r="J86" s="89"/>
      <c r="AC86" s="89"/>
    </row>
    <row r="87" spans="1:29" ht="39" customHeight="1">
      <c r="A87" s="102">
        <v>85</v>
      </c>
      <c r="B87" s="68">
        <v>44889</v>
      </c>
      <c r="C87" s="101" t="s">
        <v>374</v>
      </c>
      <c r="D87" s="65">
        <v>14250</v>
      </c>
      <c r="E87" s="100" t="s">
        <v>54</v>
      </c>
      <c r="F87" s="104" t="s">
        <v>373</v>
      </c>
      <c r="G87" s="103"/>
      <c r="H87" s="89"/>
      <c r="I87" s="89"/>
      <c r="J87" s="89"/>
      <c r="AC87" s="89"/>
    </row>
    <row r="88" spans="1:29" ht="39" customHeight="1">
      <c r="A88" s="102">
        <v>86</v>
      </c>
      <c r="B88" s="68">
        <v>44889</v>
      </c>
      <c r="C88" s="101" t="s">
        <v>372</v>
      </c>
      <c r="D88" s="65">
        <v>28180</v>
      </c>
      <c r="E88" s="100" t="s">
        <v>54</v>
      </c>
      <c r="F88" s="104" t="s">
        <v>371</v>
      </c>
      <c r="G88" s="103"/>
      <c r="H88" s="89"/>
      <c r="I88" s="89"/>
      <c r="J88" s="89"/>
      <c r="AC88" s="89"/>
    </row>
    <row r="89" spans="1:29" ht="39" customHeight="1">
      <c r="A89" s="102">
        <v>87</v>
      </c>
      <c r="B89" s="68">
        <v>44890</v>
      </c>
      <c r="C89" s="101" t="s">
        <v>370</v>
      </c>
      <c r="D89" s="65">
        <v>100000</v>
      </c>
      <c r="E89" s="100" t="s">
        <v>54</v>
      </c>
      <c r="F89" s="104" t="s">
        <v>369</v>
      </c>
      <c r="G89" s="103"/>
      <c r="H89" s="89"/>
      <c r="I89" s="89"/>
      <c r="J89" s="89"/>
      <c r="AC89" s="89"/>
    </row>
    <row r="90" spans="1:29" ht="39" customHeight="1">
      <c r="A90" s="102">
        <v>88</v>
      </c>
      <c r="B90" s="68">
        <v>44890</v>
      </c>
      <c r="C90" s="101" t="s">
        <v>368</v>
      </c>
      <c r="D90" s="65">
        <v>10040</v>
      </c>
      <c r="E90" s="100" t="s">
        <v>54</v>
      </c>
      <c r="F90" s="104" t="s">
        <v>363</v>
      </c>
      <c r="G90" s="103"/>
      <c r="H90" s="89"/>
      <c r="I90" s="89"/>
      <c r="J90" s="89"/>
      <c r="AC90" s="89"/>
    </row>
    <row r="91" spans="1:29" ht="39" customHeight="1">
      <c r="A91" s="102">
        <v>89</v>
      </c>
      <c r="B91" s="68">
        <v>44890</v>
      </c>
      <c r="C91" s="101" t="s">
        <v>367</v>
      </c>
      <c r="D91" s="65">
        <v>8330</v>
      </c>
      <c r="E91" s="100" t="s">
        <v>54</v>
      </c>
      <c r="F91" s="104" t="s">
        <v>361</v>
      </c>
      <c r="G91" s="103"/>
      <c r="H91" s="89"/>
      <c r="I91" s="89"/>
      <c r="J91" s="89"/>
      <c r="AC91" s="89"/>
    </row>
    <row r="92" spans="1:29" ht="39" customHeight="1">
      <c r="A92" s="102">
        <v>90</v>
      </c>
      <c r="B92" s="68">
        <v>44890</v>
      </c>
      <c r="C92" s="101" t="s">
        <v>366</v>
      </c>
      <c r="D92" s="65">
        <v>81630</v>
      </c>
      <c r="E92" s="100" t="s">
        <v>54</v>
      </c>
      <c r="F92" s="104" t="s">
        <v>365</v>
      </c>
      <c r="G92" s="103"/>
      <c r="H92" s="89"/>
      <c r="I92" s="89"/>
      <c r="J92" s="89"/>
      <c r="AC92" s="89"/>
    </row>
    <row r="93" spans="1:29" ht="39" customHeight="1">
      <c r="A93" s="102">
        <v>91</v>
      </c>
      <c r="B93" s="68">
        <v>44890</v>
      </c>
      <c r="C93" s="101" t="s">
        <v>364</v>
      </c>
      <c r="D93" s="65">
        <v>10040</v>
      </c>
      <c r="E93" s="100" t="s">
        <v>54</v>
      </c>
      <c r="F93" s="104" t="s">
        <v>363</v>
      </c>
      <c r="G93" s="103"/>
      <c r="H93" s="89"/>
      <c r="I93" s="89"/>
      <c r="J93" s="89"/>
      <c r="AC93" s="89"/>
    </row>
    <row r="94" spans="1:29" ht="39" customHeight="1">
      <c r="A94" s="102">
        <v>92</v>
      </c>
      <c r="B94" s="68">
        <v>44890</v>
      </c>
      <c r="C94" s="101" t="s">
        <v>362</v>
      </c>
      <c r="D94" s="65">
        <v>8330</v>
      </c>
      <c r="E94" s="100" t="s">
        <v>54</v>
      </c>
      <c r="F94" s="104" t="s">
        <v>361</v>
      </c>
      <c r="G94" s="103"/>
      <c r="H94" s="89"/>
      <c r="I94" s="89"/>
      <c r="J94" s="89"/>
      <c r="AC94" s="89"/>
    </row>
    <row r="95" spans="1:29" ht="39" customHeight="1">
      <c r="A95" s="102">
        <v>93</v>
      </c>
      <c r="B95" s="68">
        <v>44890</v>
      </c>
      <c r="C95" s="101" t="s">
        <v>360</v>
      </c>
      <c r="D95" s="65">
        <v>900000</v>
      </c>
      <c r="E95" s="100" t="s">
        <v>54</v>
      </c>
      <c r="F95" s="99" t="s">
        <v>359</v>
      </c>
      <c r="G95" s="98" t="s">
        <v>358</v>
      </c>
      <c r="H95" s="89"/>
      <c r="I95" s="89"/>
      <c r="J95" s="89"/>
      <c r="AC95" s="89"/>
    </row>
    <row r="96" spans="1:29" ht="39" customHeight="1">
      <c r="A96" s="102">
        <v>94</v>
      </c>
      <c r="B96" s="68">
        <v>44890</v>
      </c>
      <c r="C96" s="101" t="s">
        <v>357</v>
      </c>
      <c r="D96" s="65">
        <v>33860</v>
      </c>
      <c r="E96" s="100" t="s">
        <v>54</v>
      </c>
      <c r="F96" s="104" t="s">
        <v>356</v>
      </c>
      <c r="G96" s="103"/>
      <c r="H96" s="89"/>
      <c r="I96" s="89"/>
      <c r="J96" s="89"/>
      <c r="AC96" s="89"/>
    </row>
    <row r="97" spans="1:29" ht="39" customHeight="1">
      <c r="A97" s="102">
        <v>95</v>
      </c>
      <c r="B97" s="68">
        <v>44890</v>
      </c>
      <c r="C97" s="101" t="s">
        <v>355</v>
      </c>
      <c r="D97" s="65">
        <v>300000</v>
      </c>
      <c r="E97" s="100" t="s">
        <v>54</v>
      </c>
      <c r="F97" s="99" t="s">
        <v>354</v>
      </c>
      <c r="G97" s="98" t="s">
        <v>353</v>
      </c>
      <c r="H97" s="89"/>
      <c r="I97" s="89"/>
      <c r="J97" s="89"/>
      <c r="AC97" s="89"/>
    </row>
    <row r="98" spans="1:29" ht="39" customHeight="1">
      <c r="A98" s="102">
        <v>96</v>
      </c>
      <c r="B98" s="68">
        <v>44890</v>
      </c>
      <c r="C98" s="101" t="s">
        <v>352</v>
      </c>
      <c r="D98" s="65">
        <v>13460</v>
      </c>
      <c r="E98" s="100" t="s">
        <v>54</v>
      </c>
      <c r="F98" s="104" t="s">
        <v>351</v>
      </c>
      <c r="G98" s="103"/>
      <c r="H98" s="89"/>
      <c r="I98" s="89"/>
      <c r="J98" s="89"/>
      <c r="AC98" s="89"/>
    </row>
    <row r="99" spans="1:29" ht="39" customHeight="1">
      <c r="A99" s="102">
        <v>97</v>
      </c>
      <c r="B99" s="68">
        <v>44890</v>
      </c>
      <c r="C99" s="101" t="s">
        <v>350</v>
      </c>
      <c r="D99" s="65">
        <v>69770</v>
      </c>
      <c r="E99" s="100" t="s">
        <v>54</v>
      </c>
      <c r="F99" s="104" t="s">
        <v>349</v>
      </c>
      <c r="G99" s="103"/>
      <c r="H99" s="89"/>
      <c r="I99" s="89"/>
      <c r="J99" s="89"/>
      <c r="AC99" s="89"/>
    </row>
    <row r="100" spans="1:29" ht="39" customHeight="1">
      <c r="A100" s="102">
        <v>98</v>
      </c>
      <c r="B100" s="68">
        <v>44890</v>
      </c>
      <c r="C100" s="101" t="s">
        <v>348</v>
      </c>
      <c r="D100" s="65">
        <v>150000</v>
      </c>
      <c r="E100" s="100" t="s">
        <v>54</v>
      </c>
      <c r="F100" s="104" t="s">
        <v>347</v>
      </c>
      <c r="G100" s="103"/>
      <c r="H100" s="89"/>
      <c r="I100" s="89"/>
      <c r="J100" s="89"/>
      <c r="AC100" s="89"/>
    </row>
    <row r="101" spans="1:29" ht="39" customHeight="1">
      <c r="A101" s="102">
        <v>99</v>
      </c>
      <c r="B101" s="68">
        <v>44890</v>
      </c>
      <c r="C101" s="101" t="s">
        <v>346</v>
      </c>
      <c r="D101" s="65">
        <v>-50000</v>
      </c>
      <c r="E101" s="100" t="s">
        <v>54</v>
      </c>
      <c r="F101" s="104" t="s">
        <v>345</v>
      </c>
      <c r="G101" s="103"/>
      <c r="H101" s="89"/>
      <c r="I101" s="89"/>
      <c r="J101" s="89"/>
      <c r="AC101" s="89"/>
    </row>
    <row r="102" spans="1:29" ht="39" customHeight="1">
      <c r="A102" s="102">
        <v>100</v>
      </c>
      <c r="B102" s="68">
        <v>44890</v>
      </c>
      <c r="C102" s="101" t="s">
        <v>344</v>
      </c>
      <c r="D102" s="65">
        <v>33000</v>
      </c>
      <c r="E102" s="100" t="s">
        <v>54</v>
      </c>
      <c r="F102" s="104" t="s">
        <v>343</v>
      </c>
      <c r="G102" s="103"/>
      <c r="H102" s="89"/>
      <c r="I102" s="89"/>
      <c r="J102" s="89"/>
      <c r="AC102" s="89"/>
    </row>
    <row r="103" spans="1:29" ht="39" customHeight="1">
      <c r="A103" s="102">
        <v>101</v>
      </c>
      <c r="B103" s="68">
        <v>44890</v>
      </c>
      <c r="C103" s="101" t="s">
        <v>342</v>
      </c>
      <c r="D103" s="65">
        <v>39800</v>
      </c>
      <c r="E103" s="100" t="s">
        <v>54</v>
      </c>
      <c r="F103" s="104" t="s">
        <v>341</v>
      </c>
      <c r="G103" s="103"/>
      <c r="H103" s="89"/>
      <c r="I103" s="89"/>
      <c r="J103" s="89"/>
      <c r="AC103" s="89"/>
    </row>
    <row r="104" spans="1:29" ht="39" customHeight="1">
      <c r="A104" s="102">
        <v>102</v>
      </c>
      <c r="B104" s="68">
        <v>44893</v>
      </c>
      <c r="C104" s="101" t="s">
        <v>340</v>
      </c>
      <c r="D104" s="65">
        <v>172000</v>
      </c>
      <c r="E104" s="100" t="s">
        <v>54</v>
      </c>
      <c r="F104" s="104" t="s">
        <v>339</v>
      </c>
      <c r="G104" s="103"/>
      <c r="H104" s="89"/>
      <c r="I104" s="89"/>
      <c r="J104" s="89"/>
      <c r="AC104" s="89"/>
    </row>
    <row r="105" spans="1:29" ht="39" customHeight="1">
      <c r="A105" s="102">
        <v>103</v>
      </c>
      <c r="B105" s="68">
        <v>44893</v>
      </c>
      <c r="C105" s="101" t="s">
        <v>338</v>
      </c>
      <c r="D105" s="65">
        <v>99070</v>
      </c>
      <c r="E105" s="100" t="s">
        <v>54</v>
      </c>
      <c r="F105" s="105" t="s">
        <v>337</v>
      </c>
      <c r="G105" s="98" t="s">
        <v>336</v>
      </c>
      <c r="H105" s="89"/>
      <c r="I105" s="89"/>
      <c r="J105" s="89"/>
      <c r="AC105" s="89"/>
    </row>
    <row r="106" spans="1:29" ht="39" customHeight="1">
      <c r="A106" s="102">
        <v>104</v>
      </c>
      <c r="B106" s="68">
        <v>44894</v>
      </c>
      <c r="C106" s="101" t="s">
        <v>335</v>
      </c>
      <c r="D106" s="65">
        <v>130820</v>
      </c>
      <c r="E106" s="100" t="s">
        <v>54</v>
      </c>
      <c r="F106" s="105" t="s">
        <v>334</v>
      </c>
      <c r="G106" s="98" t="s">
        <v>333</v>
      </c>
      <c r="H106" s="89"/>
      <c r="I106" s="89"/>
      <c r="J106" s="89"/>
      <c r="AC106" s="89"/>
    </row>
    <row r="107" spans="1:29" ht="39" customHeight="1">
      <c r="A107" s="102">
        <v>105</v>
      </c>
      <c r="B107" s="68">
        <v>44894</v>
      </c>
      <c r="C107" s="101" t="s">
        <v>329</v>
      </c>
      <c r="D107" s="65">
        <v>700000</v>
      </c>
      <c r="E107" s="100" t="s">
        <v>54</v>
      </c>
      <c r="F107" s="99" t="s">
        <v>332</v>
      </c>
      <c r="G107" s="98" t="s">
        <v>298</v>
      </c>
      <c r="H107" s="89"/>
      <c r="I107" s="89"/>
      <c r="J107" s="89"/>
      <c r="AC107" s="89"/>
    </row>
    <row r="108" spans="1:29" ht="39" customHeight="1">
      <c r="A108" s="102">
        <v>106</v>
      </c>
      <c r="B108" s="68">
        <v>44894</v>
      </c>
      <c r="C108" s="101" t="s">
        <v>329</v>
      </c>
      <c r="D108" s="65">
        <v>721000</v>
      </c>
      <c r="E108" s="100" t="s">
        <v>54</v>
      </c>
      <c r="F108" s="99" t="s">
        <v>331</v>
      </c>
      <c r="G108" s="98" t="s">
        <v>330</v>
      </c>
      <c r="H108" s="89"/>
      <c r="I108" s="89"/>
      <c r="J108" s="89"/>
      <c r="AC108" s="89"/>
    </row>
    <row r="109" spans="1:29" ht="39" customHeight="1">
      <c r="A109" s="102">
        <v>107</v>
      </c>
      <c r="B109" s="68">
        <v>44894</v>
      </c>
      <c r="C109" s="101" t="s">
        <v>329</v>
      </c>
      <c r="D109" s="65">
        <v>602000</v>
      </c>
      <c r="E109" s="100" t="s">
        <v>54</v>
      </c>
      <c r="F109" s="99" t="s">
        <v>328</v>
      </c>
      <c r="G109" s="98" t="s">
        <v>123</v>
      </c>
      <c r="H109" s="89"/>
      <c r="I109" s="89"/>
      <c r="J109" s="89"/>
      <c r="AC109" s="89"/>
    </row>
    <row r="110" spans="1:29" ht="39" customHeight="1">
      <c r="A110" s="102">
        <v>108</v>
      </c>
      <c r="B110" s="68">
        <v>44894</v>
      </c>
      <c r="C110" s="101" t="s">
        <v>327</v>
      </c>
      <c r="D110" s="65">
        <v>7650</v>
      </c>
      <c r="E110" s="100" t="s">
        <v>54</v>
      </c>
      <c r="F110" s="99" t="s">
        <v>326</v>
      </c>
      <c r="G110" s="98" t="s">
        <v>247</v>
      </c>
      <c r="H110" s="89"/>
      <c r="I110" s="89"/>
      <c r="J110" s="89"/>
      <c r="AC110" s="89"/>
    </row>
    <row r="111" spans="1:29" ht="39" customHeight="1">
      <c r="A111" s="102">
        <v>109</v>
      </c>
      <c r="B111" s="68">
        <v>44894</v>
      </c>
      <c r="C111" s="101" t="s">
        <v>325</v>
      </c>
      <c r="D111" s="65">
        <v>55120</v>
      </c>
      <c r="E111" s="100" t="s">
        <v>54</v>
      </c>
      <c r="F111" s="104" t="s">
        <v>324</v>
      </c>
      <c r="G111" s="103"/>
      <c r="H111" s="89"/>
      <c r="I111" s="89"/>
      <c r="J111" s="89"/>
      <c r="AC111" s="89"/>
    </row>
    <row r="112" spans="1:29" ht="39" customHeight="1">
      <c r="A112" s="102">
        <v>110</v>
      </c>
      <c r="B112" s="68">
        <v>44894</v>
      </c>
      <c r="C112" s="101" t="s">
        <v>323</v>
      </c>
      <c r="D112" s="65">
        <v>600000</v>
      </c>
      <c r="E112" s="100" t="s">
        <v>54</v>
      </c>
      <c r="F112" s="99" t="s">
        <v>320</v>
      </c>
      <c r="G112" s="98" t="s">
        <v>322</v>
      </c>
      <c r="H112" s="89"/>
      <c r="I112" s="89"/>
      <c r="J112" s="89"/>
      <c r="AC112" s="89"/>
    </row>
    <row r="113" spans="1:29" ht="39" customHeight="1">
      <c r="A113" s="102">
        <v>111</v>
      </c>
      <c r="B113" s="68">
        <v>44894</v>
      </c>
      <c r="C113" s="101" t="s">
        <v>321</v>
      </c>
      <c r="D113" s="65">
        <v>600000</v>
      </c>
      <c r="E113" s="100" t="s">
        <v>54</v>
      </c>
      <c r="F113" s="99" t="s">
        <v>320</v>
      </c>
      <c r="G113" s="98" t="s">
        <v>319</v>
      </c>
      <c r="H113" s="89"/>
      <c r="I113" s="89"/>
      <c r="J113" s="89"/>
      <c r="AC113" s="89"/>
    </row>
    <row r="114" spans="1:29" ht="39" customHeight="1">
      <c r="A114" s="102">
        <v>112</v>
      </c>
      <c r="B114" s="68">
        <v>44894</v>
      </c>
      <c r="C114" s="101" t="s">
        <v>318</v>
      </c>
      <c r="D114" s="65">
        <v>553300</v>
      </c>
      <c r="E114" s="100" t="s">
        <v>54</v>
      </c>
      <c r="F114" s="104" t="s">
        <v>317</v>
      </c>
      <c r="G114" s="103"/>
      <c r="H114" s="89"/>
      <c r="I114" s="89"/>
      <c r="J114" s="89"/>
      <c r="AC114" s="89"/>
    </row>
    <row r="115" spans="1:29" ht="39" customHeight="1">
      <c r="A115" s="102">
        <v>113</v>
      </c>
      <c r="B115" s="68">
        <v>44894</v>
      </c>
      <c r="C115" s="101" t="s">
        <v>316</v>
      </c>
      <c r="D115" s="65">
        <v>386750</v>
      </c>
      <c r="E115" s="100" t="s">
        <v>54</v>
      </c>
      <c r="F115" s="104" t="s">
        <v>315</v>
      </c>
      <c r="G115" s="103"/>
      <c r="H115" s="89"/>
      <c r="I115" s="89"/>
      <c r="J115" s="89"/>
      <c r="AC115" s="89"/>
    </row>
    <row r="116" spans="1:29" ht="39" customHeight="1">
      <c r="A116" s="102">
        <v>114</v>
      </c>
      <c r="B116" s="68">
        <v>44894</v>
      </c>
      <c r="C116" s="101" t="s">
        <v>314</v>
      </c>
      <c r="D116" s="65">
        <v>1259088</v>
      </c>
      <c r="E116" s="100" t="s">
        <v>54</v>
      </c>
      <c r="F116" s="104" t="s">
        <v>313</v>
      </c>
      <c r="G116" s="103"/>
      <c r="H116" s="89"/>
      <c r="I116" s="89"/>
      <c r="J116" s="89"/>
      <c r="AC116" s="89"/>
    </row>
    <row r="117" spans="1:29" ht="39" customHeight="1">
      <c r="A117" s="102">
        <v>115</v>
      </c>
      <c r="B117" s="68">
        <v>44894</v>
      </c>
      <c r="C117" s="101" t="s">
        <v>312</v>
      </c>
      <c r="D117" s="65">
        <v>176200</v>
      </c>
      <c r="E117" s="100" t="s">
        <v>54</v>
      </c>
      <c r="F117" s="105" t="s">
        <v>311</v>
      </c>
      <c r="G117" s="98" t="s">
        <v>310</v>
      </c>
      <c r="H117" s="89"/>
      <c r="I117" s="89"/>
      <c r="J117" s="89"/>
      <c r="AC117" s="89"/>
    </row>
    <row r="118" spans="1:29" ht="39" customHeight="1">
      <c r="A118" s="102">
        <v>116</v>
      </c>
      <c r="B118" s="68">
        <v>44894</v>
      </c>
      <c r="C118" s="101" t="s">
        <v>309</v>
      </c>
      <c r="D118" s="65">
        <v>25000</v>
      </c>
      <c r="E118" s="100" t="s">
        <v>54</v>
      </c>
      <c r="F118" s="104" t="s">
        <v>308</v>
      </c>
      <c r="G118" s="103"/>
      <c r="H118" s="89"/>
      <c r="I118" s="89"/>
      <c r="J118" s="89"/>
      <c r="AC118" s="89"/>
    </row>
    <row r="119" spans="1:29" ht="39" customHeight="1">
      <c r="A119" s="102">
        <v>117</v>
      </c>
      <c r="B119" s="68">
        <v>44895</v>
      </c>
      <c r="C119" s="101" t="s">
        <v>307</v>
      </c>
      <c r="D119" s="65">
        <v>1493000</v>
      </c>
      <c r="E119" s="100" t="s">
        <v>54</v>
      </c>
      <c r="F119" s="105" t="s">
        <v>306</v>
      </c>
      <c r="G119" s="98" t="s">
        <v>301</v>
      </c>
      <c r="H119" s="89"/>
      <c r="I119" s="89"/>
      <c r="J119" s="89"/>
      <c r="AC119" s="89"/>
    </row>
    <row r="120" spans="1:29" ht="39" customHeight="1">
      <c r="A120" s="102">
        <v>118</v>
      </c>
      <c r="B120" s="68">
        <v>44895</v>
      </c>
      <c r="C120" s="101" t="s">
        <v>305</v>
      </c>
      <c r="D120" s="65">
        <v>1232000</v>
      </c>
      <c r="E120" s="100" t="s">
        <v>54</v>
      </c>
      <c r="F120" s="105" t="s">
        <v>304</v>
      </c>
      <c r="G120" s="98" t="s">
        <v>301</v>
      </c>
      <c r="H120" s="89"/>
      <c r="I120" s="89"/>
      <c r="J120" s="89"/>
      <c r="AC120" s="89"/>
    </row>
    <row r="121" spans="1:29" ht="39" customHeight="1">
      <c r="A121" s="102">
        <v>119</v>
      </c>
      <c r="B121" s="68">
        <v>44895</v>
      </c>
      <c r="C121" s="101" t="s">
        <v>303</v>
      </c>
      <c r="D121" s="65">
        <v>320000</v>
      </c>
      <c r="E121" s="100" t="s">
        <v>54</v>
      </c>
      <c r="F121" s="105" t="s">
        <v>302</v>
      </c>
      <c r="G121" s="98" t="s">
        <v>301</v>
      </c>
      <c r="H121" s="89"/>
      <c r="I121" s="89"/>
      <c r="J121" s="89"/>
      <c r="AC121" s="89"/>
    </row>
    <row r="122" spans="1:29" ht="39" customHeight="1">
      <c r="A122" s="102">
        <v>120</v>
      </c>
      <c r="B122" s="68">
        <v>44895</v>
      </c>
      <c r="C122" s="101" t="s">
        <v>300</v>
      </c>
      <c r="D122" s="65">
        <v>400000</v>
      </c>
      <c r="E122" s="100" t="s">
        <v>54</v>
      </c>
      <c r="F122" s="99" t="s">
        <v>299</v>
      </c>
      <c r="G122" s="98" t="s">
        <v>298</v>
      </c>
      <c r="H122" s="89"/>
      <c r="I122" s="89"/>
      <c r="J122" s="89"/>
      <c r="AC122" s="89"/>
    </row>
    <row r="123" spans="1:29" ht="39" customHeight="1">
      <c r="A123" s="102">
        <v>121</v>
      </c>
      <c r="B123" s="68">
        <v>44895</v>
      </c>
      <c r="C123" s="101" t="s">
        <v>297</v>
      </c>
      <c r="D123" s="65">
        <v>100000</v>
      </c>
      <c r="E123" s="100" t="s">
        <v>56</v>
      </c>
      <c r="F123" s="99" t="s">
        <v>296</v>
      </c>
      <c r="G123" s="98" t="s">
        <v>295</v>
      </c>
      <c r="H123" s="89"/>
      <c r="I123" s="89"/>
      <c r="J123" s="89"/>
      <c r="AC123" s="89"/>
    </row>
    <row r="124" spans="1:29" ht="39" customHeight="1">
      <c r="A124" s="102">
        <v>122</v>
      </c>
      <c r="B124" s="68">
        <v>44895</v>
      </c>
      <c r="C124" s="101" t="s">
        <v>292</v>
      </c>
      <c r="D124" s="65">
        <v>50000</v>
      </c>
      <c r="E124" s="100" t="s">
        <v>56</v>
      </c>
      <c r="F124" s="99" t="s">
        <v>294</v>
      </c>
      <c r="G124" s="98" t="s">
        <v>293</v>
      </c>
      <c r="H124" s="89"/>
      <c r="I124" s="89"/>
      <c r="J124" s="89"/>
      <c r="AC124" s="89"/>
    </row>
    <row r="125" spans="1:29" ht="39" customHeight="1">
      <c r="A125" s="102">
        <v>123</v>
      </c>
      <c r="B125" s="68">
        <v>44895</v>
      </c>
      <c r="C125" s="101" t="s">
        <v>292</v>
      </c>
      <c r="D125" s="65">
        <v>150000</v>
      </c>
      <c r="E125" s="100" t="s">
        <v>56</v>
      </c>
      <c r="F125" s="99" t="s">
        <v>291</v>
      </c>
      <c r="G125" s="98" t="s">
        <v>290</v>
      </c>
      <c r="H125" s="89"/>
      <c r="I125" s="89"/>
      <c r="J125" s="89"/>
      <c r="AC125" s="89"/>
    </row>
    <row r="126" spans="1:29" ht="39" customHeight="1">
      <c r="A126" s="102">
        <v>124</v>
      </c>
      <c r="B126" s="68">
        <v>44895</v>
      </c>
      <c r="C126" s="101" t="s">
        <v>289</v>
      </c>
      <c r="D126" s="65">
        <v>5661700</v>
      </c>
      <c r="E126" s="100" t="s">
        <v>54</v>
      </c>
      <c r="F126" s="105" t="s">
        <v>288</v>
      </c>
      <c r="G126" s="98" t="s">
        <v>287</v>
      </c>
      <c r="H126" s="89"/>
      <c r="I126" s="89"/>
      <c r="J126" s="89"/>
      <c r="AC126" s="89"/>
    </row>
    <row r="127" spans="1:29" ht="39" customHeight="1">
      <c r="A127" s="102">
        <v>125</v>
      </c>
      <c r="B127" s="68">
        <v>44895</v>
      </c>
      <c r="C127" s="101" t="s">
        <v>286</v>
      </c>
      <c r="D127" s="65">
        <v>860000</v>
      </c>
      <c r="E127" s="100" t="s">
        <v>54</v>
      </c>
      <c r="F127" s="105" t="s">
        <v>285</v>
      </c>
      <c r="G127" s="98" t="s">
        <v>284</v>
      </c>
      <c r="H127" s="89"/>
      <c r="I127" s="89"/>
      <c r="J127" s="89"/>
      <c r="AC127" s="89"/>
    </row>
    <row r="128" spans="1:29" ht="39" customHeight="1">
      <c r="A128" s="102">
        <v>126</v>
      </c>
      <c r="B128" s="68">
        <v>44895</v>
      </c>
      <c r="C128" s="101" t="s">
        <v>280</v>
      </c>
      <c r="D128" s="65">
        <v>99500</v>
      </c>
      <c r="E128" s="100" t="s">
        <v>54</v>
      </c>
      <c r="F128" s="104" t="s">
        <v>283</v>
      </c>
      <c r="G128" s="103"/>
      <c r="H128" s="89"/>
      <c r="I128" s="89"/>
      <c r="J128" s="89"/>
      <c r="AC128" s="89"/>
    </row>
    <row r="129" spans="1:29" ht="39" customHeight="1">
      <c r="A129" s="102">
        <v>127</v>
      </c>
      <c r="B129" s="68">
        <v>44895</v>
      </c>
      <c r="C129" s="101" t="s">
        <v>280</v>
      </c>
      <c r="D129" s="65">
        <v>84000</v>
      </c>
      <c r="E129" s="100" t="s">
        <v>54</v>
      </c>
      <c r="F129" s="104" t="s">
        <v>282</v>
      </c>
      <c r="G129" s="103"/>
      <c r="H129" s="89"/>
      <c r="I129" s="89"/>
      <c r="J129" s="89"/>
      <c r="AC129" s="89"/>
    </row>
    <row r="130" spans="1:29" ht="39" customHeight="1">
      <c r="A130" s="102">
        <v>128</v>
      </c>
      <c r="B130" s="68">
        <v>44895</v>
      </c>
      <c r="C130" s="101" t="s">
        <v>280</v>
      </c>
      <c r="D130" s="65">
        <v>60000</v>
      </c>
      <c r="E130" s="100" t="s">
        <v>54</v>
      </c>
      <c r="F130" s="104" t="s">
        <v>281</v>
      </c>
      <c r="G130" s="103"/>
      <c r="H130" s="89"/>
      <c r="I130" s="89"/>
      <c r="J130" s="89"/>
      <c r="AC130" s="89"/>
    </row>
    <row r="131" spans="1:29" ht="39" customHeight="1">
      <c r="A131" s="102">
        <v>129</v>
      </c>
      <c r="B131" s="68">
        <v>44895</v>
      </c>
      <c r="C131" s="101" t="s">
        <v>280</v>
      </c>
      <c r="D131" s="65">
        <v>553918</v>
      </c>
      <c r="E131" s="100" t="s">
        <v>54</v>
      </c>
      <c r="F131" s="99" t="s">
        <v>279</v>
      </c>
      <c r="G131" s="98" t="s">
        <v>278</v>
      </c>
      <c r="H131" s="89"/>
      <c r="I131" s="89"/>
      <c r="J131" s="89"/>
      <c r="AC131" s="89"/>
    </row>
    <row r="132" spans="1:29" ht="39" customHeight="1">
      <c r="A132" s="102">
        <v>130</v>
      </c>
      <c r="B132" s="68">
        <v>44895</v>
      </c>
      <c r="C132" s="101" t="s">
        <v>277</v>
      </c>
      <c r="D132" s="65">
        <v>170000</v>
      </c>
      <c r="E132" s="100" t="s">
        <v>54</v>
      </c>
      <c r="F132" s="99" t="s">
        <v>276</v>
      </c>
      <c r="G132" s="98" t="s">
        <v>275</v>
      </c>
      <c r="H132" s="89"/>
      <c r="I132" s="89"/>
      <c r="J132" s="89"/>
      <c r="AC132" s="89"/>
    </row>
    <row r="133" spans="1:29" ht="30" customHeight="1" thickBot="1">
      <c r="A133" s="97" t="s">
        <v>274</v>
      </c>
      <c r="B133" s="96"/>
      <c r="C133" s="96"/>
      <c r="D133" s="95">
        <f>SUM(D3:D132)</f>
        <v>88921951</v>
      </c>
      <c r="E133" s="94"/>
      <c r="F133" s="93"/>
      <c r="G133" s="92"/>
    </row>
    <row r="134" spans="1:29">
      <c r="A134" s="89"/>
      <c r="B134" s="89"/>
      <c r="C134" s="91"/>
      <c r="D134" s="90"/>
      <c r="E134" s="81"/>
    </row>
    <row r="162" spans="8:10">
      <c r="H162" s="89"/>
      <c r="I162" s="89"/>
      <c r="J162" s="89"/>
    </row>
    <row r="163" spans="8:10">
      <c r="H163" s="89"/>
      <c r="I163" s="89"/>
      <c r="J163" s="89"/>
    </row>
    <row r="164" spans="8:10">
      <c r="H164" s="89"/>
      <c r="I164" s="89"/>
      <c r="J164" s="89"/>
    </row>
    <row r="165" spans="8:10">
      <c r="H165" s="89"/>
      <c r="I165" s="89"/>
      <c r="J165" s="89"/>
    </row>
    <row r="166" spans="8:10">
      <c r="H166" s="89"/>
      <c r="I166" s="89"/>
      <c r="J166" s="89"/>
    </row>
    <row r="167" spans="8:10">
      <c r="H167" s="89"/>
      <c r="I167" s="89"/>
      <c r="J167" s="89"/>
    </row>
    <row r="168" spans="8:10">
      <c r="H168" s="89"/>
      <c r="I168" s="89"/>
      <c r="J168" s="89"/>
    </row>
    <row r="169" spans="8:10">
      <c r="H169" s="89"/>
      <c r="I169" s="89"/>
      <c r="J169" s="89"/>
    </row>
    <row r="170" spans="8:10">
      <c r="H170" s="89"/>
      <c r="I170" s="89"/>
      <c r="J170" s="89"/>
    </row>
    <row r="171" spans="8:10" ht="29.25" customHeight="1"/>
  </sheetData>
  <mergeCells count="10">
    <mergeCell ref="F52:F54"/>
    <mergeCell ref="G52:G54"/>
    <mergeCell ref="A1:G1"/>
    <mergeCell ref="A133:C133"/>
    <mergeCell ref="F29:F32"/>
    <mergeCell ref="G29:G32"/>
    <mergeCell ref="F36:F37"/>
    <mergeCell ref="G36:G37"/>
    <mergeCell ref="F44:F45"/>
    <mergeCell ref="G44:G45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55"/>
  <sheetViews>
    <sheetView zoomScale="85" zoomScaleNormal="85" zoomScaleSheetLayoutView="85" workbookViewId="0">
      <selection sqref="A1:O1"/>
    </sheetView>
  </sheetViews>
  <sheetFormatPr defaultRowHeight="16.5"/>
  <cols>
    <col min="1" max="1" width="5" style="7" bestFit="1" customWidth="1"/>
    <col min="2" max="2" width="11.625" style="8" bestFit="1" customWidth="1"/>
    <col min="3" max="3" width="17.25" style="8" bestFit="1" customWidth="1"/>
    <col min="4" max="4" width="9.75" style="7" customWidth="1"/>
    <col min="5" max="5" width="13.5" style="7" bestFit="1" customWidth="1"/>
    <col min="6" max="6" width="9.625" style="7" bestFit="1" customWidth="1"/>
    <col min="7" max="8" width="11.5" style="7" bestFit="1" customWidth="1"/>
    <col min="9" max="9" width="37.25" style="8" bestFit="1" customWidth="1"/>
    <col min="10" max="10" width="40.375" style="8" customWidth="1"/>
    <col min="11" max="11" width="9" style="8"/>
    <col min="12" max="12" width="8.875" style="8" customWidth="1"/>
    <col min="13" max="13" width="5.625" style="8" customWidth="1"/>
    <col min="14" max="14" width="12.875" style="17" customWidth="1"/>
    <col min="15" max="15" width="8.875" style="7" customWidth="1"/>
    <col min="16" max="16384" width="9" style="9"/>
  </cols>
  <sheetData>
    <row r="1" spans="1:15" ht="26.1" customHeight="1">
      <c r="A1" s="52" t="s">
        <v>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ht="16.5" customHeight="1">
      <c r="A2" s="49" t="s">
        <v>2</v>
      </c>
      <c r="B2" s="22" t="s">
        <v>3</v>
      </c>
      <c r="C2" s="22" t="s">
        <v>4</v>
      </c>
      <c r="D2" s="49" t="s">
        <v>31</v>
      </c>
      <c r="E2" s="53"/>
      <c r="F2" s="53"/>
      <c r="G2" s="53"/>
      <c r="H2" s="53"/>
      <c r="I2" s="49" t="s">
        <v>5</v>
      </c>
      <c r="J2" s="49" t="s">
        <v>6</v>
      </c>
      <c r="K2" s="49" t="s">
        <v>7</v>
      </c>
      <c r="L2" s="49" t="s">
        <v>8</v>
      </c>
      <c r="M2" s="49" t="s">
        <v>9</v>
      </c>
      <c r="N2" s="54" t="s">
        <v>10</v>
      </c>
      <c r="O2" s="49" t="s">
        <v>11</v>
      </c>
    </row>
    <row r="3" spans="1:15" ht="49.5">
      <c r="A3" s="49"/>
      <c r="B3" s="22" t="s">
        <v>12</v>
      </c>
      <c r="C3" s="22" t="s">
        <v>13</v>
      </c>
      <c r="D3" s="49"/>
      <c r="E3" s="22" t="s">
        <v>14</v>
      </c>
      <c r="F3" s="22" t="s">
        <v>34</v>
      </c>
      <c r="G3" s="22" t="s">
        <v>15</v>
      </c>
      <c r="H3" s="22" t="s">
        <v>16</v>
      </c>
      <c r="I3" s="49"/>
      <c r="J3" s="49"/>
      <c r="K3" s="49"/>
      <c r="L3" s="49"/>
      <c r="M3" s="49"/>
      <c r="N3" s="54"/>
      <c r="O3" s="49"/>
    </row>
    <row r="4" spans="1:15" s="10" customFormat="1" ht="35.1" customHeight="1">
      <c r="A4" s="11">
        <v>1</v>
      </c>
      <c r="B4" s="37" t="s">
        <v>124</v>
      </c>
      <c r="C4" s="38" t="s">
        <v>93</v>
      </c>
      <c r="D4" s="15" t="s">
        <v>44</v>
      </c>
      <c r="E4" s="12" t="s">
        <v>53</v>
      </c>
      <c r="F4" s="11"/>
      <c r="G4" s="13" t="s">
        <v>54</v>
      </c>
      <c r="H4" s="13"/>
      <c r="I4" s="39" t="s">
        <v>176</v>
      </c>
      <c r="J4" s="39" t="s">
        <v>177</v>
      </c>
      <c r="K4" s="39" t="s">
        <v>178</v>
      </c>
      <c r="L4" s="41">
        <v>7</v>
      </c>
      <c r="M4" s="39" t="s">
        <v>179</v>
      </c>
      <c r="N4" s="40">
        <v>140400</v>
      </c>
      <c r="O4" s="36"/>
    </row>
    <row r="5" spans="1:15" s="10" customFormat="1" ht="35.1" customHeight="1">
      <c r="A5" s="11">
        <v>2</v>
      </c>
      <c r="B5" s="37" t="s">
        <v>124</v>
      </c>
      <c r="C5" s="38" t="s">
        <v>93</v>
      </c>
      <c r="D5" s="15" t="s">
        <v>44</v>
      </c>
      <c r="E5" s="12" t="s">
        <v>53</v>
      </c>
      <c r="F5" s="11"/>
      <c r="G5" s="13" t="s">
        <v>54</v>
      </c>
      <c r="H5" s="13"/>
      <c r="I5" s="39" t="s">
        <v>154</v>
      </c>
      <c r="J5" s="38" t="s">
        <v>144</v>
      </c>
      <c r="K5" s="38" t="s">
        <v>22</v>
      </c>
      <c r="L5" s="41">
        <v>20</v>
      </c>
      <c r="M5" s="38" t="s">
        <v>23</v>
      </c>
      <c r="N5" s="40">
        <v>500000</v>
      </c>
      <c r="O5" s="36"/>
    </row>
    <row r="6" spans="1:15" s="10" customFormat="1" ht="35.1" customHeight="1">
      <c r="A6" s="11">
        <v>3</v>
      </c>
      <c r="B6" s="37" t="s">
        <v>125</v>
      </c>
      <c r="C6" s="38" t="s">
        <v>93</v>
      </c>
      <c r="D6" s="15" t="s">
        <v>44</v>
      </c>
      <c r="E6" s="12" t="s">
        <v>53</v>
      </c>
      <c r="F6" s="11"/>
      <c r="G6" s="13" t="s">
        <v>54</v>
      </c>
      <c r="H6" s="13"/>
      <c r="I6" s="29" t="s">
        <v>95</v>
      </c>
      <c r="J6" s="38" t="s">
        <v>145</v>
      </c>
      <c r="K6" s="38" t="s">
        <v>19</v>
      </c>
      <c r="L6" s="41">
        <v>25</v>
      </c>
      <c r="M6" s="38" t="s">
        <v>18</v>
      </c>
      <c r="N6" s="40">
        <v>162971</v>
      </c>
      <c r="O6" s="36"/>
    </row>
    <row r="7" spans="1:15" s="10" customFormat="1" ht="35.1" customHeight="1">
      <c r="A7" s="11">
        <v>4</v>
      </c>
      <c r="B7" s="37" t="s">
        <v>125</v>
      </c>
      <c r="C7" s="38" t="s">
        <v>93</v>
      </c>
      <c r="D7" s="15" t="s">
        <v>44</v>
      </c>
      <c r="E7" s="12" t="s">
        <v>53</v>
      </c>
      <c r="F7" s="11"/>
      <c r="G7" s="13" t="s">
        <v>54</v>
      </c>
      <c r="H7" s="13"/>
      <c r="I7" s="39" t="s">
        <v>155</v>
      </c>
      <c r="J7" s="38" t="s">
        <v>146</v>
      </c>
      <c r="K7" s="38" t="s">
        <v>17</v>
      </c>
      <c r="L7" s="41">
        <v>2</v>
      </c>
      <c r="M7" s="38" t="s">
        <v>18</v>
      </c>
      <c r="N7" s="40">
        <v>110357</v>
      </c>
      <c r="O7" s="36"/>
    </row>
    <row r="8" spans="1:15" s="10" customFormat="1" ht="35.1" customHeight="1">
      <c r="A8" s="11">
        <v>5</v>
      </c>
      <c r="B8" s="37" t="s">
        <v>126</v>
      </c>
      <c r="C8" s="38" t="s">
        <v>93</v>
      </c>
      <c r="D8" s="15" t="s">
        <v>48</v>
      </c>
      <c r="E8" s="12" t="s">
        <v>109</v>
      </c>
      <c r="F8" s="11"/>
      <c r="G8" s="13" t="s">
        <v>56</v>
      </c>
      <c r="H8" s="13" t="s">
        <v>56</v>
      </c>
      <c r="I8" s="31" t="s">
        <v>94</v>
      </c>
      <c r="J8" s="38" t="s">
        <v>46</v>
      </c>
      <c r="K8" s="38" t="s">
        <v>17</v>
      </c>
      <c r="L8" s="41">
        <v>65</v>
      </c>
      <c r="M8" s="38" t="s">
        <v>18</v>
      </c>
      <c r="N8" s="40">
        <v>91000</v>
      </c>
      <c r="O8" s="36"/>
    </row>
    <row r="9" spans="1:15" s="10" customFormat="1" ht="35.1" customHeight="1">
      <c r="A9" s="11">
        <v>6</v>
      </c>
      <c r="B9" s="37" t="s">
        <v>127</v>
      </c>
      <c r="C9" s="38" t="s">
        <v>92</v>
      </c>
      <c r="D9" s="15" t="s">
        <v>44</v>
      </c>
      <c r="E9" s="12" t="s">
        <v>53</v>
      </c>
      <c r="F9" s="11"/>
      <c r="G9" s="13" t="s">
        <v>54</v>
      </c>
      <c r="H9" s="13"/>
      <c r="I9" s="31" t="s">
        <v>88</v>
      </c>
      <c r="J9" s="38" t="s">
        <v>32</v>
      </c>
      <c r="K9" s="38" t="s">
        <v>17</v>
      </c>
      <c r="L9" s="41">
        <v>4</v>
      </c>
      <c r="M9" s="38" t="s">
        <v>18</v>
      </c>
      <c r="N9" s="40">
        <v>140000</v>
      </c>
      <c r="O9" s="36"/>
    </row>
    <row r="10" spans="1:15" s="10" customFormat="1" ht="35.1" customHeight="1">
      <c r="A10" s="11">
        <v>7</v>
      </c>
      <c r="B10" s="37" t="s">
        <v>127</v>
      </c>
      <c r="C10" s="38" t="s">
        <v>92</v>
      </c>
      <c r="D10" s="15" t="s">
        <v>44</v>
      </c>
      <c r="E10" s="12" t="s">
        <v>53</v>
      </c>
      <c r="F10" s="11"/>
      <c r="G10" s="13" t="s">
        <v>54</v>
      </c>
      <c r="H10" s="13"/>
      <c r="I10" s="39" t="s">
        <v>156</v>
      </c>
      <c r="J10" s="38" t="s">
        <v>32</v>
      </c>
      <c r="K10" s="38" t="s">
        <v>17</v>
      </c>
      <c r="L10" s="41">
        <v>42</v>
      </c>
      <c r="M10" s="38" t="s">
        <v>18</v>
      </c>
      <c r="N10" s="40">
        <v>129000</v>
      </c>
      <c r="O10" s="36"/>
    </row>
    <row r="11" spans="1:15" s="10" customFormat="1" ht="35.1" customHeight="1">
      <c r="A11" s="11">
        <v>8</v>
      </c>
      <c r="B11" s="37" t="s">
        <v>127</v>
      </c>
      <c r="C11" s="38" t="s">
        <v>93</v>
      </c>
      <c r="D11" s="15" t="s">
        <v>44</v>
      </c>
      <c r="E11" s="12" t="s">
        <v>53</v>
      </c>
      <c r="F11" s="11"/>
      <c r="G11" s="13" t="s">
        <v>54</v>
      </c>
      <c r="H11" s="13"/>
      <c r="I11" s="29" t="s">
        <v>85</v>
      </c>
      <c r="J11" s="38" t="s">
        <v>47</v>
      </c>
      <c r="K11" s="38" t="s">
        <v>17</v>
      </c>
      <c r="L11" s="41">
        <v>60</v>
      </c>
      <c r="M11" s="38" t="s">
        <v>18</v>
      </c>
      <c r="N11" s="40">
        <v>296000</v>
      </c>
      <c r="O11" s="36"/>
    </row>
    <row r="12" spans="1:15" s="10" customFormat="1" ht="35.1" customHeight="1">
      <c r="A12" s="11">
        <v>9</v>
      </c>
      <c r="B12" s="37" t="s">
        <v>128</v>
      </c>
      <c r="C12" s="38" t="s">
        <v>93</v>
      </c>
      <c r="D12" s="15" t="s">
        <v>44</v>
      </c>
      <c r="E12" s="12" t="s">
        <v>53</v>
      </c>
      <c r="F12" s="11"/>
      <c r="G12" s="13" t="s">
        <v>54</v>
      </c>
      <c r="H12" s="13"/>
      <c r="I12" s="39" t="s">
        <v>157</v>
      </c>
      <c r="J12" s="38" t="s">
        <v>60</v>
      </c>
      <c r="K12" s="38" t="s">
        <v>17</v>
      </c>
      <c r="L12" s="41">
        <v>20</v>
      </c>
      <c r="M12" s="38" t="s">
        <v>18</v>
      </c>
      <c r="N12" s="40">
        <v>100000</v>
      </c>
      <c r="O12" s="36"/>
    </row>
    <row r="13" spans="1:15" s="10" customFormat="1" ht="35.1" customHeight="1">
      <c r="A13" s="11">
        <v>10</v>
      </c>
      <c r="B13" s="37" t="s">
        <v>129</v>
      </c>
      <c r="C13" s="38" t="s">
        <v>93</v>
      </c>
      <c r="D13" s="15" t="s">
        <v>44</v>
      </c>
      <c r="E13" s="12" t="s">
        <v>53</v>
      </c>
      <c r="F13" s="11"/>
      <c r="G13" s="13" t="s">
        <v>54</v>
      </c>
      <c r="H13" s="13"/>
      <c r="I13" s="39" t="s">
        <v>158</v>
      </c>
      <c r="J13" s="38" t="s">
        <v>42</v>
      </c>
      <c r="K13" s="38" t="s">
        <v>17</v>
      </c>
      <c r="L13" s="41">
        <v>10</v>
      </c>
      <c r="M13" s="38" t="s">
        <v>18</v>
      </c>
      <c r="N13" s="40">
        <v>100000</v>
      </c>
      <c r="O13" s="36"/>
    </row>
    <row r="14" spans="1:15" s="10" customFormat="1" ht="35.1" customHeight="1">
      <c r="A14" s="11">
        <v>11</v>
      </c>
      <c r="B14" s="37" t="s">
        <v>130</v>
      </c>
      <c r="C14" s="38" t="s">
        <v>93</v>
      </c>
      <c r="D14" s="15" t="s">
        <v>44</v>
      </c>
      <c r="E14" s="12" t="s">
        <v>53</v>
      </c>
      <c r="F14" s="11"/>
      <c r="G14" s="13" t="s">
        <v>54</v>
      </c>
      <c r="H14" s="13"/>
      <c r="I14" s="29" t="s">
        <v>95</v>
      </c>
      <c r="J14" s="38" t="s">
        <v>145</v>
      </c>
      <c r="K14" s="38" t="s">
        <v>19</v>
      </c>
      <c r="L14" s="41">
        <v>38</v>
      </c>
      <c r="M14" s="38" t="s">
        <v>18</v>
      </c>
      <c r="N14" s="40">
        <v>501701</v>
      </c>
      <c r="O14" s="36"/>
    </row>
    <row r="15" spans="1:15" s="10" customFormat="1" ht="35.1" customHeight="1">
      <c r="A15" s="11">
        <v>12</v>
      </c>
      <c r="B15" s="37" t="s">
        <v>131</v>
      </c>
      <c r="C15" s="38" t="s">
        <v>93</v>
      </c>
      <c r="D15" s="15" t="s">
        <v>44</v>
      </c>
      <c r="E15" s="12" t="s">
        <v>53</v>
      </c>
      <c r="F15" s="11"/>
      <c r="G15" s="13" t="s">
        <v>54</v>
      </c>
      <c r="H15" s="13"/>
      <c r="I15" s="39" t="s">
        <v>159</v>
      </c>
      <c r="J15" s="38" t="s">
        <v>147</v>
      </c>
      <c r="K15" s="38" t="s">
        <v>17</v>
      </c>
      <c r="L15" s="41">
        <v>100</v>
      </c>
      <c r="M15" s="38" t="s">
        <v>18</v>
      </c>
      <c r="N15" s="40">
        <v>1000000</v>
      </c>
      <c r="O15" s="36"/>
    </row>
    <row r="16" spans="1:15" s="10" customFormat="1" ht="35.1" customHeight="1">
      <c r="A16" s="11">
        <v>13</v>
      </c>
      <c r="B16" s="37" t="s">
        <v>132</v>
      </c>
      <c r="C16" s="38" t="s">
        <v>92</v>
      </c>
      <c r="D16" s="15" t="s">
        <v>44</v>
      </c>
      <c r="E16" s="12" t="s">
        <v>53</v>
      </c>
      <c r="F16" s="11"/>
      <c r="G16" s="13" t="s">
        <v>54</v>
      </c>
      <c r="H16" s="13"/>
      <c r="I16" s="31" t="s">
        <v>88</v>
      </c>
      <c r="J16" s="38" t="s">
        <v>32</v>
      </c>
      <c r="K16" s="38" t="s">
        <v>17</v>
      </c>
      <c r="L16" s="41">
        <v>4</v>
      </c>
      <c r="M16" s="38" t="s">
        <v>18</v>
      </c>
      <c r="N16" s="40">
        <v>140000</v>
      </c>
      <c r="O16" s="36"/>
    </row>
    <row r="17" spans="1:15" s="10" customFormat="1" ht="35.1" customHeight="1">
      <c r="A17" s="11">
        <v>14</v>
      </c>
      <c r="B17" s="37" t="s">
        <v>132</v>
      </c>
      <c r="C17" s="38" t="s">
        <v>92</v>
      </c>
      <c r="D17" s="15" t="s">
        <v>44</v>
      </c>
      <c r="E17" s="12" t="s">
        <v>53</v>
      </c>
      <c r="F17" s="11"/>
      <c r="G17" s="13" t="s">
        <v>54</v>
      </c>
      <c r="H17" s="13"/>
      <c r="I17" s="39" t="s">
        <v>156</v>
      </c>
      <c r="J17" s="38" t="s">
        <v>32</v>
      </c>
      <c r="K17" s="38" t="s">
        <v>17</v>
      </c>
      <c r="L17" s="41">
        <v>73</v>
      </c>
      <c r="M17" s="38" t="s">
        <v>18</v>
      </c>
      <c r="N17" s="40">
        <v>217000</v>
      </c>
      <c r="O17" s="36"/>
    </row>
    <row r="18" spans="1:15" s="10" customFormat="1" ht="35.1" customHeight="1">
      <c r="A18" s="11">
        <v>15</v>
      </c>
      <c r="B18" s="37" t="s">
        <v>132</v>
      </c>
      <c r="C18" s="38" t="s">
        <v>93</v>
      </c>
      <c r="D18" s="15" t="s">
        <v>44</v>
      </c>
      <c r="E18" s="12" t="s">
        <v>53</v>
      </c>
      <c r="F18" s="11"/>
      <c r="G18" s="13" t="s">
        <v>54</v>
      </c>
      <c r="H18" s="13"/>
      <c r="I18" s="29" t="s">
        <v>85</v>
      </c>
      <c r="J18" s="38" t="s">
        <v>47</v>
      </c>
      <c r="K18" s="38" t="s">
        <v>17</v>
      </c>
      <c r="L18" s="41">
        <v>28</v>
      </c>
      <c r="M18" s="38" t="s">
        <v>18</v>
      </c>
      <c r="N18" s="40">
        <v>155500</v>
      </c>
      <c r="O18" s="36"/>
    </row>
    <row r="19" spans="1:15" s="10" customFormat="1" ht="35.1" customHeight="1">
      <c r="A19" s="11">
        <v>16</v>
      </c>
      <c r="B19" s="37" t="s">
        <v>133</v>
      </c>
      <c r="C19" s="38" t="s">
        <v>93</v>
      </c>
      <c r="D19" s="15" t="s">
        <v>63</v>
      </c>
      <c r="E19" s="12" t="s">
        <v>63</v>
      </c>
      <c r="F19" s="11"/>
      <c r="G19" s="13" t="s">
        <v>54</v>
      </c>
      <c r="H19" s="13"/>
      <c r="I19" s="31" t="s">
        <v>123</v>
      </c>
      <c r="J19" s="38" t="s">
        <v>84</v>
      </c>
      <c r="K19" s="38" t="s">
        <v>17</v>
      </c>
      <c r="L19" s="41">
        <v>144</v>
      </c>
      <c r="M19" s="38" t="s">
        <v>18</v>
      </c>
      <c r="N19" s="40">
        <v>142560</v>
      </c>
      <c r="O19" s="36"/>
    </row>
    <row r="20" spans="1:15" s="10" customFormat="1" ht="35.1" customHeight="1">
      <c r="A20" s="11">
        <v>17</v>
      </c>
      <c r="B20" s="37" t="s">
        <v>133</v>
      </c>
      <c r="C20" s="38" t="s">
        <v>93</v>
      </c>
      <c r="D20" s="15" t="s">
        <v>44</v>
      </c>
      <c r="E20" s="12" t="s">
        <v>53</v>
      </c>
      <c r="F20" s="11"/>
      <c r="G20" s="13" t="s">
        <v>54</v>
      </c>
      <c r="H20" s="13"/>
      <c r="I20" s="31" t="s">
        <v>90</v>
      </c>
      <c r="J20" s="38" t="s">
        <v>45</v>
      </c>
      <c r="K20" s="38" t="s">
        <v>20</v>
      </c>
      <c r="L20" s="41">
        <v>5</v>
      </c>
      <c r="M20" s="38" t="s">
        <v>21</v>
      </c>
      <c r="N20" s="40">
        <v>168000</v>
      </c>
      <c r="O20" s="36"/>
    </row>
    <row r="21" spans="1:15" s="10" customFormat="1" ht="35.1" customHeight="1">
      <c r="A21" s="11">
        <v>18</v>
      </c>
      <c r="B21" s="37" t="s">
        <v>133</v>
      </c>
      <c r="C21" s="38" t="s">
        <v>93</v>
      </c>
      <c r="D21" s="15" t="s">
        <v>44</v>
      </c>
      <c r="E21" s="12" t="s">
        <v>53</v>
      </c>
      <c r="F21" s="11"/>
      <c r="G21" s="13" t="s">
        <v>54</v>
      </c>
      <c r="H21" s="13"/>
      <c r="I21" s="31" t="s">
        <v>90</v>
      </c>
      <c r="J21" s="38" t="s">
        <v>33</v>
      </c>
      <c r="K21" s="38" t="s">
        <v>22</v>
      </c>
      <c r="L21" s="41">
        <v>10</v>
      </c>
      <c r="M21" s="38" t="s">
        <v>23</v>
      </c>
      <c r="N21" s="40">
        <v>345000</v>
      </c>
      <c r="O21" s="36"/>
    </row>
    <row r="22" spans="1:15" s="10" customFormat="1" ht="35.1" customHeight="1">
      <c r="A22" s="11">
        <v>19</v>
      </c>
      <c r="B22" s="37" t="s">
        <v>134</v>
      </c>
      <c r="C22" s="38" t="s">
        <v>93</v>
      </c>
      <c r="D22" s="15" t="s">
        <v>44</v>
      </c>
      <c r="E22" s="12" t="s">
        <v>53</v>
      </c>
      <c r="F22" s="11"/>
      <c r="G22" s="13" t="s">
        <v>54</v>
      </c>
      <c r="H22" s="13"/>
      <c r="I22" s="29" t="s">
        <v>95</v>
      </c>
      <c r="J22" s="38" t="s">
        <v>148</v>
      </c>
      <c r="K22" s="38" t="s">
        <v>41</v>
      </c>
      <c r="L22" s="41">
        <v>75</v>
      </c>
      <c r="M22" s="38" t="s">
        <v>21</v>
      </c>
      <c r="N22" s="40">
        <v>954938</v>
      </c>
      <c r="O22" s="36"/>
    </row>
    <row r="23" spans="1:15" s="10" customFormat="1" ht="35.1" customHeight="1">
      <c r="A23" s="11">
        <v>20</v>
      </c>
      <c r="B23" s="37" t="s">
        <v>134</v>
      </c>
      <c r="C23" s="38" t="s">
        <v>93</v>
      </c>
      <c r="D23" s="15" t="s">
        <v>44</v>
      </c>
      <c r="E23" s="12" t="s">
        <v>53</v>
      </c>
      <c r="F23" s="11"/>
      <c r="G23" s="13" t="s">
        <v>54</v>
      </c>
      <c r="H23" s="13"/>
      <c r="I23" s="39" t="s">
        <v>160</v>
      </c>
      <c r="J23" s="38" t="s">
        <v>148</v>
      </c>
      <c r="K23" s="38" t="s">
        <v>41</v>
      </c>
      <c r="L23" s="41">
        <v>50</v>
      </c>
      <c r="M23" s="38" t="s">
        <v>21</v>
      </c>
      <c r="N23" s="40">
        <v>3000000</v>
      </c>
      <c r="O23" s="36"/>
    </row>
    <row r="24" spans="1:15" s="10" customFormat="1" ht="35.1" customHeight="1">
      <c r="A24" s="11">
        <v>21</v>
      </c>
      <c r="B24" s="37" t="s">
        <v>134</v>
      </c>
      <c r="C24" s="38" t="s">
        <v>93</v>
      </c>
      <c r="D24" s="15" t="s">
        <v>44</v>
      </c>
      <c r="E24" s="12" t="s">
        <v>53</v>
      </c>
      <c r="F24" s="11"/>
      <c r="G24" s="13" t="s">
        <v>54</v>
      </c>
      <c r="H24" s="13"/>
      <c r="I24" s="39" t="s">
        <v>161</v>
      </c>
      <c r="J24" s="38" t="s">
        <v>148</v>
      </c>
      <c r="K24" s="38" t="s">
        <v>41</v>
      </c>
      <c r="L24" s="41">
        <v>30</v>
      </c>
      <c r="M24" s="38" t="s">
        <v>21</v>
      </c>
      <c r="N24" s="40">
        <v>1000000</v>
      </c>
      <c r="O24" s="36"/>
    </row>
    <row r="25" spans="1:15" s="10" customFormat="1" ht="35.1" customHeight="1">
      <c r="A25" s="11">
        <v>22</v>
      </c>
      <c r="B25" s="37" t="s">
        <v>134</v>
      </c>
      <c r="C25" s="38" t="s">
        <v>93</v>
      </c>
      <c r="D25" s="15" t="s">
        <v>44</v>
      </c>
      <c r="E25" s="12" t="s">
        <v>53</v>
      </c>
      <c r="F25" s="11"/>
      <c r="G25" s="13" t="s">
        <v>54</v>
      </c>
      <c r="H25" s="13"/>
      <c r="I25" s="29" t="s">
        <v>86</v>
      </c>
      <c r="J25" s="38" t="s">
        <v>49</v>
      </c>
      <c r="K25" s="38" t="s">
        <v>41</v>
      </c>
      <c r="L25" s="41">
        <v>6</v>
      </c>
      <c r="M25" s="38" t="s">
        <v>21</v>
      </c>
      <c r="N25" s="40">
        <v>120000</v>
      </c>
      <c r="O25" s="36"/>
    </row>
    <row r="26" spans="1:15" s="10" customFormat="1" ht="35.1" customHeight="1">
      <c r="A26" s="11">
        <v>23</v>
      </c>
      <c r="B26" s="37" t="s">
        <v>134</v>
      </c>
      <c r="C26" s="38" t="s">
        <v>93</v>
      </c>
      <c r="D26" s="15" t="s">
        <v>162</v>
      </c>
      <c r="E26" s="12" t="s">
        <v>163</v>
      </c>
      <c r="F26" s="11"/>
      <c r="G26" s="13" t="s">
        <v>54</v>
      </c>
      <c r="H26" s="13"/>
      <c r="I26" s="39" t="s">
        <v>164</v>
      </c>
      <c r="J26" s="38" t="s">
        <v>148</v>
      </c>
      <c r="K26" s="38" t="s">
        <v>41</v>
      </c>
      <c r="L26" s="41">
        <v>20</v>
      </c>
      <c r="M26" s="38" t="s">
        <v>21</v>
      </c>
      <c r="N26" s="41">
        <v>20</v>
      </c>
      <c r="O26" s="36"/>
    </row>
    <row r="27" spans="1:15" s="10" customFormat="1" ht="35.1" customHeight="1">
      <c r="A27" s="11">
        <v>24</v>
      </c>
      <c r="B27" s="37" t="s">
        <v>134</v>
      </c>
      <c r="C27" s="38" t="s">
        <v>93</v>
      </c>
      <c r="D27" s="15" t="s">
        <v>48</v>
      </c>
      <c r="E27" s="12" t="s">
        <v>55</v>
      </c>
      <c r="F27" s="11"/>
      <c r="G27" s="13" t="s">
        <v>56</v>
      </c>
      <c r="H27" s="13" t="s">
        <v>56</v>
      </c>
      <c r="I27" s="31" t="s">
        <v>89</v>
      </c>
      <c r="J27" s="38" t="s">
        <v>149</v>
      </c>
      <c r="K27" s="38" t="s">
        <v>19</v>
      </c>
      <c r="L27" s="41">
        <v>3</v>
      </c>
      <c r="M27" s="38" t="s">
        <v>18</v>
      </c>
      <c r="N27" s="40">
        <v>43540</v>
      </c>
      <c r="O27" s="36"/>
    </row>
    <row r="28" spans="1:15" s="10" customFormat="1" ht="35.1" customHeight="1">
      <c r="A28" s="11">
        <v>25</v>
      </c>
      <c r="B28" s="37" t="s">
        <v>134</v>
      </c>
      <c r="C28" s="38" t="s">
        <v>93</v>
      </c>
      <c r="D28" s="15" t="s">
        <v>44</v>
      </c>
      <c r="E28" s="12" t="s">
        <v>53</v>
      </c>
      <c r="F28" s="11"/>
      <c r="G28" s="13" t="s">
        <v>54</v>
      </c>
      <c r="H28" s="13"/>
      <c r="I28" s="39" t="s">
        <v>165</v>
      </c>
      <c r="J28" s="38" t="s">
        <v>148</v>
      </c>
      <c r="K28" s="38" t="s">
        <v>41</v>
      </c>
      <c r="L28" s="41">
        <v>50</v>
      </c>
      <c r="M28" s="38" t="s">
        <v>21</v>
      </c>
      <c r="N28" s="40">
        <v>3000000</v>
      </c>
      <c r="O28" s="36"/>
    </row>
    <row r="29" spans="1:15" s="10" customFormat="1" ht="35.1" customHeight="1">
      <c r="A29" s="11">
        <v>26</v>
      </c>
      <c r="B29" s="37" t="s">
        <v>134</v>
      </c>
      <c r="C29" s="31" t="s">
        <v>92</v>
      </c>
      <c r="D29" s="15" t="s">
        <v>44</v>
      </c>
      <c r="E29" s="12" t="s">
        <v>53</v>
      </c>
      <c r="F29" s="11"/>
      <c r="G29" s="13" t="s">
        <v>54</v>
      </c>
      <c r="H29" s="13"/>
      <c r="I29" s="29" t="s">
        <v>87</v>
      </c>
      <c r="J29" s="38" t="s">
        <v>59</v>
      </c>
      <c r="K29" s="38" t="s">
        <v>17</v>
      </c>
      <c r="L29" s="41">
        <v>2</v>
      </c>
      <c r="M29" s="38" t="s">
        <v>18</v>
      </c>
      <c r="N29" s="40">
        <v>32340</v>
      </c>
      <c r="O29" s="36"/>
    </row>
    <row r="30" spans="1:15" s="10" customFormat="1" ht="35.1" customHeight="1">
      <c r="A30" s="11">
        <v>27</v>
      </c>
      <c r="B30" s="37" t="s">
        <v>134</v>
      </c>
      <c r="C30" s="31" t="s">
        <v>92</v>
      </c>
      <c r="D30" s="15" t="s">
        <v>44</v>
      </c>
      <c r="E30" s="12" t="s">
        <v>53</v>
      </c>
      <c r="F30" s="11"/>
      <c r="G30" s="13" t="s">
        <v>54</v>
      </c>
      <c r="H30" s="13"/>
      <c r="I30" s="29" t="s">
        <v>87</v>
      </c>
      <c r="J30" s="38" t="s">
        <v>33</v>
      </c>
      <c r="K30" s="38" t="s">
        <v>22</v>
      </c>
      <c r="L30" s="41">
        <v>2</v>
      </c>
      <c r="M30" s="38" t="s">
        <v>23</v>
      </c>
      <c r="N30" s="40">
        <v>54000</v>
      </c>
      <c r="O30" s="36"/>
    </row>
    <row r="31" spans="1:15" s="10" customFormat="1" ht="35.1" customHeight="1">
      <c r="A31" s="11">
        <v>28</v>
      </c>
      <c r="B31" s="37" t="s">
        <v>134</v>
      </c>
      <c r="C31" s="38" t="s">
        <v>93</v>
      </c>
      <c r="D31" s="15" t="s">
        <v>162</v>
      </c>
      <c r="E31" s="12" t="s">
        <v>163</v>
      </c>
      <c r="F31" s="11"/>
      <c r="G31" s="13" t="s">
        <v>54</v>
      </c>
      <c r="H31" s="13"/>
      <c r="I31" s="38" t="s">
        <v>166</v>
      </c>
      <c r="J31" s="38" t="s">
        <v>148</v>
      </c>
      <c r="K31" s="38" t="s">
        <v>41</v>
      </c>
      <c r="L31" s="41">
        <v>43</v>
      </c>
      <c r="M31" s="38" t="s">
        <v>21</v>
      </c>
      <c r="N31" s="41">
        <v>43</v>
      </c>
      <c r="O31" s="36"/>
    </row>
    <row r="32" spans="1:15" s="10" customFormat="1" ht="35.1" customHeight="1">
      <c r="A32" s="11">
        <v>29</v>
      </c>
      <c r="B32" s="37" t="s">
        <v>135</v>
      </c>
      <c r="C32" s="38" t="s">
        <v>93</v>
      </c>
      <c r="D32" s="15" t="s">
        <v>44</v>
      </c>
      <c r="E32" s="12" t="s">
        <v>53</v>
      </c>
      <c r="F32" s="11"/>
      <c r="G32" s="13" t="s">
        <v>54</v>
      </c>
      <c r="H32" s="13"/>
      <c r="I32" s="29" t="s">
        <v>95</v>
      </c>
      <c r="J32" s="38" t="s">
        <v>145</v>
      </c>
      <c r="K32" s="38" t="s">
        <v>19</v>
      </c>
      <c r="L32" s="41">
        <v>16</v>
      </c>
      <c r="M32" s="38" t="s">
        <v>18</v>
      </c>
      <c r="N32" s="40">
        <v>342010</v>
      </c>
      <c r="O32" s="36"/>
    </row>
    <row r="33" spans="1:15" s="10" customFormat="1" ht="35.1" customHeight="1">
      <c r="A33" s="11">
        <v>30</v>
      </c>
      <c r="B33" s="37" t="s">
        <v>135</v>
      </c>
      <c r="C33" s="38" t="s">
        <v>93</v>
      </c>
      <c r="D33" s="15" t="s">
        <v>44</v>
      </c>
      <c r="E33" s="12" t="s">
        <v>53</v>
      </c>
      <c r="F33" s="11"/>
      <c r="G33" s="13" t="s">
        <v>54</v>
      </c>
      <c r="H33" s="13"/>
      <c r="I33" s="38" t="s">
        <v>167</v>
      </c>
      <c r="J33" s="38" t="s">
        <v>51</v>
      </c>
      <c r="K33" s="38" t="s">
        <v>50</v>
      </c>
      <c r="L33" s="41">
        <v>5</v>
      </c>
      <c r="M33" s="38" t="s">
        <v>23</v>
      </c>
      <c r="N33" s="40">
        <v>230000</v>
      </c>
      <c r="O33" s="36"/>
    </row>
    <row r="34" spans="1:15" s="10" customFormat="1" ht="35.1" customHeight="1">
      <c r="A34" s="11">
        <v>31</v>
      </c>
      <c r="B34" s="37" t="s">
        <v>135</v>
      </c>
      <c r="C34" s="38" t="s">
        <v>93</v>
      </c>
      <c r="D34" s="32" t="s">
        <v>48</v>
      </c>
      <c r="E34" s="33" t="s">
        <v>110</v>
      </c>
      <c r="F34" s="34"/>
      <c r="G34" s="35" t="s">
        <v>54</v>
      </c>
      <c r="H34" s="35"/>
      <c r="I34" s="39" t="s">
        <v>168</v>
      </c>
      <c r="J34" s="38" t="s">
        <v>150</v>
      </c>
      <c r="K34" s="38" t="s">
        <v>17</v>
      </c>
      <c r="L34" s="41">
        <v>10</v>
      </c>
      <c r="M34" s="38" t="s">
        <v>18</v>
      </c>
      <c r="N34" s="40">
        <v>95000</v>
      </c>
      <c r="O34" s="36"/>
    </row>
    <row r="35" spans="1:15" s="10" customFormat="1" ht="35.1" customHeight="1">
      <c r="A35" s="11">
        <v>32</v>
      </c>
      <c r="B35" s="37" t="s">
        <v>136</v>
      </c>
      <c r="C35" s="38" t="s">
        <v>93</v>
      </c>
      <c r="D35" s="15" t="s">
        <v>48</v>
      </c>
      <c r="E35" s="12" t="s">
        <v>109</v>
      </c>
      <c r="F35" s="11"/>
      <c r="G35" s="13" t="s">
        <v>56</v>
      </c>
      <c r="H35" s="13" t="s">
        <v>56</v>
      </c>
      <c r="I35" s="31" t="s">
        <v>94</v>
      </c>
      <c r="J35" s="38" t="s">
        <v>46</v>
      </c>
      <c r="K35" s="38" t="s">
        <v>17</v>
      </c>
      <c r="L35" s="41">
        <v>75</v>
      </c>
      <c r="M35" s="38" t="s">
        <v>18</v>
      </c>
      <c r="N35" s="40">
        <v>105000</v>
      </c>
      <c r="O35" s="36"/>
    </row>
    <row r="36" spans="1:15" s="10" customFormat="1" ht="35.1" customHeight="1">
      <c r="A36" s="11">
        <v>33</v>
      </c>
      <c r="B36" s="37" t="s">
        <v>136</v>
      </c>
      <c r="C36" s="38" t="s">
        <v>93</v>
      </c>
      <c r="D36" s="15" t="s">
        <v>48</v>
      </c>
      <c r="E36" s="12" t="s">
        <v>110</v>
      </c>
      <c r="F36" s="11"/>
      <c r="G36" s="13" t="s">
        <v>54</v>
      </c>
      <c r="H36" s="13"/>
      <c r="I36" s="39" t="s">
        <v>169</v>
      </c>
      <c r="J36" s="38" t="s">
        <v>148</v>
      </c>
      <c r="K36" s="38" t="s">
        <v>41</v>
      </c>
      <c r="L36" s="41">
        <v>12</v>
      </c>
      <c r="M36" s="38" t="s">
        <v>21</v>
      </c>
      <c r="N36" s="41">
        <v>12</v>
      </c>
      <c r="O36" s="36"/>
    </row>
    <row r="37" spans="1:15" s="10" customFormat="1" ht="35.1" customHeight="1">
      <c r="A37" s="11">
        <v>34</v>
      </c>
      <c r="B37" s="37" t="s">
        <v>137</v>
      </c>
      <c r="C37" s="38" t="s">
        <v>92</v>
      </c>
      <c r="D37" s="15" t="s">
        <v>44</v>
      </c>
      <c r="E37" s="12" t="s">
        <v>53</v>
      </c>
      <c r="F37" s="11"/>
      <c r="G37" s="13" t="s">
        <v>54</v>
      </c>
      <c r="H37" s="13"/>
      <c r="I37" s="31" t="s">
        <v>88</v>
      </c>
      <c r="J37" s="38" t="s">
        <v>32</v>
      </c>
      <c r="K37" s="38" t="s">
        <v>17</v>
      </c>
      <c r="L37" s="41">
        <v>4</v>
      </c>
      <c r="M37" s="38" t="s">
        <v>18</v>
      </c>
      <c r="N37" s="40">
        <v>140000</v>
      </c>
      <c r="O37" s="36"/>
    </row>
    <row r="38" spans="1:15" s="10" customFormat="1" ht="35.1" customHeight="1">
      <c r="A38" s="11">
        <v>35</v>
      </c>
      <c r="B38" s="37" t="s">
        <v>137</v>
      </c>
      <c r="C38" s="38" t="s">
        <v>92</v>
      </c>
      <c r="D38" s="15" t="s">
        <v>44</v>
      </c>
      <c r="E38" s="12" t="s">
        <v>53</v>
      </c>
      <c r="F38" s="11"/>
      <c r="G38" s="13" t="s">
        <v>54</v>
      </c>
      <c r="H38" s="13"/>
      <c r="I38" s="39" t="s">
        <v>156</v>
      </c>
      <c r="J38" s="38" t="s">
        <v>32</v>
      </c>
      <c r="K38" s="38" t="s">
        <v>17</v>
      </c>
      <c r="L38" s="41">
        <v>40</v>
      </c>
      <c r="M38" s="38" t="s">
        <v>18</v>
      </c>
      <c r="N38" s="40">
        <v>120000</v>
      </c>
      <c r="O38" s="36"/>
    </row>
    <row r="39" spans="1:15" s="10" customFormat="1" ht="35.1" customHeight="1">
      <c r="A39" s="11">
        <v>36</v>
      </c>
      <c r="B39" s="37" t="s">
        <v>138</v>
      </c>
      <c r="C39" s="38" t="s">
        <v>93</v>
      </c>
      <c r="D39" s="15" t="s">
        <v>44</v>
      </c>
      <c r="E39" s="12" t="s">
        <v>53</v>
      </c>
      <c r="F39" s="11"/>
      <c r="G39" s="13" t="s">
        <v>54</v>
      </c>
      <c r="H39" s="13"/>
      <c r="I39" s="39" t="s">
        <v>158</v>
      </c>
      <c r="J39" s="38" t="s">
        <v>42</v>
      </c>
      <c r="K39" s="38" t="s">
        <v>17</v>
      </c>
      <c r="L39" s="41">
        <v>10</v>
      </c>
      <c r="M39" s="38" t="s">
        <v>18</v>
      </c>
      <c r="N39" s="40">
        <v>100000</v>
      </c>
      <c r="O39" s="36"/>
    </row>
    <row r="40" spans="1:15" s="10" customFormat="1" ht="35.1" customHeight="1">
      <c r="A40" s="11">
        <v>37</v>
      </c>
      <c r="B40" s="37" t="s">
        <v>139</v>
      </c>
      <c r="C40" s="38" t="s">
        <v>93</v>
      </c>
      <c r="D40" s="15" t="s">
        <v>44</v>
      </c>
      <c r="E40" s="12" t="s">
        <v>53</v>
      </c>
      <c r="F40" s="11"/>
      <c r="G40" s="13" t="s">
        <v>54</v>
      </c>
      <c r="H40" s="13"/>
      <c r="I40" s="29" t="s">
        <v>95</v>
      </c>
      <c r="J40" s="38" t="s">
        <v>145</v>
      </c>
      <c r="K40" s="38" t="s">
        <v>19</v>
      </c>
      <c r="L40" s="41">
        <v>65</v>
      </c>
      <c r="M40" s="38" t="s">
        <v>18</v>
      </c>
      <c r="N40" s="40">
        <v>180332</v>
      </c>
      <c r="O40" s="36"/>
    </row>
    <row r="41" spans="1:15" s="10" customFormat="1" ht="35.1" customHeight="1">
      <c r="A41" s="11">
        <v>38</v>
      </c>
      <c r="B41" s="37" t="s">
        <v>139</v>
      </c>
      <c r="C41" s="38" t="s">
        <v>93</v>
      </c>
      <c r="D41" s="15" t="s">
        <v>44</v>
      </c>
      <c r="E41" s="12" t="s">
        <v>53</v>
      </c>
      <c r="F41" s="11"/>
      <c r="G41" s="13" t="s">
        <v>54</v>
      </c>
      <c r="H41" s="13"/>
      <c r="I41" s="39" t="s">
        <v>170</v>
      </c>
      <c r="J41" s="38" t="s">
        <v>106</v>
      </c>
      <c r="K41" s="38" t="s">
        <v>19</v>
      </c>
      <c r="L41" s="41">
        <v>3</v>
      </c>
      <c r="M41" s="38" t="s">
        <v>18</v>
      </c>
      <c r="N41" s="40">
        <v>21000</v>
      </c>
      <c r="O41" s="36"/>
    </row>
    <row r="42" spans="1:15" s="10" customFormat="1" ht="35.1" customHeight="1">
      <c r="A42" s="11">
        <v>39</v>
      </c>
      <c r="B42" s="37" t="s">
        <v>140</v>
      </c>
      <c r="C42" s="38" t="s">
        <v>93</v>
      </c>
      <c r="D42" s="15" t="s">
        <v>44</v>
      </c>
      <c r="E42" s="12" t="s">
        <v>53</v>
      </c>
      <c r="F42" s="11"/>
      <c r="G42" s="13" t="s">
        <v>54</v>
      </c>
      <c r="H42" s="13"/>
      <c r="I42" s="39" t="s">
        <v>168</v>
      </c>
      <c r="J42" s="38" t="s">
        <v>151</v>
      </c>
      <c r="K42" s="38" t="s">
        <v>17</v>
      </c>
      <c r="L42" s="41">
        <v>50</v>
      </c>
      <c r="M42" s="38" t="s">
        <v>18</v>
      </c>
      <c r="N42" s="40">
        <v>1500000</v>
      </c>
      <c r="O42" s="36"/>
    </row>
    <row r="43" spans="1:15" s="10" customFormat="1" ht="35.1" customHeight="1">
      <c r="A43" s="11">
        <v>40</v>
      </c>
      <c r="B43" s="37" t="s">
        <v>140</v>
      </c>
      <c r="C43" s="38" t="s">
        <v>93</v>
      </c>
      <c r="D43" s="15" t="s">
        <v>44</v>
      </c>
      <c r="E43" s="12" t="s">
        <v>53</v>
      </c>
      <c r="F43" s="11"/>
      <c r="G43" s="13" t="s">
        <v>54</v>
      </c>
      <c r="H43" s="13"/>
      <c r="I43" s="29" t="s">
        <v>87</v>
      </c>
      <c r="J43" s="38" t="s">
        <v>152</v>
      </c>
      <c r="K43" s="38" t="s">
        <v>17</v>
      </c>
      <c r="L43" s="41">
        <v>50</v>
      </c>
      <c r="M43" s="38" t="s">
        <v>18</v>
      </c>
      <c r="N43" s="40">
        <v>1100000</v>
      </c>
      <c r="O43" s="36"/>
    </row>
    <row r="44" spans="1:15" s="10" customFormat="1" ht="35.1" customHeight="1">
      <c r="A44" s="11">
        <v>41</v>
      </c>
      <c r="B44" s="37" t="s">
        <v>140</v>
      </c>
      <c r="C44" s="38" t="s">
        <v>93</v>
      </c>
      <c r="D44" s="15" t="s">
        <v>44</v>
      </c>
      <c r="E44" s="12" t="s">
        <v>53</v>
      </c>
      <c r="F44" s="11"/>
      <c r="G44" s="13" t="s">
        <v>54</v>
      </c>
      <c r="H44" s="13"/>
      <c r="I44" s="29" t="s">
        <v>87</v>
      </c>
      <c r="J44" s="38" t="s">
        <v>148</v>
      </c>
      <c r="K44" s="38" t="s">
        <v>41</v>
      </c>
      <c r="L44" s="41">
        <v>100</v>
      </c>
      <c r="M44" s="38" t="s">
        <v>21</v>
      </c>
      <c r="N44" s="40">
        <v>8175000</v>
      </c>
      <c r="O44" s="36"/>
    </row>
    <row r="45" spans="1:15" s="10" customFormat="1" ht="35.1" customHeight="1">
      <c r="A45" s="11">
        <v>42</v>
      </c>
      <c r="B45" s="37" t="s">
        <v>141</v>
      </c>
      <c r="C45" s="38" t="s">
        <v>93</v>
      </c>
      <c r="D45" s="15" t="s">
        <v>171</v>
      </c>
      <c r="E45" s="12" t="s">
        <v>172</v>
      </c>
      <c r="F45" s="11"/>
      <c r="G45" s="13" t="s">
        <v>54</v>
      </c>
      <c r="H45" s="13"/>
      <c r="I45" s="39" t="s">
        <v>175</v>
      </c>
      <c r="J45" s="38" t="s">
        <v>148</v>
      </c>
      <c r="K45" s="38" t="s">
        <v>41</v>
      </c>
      <c r="L45" s="41">
        <v>20</v>
      </c>
      <c r="M45" s="38" t="s">
        <v>21</v>
      </c>
      <c r="N45" s="41">
        <v>20</v>
      </c>
      <c r="O45" s="36"/>
    </row>
    <row r="46" spans="1:15" s="10" customFormat="1" ht="35.1" customHeight="1">
      <c r="A46" s="11">
        <v>43</v>
      </c>
      <c r="B46" s="37" t="s">
        <v>142</v>
      </c>
      <c r="C46" s="38" t="s">
        <v>93</v>
      </c>
      <c r="D46" s="15" t="s">
        <v>162</v>
      </c>
      <c r="E46" s="12" t="s">
        <v>163</v>
      </c>
      <c r="F46" s="11"/>
      <c r="G46" s="13" t="s">
        <v>54</v>
      </c>
      <c r="H46" s="13"/>
      <c r="I46" s="39" t="s">
        <v>173</v>
      </c>
      <c r="J46" s="38" t="s">
        <v>148</v>
      </c>
      <c r="K46" s="38" t="s">
        <v>41</v>
      </c>
      <c r="L46" s="41">
        <v>10</v>
      </c>
      <c r="M46" s="38" t="s">
        <v>21</v>
      </c>
      <c r="N46" s="41">
        <v>10</v>
      </c>
      <c r="O46" s="36"/>
    </row>
    <row r="47" spans="1:15" s="10" customFormat="1" ht="35.1" customHeight="1">
      <c r="A47" s="11">
        <v>44</v>
      </c>
      <c r="B47" s="37" t="s">
        <v>142</v>
      </c>
      <c r="C47" s="38" t="s">
        <v>92</v>
      </c>
      <c r="D47" s="15" t="s">
        <v>44</v>
      </c>
      <c r="E47" s="12" t="s">
        <v>53</v>
      </c>
      <c r="F47" s="11"/>
      <c r="G47" s="13" t="s">
        <v>54</v>
      </c>
      <c r="H47" s="13"/>
      <c r="I47" s="31" t="s">
        <v>88</v>
      </c>
      <c r="J47" s="38" t="s">
        <v>32</v>
      </c>
      <c r="K47" s="38" t="s">
        <v>17</v>
      </c>
      <c r="L47" s="41">
        <v>4</v>
      </c>
      <c r="M47" s="38" t="s">
        <v>18</v>
      </c>
      <c r="N47" s="40">
        <v>140000</v>
      </c>
      <c r="O47" s="36"/>
    </row>
    <row r="48" spans="1:15" s="10" customFormat="1" ht="35.1" customHeight="1">
      <c r="A48" s="11">
        <v>45</v>
      </c>
      <c r="B48" s="37" t="s">
        <v>142</v>
      </c>
      <c r="C48" s="38" t="s">
        <v>92</v>
      </c>
      <c r="D48" s="15" t="s">
        <v>44</v>
      </c>
      <c r="E48" s="12" t="s">
        <v>53</v>
      </c>
      <c r="F48" s="11"/>
      <c r="G48" s="13" t="s">
        <v>54</v>
      </c>
      <c r="H48" s="13"/>
      <c r="I48" s="39" t="s">
        <v>156</v>
      </c>
      <c r="J48" s="38" t="s">
        <v>32</v>
      </c>
      <c r="K48" s="38" t="s">
        <v>17</v>
      </c>
      <c r="L48" s="41">
        <v>61</v>
      </c>
      <c r="M48" s="38" t="s">
        <v>18</v>
      </c>
      <c r="N48" s="40">
        <v>200000</v>
      </c>
      <c r="O48" s="36"/>
    </row>
    <row r="49" spans="1:15" s="10" customFormat="1" ht="35.1" customHeight="1">
      <c r="A49" s="11">
        <v>46</v>
      </c>
      <c r="B49" s="37" t="s">
        <v>142</v>
      </c>
      <c r="C49" s="38" t="s">
        <v>93</v>
      </c>
      <c r="D49" s="15" t="s">
        <v>44</v>
      </c>
      <c r="E49" s="12" t="s">
        <v>53</v>
      </c>
      <c r="F49" s="11"/>
      <c r="G49" s="13" t="s">
        <v>54</v>
      </c>
      <c r="H49" s="13"/>
      <c r="I49" s="29" t="s">
        <v>85</v>
      </c>
      <c r="J49" s="38" t="s">
        <v>47</v>
      </c>
      <c r="K49" s="38" t="s">
        <v>17</v>
      </c>
      <c r="L49" s="41">
        <v>78</v>
      </c>
      <c r="M49" s="38" t="s">
        <v>18</v>
      </c>
      <c r="N49" s="40">
        <v>392000</v>
      </c>
      <c r="O49" s="36"/>
    </row>
    <row r="50" spans="1:15" s="10" customFormat="1" ht="35.1" customHeight="1">
      <c r="A50" s="11">
        <v>47</v>
      </c>
      <c r="B50" s="37" t="s">
        <v>143</v>
      </c>
      <c r="C50" s="38" t="s">
        <v>93</v>
      </c>
      <c r="D50" s="15" t="s">
        <v>48</v>
      </c>
      <c r="E50" s="12" t="s">
        <v>109</v>
      </c>
      <c r="F50" s="11"/>
      <c r="G50" s="13" t="s">
        <v>56</v>
      </c>
      <c r="H50" s="13" t="s">
        <v>56</v>
      </c>
      <c r="I50" s="39" t="s">
        <v>174</v>
      </c>
      <c r="J50" s="38" t="s">
        <v>107</v>
      </c>
      <c r="K50" s="38" t="s">
        <v>20</v>
      </c>
      <c r="L50" s="41">
        <v>30</v>
      </c>
      <c r="M50" s="38" t="s">
        <v>21</v>
      </c>
      <c r="N50" s="40">
        <v>870000</v>
      </c>
      <c r="O50" s="36"/>
    </row>
    <row r="51" spans="1:15" s="10" customFormat="1" ht="35.1" customHeight="1">
      <c r="A51" s="11">
        <v>48</v>
      </c>
      <c r="B51" s="37" t="s">
        <v>143</v>
      </c>
      <c r="C51" s="38" t="s">
        <v>93</v>
      </c>
      <c r="D51" s="15" t="s">
        <v>48</v>
      </c>
      <c r="E51" s="12" t="s">
        <v>109</v>
      </c>
      <c r="F51" s="11"/>
      <c r="G51" s="13" t="s">
        <v>56</v>
      </c>
      <c r="H51" s="13" t="s">
        <v>56</v>
      </c>
      <c r="I51" s="39" t="s">
        <v>174</v>
      </c>
      <c r="J51" s="38" t="s">
        <v>153</v>
      </c>
      <c r="K51" s="38" t="s">
        <v>17</v>
      </c>
      <c r="L51" s="41">
        <v>30</v>
      </c>
      <c r="M51" s="38" t="s">
        <v>18</v>
      </c>
      <c r="N51" s="40">
        <v>180000</v>
      </c>
      <c r="O51" s="36"/>
    </row>
    <row r="52" spans="1:15" s="10" customFormat="1" ht="35.1" customHeight="1">
      <c r="A52" s="11">
        <v>49</v>
      </c>
      <c r="B52" s="37" t="s">
        <v>143</v>
      </c>
      <c r="C52" s="38" t="s">
        <v>93</v>
      </c>
      <c r="D52" s="15" t="s">
        <v>44</v>
      </c>
      <c r="E52" s="12" t="s">
        <v>53</v>
      </c>
      <c r="F52" s="11"/>
      <c r="G52" s="13" t="s">
        <v>54</v>
      </c>
      <c r="H52" s="13"/>
      <c r="I52" s="30" t="s">
        <v>91</v>
      </c>
      <c r="J52" s="38" t="s">
        <v>52</v>
      </c>
      <c r="K52" s="38" t="s">
        <v>17</v>
      </c>
      <c r="L52" s="41">
        <v>4</v>
      </c>
      <c r="M52" s="38" t="s">
        <v>18</v>
      </c>
      <c r="N52" s="40">
        <v>102000</v>
      </c>
      <c r="O52" s="36"/>
    </row>
    <row r="53" spans="1:15" s="10" customFormat="1" ht="35.1" customHeight="1">
      <c r="A53" s="11">
        <v>50</v>
      </c>
      <c r="B53" s="37" t="s">
        <v>143</v>
      </c>
      <c r="C53" s="38" t="s">
        <v>92</v>
      </c>
      <c r="D53" s="15" t="s">
        <v>44</v>
      </c>
      <c r="E53" s="12" t="s">
        <v>53</v>
      </c>
      <c r="F53" s="11"/>
      <c r="G53" s="13" t="s">
        <v>54</v>
      </c>
      <c r="H53" s="13"/>
      <c r="I53" s="30" t="s">
        <v>108</v>
      </c>
      <c r="J53" s="38" t="s">
        <v>32</v>
      </c>
      <c r="K53" s="38" t="s">
        <v>17</v>
      </c>
      <c r="L53" s="41">
        <v>40</v>
      </c>
      <c r="M53" s="38" t="s">
        <v>18</v>
      </c>
      <c r="N53" s="40">
        <v>620000</v>
      </c>
      <c r="O53" s="36"/>
    </row>
    <row r="54" spans="1:15" ht="35.1" customHeight="1">
      <c r="A54" s="50" t="s">
        <v>24</v>
      </c>
      <c r="B54" s="50"/>
      <c r="C54" s="50"/>
      <c r="D54" s="50"/>
      <c r="E54" s="50"/>
      <c r="F54" s="50"/>
      <c r="G54" s="50"/>
      <c r="H54" s="50"/>
      <c r="I54" s="28"/>
      <c r="J54" s="28"/>
      <c r="K54" s="26"/>
      <c r="L54" s="27">
        <f>SUM(L4:L53)</f>
        <v>1655</v>
      </c>
      <c r="M54" s="26"/>
      <c r="N54" s="51">
        <f>SUM(N4:N53)</f>
        <v>27256754</v>
      </c>
      <c r="O54" s="51"/>
    </row>
    <row r="55" spans="1:15">
      <c r="I55" s="14"/>
      <c r="J55" s="14"/>
    </row>
  </sheetData>
  <autoFilter ref="A3:O55" xr:uid="{4785712E-5040-4925-9C95-47FC791B0578}"/>
  <mergeCells count="13">
    <mergeCell ref="O2:O3"/>
    <mergeCell ref="A54:H54"/>
    <mergeCell ref="N54:O54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sheetPr filterMode="1"/>
  <dimension ref="A1:I101"/>
  <sheetViews>
    <sheetView zoomScale="85" zoomScaleNormal="85" zoomScaleSheetLayoutView="100" workbookViewId="0">
      <selection sqref="A1:I1"/>
    </sheetView>
  </sheetViews>
  <sheetFormatPr defaultRowHeight="16.5"/>
  <cols>
    <col min="1" max="1" width="9.625" style="3" bestFit="1" customWidth="1"/>
    <col min="2" max="2" width="12.875" style="3" bestFit="1" customWidth="1"/>
    <col min="3" max="3" width="40.75" style="4" bestFit="1" customWidth="1"/>
    <col min="4" max="4" width="31.5" style="3" bestFit="1" customWidth="1"/>
    <col min="5" max="5" width="12.875" style="3" bestFit="1" customWidth="1"/>
    <col min="6" max="6" width="9.625" style="5" bestFit="1" customWidth="1"/>
    <col min="7" max="7" width="9.625" style="3" bestFit="1" customWidth="1"/>
    <col min="8" max="8" width="13.5" style="6" bestFit="1" customWidth="1"/>
    <col min="9" max="9" width="29.375" style="3" customWidth="1"/>
    <col min="10" max="16384" width="9" style="1"/>
  </cols>
  <sheetData>
    <row r="1" spans="1:9" ht="26.1" customHeight="1">
      <c r="A1" s="52" t="s">
        <v>25</v>
      </c>
      <c r="B1" s="52"/>
      <c r="C1" s="52"/>
      <c r="D1" s="52"/>
      <c r="E1" s="52"/>
      <c r="F1" s="52"/>
      <c r="G1" s="52"/>
      <c r="H1" s="52"/>
      <c r="I1" s="52"/>
    </row>
    <row r="2" spans="1:9" ht="33">
      <c r="A2" s="23" t="s">
        <v>2</v>
      </c>
      <c r="B2" s="23" t="s">
        <v>26</v>
      </c>
      <c r="C2" s="23" t="s">
        <v>0</v>
      </c>
      <c r="D2" s="23" t="s">
        <v>27</v>
      </c>
      <c r="E2" s="23" t="s">
        <v>28</v>
      </c>
      <c r="F2" s="24" t="s">
        <v>8</v>
      </c>
      <c r="G2" s="23" t="s">
        <v>9</v>
      </c>
      <c r="H2" s="25" t="s">
        <v>29</v>
      </c>
      <c r="I2" s="23" t="s">
        <v>11</v>
      </c>
    </row>
    <row r="3" spans="1:9" s="2" customFormat="1" ht="34.5" customHeight="1">
      <c r="A3" s="43">
        <v>1</v>
      </c>
      <c r="B3" s="48">
        <v>44866</v>
      </c>
      <c r="C3" s="42" t="s">
        <v>64</v>
      </c>
      <c r="D3" s="42" t="s">
        <v>40</v>
      </c>
      <c r="E3" s="13" t="s">
        <v>54</v>
      </c>
      <c r="F3" s="44">
        <v>7</v>
      </c>
      <c r="G3" s="45" t="s">
        <v>61</v>
      </c>
      <c r="H3" s="46">
        <v>140400</v>
      </c>
      <c r="I3" s="42" t="s">
        <v>98</v>
      </c>
    </row>
    <row r="4" spans="1:9" s="2" customFormat="1" ht="34.5" customHeight="1">
      <c r="A4" s="43">
        <v>2</v>
      </c>
      <c r="B4" s="48">
        <v>44866</v>
      </c>
      <c r="C4" s="42" t="s">
        <v>72</v>
      </c>
      <c r="D4" s="42" t="s">
        <v>38</v>
      </c>
      <c r="E4" s="33" t="s">
        <v>54</v>
      </c>
      <c r="F4" s="44">
        <v>1</v>
      </c>
      <c r="G4" s="45" t="s">
        <v>76</v>
      </c>
      <c r="H4" s="46">
        <v>39800</v>
      </c>
      <c r="I4" s="42" t="s">
        <v>35</v>
      </c>
    </row>
    <row r="5" spans="1:9" s="2" customFormat="1" ht="34.5" customHeight="1">
      <c r="A5" s="43">
        <v>3</v>
      </c>
      <c r="B5" s="48">
        <v>44866</v>
      </c>
      <c r="C5" s="42" t="s">
        <v>66</v>
      </c>
      <c r="D5" s="42" t="s">
        <v>38</v>
      </c>
      <c r="E5" s="33" t="s">
        <v>54</v>
      </c>
      <c r="F5" s="44">
        <v>1</v>
      </c>
      <c r="G5" s="45" t="s">
        <v>61</v>
      </c>
      <c r="H5" s="46">
        <v>10000</v>
      </c>
      <c r="I5" s="42" t="s">
        <v>35</v>
      </c>
    </row>
    <row r="6" spans="1:9" s="2" customFormat="1" ht="34.5" customHeight="1">
      <c r="A6" s="43">
        <v>4</v>
      </c>
      <c r="B6" s="48">
        <v>44866</v>
      </c>
      <c r="C6" s="42" t="s">
        <v>235</v>
      </c>
      <c r="D6" s="42" t="s">
        <v>180</v>
      </c>
      <c r="E6" s="33" t="s">
        <v>101</v>
      </c>
      <c r="F6" s="44">
        <v>1</v>
      </c>
      <c r="G6" s="45" t="s">
        <v>76</v>
      </c>
      <c r="H6" s="46">
        <v>46000</v>
      </c>
      <c r="I6" s="42" t="s">
        <v>187</v>
      </c>
    </row>
    <row r="7" spans="1:9" s="2" customFormat="1" ht="34.5" customHeight="1">
      <c r="A7" s="43">
        <v>5</v>
      </c>
      <c r="B7" s="48">
        <v>44869</v>
      </c>
      <c r="C7" s="42" t="s">
        <v>72</v>
      </c>
      <c r="D7" s="42" t="s">
        <v>39</v>
      </c>
      <c r="E7" s="33" t="s">
        <v>54</v>
      </c>
      <c r="F7" s="44">
        <v>1</v>
      </c>
      <c r="G7" s="45" t="s">
        <v>76</v>
      </c>
      <c r="H7" s="46">
        <v>39800</v>
      </c>
      <c r="I7" s="42" t="s">
        <v>188</v>
      </c>
    </row>
    <row r="8" spans="1:9" s="2" customFormat="1" ht="34.5" customHeight="1">
      <c r="A8" s="43">
        <v>6</v>
      </c>
      <c r="B8" s="48">
        <v>44869</v>
      </c>
      <c r="C8" s="42" t="s">
        <v>224</v>
      </c>
      <c r="D8" s="42" t="s">
        <v>40</v>
      </c>
      <c r="E8" s="33" t="s">
        <v>54</v>
      </c>
      <c r="F8" s="44">
        <v>18</v>
      </c>
      <c r="G8" s="45" t="s">
        <v>61</v>
      </c>
      <c r="H8" s="46">
        <v>20700</v>
      </c>
      <c r="I8" s="42" t="s">
        <v>115</v>
      </c>
    </row>
    <row r="9" spans="1:9" s="2" customFormat="1" ht="34.5" customHeight="1">
      <c r="A9" s="43">
        <v>7</v>
      </c>
      <c r="B9" s="48">
        <v>44869</v>
      </c>
      <c r="C9" s="42" t="s">
        <v>120</v>
      </c>
      <c r="D9" s="42" t="s">
        <v>38</v>
      </c>
      <c r="E9" s="33" t="s">
        <v>54</v>
      </c>
      <c r="F9" s="44">
        <v>2</v>
      </c>
      <c r="G9" s="45" t="s">
        <v>61</v>
      </c>
      <c r="H9" s="46">
        <v>19000</v>
      </c>
      <c r="I9" s="42" t="s">
        <v>189</v>
      </c>
    </row>
    <row r="10" spans="1:9" s="2" customFormat="1" ht="34.5" customHeight="1">
      <c r="A10" s="43">
        <v>8</v>
      </c>
      <c r="B10" s="48">
        <v>44869</v>
      </c>
      <c r="C10" s="42" t="s">
        <v>72</v>
      </c>
      <c r="D10" s="42" t="s">
        <v>38</v>
      </c>
      <c r="E10" s="33" t="s">
        <v>54</v>
      </c>
      <c r="F10" s="44">
        <v>2</v>
      </c>
      <c r="G10" s="45" t="s">
        <v>76</v>
      </c>
      <c r="H10" s="46">
        <v>50000</v>
      </c>
      <c r="I10" s="42" t="s">
        <v>190</v>
      </c>
    </row>
    <row r="11" spans="1:9" s="2" customFormat="1" ht="34.5" customHeight="1">
      <c r="A11" s="43">
        <v>9</v>
      </c>
      <c r="B11" s="48">
        <v>44869</v>
      </c>
      <c r="C11" s="42" t="s">
        <v>65</v>
      </c>
      <c r="D11" s="42" t="s">
        <v>43</v>
      </c>
      <c r="E11" s="33" t="s">
        <v>54</v>
      </c>
      <c r="F11" s="44">
        <v>47</v>
      </c>
      <c r="G11" s="45" t="s">
        <v>61</v>
      </c>
      <c r="H11" s="46">
        <v>65800</v>
      </c>
      <c r="I11" s="42" t="s">
        <v>43</v>
      </c>
    </row>
    <row r="12" spans="1:9" s="2" customFormat="1" ht="34.5" customHeight="1">
      <c r="A12" s="43">
        <v>10</v>
      </c>
      <c r="B12" s="48">
        <v>44869</v>
      </c>
      <c r="C12" s="42" t="s">
        <v>65</v>
      </c>
      <c r="D12" s="42" t="s">
        <v>38</v>
      </c>
      <c r="E12" s="33" t="s">
        <v>54</v>
      </c>
      <c r="F12" s="44">
        <v>18</v>
      </c>
      <c r="G12" s="45" t="s">
        <v>61</v>
      </c>
      <c r="H12" s="46">
        <v>25200</v>
      </c>
      <c r="I12" s="42" t="s">
        <v>117</v>
      </c>
    </row>
    <row r="13" spans="1:9" s="2" customFormat="1" ht="34.5" customHeight="1">
      <c r="A13" s="43">
        <v>11</v>
      </c>
      <c r="B13" s="48">
        <v>44872</v>
      </c>
      <c r="C13" s="42" t="s">
        <v>225</v>
      </c>
      <c r="D13" s="42" t="s">
        <v>40</v>
      </c>
      <c r="E13" s="33" t="s">
        <v>101</v>
      </c>
      <c r="F13" s="44">
        <v>2</v>
      </c>
      <c r="G13" s="45" t="s">
        <v>61</v>
      </c>
      <c r="H13" s="46">
        <v>110357</v>
      </c>
      <c r="I13" s="42" t="s">
        <v>191</v>
      </c>
    </row>
    <row r="14" spans="1:9" s="2" customFormat="1" ht="34.5" customHeight="1">
      <c r="A14" s="43">
        <v>12</v>
      </c>
      <c r="B14" s="48">
        <v>44872</v>
      </c>
      <c r="C14" s="42" t="s">
        <v>67</v>
      </c>
      <c r="D14" s="42" t="s">
        <v>40</v>
      </c>
      <c r="E14" s="33" t="s">
        <v>56</v>
      </c>
      <c r="F14" s="44">
        <v>42</v>
      </c>
      <c r="G14" s="45" t="s">
        <v>61</v>
      </c>
      <c r="H14" s="46">
        <v>129000</v>
      </c>
      <c r="I14" s="42" t="s">
        <v>80</v>
      </c>
    </row>
    <row r="15" spans="1:9" s="2" customFormat="1" ht="34.5" customHeight="1">
      <c r="A15" s="43">
        <v>13</v>
      </c>
      <c r="B15" s="48">
        <v>44872</v>
      </c>
      <c r="C15" s="42" t="s">
        <v>67</v>
      </c>
      <c r="D15" s="42" t="s">
        <v>37</v>
      </c>
      <c r="E15" s="33" t="s">
        <v>56</v>
      </c>
      <c r="F15" s="44">
        <v>4</v>
      </c>
      <c r="G15" s="45" t="s">
        <v>61</v>
      </c>
      <c r="H15" s="46">
        <v>140000</v>
      </c>
      <c r="I15" s="42" t="s">
        <v>37</v>
      </c>
    </row>
    <row r="16" spans="1:9" s="2" customFormat="1" ht="34.5" customHeight="1">
      <c r="A16" s="43">
        <v>14</v>
      </c>
      <c r="B16" s="48">
        <v>44872</v>
      </c>
      <c r="C16" s="42" t="s">
        <v>68</v>
      </c>
      <c r="D16" s="42" t="s">
        <v>57</v>
      </c>
      <c r="E16" s="33" t="s">
        <v>54</v>
      </c>
      <c r="F16" s="44">
        <v>60</v>
      </c>
      <c r="G16" s="45" t="s">
        <v>61</v>
      </c>
      <c r="H16" s="46">
        <v>296000</v>
      </c>
      <c r="I16" s="42" t="s">
        <v>57</v>
      </c>
    </row>
    <row r="17" spans="1:9" s="2" customFormat="1" ht="34.5" customHeight="1">
      <c r="A17" s="43">
        <v>15</v>
      </c>
      <c r="B17" s="48">
        <v>44873</v>
      </c>
      <c r="C17" s="42" t="s">
        <v>74</v>
      </c>
      <c r="D17" s="42" t="s">
        <v>38</v>
      </c>
      <c r="E17" s="33" t="s">
        <v>79</v>
      </c>
      <c r="F17" s="44">
        <v>1</v>
      </c>
      <c r="G17" s="45" t="s">
        <v>62</v>
      </c>
      <c r="H17" s="46">
        <v>39300</v>
      </c>
      <c r="I17" s="42" t="s">
        <v>192</v>
      </c>
    </row>
    <row r="18" spans="1:9" s="2" customFormat="1" ht="34.5" customHeight="1">
      <c r="A18" s="43">
        <v>16</v>
      </c>
      <c r="B18" s="48">
        <v>44874</v>
      </c>
      <c r="C18" s="42" t="s">
        <v>72</v>
      </c>
      <c r="D18" s="42" t="s">
        <v>38</v>
      </c>
      <c r="E18" s="33" t="s">
        <v>54</v>
      </c>
      <c r="F18" s="44">
        <v>1</v>
      </c>
      <c r="G18" s="45" t="s">
        <v>76</v>
      </c>
      <c r="H18" s="46">
        <v>39800</v>
      </c>
      <c r="I18" s="42" t="s">
        <v>35</v>
      </c>
    </row>
    <row r="19" spans="1:9" s="2" customFormat="1" ht="34.5" customHeight="1">
      <c r="A19" s="43">
        <v>17</v>
      </c>
      <c r="B19" s="48">
        <v>44874</v>
      </c>
      <c r="C19" s="42" t="s">
        <v>74</v>
      </c>
      <c r="D19" s="42" t="s">
        <v>38</v>
      </c>
      <c r="E19" s="13" t="s">
        <v>54</v>
      </c>
      <c r="F19" s="44">
        <v>1</v>
      </c>
      <c r="G19" s="45" t="s">
        <v>62</v>
      </c>
      <c r="H19" s="46">
        <v>39300</v>
      </c>
      <c r="I19" s="42" t="s">
        <v>35</v>
      </c>
    </row>
    <row r="20" spans="1:9" s="2" customFormat="1" ht="34.5" customHeight="1">
      <c r="A20" s="43">
        <v>18</v>
      </c>
      <c r="B20" s="48">
        <v>44874</v>
      </c>
      <c r="C20" s="42" t="s">
        <v>64</v>
      </c>
      <c r="D20" s="42" t="s">
        <v>38</v>
      </c>
      <c r="E20" s="33" t="s">
        <v>54</v>
      </c>
      <c r="F20" s="44">
        <v>10</v>
      </c>
      <c r="G20" s="45" t="s">
        <v>61</v>
      </c>
      <c r="H20" s="46">
        <v>50000</v>
      </c>
      <c r="I20" s="42" t="s">
        <v>193</v>
      </c>
    </row>
    <row r="21" spans="1:9" s="2" customFormat="1" ht="34.5" customHeight="1">
      <c r="A21" s="43">
        <v>19</v>
      </c>
      <c r="B21" s="48">
        <v>44875</v>
      </c>
      <c r="C21" s="42" t="s">
        <v>64</v>
      </c>
      <c r="D21" s="42" t="s">
        <v>39</v>
      </c>
      <c r="E21" s="33" t="s">
        <v>122</v>
      </c>
      <c r="F21" s="44">
        <v>10</v>
      </c>
      <c r="G21" s="45" t="s">
        <v>61</v>
      </c>
      <c r="H21" s="46">
        <v>50000</v>
      </c>
      <c r="I21" s="42" t="s">
        <v>114</v>
      </c>
    </row>
    <row r="22" spans="1:9" s="2" customFormat="1" ht="34.5" customHeight="1">
      <c r="A22" s="43">
        <v>20</v>
      </c>
      <c r="B22" s="48">
        <v>44875</v>
      </c>
      <c r="C22" s="42" t="s">
        <v>72</v>
      </c>
      <c r="D22" s="42" t="s">
        <v>39</v>
      </c>
      <c r="E22" s="33" t="s">
        <v>54</v>
      </c>
      <c r="F22" s="44">
        <v>2</v>
      </c>
      <c r="G22" s="45" t="s">
        <v>76</v>
      </c>
      <c r="H22" s="46">
        <v>49000</v>
      </c>
      <c r="I22" s="42" t="s">
        <v>194</v>
      </c>
    </row>
    <row r="23" spans="1:9" s="2" customFormat="1" ht="34.5" customHeight="1">
      <c r="A23" s="43">
        <v>21</v>
      </c>
      <c r="B23" s="48">
        <v>44876</v>
      </c>
      <c r="C23" s="42" t="s">
        <v>226</v>
      </c>
      <c r="D23" s="42" t="s">
        <v>43</v>
      </c>
      <c r="E23" s="33" t="s">
        <v>122</v>
      </c>
      <c r="F23" s="44">
        <v>50</v>
      </c>
      <c r="G23" s="45" t="s">
        <v>61</v>
      </c>
      <c r="H23" s="46">
        <v>500000</v>
      </c>
      <c r="I23" s="42" t="s">
        <v>43</v>
      </c>
    </row>
    <row r="24" spans="1:9" s="2" customFormat="1" ht="34.5" customHeight="1">
      <c r="A24" s="43">
        <v>22</v>
      </c>
      <c r="B24" s="48">
        <v>44876</v>
      </c>
      <c r="C24" s="42" t="s">
        <v>226</v>
      </c>
      <c r="D24" s="42" t="s">
        <v>181</v>
      </c>
      <c r="E24" s="33" t="s">
        <v>54</v>
      </c>
      <c r="F24" s="44">
        <v>50</v>
      </c>
      <c r="G24" s="45" t="s">
        <v>61</v>
      </c>
      <c r="H24" s="46">
        <v>500000</v>
      </c>
      <c r="I24" s="42" t="s">
        <v>195</v>
      </c>
    </row>
    <row r="25" spans="1:9" s="2" customFormat="1" ht="34.5" customHeight="1">
      <c r="A25" s="43">
        <v>23</v>
      </c>
      <c r="B25" s="48">
        <v>44879</v>
      </c>
      <c r="C25" s="42" t="s">
        <v>67</v>
      </c>
      <c r="D25" s="42" t="s">
        <v>40</v>
      </c>
      <c r="E25" s="33" t="s">
        <v>56</v>
      </c>
      <c r="F25" s="44">
        <v>73</v>
      </c>
      <c r="G25" s="45" t="s">
        <v>61</v>
      </c>
      <c r="H25" s="46">
        <v>217000</v>
      </c>
      <c r="I25" s="42" t="s">
        <v>80</v>
      </c>
    </row>
    <row r="26" spans="1:9" s="2" customFormat="1" ht="34.5" customHeight="1">
      <c r="A26" s="43">
        <v>24</v>
      </c>
      <c r="B26" s="48">
        <v>44879</v>
      </c>
      <c r="C26" s="42" t="s">
        <v>67</v>
      </c>
      <c r="D26" s="42" t="s">
        <v>37</v>
      </c>
      <c r="E26" s="33" t="s">
        <v>56</v>
      </c>
      <c r="F26" s="44">
        <v>4</v>
      </c>
      <c r="G26" s="45" t="s">
        <v>61</v>
      </c>
      <c r="H26" s="46">
        <v>140000</v>
      </c>
      <c r="I26" s="42" t="s">
        <v>37</v>
      </c>
    </row>
    <row r="27" spans="1:9" s="2" customFormat="1" ht="34.5" customHeight="1">
      <c r="A27" s="43">
        <v>25</v>
      </c>
      <c r="B27" s="48">
        <v>44879</v>
      </c>
      <c r="C27" s="42" t="s">
        <v>68</v>
      </c>
      <c r="D27" s="42" t="s">
        <v>57</v>
      </c>
      <c r="E27" s="33" t="s">
        <v>54</v>
      </c>
      <c r="F27" s="44">
        <v>28</v>
      </c>
      <c r="G27" s="45" t="s">
        <v>61</v>
      </c>
      <c r="H27" s="46">
        <v>155500</v>
      </c>
      <c r="I27" s="42" t="s">
        <v>57</v>
      </c>
    </row>
    <row r="28" spans="1:9" s="2" customFormat="1" ht="34.5" customHeight="1">
      <c r="A28" s="43">
        <v>26</v>
      </c>
      <c r="B28" s="48">
        <v>44880</v>
      </c>
      <c r="C28" s="42" t="s">
        <v>224</v>
      </c>
      <c r="D28" s="42" t="s">
        <v>40</v>
      </c>
      <c r="E28" s="33" t="s">
        <v>54</v>
      </c>
      <c r="F28" s="44">
        <v>18</v>
      </c>
      <c r="G28" s="45" t="s">
        <v>61</v>
      </c>
      <c r="H28" s="46">
        <v>20700</v>
      </c>
      <c r="I28" s="42" t="s">
        <v>115</v>
      </c>
    </row>
    <row r="29" spans="1:9" s="2" customFormat="1" ht="34.5" customHeight="1">
      <c r="A29" s="43">
        <v>27</v>
      </c>
      <c r="B29" s="48">
        <v>44880</v>
      </c>
      <c r="C29" s="42" t="s">
        <v>74</v>
      </c>
      <c r="D29" s="42" t="s">
        <v>38</v>
      </c>
      <c r="E29" s="33" t="s">
        <v>54</v>
      </c>
      <c r="F29" s="44">
        <v>2</v>
      </c>
      <c r="G29" s="45" t="s">
        <v>62</v>
      </c>
      <c r="H29" s="46">
        <v>78600</v>
      </c>
      <c r="I29" s="42" t="s">
        <v>196</v>
      </c>
    </row>
    <row r="30" spans="1:9" s="2" customFormat="1" ht="34.5" customHeight="1">
      <c r="A30" s="43">
        <v>28</v>
      </c>
      <c r="B30" s="48">
        <v>44880</v>
      </c>
      <c r="C30" s="42" t="s">
        <v>72</v>
      </c>
      <c r="D30" s="42" t="s">
        <v>39</v>
      </c>
      <c r="E30" s="33" t="s">
        <v>54</v>
      </c>
      <c r="F30" s="44">
        <v>2</v>
      </c>
      <c r="G30" s="45" t="s">
        <v>76</v>
      </c>
      <c r="H30" s="46">
        <v>49000</v>
      </c>
      <c r="I30" s="42" t="s">
        <v>81</v>
      </c>
    </row>
    <row r="31" spans="1:9" s="2" customFormat="1" ht="34.5" customHeight="1">
      <c r="A31" s="43">
        <v>29</v>
      </c>
      <c r="B31" s="48">
        <v>44881</v>
      </c>
      <c r="C31" s="42" t="s">
        <v>230</v>
      </c>
      <c r="D31" s="42" t="s">
        <v>96</v>
      </c>
      <c r="E31" s="33" t="s">
        <v>54</v>
      </c>
      <c r="F31" s="44">
        <v>3</v>
      </c>
      <c r="G31" s="45" t="s">
        <v>61</v>
      </c>
      <c r="H31" s="46">
        <v>390000</v>
      </c>
      <c r="I31" s="42" t="s">
        <v>97</v>
      </c>
    </row>
    <row r="32" spans="1:9" s="2" customFormat="1" ht="34.5" customHeight="1">
      <c r="A32" s="43">
        <v>30</v>
      </c>
      <c r="B32" s="48">
        <v>44881</v>
      </c>
      <c r="C32" s="42" t="s">
        <v>224</v>
      </c>
      <c r="D32" s="42" t="s">
        <v>113</v>
      </c>
      <c r="E32" s="33" t="s">
        <v>79</v>
      </c>
      <c r="F32" s="44">
        <v>144</v>
      </c>
      <c r="G32" s="45" t="s">
        <v>61</v>
      </c>
      <c r="H32" s="46">
        <v>142560</v>
      </c>
      <c r="I32" s="42" t="s">
        <v>99</v>
      </c>
    </row>
    <row r="33" spans="1:9" s="2" customFormat="1" ht="34.5" customHeight="1">
      <c r="A33" s="43">
        <v>31</v>
      </c>
      <c r="B33" s="48">
        <v>44881</v>
      </c>
      <c r="C33" s="42" t="s">
        <v>224</v>
      </c>
      <c r="D33" s="42" t="s">
        <v>113</v>
      </c>
      <c r="E33" s="33" t="s">
        <v>54</v>
      </c>
      <c r="F33" s="44">
        <v>72</v>
      </c>
      <c r="G33" s="45" t="s">
        <v>61</v>
      </c>
      <c r="H33" s="46">
        <v>82800</v>
      </c>
      <c r="I33" s="42" t="s">
        <v>99</v>
      </c>
    </row>
    <row r="34" spans="1:9" s="2" customFormat="1" ht="34.5" customHeight="1">
      <c r="A34" s="43">
        <v>32</v>
      </c>
      <c r="B34" s="48">
        <v>44881</v>
      </c>
      <c r="C34" s="42" t="s">
        <v>102</v>
      </c>
      <c r="D34" s="42" t="s">
        <v>113</v>
      </c>
      <c r="E34" s="33" t="s">
        <v>54</v>
      </c>
      <c r="F34" s="44">
        <v>13</v>
      </c>
      <c r="G34" s="45" t="s">
        <v>61</v>
      </c>
      <c r="H34" s="46">
        <v>104000</v>
      </c>
      <c r="I34" s="42" t="s">
        <v>99</v>
      </c>
    </row>
    <row r="35" spans="1:9" s="2" customFormat="1" ht="34.5" customHeight="1">
      <c r="A35" s="43">
        <v>33</v>
      </c>
      <c r="B35" s="48">
        <v>44881</v>
      </c>
      <c r="C35" s="42" t="s">
        <v>74</v>
      </c>
      <c r="D35" s="42" t="s">
        <v>113</v>
      </c>
      <c r="E35" s="33" t="s">
        <v>54</v>
      </c>
      <c r="F35" s="44">
        <v>8</v>
      </c>
      <c r="G35" s="45" t="s">
        <v>62</v>
      </c>
      <c r="H35" s="46">
        <v>8</v>
      </c>
      <c r="I35" s="42" t="s">
        <v>99</v>
      </c>
    </row>
    <row r="36" spans="1:9" s="2" customFormat="1" ht="34.5" customHeight="1">
      <c r="A36" s="43">
        <v>34</v>
      </c>
      <c r="B36" s="48">
        <v>44881</v>
      </c>
      <c r="C36" s="42" t="s">
        <v>74</v>
      </c>
      <c r="D36" s="42" t="s">
        <v>38</v>
      </c>
      <c r="E36" s="33" t="s">
        <v>54</v>
      </c>
      <c r="F36" s="44">
        <v>1</v>
      </c>
      <c r="G36" s="45" t="s">
        <v>62</v>
      </c>
      <c r="H36" s="46">
        <v>33600</v>
      </c>
      <c r="I36" s="42" t="s">
        <v>197</v>
      </c>
    </row>
    <row r="37" spans="1:9" s="2" customFormat="1" ht="34.5" customHeight="1">
      <c r="A37" s="43">
        <v>35</v>
      </c>
      <c r="B37" s="48">
        <v>44881</v>
      </c>
      <c r="C37" s="42" t="s">
        <v>66</v>
      </c>
      <c r="D37" s="42" t="s">
        <v>38</v>
      </c>
      <c r="E37" s="33" t="s">
        <v>54</v>
      </c>
      <c r="F37" s="44">
        <v>6</v>
      </c>
      <c r="G37" s="45" t="s">
        <v>61</v>
      </c>
      <c r="H37" s="46">
        <v>60000</v>
      </c>
      <c r="I37" s="42" t="s">
        <v>198</v>
      </c>
    </row>
    <row r="38" spans="1:9" s="2" customFormat="1" ht="34.5" customHeight="1">
      <c r="A38" s="43">
        <v>36</v>
      </c>
      <c r="B38" s="48">
        <v>44881</v>
      </c>
      <c r="C38" s="42" t="s">
        <v>233</v>
      </c>
      <c r="D38" s="42" t="s">
        <v>38</v>
      </c>
      <c r="E38" s="33" t="s">
        <v>54</v>
      </c>
      <c r="F38" s="44">
        <v>6</v>
      </c>
      <c r="G38" s="45" t="s">
        <v>62</v>
      </c>
      <c r="H38" s="46">
        <v>162000</v>
      </c>
      <c r="I38" s="42" t="s">
        <v>198</v>
      </c>
    </row>
    <row r="39" spans="1:9" s="2" customFormat="1" ht="34.5" customHeight="1">
      <c r="A39" s="43">
        <v>37</v>
      </c>
      <c r="B39" s="48">
        <v>44881</v>
      </c>
      <c r="C39" s="42" t="s">
        <v>234</v>
      </c>
      <c r="D39" s="42" t="s">
        <v>38</v>
      </c>
      <c r="E39" s="33" t="s">
        <v>54</v>
      </c>
      <c r="F39" s="44">
        <v>3</v>
      </c>
      <c r="G39" s="45" t="s">
        <v>100</v>
      </c>
      <c r="H39" s="46">
        <v>27000</v>
      </c>
      <c r="I39" s="42" t="s">
        <v>199</v>
      </c>
    </row>
    <row r="40" spans="1:9" s="2" customFormat="1" ht="34.5" customHeight="1">
      <c r="A40" s="43">
        <v>38</v>
      </c>
      <c r="B40" s="48">
        <v>44881</v>
      </c>
      <c r="C40" s="42" t="s">
        <v>72</v>
      </c>
      <c r="D40" s="42" t="s">
        <v>39</v>
      </c>
      <c r="E40" s="33" t="s">
        <v>56</v>
      </c>
      <c r="F40" s="44">
        <v>2</v>
      </c>
      <c r="G40" s="45" t="s">
        <v>76</v>
      </c>
      <c r="H40" s="46">
        <v>54000</v>
      </c>
      <c r="I40" s="42" t="s">
        <v>36</v>
      </c>
    </row>
    <row r="41" spans="1:9" s="2" customFormat="1" ht="34.5" customHeight="1">
      <c r="A41" s="43">
        <v>39</v>
      </c>
      <c r="B41" s="48">
        <v>44881</v>
      </c>
      <c r="C41" s="42" t="s">
        <v>70</v>
      </c>
      <c r="D41" s="42" t="s">
        <v>39</v>
      </c>
      <c r="E41" s="33" t="s">
        <v>56</v>
      </c>
      <c r="F41" s="44">
        <v>2</v>
      </c>
      <c r="G41" s="45" t="s">
        <v>61</v>
      </c>
      <c r="H41" s="46">
        <v>32340</v>
      </c>
      <c r="I41" s="42" t="s">
        <v>36</v>
      </c>
    </row>
    <row r="42" spans="1:9" s="2" customFormat="1" ht="34.5" customHeight="1">
      <c r="A42" s="43">
        <v>40</v>
      </c>
      <c r="B42" s="48">
        <v>44881</v>
      </c>
      <c r="C42" s="42" t="s">
        <v>231</v>
      </c>
      <c r="D42" s="42" t="s">
        <v>39</v>
      </c>
      <c r="E42" s="33" t="s">
        <v>79</v>
      </c>
      <c r="F42" s="44">
        <v>1</v>
      </c>
      <c r="G42" s="45" t="s">
        <v>61</v>
      </c>
      <c r="H42" s="46">
        <v>14513</v>
      </c>
      <c r="I42" s="42" t="s">
        <v>200</v>
      </c>
    </row>
    <row r="43" spans="1:9" s="2" customFormat="1" ht="34.5" customHeight="1">
      <c r="A43" s="43">
        <v>41</v>
      </c>
      <c r="B43" s="48">
        <v>44881</v>
      </c>
      <c r="C43" s="42" t="s">
        <v>231</v>
      </c>
      <c r="D43" s="42" t="s">
        <v>40</v>
      </c>
      <c r="E43" s="33" t="s">
        <v>54</v>
      </c>
      <c r="F43" s="44">
        <v>1</v>
      </c>
      <c r="G43" s="45" t="s">
        <v>61</v>
      </c>
      <c r="H43" s="46">
        <v>14513</v>
      </c>
      <c r="I43" s="42" t="s">
        <v>35</v>
      </c>
    </row>
    <row r="44" spans="1:9" s="2" customFormat="1" ht="34.5" customHeight="1">
      <c r="A44" s="43">
        <v>42</v>
      </c>
      <c r="B44" s="48">
        <v>44881</v>
      </c>
      <c r="C44" s="42" t="s">
        <v>231</v>
      </c>
      <c r="D44" s="42" t="s">
        <v>38</v>
      </c>
      <c r="E44" s="13" t="s">
        <v>54</v>
      </c>
      <c r="F44" s="44">
        <v>1</v>
      </c>
      <c r="G44" s="45" t="s">
        <v>61</v>
      </c>
      <c r="H44" s="46">
        <v>14514</v>
      </c>
      <c r="I44" s="42" t="s">
        <v>201</v>
      </c>
    </row>
    <row r="45" spans="1:9" s="2" customFormat="1" ht="34.5" customHeight="1">
      <c r="A45" s="43">
        <v>43</v>
      </c>
      <c r="B45" s="48">
        <v>44881</v>
      </c>
      <c r="C45" s="42" t="s">
        <v>73</v>
      </c>
      <c r="D45" s="42" t="s">
        <v>40</v>
      </c>
      <c r="E45" s="33" t="s">
        <v>54</v>
      </c>
      <c r="F45" s="44">
        <v>20</v>
      </c>
      <c r="G45" s="45" t="s">
        <v>62</v>
      </c>
      <c r="H45" s="46">
        <v>20</v>
      </c>
      <c r="I45" s="42" t="s">
        <v>202</v>
      </c>
    </row>
    <row r="46" spans="1:9" s="2" customFormat="1" ht="34.5" customHeight="1">
      <c r="A46" s="43">
        <v>44</v>
      </c>
      <c r="B46" s="48">
        <v>44881</v>
      </c>
      <c r="C46" s="42" t="s">
        <v>73</v>
      </c>
      <c r="D46" s="42" t="s">
        <v>40</v>
      </c>
      <c r="E46" s="33" t="s">
        <v>54</v>
      </c>
      <c r="F46" s="44">
        <v>43</v>
      </c>
      <c r="G46" s="45" t="s">
        <v>62</v>
      </c>
      <c r="H46" s="46">
        <v>43</v>
      </c>
      <c r="I46" s="42" t="s">
        <v>78</v>
      </c>
    </row>
    <row r="47" spans="1:9" s="2" customFormat="1" ht="34.5" customHeight="1">
      <c r="A47" s="43">
        <v>45</v>
      </c>
      <c r="B47" s="48">
        <v>44881</v>
      </c>
      <c r="C47" s="42" t="s">
        <v>73</v>
      </c>
      <c r="D47" s="42" t="s">
        <v>77</v>
      </c>
      <c r="E47" s="33" t="s">
        <v>54</v>
      </c>
      <c r="F47" s="44">
        <v>130</v>
      </c>
      <c r="G47" s="45" t="s">
        <v>62</v>
      </c>
      <c r="H47" s="46">
        <v>7000000</v>
      </c>
      <c r="I47" s="42" t="s">
        <v>78</v>
      </c>
    </row>
    <row r="48" spans="1:9" s="2" customFormat="1" ht="34.5" customHeight="1">
      <c r="A48" s="43">
        <v>46</v>
      </c>
      <c r="B48" s="48">
        <v>44882</v>
      </c>
      <c r="C48" s="42" t="s">
        <v>74</v>
      </c>
      <c r="D48" s="42" t="s">
        <v>38</v>
      </c>
      <c r="E48" s="33" t="s">
        <v>54</v>
      </c>
      <c r="F48" s="44">
        <v>2</v>
      </c>
      <c r="G48" s="45" t="s">
        <v>62</v>
      </c>
      <c r="H48" s="46">
        <v>56000</v>
      </c>
      <c r="I48" s="42" t="s">
        <v>203</v>
      </c>
    </row>
    <row r="49" spans="1:9" s="2" customFormat="1" ht="34.5" customHeight="1">
      <c r="A49" s="43">
        <v>47</v>
      </c>
      <c r="B49" s="48">
        <v>44882</v>
      </c>
      <c r="C49" s="42" t="s">
        <v>66</v>
      </c>
      <c r="D49" s="42" t="s">
        <v>38</v>
      </c>
      <c r="E49" s="13" t="s">
        <v>54</v>
      </c>
      <c r="F49" s="44">
        <v>2</v>
      </c>
      <c r="G49" s="45" t="s">
        <v>61</v>
      </c>
      <c r="H49" s="46">
        <v>20000</v>
      </c>
      <c r="I49" s="42" t="s">
        <v>203</v>
      </c>
    </row>
    <row r="50" spans="1:9" s="2" customFormat="1" ht="34.5" customHeight="1">
      <c r="A50" s="43">
        <v>48</v>
      </c>
      <c r="B50" s="48">
        <v>44882</v>
      </c>
      <c r="C50" s="42" t="s">
        <v>69</v>
      </c>
      <c r="D50" s="42" t="s">
        <v>38</v>
      </c>
      <c r="E50" s="13" t="s">
        <v>54</v>
      </c>
      <c r="F50" s="44">
        <v>10</v>
      </c>
      <c r="G50" s="45" t="s">
        <v>61</v>
      </c>
      <c r="H50" s="46">
        <v>100000</v>
      </c>
      <c r="I50" s="42" t="s">
        <v>98</v>
      </c>
    </row>
    <row r="51" spans="1:9" s="2" customFormat="1" ht="34.5" customHeight="1">
      <c r="A51" s="43">
        <v>49</v>
      </c>
      <c r="B51" s="48">
        <v>44882</v>
      </c>
      <c r="C51" s="42" t="s">
        <v>119</v>
      </c>
      <c r="D51" s="42" t="s">
        <v>38</v>
      </c>
      <c r="E51" s="33" t="s">
        <v>54</v>
      </c>
      <c r="F51" s="44">
        <v>6</v>
      </c>
      <c r="G51" s="45" t="s">
        <v>61</v>
      </c>
      <c r="H51" s="46">
        <v>6</v>
      </c>
      <c r="I51" s="42" t="s">
        <v>204</v>
      </c>
    </row>
    <row r="52" spans="1:9" s="2" customFormat="1" ht="34.5" customHeight="1">
      <c r="A52" s="43">
        <v>50</v>
      </c>
      <c r="B52" s="48">
        <v>44883</v>
      </c>
      <c r="C52" s="42" t="s">
        <v>72</v>
      </c>
      <c r="D52" s="42" t="s">
        <v>39</v>
      </c>
      <c r="E52" s="33" t="s">
        <v>54</v>
      </c>
      <c r="F52" s="44">
        <v>1</v>
      </c>
      <c r="G52" s="45" t="s">
        <v>76</v>
      </c>
      <c r="H52" s="46">
        <v>24500</v>
      </c>
      <c r="I52" s="42" t="s">
        <v>83</v>
      </c>
    </row>
    <row r="53" spans="1:9" s="2" customFormat="1" ht="34.5" customHeight="1">
      <c r="A53" s="43">
        <v>51</v>
      </c>
      <c r="B53" s="48">
        <v>44883</v>
      </c>
      <c r="C53" s="42" t="s">
        <v>73</v>
      </c>
      <c r="D53" s="42" t="s">
        <v>39</v>
      </c>
      <c r="E53" s="33" t="s">
        <v>75</v>
      </c>
      <c r="F53" s="44">
        <v>1</v>
      </c>
      <c r="G53" s="45" t="s">
        <v>62</v>
      </c>
      <c r="H53" s="46">
        <v>20000</v>
      </c>
      <c r="I53" s="42" t="s">
        <v>58</v>
      </c>
    </row>
    <row r="54" spans="1:9" s="2" customFormat="1" ht="34.5" customHeight="1">
      <c r="A54" s="43">
        <v>52</v>
      </c>
      <c r="B54" s="48">
        <v>44883</v>
      </c>
      <c r="C54" s="42" t="s">
        <v>73</v>
      </c>
      <c r="D54" s="42" t="s">
        <v>39</v>
      </c>
      <c r="E54" s="33" t="s">
        <v>54</v>
      </c>
      <c r="F54" s="44">
        <v>10</v>
      </c>
      <c r="G54" s="45" t="s">
        <v>62</v>
      </c>
      <c r="H54" s="46">
        <v>10</v>
      </c>
      <c r="I54" s="42" t="s">
        <v>205</v>
      </c>
    </row>
    <row r="55" spans="1:9" s="2" customFormat="1" ht="34.5" customHeight="1">
      <c r="A55" s="43">
        <v>53</v>
      </c>
      <c r="B55" s="48">
        <v>44883</v>
      </c>
      <c r="C55" s="42" t="s">
        <v>73</v>
      </c>
      <c r="D55" s="42" t="s">
        <v>38</v>
      </c>
      <c r="E55" s="33" t="s">
        <v>54</v>
      </c>
      <c r="F55" s="44">
        <v>2</v>
      </c>
      <c r="G55" s="45" t="s">
        <v>62</v>
      </c>
      <c r="H55" s="46">
        <v>2</v>
      </c>
      <c r="I55" s="42" t="s">
        <v>203</v>
      </c>
    </row>
    <row r="56" spans="1:9" s="2" customFormat="1" ht="34.5" customHeight="1">
      <c r="A56" s="43">
        <v>54</v>
      </c>
      <c r="B56" s="48">
        <v>44883</v>
      </c>
      <c r="C56" s="42" t="s">
        <v>65</v>
      </c>
      <c r="D56" s="42" t="s">
        <v>43</v>
      </c>
      <c r="E56" s="33" t="s">
        <v>54</v>
      </c>
      <c r="F56" s="44">
        <v>45</v>
      </c>
      <c r="G56" s="45" t="s">
        <v>61</v>
      </c>
      <c r="H56" s="46">
        <v>63000</v>
      </c>
      <c r="I56" s="42" t="s">
        <v>43</v>
      </c>
    </row>
    <row r="57" spans="1:9" s="2" customFormat="1" ht="34.5" customHeight="1">
      <c r="A57" s="43">
        <v>55</v>
      </c>
      <c r="B57" s="48">
        <v>44883</v>
      </c>
      <c r="C57" s="42" t="s">
        <v>65</v>
      </c>
      <c r="D57" s="42" t="s">
        <v>38</v>
      </c>
      <c r="E57" s="33" t="s">
        <v>54</v>
      </c>
      <c r="F57" s="44">
        <v>30</v>
      </c>
      <c r="G57" s="45" t="s">
        <v>61</v>
      </c>
      <c r="H57" s="46">
        <v>42000</v>
      </c>
      <c r="I57" s="42" t="s">
        <v>117</v>
      </c>
    </row>
    <row r="58" spans="1:9" s="2" customFormat="1" ht="34.5" customHeight="1">
      <c r="A58" s="43">
        <v>56</v>
      </c>
      <c r="B58" s="48">
        <v>44886</v>
      </c>
      <c r="C58" s="42" t="s">
        <v>67</v>
      </c>
      <c r="D58" s="42" t="s">
        <v>40</v>
      </c>
      <c r="E58" s="33" t="s">
        <v>56</v>
      </c>
      <c r="F58" s="44">
        <v>40</v>
      </c>
      <c r="G58" s="45" t="s">
        <v>61</v>
      </c>
      <c r="H58" s="46">
        <v>120000</v>
      </c>
      <c r="I58" s="42" t="s">
        <v>80</v>
      </c>
    </row>
    <row r="59" spans="1:9" s="2" customFormat="1" ht="34.5" customHeight="1">
      <c r="A59" s="43">
        <v>57</v>
      </c>
      <c r="B59" s="48">
        <v>44886</v>
      </c>
      <c r="C59" s="42" t="s">
        <v>67</v>
      </c>
      <c r="D59" s="42" t="s">
        <v>37</v>
      </c>
      <c r="E59" s="33" t="s">
        <v>56</v>
      </c>
      <c r="F59" s="44">
        <v>4</v>
      </c>
      <c r="G59" s="45" t="s">
        <v>61</v>
      </c>
      <c r="H59" s="46">
        <v>140000</v>
      </c>
      <c r="I59" s="42" t="s">
        <v>37</v>
      </c>
    </row>
    <row r="60" spans="1:9" s="2" customFormat="1" ht="34.5" customHeight="1">
      <c r="A60" s="43">
        <v>58</v>
      </c>
      <c r="B60" s="48">
        <v>44887</v>
      </c>
      <c r="C60" s="42" t="s">
        <v>74</v>
      </c>
      <c r="D60" s="42" t="s">
        <v>38</v>
      </c>
      <c r="E60" s="33" t="s">
        <v>54</v>
      </c>
      <c r="F60" s="44">
        <v>1</v>
      </c>
      <c r="G60" s="45" t="s">
        <v>62</v>
      </c>
      <c r="H60" s="46">
        <v>33600</v>
      </c>
      <c r="I60" s="42" t="s">
        <v>197</v>
      </c>
    </row>
    <row r="61" spans="1:9" s="2" customFormat="1" ht="34.5" customHeight="1">
      <c r="A61" s="43">
        <v>59</v>
      </c>
      <c r="B61" s="48">
        <v>44887</v>
      </c>
      <c r="C61" s="42" t="s">
        <v>72</v>
      </c>
      <c r="D61" s="42" t="s">
        <v>40</v>
      </c>
      <c r="E61" s="33" t="s">
        <v>122</v>
      </c>
      <c r="F61" s="44">
        <v>2</v>
      </c>
      <c r="G61" s="45" t="s">
        <v>76</v>
      </c>
      <c r="H61" s="46">
        <v>50000</v>
      </c>
      <c r="I61" s="42" t="s">
        <v>81</v>
      </c>
    </row>
    <row r="62" spans="1:9" s="2" customFormat="1" ht="34.5" customHeight="1">
      <c r="A62" s="43">
        <v>60</v>
      </c>
      <c r="B62" s="48">
        <v>44887</v>
      </c>
      <c r="C62" s="42" t="s">
        <v>73</v>
      </c>
      <c r="D62" s="42" t="s">
        <v>40</v>
      </c>
      <c r="E62" s="33" t="s">
        <v>54</v>
      </c>
      <c r="F62" s="44">
        <v>3</v>
      </c>
      <c r="G62" s="45" t="s">
        <v>62</v>
      </c>
      <c r="H62" s="46">
        <v>60000</v>
      </c>
      <c r="I62" s="42" t="s">
        <v>82</v>
      </c>
    </row>
    <row r="63" spans="1:9" s="2" customFormat="1" ht="34.5" customHeight="1">
      <c r="A63" s="43">
        <v>61</v>
      </c>
      <c r="B63" s="48">
        <v>44888</v>
      </c>
      <c r="C63" s="42" t="s">
        <v>69</v>
      </c>
      <c r="D63" s="42" t="s">
        <v>38</v>
      </c>
      <c r="E63" s="33" t="s">
        <v>54</v>
      </c>
      <c r="F63" s="44">
        <v>10</v>
      </c>
      <c r="G63" s="45" t="s">
        <v>61</v>
      </c>
      <c r="H63" s="46">
        <v>100000</v>
      </c>
      <c r="I63" s="42" t="s">
        <v>98</v>
      </c>
    </row>
    <row r="64" spans="1:9" s="2" customFormat="1" ht="34.5" customHeight="1">
      <c r="A64" s="43">
        <v>62</v>
      </c>
      <c r="B64" s="48">
        <v>44889</v>
      </c>
      <c r="C64" s="42" t="s">
        <v>121</v>
      </c>
      <c r="D64" s="42" t="s">
        <v>38</v>
      </c>
      <c r="E64" s="33" t="s">
        <v>54</v>
      </c>
      <c r="F64" s="44">
        <v>3</v>
      </c>
      <c r="G64" s="45" t="s">
        <v>61</v>
      </c>
      <c r="H64" s="46">
        <v>21000</v>
      </c>
      <c r="I64" s="42" t="s">
        <v>116</v>
      </c>
    </row>
    <row r="65" spans="1:9" s="2" customFormat="1" ht="34.5" customHeight="1">
      <c r="A65" s="43">
        <v>63</v>
      </c>
      <c r="B65" s="48">
        <v>44889</v>
      </c>
      <c r="C65" s="42" t="s">
        <v>72</v>
      </c>
      <c r="D65" s="42" t="s">
        <v>40</v>
      </c>
      <c r="E65" s="33" t="s">
        <v>54</v>
      </c>
      <c r="F65" s="44">
        <v>7</v>
      </c>
      <c r="G65" s="45" t="s">
        <v>76</v>
      </c>
      <c r="H65" s="46">
        <v>175000</v>
      </c>
      <c r="I65" s="42" t="s">
        <v>118</v>
      </c>
    </row>
    <row r="66" spans="1:9" s="2" customFormat="1" ht="34.5" customHeight="1">
      <c r="A66" s="43">
        <v>64</v>
      </c>
      <c r="B66" s="48">
        <v>44890</v>
      </c>
      <c r="C66" s="42" t="s">
        <v>74</v>
      </c>
      <c r="D66" s="42" t="s">
        <v>38</v>
      </c>
      <c r="E66" s="33" t="s">
        <v>54</v>
      </c>
      <c r="F66" s="44">
        <v>1</v>
      </c>
      <c r="G66" s="45" t="s">
        <v>62</v>
      </c>
      <c r="H66" s="46">
        <v>33600</v>
      </c>
      <c r="I66" s="42" t="s">
        <v>35</v>
      </c>
    </row>
    <row r="67" spans="1:9" s="2" customFormat="1" ht="34.5" customHeight="1">
      <c r="A67" s="43">
        <v>65</v>
      </c>
      <c r="B67" s="48">
        <v>44890</v>
      </c>
      <c r="C67" s="42" t="s">
        <v>103</v>
      </c>
      <c r="D67" s="47" t="s">
        <v>223</v>
      </c>
      <c r="E67" s="13" t="s">
        <v>54</v>
      </c>
      <c r="F67" s="44">
        <v>20</v>
      </c>
      <c r="G67" s="45" t="s">
        <v>61</v>
      </c>
      <c r="H67" s="46">
        <v>981436</v>
      </c>
      <c r="I67" s="42" t="s">
        <v>206</v>
      </c>
    </row>
    <row r="68" spans="1:9" s="2" customFormat="1" ht="34.5" customHeight="1">
      <c r="A68" s="43">
        <v>66</v>
      </c>
      <c r="B68" s="48">
        <v>44890</v>
      </c>
      <c r="C68" s="42" t="s">
        <v>103</v>
      </c>
      <c r="D68" s="42" t="s">
        <v>182</v>
      </c>
      <c r="E68" s="33" t="s">
        <v>54</v>
      </c>
      <c r="F68" s="44">
        <v>1265</v>
      </c>
      <c r="G68" s="45" t="s">
        <v>61</v>
      </c>
      <c r="H68" s="46">
        <v>1183000</v>
      </c>
      <c r="I68" s="42" t="s">
        <v>206</v>
      </c>
    </row>
    <row r="69" spans="1:9" s="2" customFormat="1" ht="34.5" customHeight="1">
      <c r="A69" s="43">
        <v>67</v>
      </c>
      <c r="B69" s="48">
        <v>44890</v>
      </c>
      <c r="C69" s="42" t="s">
        <v>73</v>
      </c>
      <c r="D69" s="42" t="s">
        <v>38</v>
      </c>
      <c r="E69" s="33" t="s">
        <v>54</v>
      </c>
      <c r="F69" s="44">
        <v>100</v>
      </c>
      <c r="G69" s="45" t="s">
        <v>62</v>
      </c>
      <c r="H69" s="46">
        <v>8175000</v>
      </c>
      <c r="I69" s="42" t="s">
        <v>207</v>
      </c>
    </row>
    <row r="70" spans="1:9" s="2" customFormat="1" ht="34.5" customHeight="1">
      <c r="A70" s="43">
        <v>68</v>
      </c>
      <c r="B70" s="48">
        <v>44890</v>
      </c>
      <c r="C70" s="42" t="s">
        <v>227</v>
      </c>
      <c r="D70" s="42" t="s">
        <v>38</v>
      </c>
      <c r="E70" s="33" t="s">
        <v>54</v>
      </c>
      <c r="F70" s="44">
        <v>47</v>
      </c>
      <c r="G70" s="45" t="s">
        <v>61</v>
      </c>
      <c r="H70" s="46">
        <v>1034000</v>
      </c>
      <c r="I70" s="42" t="s">
        <v>208</v>
      </c>
    </row>
    <row r="71" spans="1:9" s="2" customFormat="1" ht="34.5" customHeight="1">
      <c r="A71" s="43">
        <v>69</v>
      </c>
      <c r="B71" s="48">
        <v>44890</v>
      </c>
      <c r="C71" s="42" t="s">
        <v>227</v>
      </c>
      <c r="D71" s="42" t="s">
        <v>38</v>
      </c>
      <c r="E71" s="33" t="s">
        <v>54</v>
      </c>
      <c r="F71" s="44">
        <v>3</v>
      </c>
      <c r="G71" s="45" t="s">
        <v>61</v>
      </c>
      <c r="H71" s="46">
        <v>66000</v>
      </c>
      <c r="I71" s="42" t="s">
        <v>209</v>
      </c>
    </row>
    <row r="72" spans="1:9" s="2" customFormat="1" ht="34.5" customHeight="1">
      <c r="A72" s="43">
        <v>70</v>
      </c>
      <c r="B72" s="48">
        <v>44890</v>
      </c>
      <c r="C72" s="42" t="s">
        <v>228</v>
      </c>
      <c r="D72" s="42" t="s">
        <v>111</v>
      </c>
      <c r="E72" s="33" t="s">
        <v>54</v>
      </c>
      <c r="F72" s="44">
        <v>10</v>
      </c>
      <c r="G72" s="45" t="s">
        <v>61</v>
      </c>
      <c r="H72" s="46">
        <v>300000</v>
      </c>
      <c r="I72" s="42" t="s">
        <v>111</v>
      </c>
    </row>
    <row r="73" spans="1:9" s="2" customFormat="1" ht="34.5" customHeight="1">
      <c r="A73" s="43">
        <v>71</v>
      </c>
      <c r="B73" s="48">
        <v>44890</v>
      </c>
      <c r="C73" s="42" t="s">
        <v>228</v>
      </c>
      <c r="D73" s="42" t="s">
        <v>112</v>
      </c>
      <c r="E73" s="33" t="s">
        <v>54</v>
      </c>
      <c r="F73" s="44">
        <v>5</v>
      </c>
      <c r="G73" s="45" t="s">
        <v>61</v>
      </c>
      <c r="H73" s="46">
        <v>150000</v>
      </c>
      <c r="I73" s="42" t="s">
        <v>112</v>
      </c>
    </row>
    <row r="74" spans="1:9" s="2" customFormat="1" ht="34.5" customHeight="1">
      <c r="A74" s="43">
        <v>72</v>
      </c>
      <c r="B74" s="48">
        <v>44890</v>
      </c>
      <c r="C74" s="42" t="s">
        <v>228</v>
      </c>
      <c r="D74" s="42" t="s">
        <v>37</v>
      </c>
      <c r="E74" s="33" t="s">
        <v>54</v>
      </c>
      <c r="F74" s="44">
        <v>8</v>
      </c>
      <c r="G74" s="45" t="s">
        <v>61</v>
      </c>
      <c r="H74" s="46">
        <v>240000</v>
      </c>
      <c r="I74" s="42" t="s">
        <v>37</v>
      </c>
    </row>
    <row r="75" spans="1:9" s="2" customFormat="1" ht="34.5" customHeight="1">
      <c r="A75" s="43">
        <v>73</v>
      </c>
      <c r="B75" s="48">
        <v>44890</v>
      </c>
      <c r="C75" s="42" t="s">
        <v>228</v>
      </c>
      <c r="D75" s="42" t="s">
        <v>183</v>
      </c>
      <c r="E75" s="33" t="s">
        <v>54</v>
      </c>
      <c r="F75" s="44">
        <v>6</v>
      </c>
      <c r="G75" s="45" t="s">
        <v>61</v>
      </c>
      <c r="H75" s="46">
        <v>180000</v>
      </c>
      <c r="I75" s="42" t="s">
        <v>198</v>
      </c>
    </row>
    <row r="76" spans="1:9" s="2" customFormat="1" ht="34.5" customHeight="1">
      <c r="A76" s="43">
        <v>74</v>
      </c>
      <c r="B76" s="48">
        <v>44891</v>
      </c>
      <c r="C76" s="42" t="s">
        <v>73</v>
      </c>
      <c r="D76" s="42" t="s">
        <v>40</v>
      </c>
      <c r="E76" s="33" t="s">
        <v>54</v>
      </c>
      <c r="F76" s="44">
        <v>20</v>
      </c>
      <c r="G76" s="45" t="s">
        <v>62</v>
      </c>
      <c r="H76" s="46">
        <v>20</v>
      </c>
      <c r="I76" s="42" t="s">
        <v>210</v>
      </c>
    </row>
    <row r="77" spans="1:9" s="2" customFormat="1" ht="34.5" customHeight="1">
      <c r="A77" s="43">
        <v>75</v>
      </c>
      <c r="B77" s="48">
        <v>44893</v>
      </c>
      <c r="C77" s="42" t="s">
        <v>73</v>
      </c>
      <c r="D77" s="42" t="s">
        <v>39</v>
      </c>
      <c r="E77" s="33" t="s">
        <v>54</v>
      </c>
      <c r="F77" s="44">
        <v>45</v>
      </c>
      <c r="G77" s="45" t="s">
        <v>62</v>
      </c>
      <c r="H77" s="46">
        <v>572940</v>
      </c>
      <c r="I77" s="42" t="s">
        <v>211</v>
      </c>
    </row>
    <row r="78" spans="1:9" s="2" customFormat="1" ht="34.5" customHeight="1">
      <c r="A78" s="43">
        <v>76</v>
      </c>
      <c r="B78" s="48">
        <v>44893</v>
      </c>
      <c r="C78" s="42" t="s">
        <v>73</v>
      </c>
      <c r="D78" s="42" t="s">
        <v>38</v>
      </c>
      <c r="E78" s="33" t="s">
        <v>54</v>
      </c>
      <c r="F78" s="44">
        <v>30</v>
      </c>
      <c r="G78" s="45" t="s">
        <v>62</v>
      </c>
      <c r="H78" s="46">
        <v>381998</v>
      </c>
      <c r="I78" s="42" t="s">
        <v>212</v>
      </c>
    </row>
    <row r="79" spans="1:9" s="2" customFormat="1" ht="34.5" customHeight="1">
      <c r="A79" s="43">
        <v>77</v>
      </c>
      <c r="B79" s="48">
        <v>44893</v>
      </c>
      <c r="C79" s="42" t="s">
        <v>67</v>
      </c>
      <c r="D79" s="42" t="s">
        <v>40</v>
      </c>
      <c r="E79" s="33" t="s">
        <v>56</v>
      </c>
      <c r="F79" s="44">
        <v>61</v>
      </c>
      <c r="G79" s="45" t="s">
        <v>61</v>
      </c>
      <c r="H79" s="46">
        <v>200000</v>
      </c>
      <c r="I79" s="42" t="s">
        <v>80</v>
      </c>
    </row>
    <row r="80" spans="1:9" s="2" customFormat="1" ht="34.5" customHeight="1">
      <c r="A80" s="43">
        <v>78</v>
      </c>
      <c r="B80" s="48">
        <v>44893</v>
      </c>
      <c r="C80" s="42" t="s">
        <v>67</v>
      </c>
      <c r="D80" s="42" t="s">
        <v>37</v>
      </c>
      <c r="E80" s="33" t="s">
        <v>56</v>
      </c>
      <c r="F80" s="44">
        <v>4</v>
      </c>
      <c r="G80" s="45" t="s">
        <v>61</v>
      </c>
      <c r="H80" s="46">
        <v>140000</v>
      </c>
      <c r="I80" s="42" t="s">
        <v>37</v>
      </c>
    </row>
    <row r="81" spans="1:9" s="2" customFormat="1" ht="34.5" customHeight="1">
      <c r="A81" s="43">
        <v>79</v>
      </c>
      <c r="B81" s="48">
        <v>44893</v>
      </c>
      <c r="C81" s="42" t="s">
        <v>68</v>
      </c>
      <c r="D81" s="42" t="s">
        <v>57</v>
      </c>
      <c r="E81" s="33" t="s">
        <v>54</v>
      </c>
      <c r="F81" s="44">
        <v>78</v>
      </c>
      <c r="G81" s="45" t="s">
        <v>61</v>
      </c>
      <c r="H81" s="46">
        <v>392000</v>
      </c>
      <c r="I81" s="42" t="s">
        <v>57</v>
      </c>
    </row>
    <row r="82" spans="1:9" s="2" customFormat="1" ht="34.5" customHeight="1">
      <c r="A82" s="43">
        <v>80</v>
      </c>
      <c r="B82" s="48">
        <v>44894</v>
      </c>
      <c r="C82" s="42" t="s">
        <v>72</v>
      </c>
      <c r="D82" s="42" t="s">
        <v>184</v>
      </c>
      <c r="E82" s="33" t="s">
        <v>54</v>
      </c>
      <c r="F82" s="44">
        <v>1</v>
      </c>
      <c r="G82" s="45" t="s">
        <v>76</v>
      </c>
      <c r="H82" s="46">
        <v>39800</v>
      </c>
      <c r="I82" s="42" t="s">
        <v>213</v>
      </c>
    </row>
    <row r="83" spans="1:9" s="2" customFormat="1" ht="34.5" customHeight="1">
      <c r="A83" s="43">
        <v>81</v>
      </c>
      <c r="B83" s="48">
        <v>44894</v>
      </c>
      <c r="C83" s="42" t="s">
        <v>74</v>
      </c>
      <c r="D83" s="42" t="s">
        <v>184</v>
      </c>
      <c r="E83" s="33" t="s">
        <v>54</v>
      </c>
      <c r="F83" s="44">
        <v>1</v>
      </c>
      <c r="G83" s="45" t="s">
        <v>62</v>
      </c>
      <c r="H83" s="46">
        <v>33600</v>
      </c>
      <c r="I83" s="42" t="s">
        <v>213</v>
      </c>
    </row>
    <row r="84" spans="1:9" s="2" customFormat="1" ht="34.5" customHeight="1">
      <c r="A84" s="43">
        <v>82</v>
      </c>
      <c r="B84" s="48">
        <v>44894</v>
      </c>
      <c r="C84" s="42" t="s">
        <v>73</v>
      </c>
      <c r="D84" s="42" t="s">
        <v>184</v>
      </c>
      <c r="E84" s="33" t="s">
        <v>54</v>
      </c>
      <c r="F84" s="44">
        <v>2</v>
      </c>
      <c r="G84" s="45" t="s">
        <v>62</v>
      </c>
      <c r="H84" s="46">
        <v>2</v>
      </c>
      <c r="I84" s="42" t="s">
        <v>214</v>
      </c>
    </row>
    <row r="85" spans="1:9" s="2" customFormat="1" ht="34.5" customHeight="1">
      <c r="A85" s="43">
        <v>83</v>
      </c>
      <c r="B85" s="48">
        <v>44894</v>
      </c>
      <c r="C85" s="42" t="s">
        <v>73</v>
      </c>
      <c r="D85" s="42" t="s">
        <v>38</v>
      </c>
      <c r="E85" s="33" t="s">
        <v>54</v>
      </c>
      <c r="F85" s="44">
        <v>7</v>
      </c>
      <c r="G85" s="45" t="s">
        <v>62</v>
      </c>
      <c r="H85" s="46">
        <v>7</v>
      </c>
      <c r="I85" s="42" t="s">
        <v>215</v>
      </c>
    </row>
    <row r="86" spans="1:9" s="2" customFormat="1" ht="34.5" customHeight="1">
      <c r="A86" s="43">
        <v>84</v>
      </c>
      <c r="B86" s="48">
        <v>44894</v>
      </c>
      <c r="C86" s="42" t="s">
        <v>73</v>
      </c>
      <c r="D86" s="47" t="s">
        <v>222</v>
      </c>
      <c r="E86" s="33" t="s">
        <v>54</v>
      </c>
      <c r="F86" s="44">
        <v>1</v>
      </c>
      <c r="G86" s="45" t="s">
        <v>62</v>
      </c>
      <c r="H86" s="46">
        <v>1</v>
      </c>
      <c r="I86" s="42" t="s">
        <v>35</v>
      </c>
    </row>
    <row r="87" spans="1:9" s="2" customFormat="1" ht="34.5" customHeight="1">
      <c r="A87" s="43">
        <v>85</v>
      </c>
      <c r="B87" s="48">
        <v>44894</v>
      </c>
      <c r="C87" s="42" t="s">
        <v>224</v>
      </c>
      <c r="D87" s="42" t="s">
        <v>40</v>
      </c>
      <c r="E87" s="33" t="s">
        <v>54</v>
      </c>
      <c r="F87" s="44">
        <v>18</v>
      </c>
      <c r="G87" s="45" t="s">
        <v>61</v>
      </c>
      <c r="H87" s="46">
        <v>20700</v>
      </c>
      <c r="I87" s="42" t="s">
        <v>35</v>
      </c>
    </row>
    <row r="88" spans="1:9" s="2" customFormat="1" ht="34.5" customHeight="1">
      <c r="A88" s="43">
        <v>86</v>
      </c>
      <c r="B88" s="48">
        <v>44894</v>
      </c>
      <c r="C88" s="42" t="s">
        <v>74</v>
      </c>
      <c r="D88" s="42" t="s">
        <v>40</v>
      </c>
      <c r="E88" s="33" t="s">
        <v>54</v>
      </c>
      <c r="F88" s="44">
        <v>1</v>
      </c>
      <c r="G88" s="45" t="s">
        <v>62</v>
      </c>
      <c r="H88" s="46">
        <v>28000</v>
      </c>
      <c r="I88" s="42" t="s">
        <v>35</v>
      </c>
    </row>
    <row r="89" spans="1:9" s="2" customFormat="1" ht="34.5" customHeight="1">
      <c r="A89" s="43">
        <v>87</v>
      </c>
      <c r="B89" s="48">
        <v>44894</v>
      </c>
      <c r="C89" s="42" t="s">
        <v>228</v>
      </c>
      <c r="D89" s="42" t="s">
        <v>39</v>
      </c>
      <c r="E89" s="33" t="s">
        <v>54</v>
      </c>
      <c r="F89" s="44">
        <v>6</v>
      </c>
      <c r="G89" s="45" t="s">
        <v>61</v>
      </c>
      <c r="H89" s="46">
        <v>180000</v>
      </c>
      <c r="I89" s="42" t="s">
        <v>216</v>
      </c>
    </row>
    <row r="90" spans="1:9" s="2" customFormat="1" ht="34.5" customHeight="1">
      <c r="A90" s="43">
        <v>88</v>
      </c>
      <c r="B90" s="48">
        <v>44894</v>
      </c>
      <c r="C90" s="42" t="s">
        <v>228</v>
      </c>
      <c r="D90" s="42" t="s">
        <v>185</v>
      </c>
      <c r="E90" s="33" t="s">
        <v>54</v>
      </c>
      <c r="F90" s="44">
        <v>5</v>
      </c>
      <c r="G90" s="45" t="s">
        <v>61</v>
      </c>
      <c r="H90" s="46">
        <v>150000</v>
      </c>
      <c r="I90" s="42" t="s">
        <v>217</v>
      </c>
    </row>
    <row r="91" spans="1:9" s="2" customFormat="1" ht="34.5" customHeight="1">
      <c r="A91" s="43">
        <v>89</v>
      </c>
      <c r="B91" s="48">
        <v>44895</v>
      </c>
      <c r="C91" s="42" t="s">
        <v>73</v>
      </c>
      <c r="D91" s="42" t="s">
        <v>38</v>
      </c>
      <c r="E91" s="33" t="s">
        <v>54</v>
      </c>
      <c r="F91" s="44">
        <v>1</v>
      </c>
      <c r="G91" s="45" t="s">
        <v>62</v>
      </c>
      <c r="H91" s="46">
        <v>20000</v>
      </c>
      <c r="I91" s="42" t="s">
        <v>197</v>
      </c>
    </row>
    <row r="92" spans="1:9" s="2" customFormat="1" ht="34.5" customHeight="1">
      <c r="A92" s="43">
        <v>90</v>
      </c>
      <c r="B92" s="48">
        <v>44894</v>
      </c>
      <c r="C92" s="42" t="s">
        <v>228</v>
      </c>
      <c r="D92" s="42" t="s">
        <v>40</v>
      </c>
      <c r="E92" s="33" t="s">
        <v>54</v>
      </c>
      <c r="F92" s="44">
        <v>10</v>
      </c>
      <c r="G92" s="45" t="s">
        <v>61</v>
      </c>
      <c r="H92" s="46">
        <v>300000</v>
      </c>
      <c r="I92" s="42" t="s">
        <v>218</v>
      </c>
    </row>
    <row r="93" spans="1:9" s="2" customFormat="1" ht="34.5" customHeight="1">
      <c r="A93" s="43">
        <v>91</v>
      </c>
      <c r="B93" s="48">
        <v>44894</v>
      </c>
      <c r="C93" s="42" t="s">
        <v>104</v>
      </c>
      <c r="D93" s="42" t="s">
        <v>186</v>
      </c>
      <c r="E93" s="33" t="s">
        <v>54</v>
      </c>
      <c r="F93" s="44">
        <v>115</v>
      </c>
      <c r="G93" s="45" t="s">
        <v>61</v>
      </c>
      <c r="H93" s="46">
        <v>115</v>
      </c>
      <c r="I93" s="42" t="s">
        <v>219</v>
      </c>
    </row>
    <row r="94" spans="1:9" s="2" customFormat="1" ht="34.5" customHeight="1">
      <c r="A94" s="43">
        <v>92</v>
      </c>
      <c r="B94" s="48">
        <v>44895</v>
      </c>
      <c r="C94" s="42" t="s">
        <v>67</v>
      </c>
      <c r="D94" s="42" t="s">
        <v>38</v>
      </c>
      <c r="E94" s="33" t="s">
        <v>56</v>
      </c>
      <c r="F94" s="44">
        <v>40</v>
      </c>
      <c r="G94" s="45" t="s">
        <v>61</v>
      </c>
      <c r="H94" s="46">
        <v>620000</v>
      </c>
      <c r="I94" s="42" t="s">
        <v>117</v>
      </c>
    </row>
    <row r="95" spans="1:9" s="2" customFormat="1" ht="34.5" customHeight="1">
      <c r="A95" s="43">
        <v>93</v>
      </c>
      <c r="B95" s="48">
        <v>44895</v>
      </c>
      <c r="C95" s="42" t="s">
        <v>71</v>
      </c>
      <c r="D95" s="42" t="s">
        <v>40</v>
      </c>
      <c r="E95" s="33" t="s">
        <v>54</v>
      </c>
      <c r="F95" s="44">
        <v>4</v>
      </c>
      <c r="G95" s="45" t="s">
        <v>61</v>
      </c>
      <c r="H95" s="46">
        <v>102000</v>
      </c>
      <c r="I95" s="42" t="s">
        <v>220</v>
      </c>
    </row>
    <row r="96" spans="1:9" s="2" customFormat="1" ht="34.5" customHeight="1">
      <c r="A96" s="43">
        <v>94</v>
      </c>
      <c r="B96" s="48">
        <v>44895</v>
      </c>
      <c r="C96" s="42" t="s">
        <v>74</v>
      </c>
      <c r="D96" s="42" t="s">
        <v>77</v>
      </c>
      <c r="E96" s="33" t="s">
        <v>54</v>
      </c>
      <c r="F96" s="44">
        <v>30</v>
      </c>
      <c r="G96" s="45" t="s">
        <v>62</v>
      </c>
      <c r="H96" s="46">
        <v>870000</v>
      </c>
      <c r="I96" s="42" t="s">
        <v>78</v>
      </c>
    </row>
    <row r="97" spans="1:9" s="2" customFormat="1" ht="34.5" customHeight="1">
      <c r="A97" s="43">
        <v>95</v>
      </c>
      <c r="B97" s="48">
        <v>44895</v>
      </c>
      <c r="C97" s="42" t="s">
        <v>229</v>
      </c>
      <c r="D97" s="42" t="s">
        <v>77</v>
      </c>
      <c r="E97" s="33" t="s">
        <v>54</v>
      </c>
      <c r="F97" s="44">
        <v>30</v>
      </c>
      <c r="G97" s="45" t="s">
        <v>61</v>
      </c>
      <c r="H97" s="46">
        <v>180000</v>
      </c>
      <c r="I97" s="42" t="s">
        <v>78</v>
      </c>
    </row>
    <row r="98" spans="1:9" s="2" customFormat="1" ht="34.5" customHeight="1">
      <c r="A98" s="43">
        <v>96</v>
      </c>
      <c r="B98" s="48">
        <v>44895</v>
      </c>
      <c r="C98" s="42" t="s">
        <v>232</v>
      </c>
      <c r="D98" s="42" t="s">
        <v>40</v>
      </c>
      <c r="E98" s="33" t="s">
        <v>54</v>
      </c>
      <c r="F98" s="44">
        <v>200</v>
      </c>
      <c r="G98" s="45" t="s">
        <v>61</v>
      </c>
      <c r="H98" s="46">
        <v>200</v>
      </c>
      <c r="I98" s="42" t="s">
        <v>221</v>
      </c>
    </row>
    <row r="99" spans="1:9" s="2" customFormat="1" ht="34.5" customHeight="1">
      <c r="A99" s="43">
        <v>97</v>
      </c>
      <c r="B99" s="48">
        <v>44895</v>
      </c>
      <c r="C99" s="42" t="s">
        <v>73</v>
      </c>
      <c r="D99" s="42" t="s">
        <v>40</v>
      </c>
      <c r="E99" s="33" t="s">
        <v>54</v>
      </c>
      <c r="F99" s="44">
        <v>1</v>
      </c>
      <c r="G99" s="45" t="s">
        <v>62</v>
      </c>
      <c r="H99" s="46">
        <v>20000</v>
      </c>
      <c r="I99" s="42" t="s">
        <v>58</v>
      </c>
    </row>
    <row r="100" spans="1:9" s="2" customFormat="1" ht="34.5" customHeight="1">
      <c r="A100" s="43">
        <v>98</v>
      </c>
      <c r="B100" s="48">
        <v>44895</v>
      </c>
      <c r="C100" s="42" t="s">
        <v>105</v>
      </c>
      <c r="D100" s="42" t="s">
        <v>40</v>
      </c>
      <c r="E100" s="33" t="s">
        <v>54</v>
      </c>
      <c r="F100" s="44">
        <v>1</v>
      </c>
      <c r="G100" s="45" t="s">
        <v>179</v>
      </c>
      <c r="H100" s="46">
        <v>50000</v>
      </c>
      <c r="I100" s="42" t="s">
        <v>58</v>
      </c>
    </row>
    <row r="101" spans="1:9" ht="36" customHeight="1">
      <c r="A101" s="55" t="s">
        <v>30</v>
      </c>
      <c r="B101" s="55"/>
      <c r="C101" s="55"/>
      <c r="D101" s="18"/>
      <c r="E101" s="18"/>
      <c r="F101" s="19">
        <f>SUM(F2:F100)</f>
        <v>3270</v>
      </c>
      <c r="G101" s="20"/>
      <c r="H101" s="21">
        <f>SUM(H2:H100)</f>
        <v>28861705</v>
      </c>
      <c r="I101" s="16"/>
    </row>
  </sheetData>
  <autoFilter ref="A2:I101" xr:uid="{E04659CD-02EA-4D5E-9CE3-01FC758E4203}">
    <filterColumn colId="4">
      <customFilters>
        <customFilter operator="notEqual" val=" "/>
      </customFilters>
    </filterColumn>
  </autoFilter>
  <mergeCells count="2">
    <mergeCell ref="A1:I1"/>
    <mergeCell ref="A101:C10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2023-01-11T01:08:32Z</dcterms:modified>
</cp:coreProperties>
</file>