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1월\"/>
    </mc:Choice>
  </mc:AlternateContent>
  <xr:revisionPtr revIDLastSave="0" documentId="13_ncr:1_{5D289412-2449-4A33-AF2F-54FB3CA06E61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3" r:id="rId3"/>
    <sheet name="후원품 사용" sheetId="4" r:id="rId4"/>
  </sheets>
  <definedNames>
    <definedName name="_xlnm._FilterDatabase" localSheetId="1" hidden="1">'후원금 사용'!$A$2:$I$75</definedName>
    <definedName name="_xlnm._FilterDatabase" localSheetId="3" hidden="1">'후원품 사용'!$A$2:$I$58</definedName>
    <definedName name="_xlnm._FilterDatabase" localSheetId="2" hidden="1">'후원품 수입'!$A$2:$O$18</definedName>
  </definedNames>
  <calcPr calcId="191029"/>
</workbook>
</file>

<file path=xl/calcChain.xml><?xml version="1.0" encoding="utf-8"?>
<calcChain xmlns="http://schemas.openxmlformats.org/spreadsheetml/2006/main">
  <c r="H57" i="4" l="1"/>
  <c r="F57" i="4"/>
  <c r="N18" i="3"/>
  <c r="L18" i="3"/>
  <c r="D72" i="2" l="1"/>
  <c r="K77" i="1" l="1"/>
</calcChain>
</file>

<file path=xl/sharedStrings.xml><?xml version="1.0" encoding="utf-8"?>
<sst xmlns="http://schemas.openxmlformats.org/spreadsheetml/2006/main" count="1442" uniqueCount="392">
  <si>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</si>
  <si>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</si>
  <si>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</si>
  <si>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</si>
  <si>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</si>
  <si>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</si>
  <si>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</si>
  <si>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</si>
  <si>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</si>
  <si>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</si>
  <si>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</si>
  <si>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</si>
  <si>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</si>
  <si>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</si>
  <si>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</si>
  <si>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</si>
  <si>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</si>
  <si>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</si>
  <si>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</si>
  <si>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</si>
  <si>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</si>
  <si>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</si>
  <si>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</si>
  <si>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</si>
  <si>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</si>
  <si>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</si>
  <si>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기타</t>
    <phoneticPr fontId="3" type="noConversion"/>
  </si>
  <si>
    <t>건강</t>
    <phoneticPr fontId="3" type="noConversion"/>
  </si>
  <si>
    <t>주거</t>
    <phoneticPr fontId="3" type="noConversion"/>
  </si>
  <si>
    <t>정서</t>
    <phoneticPr fontId="3" type="noConversion"/>
  </si>
  <si>
    <t>교육</t>
    <phoneticPr fontId="3" type="noConversion"/>
  </si>
  <si>
    <t>의료</t>
    <phoneticPr fontId="3" type="noConversion"/>
  </si>
  <si>
    <t>장00</t>
    <phoneticPr fontId="3" type="noConversion"/>
  </si>
  <si>
    <t>기간 : 2020년 1월 1일부터 2020년 1월 31일까지</t>
    <phoneticPr fontId="4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</si>
  <si>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</si>
  <si>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</si>
  <si>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</si>
  <si>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</si>
  <si>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현00 외 129명</t>
    <phoneticPr fontId="3" type="noConversion"/>
  </si>
  <si>
    <t>지정후원금</t>
    <phoneticPr fontId="3" type="noConversion"/>
  </si>
  <si>
    <t>장00 외 2명</t>
    <phoneticPr fontId="3" type="noConversion"/>
  </si>
  <si>
    <t>다산1동보장협의체</t>
    <phoneticPr fontId="3" type="noConversion"/>
  </si>
  <si>
    <t>서00 외 1명</t>
    <phoneticPr fontId="3" type="noConversion"/>
  </si>
  <si>
    <t>다산2동보장협의체</t>
    <phoneticPr fontId="3" type="noConversion"/>
  </si>
  <si>
    <t>영리</t>
    <phoneticPr fontId="3" type="noConversion"/>
  </si>
  <si>
    <t>㈜펫00</t>
    <phoneticPr fontId="3" type="noConversion"/>
  </si>
  <si>
    <t>대상자지정</t>
    <phoneticPr fontId="3" type="noConversion"/>
  </si>
  <si>
    <t>이00 외 4명</t>
    <phoneticPr fontId="3" type="noConversion"/>
  </si>
  <si>
    <t>진건보장협의체</t>
    <phoneticPr fontId="3" type="noConversion"/>
  </si>
  <si>
    <t>김00 외 1명</t>
    <phoneticPr fontId="3" type="noConversion"/>
  </si>
  <si>
    <t>퇴계원보장협의체</t>
    <phoneticPr fontId="3" type="noConversion"/>
  </si>
  <si>
    <t>유00 외 1명</t>
    <phoneticPr fontId="3" type="noConversion"/>
  </si>
  <si>
    <t>푸드마켓</t>
    <phoneticPr fontId="3" type="noConversion"/>
  </si>
  <si>
    <t>비영리</t>
    <phoneticPr fontId="3" type="noConversion"/>
  </si>
  <si>
    <t>종교법인</t>
    <phoneticPr fontId="3" type="noConversion"/>
  </si>
  <si>
    <t>제0000000000000000</t>
    <phoneticPr fontId="3" type="noConversion"/>
  </si>
  <si>
    <t>홍00 외 53명</t>
    <phoneticPr fontId="3" type="noConversion"/>
  </si>
  <si>
    <t>유000000 외 5곳</t>
    <phoneticPr fontId="3" type="noConversion"/>
  </si>
  <si>
    <t>하000 외 8건</t>
    <phoneticPr fontId="3" type="noConversion"/>
  </si>
  <si>
    <t>이00 외 1명</t>
    <phoneticPr fontId="3" type="noConversion"/>
  </si>
  <si>
    <t>박00</t>
    <phoneticPr fontId="3" type="noConversion"/>
  </si>
  <si>
    <t>이00</t>
    <phoneticPr fontId="3" type="noConversion"/>
  </si>
  <si>
    <t>원00 외 1명</t>
    <phoneticPr fontId="3" type="noConversion"/>
  </si>
  <si>
    <t>가0000</t>
    <phoneticPr fontId="3" type="noConversion"/>
  </si>
  <si>
    <t>지정후원금</t>
    <phoneticPr fontId="3" type="noConversion"/>
  </si>
  <si>
    <t>개인</t>
    <phoneticPr fontId="3" type="noConversion"/>
  </si>
  <si>
    <t>유00 외 3명</t>
    <phoneticPr fontId="3" type="noConversion"/>
  </si>
  <si>
    <t>정기</t>
    <phoneticPr fontId="3" type="noConversion"/>
  </si>
  <si>
    <t>비영리</t>
    <phoneticPr fontId="3" type="noConversion"/>
  </si>
  <si>
    <t>비영리단체</t>
    <phoneticPr fontId="3" type="noConversion"/>
  </si>
  <si>
    <t>다0000000000</t>
    <phoneticPr fontId="3" type="noConversion"/>
  </si>
  <si>
    <t>일시</t>
    <phoneticPr fontId="3" type="noConversion"/>
  </si>
  <si>
    <t>비지정후원금</t>
    <phoneticPr fontId="3" type="noConversion"/>
  </si>
  <si>
    <t>모금함(농00000)</t>
    <phoneticPr fontId="3" type="noConversion"/>
  </si>
  <si>
    <t xml:space="preserve"> 지역사회</t>
    <phoneticPr fontId="3" type="noConversion"/>
  </si>
  <si>
    <t>영리</t>
    <phoneticPr fontId="3" type="noConversion"/>
  </si>
  <si>
    <t>용00000000</t>
    <phoneticPr fontId="3" type="noConversion"/>
  </si>
  <si>
    <t>이00</t>
    <phoneticPr fontId="3" type="noConversion"/>
  </si>
  <si>
    <t>비영리법인</t>
    <phoneticPr fontId="3" type="noConversion"/>
  </si>
  <si>
    <t>월000</t>
    <phoneticPr fontId="3" type="noConversion"/>
  </si>
  <si>
    <t>진건보장협의체</t>
    <phoneticPr fontId="3" type="noConversion"/>
  </si>
  <si>
    <t>어000000000000</t>
    <phoneticPr fontId="3" type="noConversion"/>
  </si>
  <si>
    <t>황00 외 32명</t>
    <phoneticPr fontId="3" type="noConversion"/>
  </si>
  <si>
    <t>옵000000 외 7곳</t>
    <phoneticPr fontId="3" type="noConversion"/>
  </si>
  <si>
    <t>조00 외 2명</t>
    <phoneticPr fontId="3" type="noConversion"/>
  </si>
  <si>
    <t>양00</t>
    <phoneticPr fontId="3" type="noConversion"/>
  </si>
  <si>
    <t>최00</t>
    <phoneticPr fontId="3" type="noConversion"/>
  </si>
  <si>
    <t>대상자지정(장학금8명)</t>
    <phoneticPr fontId="3" type="noConversion"/>
  </si>
  <si>
    <t>모금함</t>
    <phoneticPr fontId="3" type="noConversion"/>
  </si>
  <si>
    <t>뷰000</t>
    <phoneticPr fontId="3" type="noConversion"/>
  </si>
  <si>
    <t>모금함(퇴00000)</t>
    <phoneticPr fontId="3" type="noConversion"/>
  </si>
  <si>
    <t>황00 외 92명</t>
  </si>
  <si>
    <t>지역사회</t>
    <phoneticPr fontId="3" type="noConversion"/>
  </si>
  <si>
    <t>대000 외 15곳</t>
    <phoneticPr fontId="3" type="noConversion"/>
  </si>
  <si>
    <t>남000000000</t>
    <phoneticPr fontId="3" type="noConversion"/>
  </si>
  <si>
    <t>퇴000000000</t>
    <phoneticPr fontId="3" type="noConversion"/>
  </si>
  <si>
    <t>퇴계원보장협의체</t>
    <phoneticPr fontId="3" type="noConversion"/>
  </si>
  <si>
    <t>이00 외 1명</t>
    <phoneticPr fontId="3" type="noConversion"/>
  </si>
  <si>
    <t>한00</t>
    <phoneticPr fontId="3" type="noConversion"/>
  </si>
  <si>
    <t>㈜세000</t>
    <phoneticPr fontId="3" type="noConversion"/>
  </si>
  <si>
    <t>유000000000</t>
    <phoneticPr fontId="3" type="noConversion"/>
  </si>
  <si>
    <t>박00 외 1명</t>
    <phoneticPr fontId="3" type="noConversion"/>
  </si>
  <si>
    <t>제0000000000000000</t>
    <phoneticPr fontId="3" type="noConversion"/>
  </si>
  <si>
    <t>시0000000</t>
    <phoneticPr fontId="3" type="noConversion"/>
  </si>
  <si>
    <t>한00 외 19명</t>
    <phoneticPr fontId="3" type="noConversion"/>
  </si>
  <si>
    <t>트0000</t>
    <phoneticPr fontId="3" type="noConversion"/>
  </si>
  <si>
    <t>채00 외 3명</t>
    <phoneticPr fontId="3" type="noConversion"/>
  </si>
  <si>
    <t>한00 외 3명</t>
    <phoneticPr fontId="3" type="noConversion"/>
  </si>
  <si>
    <t>온0000</t>
    <phoneticPr fontId="3" type="noConversion"/>
  </si>
  <si>
    <t>㈜우00000</t>
    <phoneticPr fontId="3" type="noConversion"/>
  </si>
  <si>
    <t>대상자지정</t>
    <phoneticPr fontId="3" type="noConversion"/>
  </si>
  <si>
    <t>홍00</t>
    <phoneticPr fontId="3" type="noConversion"/>
  </si>
  <si>
    <t>이00 외 1명</t>
    <phoneticPr fontId="3" type="noConversion"/>
  </si>
  <si>
    <t>구00</t>
    <phoneticPr fontId="3" type="noConversion"/>
  </si>
  <si>
    <t>박00 외 585명</t>
    <phoneticPr fontId="3" type="noConversion"/>
  </si>
  <si>
    <t>햇00000 외 26곳</t>
    <phoneticPr fontId="3" type="noConversion"/>
  </si>
  <si>
    <t>최00 외 12명</t>
    <phoneticPr fontId="3" type="noConversion"/>
  </si>
  <si>
    <t>이00 외 7명</t>
    <phoneticPr fontId="3" type="noConversion"/>
  </si>
  <si>
    <t>㈜지0 외 1곳</t>
    <phoneticPr fontId="3" type="noConversion"/>
  </si>
  <si>
    <t>㈜원0</t>
    <phoneticPr fontId="3" type="noConversion"/>
  </si>
  <si>
    <t>디딤씨앗 지정</t>
    <phoneticPr fontId="3" type="noConversion"/>
  </si>
  <si>
    <t>홍00 외 20명</t>
    <phoneticPr fontId="3" type="noConversion"/>
  </si>
  <si>
    <t>최00 외 4명</t>
    <phoneticPr fontId="3" type="noConversion"/>
  </si>
  <si>
    <t>임00</t>
    <phoneticPr fontId="3" type="noConversion"/>
  </si>
  <si>
    <t>원00 외 2명</t>
    <phoneticPr fontId="3" type="noConversion"/>
  </si>
  <si>
    <t>송00</t>
    <phoneticPr fontId="3" type="noConversion"/>
  </si>
  <si>
    <t>한000</t>
    <phoneticPr fontId="3" type="noConversion"/>
  </si>
  <si>
    <t>㈜예00</t>
    <phoneticPr fontId="3" type="noConversion"/>
  </si>
  <si>
    <t>가스설치비</t>
    <phoneticPr fontId="3" type="noConversion"/>
  </si>
  <si>
    <t>N</t>
    <phoneticPr fontId="3" type="noConversion"/>
  </si>
  <si>
    <t>500,000원*1명</t>
    <phoneticPr fontId="3" type="noConversion"/>
  </si>
  <si>
    <t>생계비</t>
    <phoneticPr fontId="3" type="noConversion"/>
  </si>
  <si>
    <t>월세지원</t>
    <phoneticPr fontId="3" type="noConversion"/>
  </si>
  <si>
    <t>34,360원*1명</t>
    <phoneticPr fontId="3" type="noConversion"/>
  </si>
  <si>
    <t>기타</t>
    <phoneticPr fontId="3" type="noConversion"/>
  </si>
  <si>
    <t>CMS 수수료</t>
    <phoneticPr fontId="3" type="noConversion"/>
  </si>
  <si>
    <t>200,000원*1명</t>
    <phoneticPr fontId="3" type="noConversion"/>
  </si>
  <si>
    <t>오00</t>
    <phoneticPr fontId="3" type="noConversion"/>
  </si>
  <si>
    <t>300,000원*1명</t>
    <phoneticPr fontId="3" type="noConversion"/>
  </si>
  <si>
    <t>허00</t>
    <phoneticPr fontId="3" type="noConversion"/>
  </si>
  <si>
    <t>생필품지원</t>
    <phoneticPr fontId="3" type="noConversion"/>
  </si>
  <si>
    <t>1,859원*50명</t>
    <phoneticPr fontId="3" type="noConversion"/>
  </si>
  <si>
    <t>강00 외 49명</t>
    <phoneticPr fontId="3" type="noConversion"/>
  </si>
  <si>
    <t>21,475원*1명</t>
    <phoneticPr fontId="3" type="noConversion"/>
  </si>
  <si>
    <t>25,770원*1명</t>
    <phoneticPr fontId="3" type="noConversion"/>
  </si>
  <si>
    <t>335,000원*1명</t>
    <phoneticPr fontId="3" type="noConversion"/>
  </si>
  <si>
    <t>김00</t>
    <phoneticPr fontId="3" type="noConversion"/>
  </si>
  <si>
    <t>배00</t>
    <phoneticPr fontId="3" type="noConversion"/>
  </si>
  <si>
    <t>박00</t>
    <phoneticPr fontId="3" type="noConversion"/>
  </si>
  <si>
    <t>300,000원*2명</t>
    <phoneticPr fontId="3" type="noConversion"/>
  </si>
  <si>
    <t>300,000원*9명</t>
    <phoneticPr fontId="3" type="noConversion"/>
  </si>
  <si>
    <t>이00 외 8명</t>
    <phoneticPr fontId="3" type="noConversion"/>
  </si>
  <si>
    <t>13,200원*3명</t>
    <phoneticPr fontId="3" type="noConversion"/>
  </si>
  <si>
    <t>소00 외 2명</t>
    <phoneticPr fontId="3" type="noConversion"/>
  </si>
  <si>
    <t>냉난방지원</t>
    <phoneticPr fontId="3" type="noConversion"/>
  </si>
  <si>
    <t>390,000원*1명</t>
    <phoneticPr fontId="3" type="noConversion"/>
  </si>
  <si>
    <t>신00</t>
    <phoneticPr fontId="3" type="noConversion"/>
  </si>
  <si>
    <t>밑반찬지원</t>
    <phoneticPr fontId="3" type="noConversion"/>
  </si>
  <si>
    <t>57,000원*50명</t>
    <phoneticPr fontId="3" type="noConversion"/>
  </si>
  <si>
    <t>김00 외 49명</t>
    <phoneticPr fontId="3" type="noConversion"/>
  </si>
  <si>
    <t>21,040원*321명
23160원*1명</t>
    <phoneticPr fontId="3" type="noConversion"/>
  </si>
  <si>
    <t>김00 외 321명</t>
    <phoneticPr fontId="3" type="noConversion"/>
  </si>
  <si>
    <t>교육비</t>
    <phoneticPr fontId="3" type="noConversion"/>
  </si>
  <si>
    <t>100,000원*15명
150,000원*1명
1,100,000원*1명</t>
    <phoneticPr fontId="3" type="noConversion"/>
  </si>
  <si>
    <t>강0 외 16명</t>
    <phoneticPr fontId="3" type="noConversion"/>
  </si>
  <si>
    <t>자활</t>
    <phoneticPr fontId="3" type="noConversion"/>
  </si>
  <si>
    <t>100,000원*2명
200,000원*4명</t>
    <phoneticPr fontId="3" type="noConversion"/>
  </si>
  <si>
    <t>김00 외 5명</t>
    <phoneticPr fontId="3" type="noConversion"/>
  </si>
  <si>
    <t>54,587원*3명
54,589원*1명</t>
    <phoneticPr fontId="3" type="noConversion"/>
  </si>
  <si>
    <t>김00 외 3명</t>
    <phoneticPr fontId="3" type="noConversion"/>
  </si>
  <si>
    <t>교육비</t>
    <phoneticPr fontId="3" type="noConversion"/>
  </si>
  <si>
    <t>300,000원*2명</t>
    <phoneticPr fontId="3" type="noConversion"/>
  </si>
  <si>
    <t>서00 외 1명</t>
    <phoneticPr fontId="3" type="noConversion"/>
  </si>
  <si>
    <t>5,760원*19명
5,910원*1명</t>
    <phoneticPr fontId="3" type="noConversion"/>
  </si>
  <si>
    <t>강00 외 19명</t>
    <phoneticPr fontId="3" type="noConversion"/>
  </si>
  <si>
    <t>220,000원*1명</t>
    <phoneticPr fontId="3" type="noConversion"/>
  </si>
  <si>
    <t>이00</t>
    <phoneticPr fontId="3" type="noConversion"/>
  </si>
  <si>
    <t>840원*321명
360원*1명</t>
    <phoneticPr fontId="3" type="noConversion"/>
  </si>
  <si>
    <t>석00 외 321명</t>
    <phoneticPr fontId="3" type="noConversion"/>
  </si>
  <si>
    <t>10,432원*32명
10,436원*1명</t>
    <phoneticPr fontId="3" type="noConversion"/>
  </si>
  <si>
    <t>강00 외 32명</t>
    <phoneticPr fontId="3" type="noConversion"/>
  </si>
  <si>
    <t>16,019원*32명
16,032원*1명</t>
    <phoneticPr fontId="3" type="noConversion"/>
  </si>
  <si>
    <t>김00 외 32명</t>
    <phoneticPr fontId="3" type="noConversion"/>
  </si>
  <si>
    <t>생계비</t>
    <phoneticPr fontId="3" type="noConversion"/>
  </si>
  <si>
    <t>12,000원*80명</t>
    <phoneticPr fontId="3" type="noConversion"/>
  </si>
  <si>
    <t>강00 외 79명</t>
    <phoneticPr fontId="3" type="noConversion"/>
  </si>
  <si>
    <t>300,000원*6명</t>
    <phoneticPr fontId="3" type="noConversion"/>
  </si>
  <si>
    <t>권0 외 5명</t>
    <phoneticPr fontId="3" type="noConversion"/>
  </si>
  <si>
    <t>기타</t>
    <phoneticPr fontId="3" type="noConversion"/>
  </si>
  <si>
    <t>300,000원*1명</t>
    <phoneticPr fontId="3" type="noConversion"/>
  </si>
  <si>
    <t>김00</t>
    <phoneticPr fontId="3" type="noConversion"/>
  </si>
  <si>
    <t>김00 외 1명</t>
    <phoneticPr fontId="3" type="noConversion"/>
  </si>
  <si>
    <t>냉난방지원</t>
    <phoneticPr fontId="3" type="noConversion"/>
  </si>
  <si>
    <t>200,000원*5명</t>
    <phoneticPr fontId="3" type="noConversion"/>
  </si>
  <si>
    <t>곽00 외 4명</t>
    <phoneticPr fontId="3" type="noConversion"/>
  </si>
  <si>
    <t>200,000원*3명</t>
    <phoneticPr fontId="3" type="noConversion"/>
  </si>
  <si>
    <t>백00 외 2명</t>
    <phoneticPr fontId="3" type="noConversion"/>
  </si>
  <si>
    <t>300,000원*4명</t>
    <phoneticPr fontId="3" type="noConversion"/>
  </si>
  <si>
    <t>김00 외 3명</t>
    <phoneticPr fontId="3" type="noConversion"/>
  </si>
  <si>
    <t>300,000원*6명
200,000원*1명</t>
    <phoneticPr fontId="3" type="noConversion"/>
  </si>
  <si>
    <t>김00 외 6명</t>
    <phoneticPr fontId="3" type="noConversion"/>
  </si>
  <si>
    <t>200,000원*1명</t>
    <phoneticPr fontId="3" type="noConversion"/>
  </si>
  <si>
    <t>강00</t>
    <phoneticPr fontId="3" type="noConversion"/>
  </si>
  <si>
    <t>김00 외 4명</t>
    <phoneticPr fontId="3" type="noConversion"/>
  </si>
  <si>
    <t>2020년 1월 희망다온 정수기 렌탈요금 지출</t>
    <phoneticPr fontId="3" type="noConversion"/>
  </si>
  <si>
    <t>2020년 1월 희망스토어 공기청정기 렌탈요금 지출</t>
    <phoneticPr fontId="3" type="noConversion"/>
  </si>
  <si>
    <t>주거비</t>
    <phoneticPr fontId="3" type="noConversion"/>
  </si>
  <si>
    <t>2019년 12월 희망다온 관리비 납부(공용관리)</t>
    <phoneticPr fontId="3" type="noConversion"/>
  </si>
  <si>
    <t>돌봄</t>
    <phoneticPr fontId="3" type="noConversion"/>
  </si>
  <si>
    <t>케어안심주택-희망가 1분기 월세 지출건</t>
    <phoneticPr fontId="3" type="noConversion"/>
  </si>
  <si>
    <t>10,000원*5명</t>
    <phoneticPr fontId="3" type="noConversion"/>
  </si>
  <si>
    <t>10,000원*15명</t>
    <phoneticPr fontId="3" type="noConversion"/>
  </si>
  <si>
    <t>강00 외 14명</t>
    <phoneticPr fontId="3" type="noConversion"/>
  </si>
  <si>
    <t>교육비(지정)</t>
    <phoneticPr fontId="3" type="noConversion"/>
  </si>
  <si>
    <t>교육비(비지정)</t>
    <phoneticPr fontId="3" type="noConversion"/>
  </si>
  <si>
    <t>11,757원*38명
11,794원*1명</t>
    <phoneticPr fontId="3" type="noConversion"/>
  </si>
  <si>
    <t>강00 외 38명</t>
    <phoneticPr fontId="3" type="noConversion"/>
  </si>
  <si>
    <t>생필품지원</t>
    <phoneticPr fontId="3" type="noConversion"/>
  </si>
  <si>
    <t>16,333원*39명
16,343원*1명</t>
    <phoneticPr fontId="3" type="noConversion"/>
  </si>
  <si>
    <t>김00 외 39명</t>
    <phoneticPr fontId="3" type="noConversion"/>
  </si>
  <si>
    <t>100,000원*1명</t>
    <phoneticPr fontId="3" type="noConversion"/>
  </si>
  <si>
    <t>문00</t>
    <phoneticPr fontId="3" type="noConversion"/>
  </si>
  <si>
    <t>54,000원*1명</t>
    <phoneticPr fontId="3" type="noConversion"/>
  </si>
  <si>
    <t>의료비</t>
    <phoneticPr fontId="3" type="noConversion"/>
  </si>
  <si>
    <t>89,000원*1명</t>
    <phoneticPr fontId="3" type="noConversion"/>
  </si>
  <si>
    <t>31,820원*1명</t>
    <phoneticPr fontId="3" type="noConversion"/>
  </si>
  <si>
    <t>목욕지원</t>
    <phoneticPr fontId="3" type="noConversion"/>
  </si>
  <si>
    <t>14,000원*11명</t>
    <phoneticPr fontId="3" type="noConversion"/>
  </si>
  <si>
    <t>권00 외 10명</t>
    <phoneticPr fontId="3" type="noConversion"/>
  </si>
  <si>
    <t>28,747원*17명
28,761원*1명</t>
    <phoneticPr fontId="3" type="noConversion"/>
  </si>
  <si>
    <t>강00 외 17명</t>
    <phoneticPr fontId="3" type="noConversion"/>
  </si>
  <si>
    <t>36,017원*17명
36,031원*1명</t>
    <phoneticPr fontId="3" type="noConversion"/>
  </si>
  <si>
    <t>밑반찬사업 도시가스요금(1월분)</t>
    <phoneticPr fontId="3" type="noConversion"/>
  </si>
  <si>
    <t>38,863원*153명
38,961원*1명</t>
    <phoneticPr fontId="3" type="noConversion"/>
  </si>
  <si>
    <t>이00 외 153명</t>
    <phoneticPr fontId="3" type="noConversion"/>
  </si>
  <si>
    <t>Y</t>
    <phoneticPr fontId="3" type="noConversion"/>
  </si>
  <si>
    <t>N</t>
    <phoneticPr fontId="3" type="noConversion"/>
  </si>
  <si>
    <t>오류지출</t>
    <phoneticPr fontId="3" type="noConversion"/>
  </si>
  <si>
    <t>지정</t>
    <phoneticPr fontId="3" type="noConversion"/>
  </si>
  <si>
    <t>비지정</t>
    <phoneticPr fontId="3" type="noConversion"/>
  </si>
  <si>
    <t>25,770원*1명</t>
    <phoneticPr fontId="3" type="noConversion"/>
  </si>
  <si>
    <t>생계비</t>
  </si>
  <si>
    <t>의료비</t>
  </si>
  <si>
    <t>교육비</t>
  </si>
  <si>
    <t>지정</t>
    <phoneticPr fontId="3" type="noConversion"/>
  </si>
  <si>
    <t>50,000원*1명
100,000원*3명
200,000원*1명</t>
    <phoneticPr fontId="3" type="noConversion"/>
  </si>
  <si>
    <t>김00 외 4명</t>
    <phoneticPr fontId="3" type="noConversion"/>
  </si>
  <si>
    <t xml:space="preserve">50,000원*1명
100,000원*3명 </t>
    <phoneticPr fontId="3" type="noConversion"/>
  </si>
  <si>
    <t>김00 외 3명</t>
    <phoneticPr fontId="3" type="noConversion"/>
  </si>
  <si>
    <t>50,000원*1명
100,000원*6명
200,000원*2명
300,000원*2명</t>
    <phoneticPr fontId="3" type="noConversion"/>
  </si>
  <si>
    <t>송00 외 10명</t>
    <phoneticPr fontId="3" type="noConversion"/>
  </si>
  <si>
    <t>Y</t>
    <phoneticPr fontId="3" type="noConversion"/>
  </si>
  <si>
    <t>60,000원*1명
100,000원*6명
120,000원*2명
150,000원*1명
200,000원*1명</t>
    <phoneticPr fontId="3" type="noConversion"/>
  </si>
  <si>
    <t>주00 외 10명</t>
    <phoneticPr fontId="3" type="noConversion"/>
  </si>
  <si>
    <t>50,000원*2명
100,000원*2명
200,000원*1명</t>
    <phoneticPr fontId="3" type="noConversion"/>
  </si>
  <si>
    <t>이00 외 4명</t>
    <phoneticPr fontId="3" type="noConversion"/>
  </si>
  <si>
    <t>50,000원*1명
100,000원*2명</t>
    <phoneticPr fontId="3" type="noConversion"/>
  </si>
  <si>
    <t>김00 외 2명</t>
    <phoneticPr fontId="3" type="noConversion"/>
  </si>
  <si>
    <t>정기</t>
    <phoneticPr fontId="3" type="noConversion"/>
  </si>
  <si>
    <t>일시</t>
    <phoneticPr fontId="3" type="noConversion"/>
  </si>
  <si>
    <t>정기일시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</si>
  <si>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</si>
  <si>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</si>
  <si>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</si>
  <si>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</si>
  <si>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</si>
  <si>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</si>
  <si>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</si>
  <si>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</si>
  <si>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</si>
  <si>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0" type="noConversion"/>
  </si>
  <si>
    <t>기타내용</t>
  </si>
  <si>
    <t>모금자 
기관여부</t>
    <phoneticPr fontId="3" type="noConversion"/>
  </si>
  <si>
    <t>2020-01-02</t>
  </si>
  <si>
    <t>지역사회후원금품</t>
    <phoneticPr fontId="3" type="noConversion"/>
  </si>
  <si>
    <t>기타</t>
  </si>
  <si>
    <t>이불</t>
    <phoneticPr fontId="3" type="noConversion"/>
  </si>
  <si>
    <t>개</t>
    <phoneticPr fontId="3" type="noConversion"/>
  </si>
  <si>
    <t>무적상품</t>
    <phoneticPr fontId="3" type="noConversion"/>
  </si>
  <si>
    <t>다OOOOO이집</t>
    <phoneticPr fontId="3" type="noConversion"/>
  </si>
  <si>
    <t>식품</t>
  </si>
  <si>
    <t>귤</t>
    <phoneticPr fontId="3" type="noConversion"/>
  </si>
  <si>
    <t>박스</t>
    <phoneticPr fontId="3" type="noConversion"/>
  </si>
  <si>
    <t>2020-01-03</t>
  </si>
  <si>
    <t>라면</t>
  </si>
  <si>
    <t>라면</t>
    <phoneticPr fontId="3" type="noConversion"/>
  </si>
  <si>
    <t>box</t>
    <phoneticPr fontId="3" type="noConversion"/>
  </si>
  <si>
    <t>정육닭</t>
    <phoneticPr fontId="3" type="noConversion"/>
  </si>
  <si>
    <t>2020-01-08</t>
  </si>
  <si>
    <t>도시락김, 초코파이</t>
    <phoneticPr fontId="3" type="noConversion"/>
  </si>
  <si>
    <t>김치</t>
  </si>
  <si>
    <t>김치</t>
    <phoneticPr fontId="3" type="noConversion"/>
  </si>
  <si>
    <t>2020-01-17</t>
  </si>
  <si>
    <t>아동방한용품</t>
    <phoneticPr fontId="3" type="noConversion"/>
  </si>
  <si>
    <t>우목심</t>
    <phoneticPr fontId="3" type="noConversion"/>
  </si>
  <si>
    <t>2020-01-21</t>
  </si>
  <si>
    <t>사과, 배</t>
    <phoneticPr fontId="3" type="noConversion"/>
  </si>
  <si>
    <t>2020-01-23</t>
  </si>
  <si>
    <t xml:space="preserve">반찬 </t>
    <phoneticPr fontId="3" type="noConversion"/>
  </si>
  <si>
    <t>세트</t>
    <phoneticPr fontId="3" type="noConversion"/>
  </si>
  <si>
    <t>합계</t>
    <phoneticPr fontId="3" type="noConversion"/>
  </si>
  <si>
    <t>순번</t>
    <phoneticPr fontId="15" type="noConversion"/>
  </si>
  <si>
    <t>사용내역</t>
    <phoneticPr fontId="15" type="noConversion"/>
  </si>
  <si>
    <t>사용처</t>
    <phoneticPr fontId="15" type="noConversion"/>
  </si>
  <si>
    <t>결연후원
금품여부</t>
    <phoneticPr fontId="3" type="noConversion"/>
  </si>
  <si>
    <t>상당금액</t>
    <phoneticPr fontId="15" type="noConversion"/>
  </si>
  <si>
    <t>비고</t>
    <phoneticPr fontId="15" type="noConversion"/>
  </si>
  <si>
    <t>서부희망케어센터 푸드마켓</t>
  </si>
  <si>
    <t/>
  </si>
  <si>
    <t>생필품</t>
  </si>
  <si>
    <t>외국인근로자복지센터</t>
  </si>
  <si>
    <t>점</t>
    <phoneticPr fontId="3" type="noConversion"/>
  </si>
  <si>
    <t>그릇 51개</t>
  </si>
  <si>
    <t>귤 2박스</t>
  </si>
  <si>
    <t>서부희망케어센터 치료실</t>
  </si>
  <si>
    <t>쌀(10kg)</t>
  </si>
  <si>
    <t>포</t>
    <phoneticPr fontId="3" type="noConversion"/>
  </si>
  <si>
    <t>쌀 91포</t>
  </si>
  <si>
    <t>퇴계원보장협의체</t>
  </si>
  <si>
    <t>유해선님 라면</t>
  </si>
  <si>
    <t>강O남</t>
    <phoneticPr fontId="3" type="noConversion"/>
  </si>
  <si>
    <t>전기난로</t>
    <phoneticPr fontId="3" type="noConversion"/>
  </si>
  <si>
    <t>진건밑반찬 대상자</t>
  </si>
  <si>
    <t>2020-01-06</t>
  </si>
  <si>
    <t>북부희망케어센터</t>
  </si>
  <si>
    <t>2020-01-07</t>
  </si>
  <si>
    <t>다산동 대상자</t>
  </si>
  <si>
    <t>임O택 후원자님 라면</t>
    <phoneticPr fontId="3" type="noConversion"/>
  </si>
  <si>
    <t>2020-01-09</t>
  </si>
  <si>
    <t>동부노인복지관</t>
  </si>
  <si>
    <t>그릇 102개</t>
  </si>
  <si>
    <t>후원물품지급</t>
  </si>
  <si>
    <t>2020-01-10</t>
  </si>
  <si>
    <t>미니밥솥</t>
    <phoneticPr fontId="3" type="noConversion"/>
  </si>
  <si>
    <t>2020-01-13</t>
  </si>
  <si>
    <t>2020-01-14</t>
  </si>
  <si>
    <t>침구류</t>
    <phoneticPr fontId="3" type="noConversion"/>
  </si>
  <si>
    <t>2020-01-15</t>
  </si>
  <si>
    <t>들통</t>
    <phoneticPr fontId="3" type="noConversion"/>
  </si>
  <si>
    <t>2020-01-16</t>
  </si>
  <si>
    <t>남양주시 농아인협회</t>
  </si>
  <si>
    <t>진건 밑반찬 대상자</t>
    <phoneticPr fontId="3" type="noConversion"/>
  </si>
  <si>
    <t>강원유통 정육닭</t>
  </si>
  <si>
    <t>다산새마을금고 좀도리 라면16세트</t>
    <phoneticPr fontId="3" type="noConversion"/>
  </si>
  <si>
    <t>이마트 블루투스 스피커</t>
  </si>
  <si>
    <t>이마트 테이블</t>
  </si>
  <si>
    <t>다산2동보장협의체 지정</t>
  </si>
  <si>
    <t>2020-01-22</t>
  </si>
  <si>
    <t>퇴계원 지역아동센터</t>
  </si>
  <si>
    <t>무지개지역아동센터</t>
  </si>
  <si>
    <t>사과, 배 각 3박스</t>
  </si>
  <si>
    <t>퇴계원, 다산이용자</t>
  </si>
  <si>
    <t>반찬 12세트</t>
  </si>
  <si>
    <t>서부권역 대상자</t>
  </si>
  <si>
    <t>2020-01-29</t>
  </si>
  <si>
    <t>퇴계원읍사무소</t>
  </si>
  <si>
    <t>다산새마을금고 좀도리</t>
  </si>
  <si>
    <t>3. 후원품 수입명세서</t>
    <phoneticPr fontId="15" type="noConversion"/>
  </si>
  <si>
    <t>4. 후원품 사용명세서</t>
    <phoneticPr fontId="20" type="noConversion"/>
  </si>
  <si>
    <t>총액</t>
    <phoneticPr fontId="3" type="noConversion"/>
  </si>
  <si>
    <t>Y</t>
    <phoneticPr fontId="3" type="noConversion"/>
  </si>
  <si>
    <t>지정</t>
    <phoneticPr fontId="3" type="noConversion"/>
  </si>
  <si>
    <t>㈜OO퀸</t>
  </si>
  <si>
    <t>COOOOOOOOOOOO)</t>
  </si>
  <si>
    <t>유O선</t>
  </si>
  <si>
    <t>강OO통</t>
  </si>
  <si>
    <t>다OOOOO고</t>
  </si>
  <si>
    <t>임O택</t>
  </si>
  <si>
    <t>강O은</t>
  </si>
  <si>
    <t>청OOOOOO당</t>
  </si>
  <si>
    <t>일OOOOO이</t>
  </si>
  <si>
    <t>정O용</t>
  </si>
  <si>
    <t>노O순</t>
  </si>
  <si>
    <t>문O철</t>
  </si>
  <si>
    <t>김O진</t>
  </si>
  <si>
    <t>이O자</t>
  </si>
  <si>
    <t>김O숙</t>
  </si>
  <si>
    <t>윤O순</t>
  </si>
  <si>
    <t>김O순</t>
  </si>
  <si>
    <t>박O희</t>
  </si>
  <si>
    <t>홍O영</t>
  </si>
  <si>
    <t>이O기</t>
  </si>
  <si>
    <t>황O숙</t>
  </si>
  <si>
    <t>최O환</t>
  </si>
  <si>
    <t>김O임</t>
  </si>
  <si>
    <t>이O희</t>
  </si>
  <si>
    <t>이O옥</t>
  </si>
  <si>
    <t>오O녀</t>
  </si>
  <si>
    <t>임O임</t>
  </si>
  <si>
    <t>김O철</t>
  </si>
  <si>
    <t>퇴OOOOO학</t>
    <phoneticPr fontId="3" type="noConversion"/>
  </si>
  <si>
    <t>엄O영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</si>
</sst>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" borderId="0">
      <alignment horizontal="center" vertical="center"/>
    </xf>
    <xf numFmtId="0" fontId="8" fillId="4" borderId="0">
      <alignment horizontal="left" vertical="top"/>
    </xf>
    <xf numFmtId="0" fontId="10" fillId="4" borderId="0">
      <alignment horizontal="left" vertical="center"/>
    </xf>
    <xf numFmtId="0" fontId="8" fillId="4" borderId="0">
      <alignment horizontal="center" vertical="top"/>
    </xf>
    <xf numFmtId="0" fontId="8" fillId="4" borderId="0">
      <alignment horizontal="right" vertical="top"/>
    </xf>
    <xf numFmtId="0" fontId="8" fillId="4" borderId="0">
      <alignment horizontal="center" vertical="center"/>
    </xf>
    <xf numFmtId="0" fontId="8" fillId="4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2" fillId="0" borderId="0"/>
    <xf numFmtId="0" fontId="12" fillId="0" borderId="0"/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9" fontId="12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>
      <alignment horizontal="right" vertical="center"/>
    </xf>
    <xf numFmtId="0" fontId="8" fillId="4" borderId="0">
      <alignment horizontal="right" vertical="center"/>
    </xf>
  </cellStyleXfs>
  <cellXfs count="177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2" fillId="0" borderId="8" xfId="2" applyNumberFormat="1" applyFont="1" applyFill="1" applyBorder="1" applyAlignment="1">
      <alignment horizontal="center" vertical="center" wrapText="1"/>
    </xf>
    <xf numFmtId="0" fontId="22" fillId="4" borderId="8" xfId="0" applyNumberFormat="1" applyFont="1" applyFill="1" applyBorder="1" applyAlignment="1" applyProtection="1">
      <alignment horizontal="center" vertical="center" wrapText="1"/>
    </xf>
    <xf numFmtId="0" fontId="23" fillId="4" borderId="8" xfId="7" applyFont="1" applyBorder="1" applyAlignment="1">
      <alignment horizontal="center" vertical="center" wrapText="1"/>
    </xf>
    <xf numFmtId="177" fontId="22" fillId="0" borderId="11" xfId="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8" fillId="2" borderId="4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28" fillId="2" borderId="7" xfId="2" applyFont="1" applyFill="1" applyBorder="1" applyAlignment="1">
      <alignment horizontal="center" vertical="center" wrapText="1"/>
    </xf>
    <xf numFmtId="0" fontId="22" fillId="0" borderId="17" xfId="2" applyNumberFormat="1" applyFont="1" applyFill="1" applyBorder="1" applyAlignment="1">
      <alignment horizontal="center" vertical="center" wrapText="1"/>
    </xf>
    <xf numFmtId="14" fontId="21" fillId="0" borderId="18" xfId="0" applyNumberFormat="1" applyFont="1" applyBorder="1" applyAlignment="1">
      <alignment horizontal="center" vertical="center"/>
    </xf>
    <xf numFmtId="49" fontId="22" fillId="0" borderId="18" xfId="2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right" vertical="center"/>
    </xf>
    <xf numFmtId="177" fontId="22" fillId="0" borderId="19" xfId="2" applyNumberFormat="1" applyFont="1" applyFill="1" applyBorder="1" applyAlignment="1">
      <alignment horizontal="center" vertical="center" wrapText="1"/>
    </xf>
    <xf numFmtId="177" fontId="17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6" fillId="0" borderId="0" xfId="2" applyFont="1" applyFill="1">
      <alignment vertical="center"/>
    </xf>
    <xf numFmtId="14" fontId="21" fillId="0" borderId="9" xfId="0" applyNumberFormat="1" applyFont="1" applyBorder="1" applyAlignment="1">
      <alignment horizontal="center" vertical="center"/>
    </xf>
    <xf numFmtId="0" fontId="22" fillId="0" borderId="10" xfId="2" applyNumberFormat="1" applyFont="1" applyFill="1" applyBorder="1" applyAlignment="1">
      <alignment horizontal="center" vertical="center" wrapText="1"/>
    </xf>
    <xf numFmtId="176" fontId="21" fillId="0" borderId="8" xfId="0" applyNumberFormat="1" applyFont="1" applyBorder="1" applyAlignment="1">
      <alignment horizontal="right" vertical="center"/>
    </xf>
    <xf numFmtId="177" fontId="22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21" fillId="0" borderId="8" xfId="0" applyNumberFormat="1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14" fontId="22" fillId="0" borderId="8" xfId="2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vertical="center" shrinkToFit="1"/>
    </xf>
    <xf numFmtId="0" fontId="22" fillId="0" borderId="8" xfId="2" applyFont="1" applyFill="1" applyBorder="1" applyAlignment="1">
      <alignment horizontal="center" vertical="center" wrapText="1"/>
    </xf>
    <xf numFmtId="49" fontId="29" fillId="0" borderId="0" xfId="2" applyNumberFormat="1" applyFont="1" applyFill="1" applyAlignment="1">
      <alignment horizontal="center" vertical="center" wrapText="1"/>
    </xf>
    <xf numFmtId="176" fontId="22" fillId="0" borderId="8" xfId="3" applyNumberFormat="1" applyFont="1" applyFill="1" applyBorder="1" applyAlignment="1">
      <alignment vertical="center" shrinkToFit="1"/>
    </xf>
    <xf numFmtId="176" fontId="16" fillId="0" borderId="0" xfId="2" applyNumberFormat="1" applyFont="1" applyFill="1">
      <alignment vertical="center"/>
    </xf>
    <xf numFmtId="0" fontId="7" fillId="3" borderId="14" xfId="2" applyNumberFormat="1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right" vertical="center"/>
    </xf>
    <xf numFmtId="0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176" fontId="16" fillId="0" borderId="0" xfId="1" applyNumberFormat="1" applyFont="1" applyAlignment="1">
      <alignment vertical="center" shrinkToFit="1"/>
    </xf>
    <xf numFmtId="177" fontId="31" fillId="0" borderId="0" xfId="2" applyNumberFormat="1" applyFont="1" applyFill="1" applyBorder="1" applyAlignment="1">
      <alignment horizontal="right" vertical="center"/>
    </xf>
    <xf numFmtId="0" fontId="7" fillId="0" borderId="0" xfId="5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2" fillId="2" borderId="20" xfId="2" applyNumberFormat="1" applyFont="1" applyFill="1" applyBorder="1" applyAlignment="1">
      <alignment horizontal="center" vertical="center" wrapText="1"/>
    </xf>
    <xf numFmtId="14" fontId="32" fillId="2" borderId="21" xfId="2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center" wrapText="1"/>
    </xf>
    <xf numFmtId="41" fontId="32" fillId="2" borderId="21" xfId="1" applyFont="1" applyFill="1" applyBorder="1" applyAlignment="1">
      <alignment horizontal="center" vertical="center" shrinkToFit="1"/>
    </xf>
    <xf numFmtId="41" fontId="32" fillId="2" borderId="21" xfId="6" applyFont="1" applyFill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center" vertical="center" wrapText="1"/>
    </xf>
    <xf numFmtId="0" fontId="7" fillId="0" borderId="17" xfId="2" applyNumberFormat="1" applyFont="1" applyFill="1" applyBorder="1" applyAlignment="1">
      <alignment horizontal="center" vertical="center" wrapText="1"/>
    </xf>
    <xf numFmtId="14" fontId="22" fillId="0" borderId="18" xfId="2" applyNumberFormat="1" applyFont="1" applyFill="1" applyBorder="1" applyAlignment="1">
      <alignment horizontal="center" vertical="center" wrapText="1"/>
    </xf>
    <xf numFmtId="178" fontId="21" fillId="0" borderId="18" xfId="0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 applyAlignment="1">
      <alignment horizontal="right" vertical="center" shrinkToFi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178" fontId="21" fillId="0" borderId="8" xfId="0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shrinkToFit="1"/>
    </xf>
    <xf numFmtId="41" fontId="7" fillId="0" borderId="8" xfId="6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wrapText="1" shrinkToFit="1"/>
    </xf>
    <xf numFmtId="3" fontId="7" fillId="0" borderId="8" xfId="2" applyNumberFormat="1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6" fontId="21" fillId="0" borderId="8" xfId="1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176" fontId="21" fillId="0" borderId="8" xfId="1" applyNumberFormat="1" applyFont="1" applyFill="1" applyBorder="1" applyAlignment="1">
      <alignment horizontal="right" vertical="center" wrapText="1" shrinkToFit="1"/>
    </xf>
    <xf numFmtId="177" fontId="7" fillId="0" borderId="8" xfId="2" applyNumberFormat="1" applyFont="1" applyFill="1" applyBorder="1" applyAlignment="1">
      <alignment horizontal="center" vertical="center" wrapText="1"/>
    </xf>
    <xf numFmtId="14" fontId="21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6" fontId="33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23" fillId="4" borderId="10" xfId="7" quotePrefix="1" applyNumberFormat="1" applyFont="1" applyBorder="1" applyAlignment="1">
      <alignment horizontal="center" vertical="center" wrapText="1"/>
    </xf>
    <xf numFmtId="3" fontId="22" fillId="4" borderId="8" xfId="0" applyNumberFormat="1" applyFont="1" applyFill="1" applyBorder="1" applyAlignment="1" applyProtection="1">
      <alignment horizontal="right" vertical="center" wrapText="1"/>
    </xf>
    <xf numFmtId="176" fontId="22" fillId="4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7" fillId="0" borderId="0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1" fillId="0" borderId="17" xfId="5" applyFont="1" applyFill="1" applyBorder="1" applyAlignment="1">
      <alignment horizontal="center" vertical="center"/>
    </xf>
    <xf numFmtId="0" fontId="22" fillId="4" borderId="18" xfId="0" applyNumberFormat="1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>
      <alignment horizontal="center" vertical="center" shrinkToFit="1"/>
    </xf>
    <xf numFmtId="0" fontId="22" fillId="4" borderId="18" xfId="0" applyNumberFormat="1" applyFont="1" applyFill="1" applyBorder="1" applyAlignment="1" applyProtection="1">
      <alignment horizontal="right" vertical="center" wrapText="1"/>
    </xf>
    <xf numFmtId="176" fontId="22" fillId="4" borderId="18" xfId="0" applyNumberFormat="1" applyFont="1" applyFill="1" applyBorder="1" applyAlignment="1" applyProtection="1">
      <alignment horizontal="right" vertical="center" wrapText="1"/>
    </xf>
    <xf numFmtId="0" fontId="22" fillId="4" borderId="19" xfId="0" applyNumberFormat="1" applyFont="1" applyFill="1" applyBorder="1" applyAlignment="1" applyProtection="1">
      <alignment horizontal="left" vertical="center" wrapText="1"/>
    </xf>
    <xf numFmtId="0" fontId="21" fillId="0" borderId="10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 shrinkToFit="1"/>
    </xf>
    <xf numFmtId="0" fontId="22" fillId="4" borderId="8" xfId="0" applyNumberFormat="1" applyFont="1" applyFill="1" applyBorder="1" applyAlignment="1" applyProtection="1">
      <alignment horizontal="right" vertical="center" wrapText="1"/>
    </xf>
    <xf numFmtId="0" fontId="22" fillId="4" borderId="11" xfId="0" applyNumberFormat="1" applyFont="1" applyFill="1" applyBorder="1" applyAlignment="1" applyProtection="1">
      <alignment horizontal="left" vertical="center" wrapText="1"/>
    </xf>
    <xf numFmtId="176" fontId="7" fillId="4" borderId="8" xfId="0" applyNumberFormat="1" applyFont="1" applyFill="1" applyBorder="1" applyAlignment="1" applyProtection="1">
      <alignment horizontal="right" vertical="center" wrapText="1"/>
    </xf>
    <xf numFmtId="0" fontId="22" fillId="4" borderId="0" xfId="0" applyNumberFormat="1" applyFont="1" applyFill="1" applyBorder="1" applyAlignment="1" applyProtection="1">
      <alignment vertical="center" wrapText="1"/>
    </xf>
    <xf numFmtId="0" fontId="22" fillId="0" borderId="8" xfId="0" applyNumberFormat="1" applyFont="1" applyFill="1" applyBorder="1" applyAlignment="1" applyProtection="1">
      <alignment horizontal="center" vertical="center" wrapText="1"/>
    </xf>
    <xf numFmtId="14" fontId="22" fillId="4" borderId="8" xfId="0" applyNumberFormat="1" applyFont="1" applyFill="1" applyBorder="1" applyAlignment="1" applyProtection="1">
      <alignment horizontal="center" vertical="center" wrapText="1"/>
    </xf>
    <xf numFmtId="0" fontId="22" fillId="4" borderId="24" xfId="0" applyNumberFormat="1" applyFont="1" applyFill="1" applyBorder="1" applyAlignment="1" applyProtection="1">
      <alignment horizontal="center" vertical="center" wrapText="1"/>
    </xf>
    <xf numFmtId="176" fontId="22" fillId="4" borderId="24" xfId="0" applyNumberFormat="1" applyFont="1" applyFill="1" applyBorder="1" applyAlignment="1" applyProtection="1">
      <alignment horizontal="right" vertical="center" wrapText="1"/>
    </xf>
    <xf numFmtId="0" fontId="22" fillId="4" borderId="26" xfId="0" applyNumberFormat="1" applyFont="1" applyFill="1" applyBorder="1" applyAlignment="1" applyProtection="1">
      <alignment horizontal="left" vertical="center" wrapText="1"/>
    </xf>
    <xf numFmtId="14" fontId="21" fillId="0" borderId="0" xfId="0" applyNumberFormat="1" applyFont="1" applyBorder="1" applyAlignment="1">
      <alignment horizontal="center" vertical="center"/>
    </xf>
    <xf numFmtId="0" fontId="23" fillId="4" borderId="0" xfId="7" applyFont="1" applyBorder="1" applyAlignment="1">
      <alignment horizontal="center" vertical="center" wrapText="1"/>
    </xf>
    <xf numFmtId="41" fontId="5" fillId="0" borderId="0" xfId="1" applyFont="1">
      <alignment vertical="center"/>
    </xf>
    <xf numFmtId="0" fontId="21" fillId="0" borderId="0" xfId="0" applyFont="1" applyAlignment="1">
      <alignment horizontal="center" vertical="center"/>
    </xf>
    <xf numFmtId="0" fontId="7" fillId="0" borderId="10" xfId="5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 applyProtection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righ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>
      <alignment vertical="center"/>
    </xf>
    <xf numFmtId="41" fontId="21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33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18" fillId="5" borderId="9" xfId="2" applyFont="1" applyFill="1" applyBorder="1" applyAlignment="1">
      <alignment horizontal="center" vertical="center" wrapText="1"/>
    </xf>
    <xf numFmtId="0" fontId="19" fillId="5" borderId="8" xfId="2" applyFont="1" applyFill="1" applyBorder="1" applyAlignment="1">
      <alignment horizontal="center" vertical="center" wrapText="1"/>
    </xf>
    <xf numFmtId="41" fontId="21" fillId="5" borderId="30" xfId="1" applyFont="1" applyFill="1" applyBorder="1">
      <alignment vertical="center"/>
    </xf>
    <xf numFmtId="0" fontId="5" fillId="5" borderId="30" xfId="0" applyFont="1" applyFill="1" applyBorder="1" applyAlignment="1">
      <alignment horizontal="center" vertical="center"/>
    </xf>
    <xf numFmtId="176" fontId="33" fillId="5" borderId="30" xfId="1" applyNumberFormat="1" applyFont="1" applyFill="1" applyBorder="1" applyAlignment="1">
      <alignment vertical="center"/>
    </xf>
    <xf numFmtId="0" fontId="5" fillId="5" borderId="31" xfId="0" applyFont="1" applyFill="1" applyBorder="1">
      <alignment vertical="center"/>
    </xf>
    <xf numFmtId="181" fontId="34" fillId="5" borderId="29" xfId="5" applyNumberFormat="1" applyFont="1" applyFill="1" applyBorder="1" applyAlignment="1">
      <alignment horizontal="center" vertical="center"/>
    </xf>
    <xf numFmtId="14" fontId="34" fillId="5" borderId="30" xfId="5" applyNumberFormat="1" applyFont="1" applyFill="1" applyBorder="1" applyAlignment="1">
      <alignment horizontal="center" vertical="center"/>
    </xf>
    <xf numFmtId="0" fontId="34" fillId="5" borderId="30" xfId="5" applyFont="1" applyFill="1" applyBorder="1" applyAlignment="1">
      <alignment horizontal="center" vertical="center"/>
    </xf>
    <xf numFmtId="0" fontId="32" fillId="5" borderId="30" xfId="5" applyFont="1" applyFill="1" applyBorder="1" applyAlignment="1">
      <alignment horizontal="center" vertical="center" shrinkToFit="1"/>
    </xf>
    <xf numFmtId="0" fontId="32" fillId="5" borderId="30" xfId="5" applyFont="1" applyFill="1" applyBorder="1" applyAlignment="1">
      <alignment horizontal="center" vertical="center" wrapText="1" shrinkToFit="1"/>
    </xf>
    <xf numFmtId="41" fontId="32" fillId="5" borderId="30" xfId="1" applyFont="1" applyFill="1" applyBorder="1" applyAlignment="1">
      <alignment horizontal="center" vertical="center" shrinkToFit="1"/>
    </xf>
    <xf numFmtId="41" fontId="34" fillId="5" borderId="30" xfId="1" applyFont="1" applyFill="1" applyBorder="1" applyAlignment="1">
      <alignment horizontal="center" vertical="center"/>
    </xf>
    <xf numFmtId="182" fontId="32" fillId="5" borderId="31" xfId="5" applyNumberFormat="1" applyFont="1" applyFill="1" applyBorder="1" applyAlignment="1">
      <alignment horizontal="center" vertical="center"/>
    </xf>
    <xf numFmtId="176" fontId="35" fillId="3" borderId="15" xfId="1" applyNumberFormat="1" applyFont="1" applyFill="1" applyBorder="1" applyAlignment="1">
      <alignment vertical="center" shrinkToFit="1"/>
    </xf>
    <xf numFmtId="0" fontId="35" fillId="3" borderId="35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26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8" fillId="2" borderId="1" xfId="2" applyNumberFormat="1" applyFont="1" applyFill="1" applyBorder="1" applyAlignment="1">
      <alignment horizontal="center" vertical="center" wrapText="1"/>
    </xf>
    <xf numFmtId="0" fontId="18" fillId="2" borderId="23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24" xfId="2" applyFont="1" applyFill="1" applyBorder="1" applyAlignment="1">
      <alignment horizontal="center" vertical="center" wrapText="1"/>
    </xf>
    <xf numFmtId="176" fontId="18" fillId="2" borderId="2" xfId="1" applyNumberFormat="1" applyFont="1" applyFill="1" applyBorder="1" applyAlignment="1">
      <alignment horizontal="center" vertical="center" shrinkToFit="1"/>
    </xf>
    <xf numFmtId="176" fontId="18" fillId="2" borderId="24" xfId="1" applyNumberFormat="1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41" fontId="18" fillId="5" borderId="9" xfId="1" applyFont="1" applyFill="1" applyBorder="1" applyAlignment="1">
      <alignment horizontal="center" vertical="center" wrapText="1"/>
    </xf>
    <xf numFmtId="41" fontId="18" fillId="5" borderId="8" xfId="1" applyFont="1" applyFill="1" applyBorder="1" applyAlignment="1">
      <alignment horizontal="center" vertical="center" wrapText="1"/>
    </xf>
    <xf numFmtId="0" fontId="18" fillId="5" borderId="28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80" fontId="14" fillId="0" borderId="0" xfId="5" applyNumberFormat="1" applyFont="1" applyFill="1" applyBorder="1" applyAlignment="1">
      <alignment horizontal="left" vertical="center"/>
    </xf>
    <xf numFmtId="0" fontId="18" fillId="5" borderId="27" xfId="2" applyNumberFormat="1" applyFont="1" applyFill="1" applyBorder="1" applyAlignment="1">
      <alignment horizontal="center" vertical="center" wrapText="1"/>
    </xf>
    <xf numFmtId="0" fontId="18" fillId="5" borderId="10" xfId="2" applyNumberFormat="1" applyFont="1" applyFill="1" applyBorder="1" applyAlignment="1">
      <alignment horizontal="center"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left" vertical="center"/>
    </xf>
    <xf numFmtId="0" fontId="33" fillId="5" borderId="32" xfId="5" applyFont="1" applyFill="1" applyBorder="1" applyAlignment="1">
      <alignment horizontal="center" vertical="center"/>
    </xf>
    <xf numFmtId="0" fontId="33" fillId="5" borderId="33" xfId="5" applyFont="1" applyFill="1" applyBorder="1" applyAlignment="1">
      <alignment horizontal="center" vertical="center"/>
    </xf>
    <xf numFmtId="0" fontId="33" fillId="5" borderId="34" xfId="5" applyFont="1" applyFill="1" applyBorder="1" applyAlignment="1">
      <alignment horizontal="center" vertical="center"/>
    </xf>
  </cellXfs>
  <cellStyles count="58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8"/>
  <sheetViews>
    <sheetView tabSelected="1" workbookViewId="0">
      <selection activeCell="M8" sqref="M8"/>
    </sheetView>
  </sheetViews>
  <sheetFormatPr defaultRowHeight="13.5" x14ac:dyDescent="0.3"/>
  <cols>
    <col min="1" max="1" width="4.875" style="44" customWidth="1"/>
    <col min="2" max="2" width="10.75" style="45" customWidth="1"/>
    <col min="3" max="3" width="13.875" style="14" customWidth="1"/>
    <col min="4" max="4" width="8.375" style="14" customWidth="1"/>
    <col min="5" max="5" width="7.125" style="14" customWidth="1"/>
    <col min="6" max="8" width="5.375" style="14" customWidth="1"/>
    <col min="9" max="9" width="34.5" style="45" bestFit="1" customWidth="1"/>
    <col min="10" max="10" width="26" style="46" customWidth="1"/>
    <col min="11" max="11" width="14" style="47" customWidth="1"/>
    <col min="12" max="12" width="8.5" style="15" customWidth="1"/>
    <col min="13" max="13" width="9" style="13"/>
    <col min="14" max="14" width="17.75" style="14" customWidth="1"/>
    <col min="15" max="15" width="10.875" style="14" bestFit="1" customWidth="1"/>
    <col min="16" max="16" width="9.375" style="14" bestFit="1" customWidth="1"/>
    <col min="17" max="261" width="9" style="14"/>
    <col min="262" max="262" width="12.125" style="14" customWidth="1"/>
    <col min="263" max="263" width="14.375" style="14" customWidth="1"/>
    <col min="264" max="264" width="20.625" style="14" customWidth="1"/>
    <col min="265" max="265" width="23.375" style="14" customWidth="1"/>
    <col min="266" max="266" width="12.125" style="14" customWidth="1"/>
    <col min="267" max="267" width="8.75" style="14" customWidth="1"/>
    <col min="268" max="268" width="14.375" style="14" customWidth="1"/>
    <col min="269" max="517" width="9" style="14"/>
    <col min="518" max="518" width="12.125" style="14" customWidth="1"/>
    <col min="519" max="519" width="14.375" style="14" customWidth="1"/>
    <col min="520" max="520" width="20.625" style="14" customWidth="1"/>
    <col min="521" max="521" width="23.375" style="14" customWidth="1"/>
    <col min="522" max="522" width="12.125" style="14" customWidth="1"/>
    <col min="523" max="523" width="8.75" style="14" customWidth="1"/>
    <col min="524" max="524" width="14.375" style="14" customWidth="1"/>
    <col min="525" max="773" width="9" style="14"/>
    <col min="774" max="774" width="12.125" style="14" customWidth="1"/>
    <col min="775" max="775" width="14.375" style="14" customWidth="1"/>
    <col min="776" max="776" width="20.625" style="14" customWidth="1"/>
    <col min="777" max="777" width="23.375" style="14" customWidth="1"/>
    <col min="778" max="778" width="12.125" style="14" customWidth="1"/>
    <col min="779" max="779" width="8.75" style="14" customWidth="1"/>
    <col min="780" max="780" width="14.375" style="14" customWidth="1"/>
    <col min="781" max="1029" width="9" style="14"/>
    <col min="1030" max="1030" width="12.125" style="14" customWidth="1"/>
    <col min="1031" max="1031" width="14.375" style="14" customWidth="1"/>
    <col min="1032" max="1032" width="20.625" style="14" customWidth="1"/>
    <col min="1033" max="1033" width="23.375" style="14" customWidth="1"/>
    <col min="1034" max="1034" width="12.125" style="14" customWidth="1"/>
    <col min="1035" max="1035" width="8.75" style="14" customWidth="1"/>
    <col min="1036" max="1036" width="14.375" style="14" customWidth="1"/>
    <col min="1037" max="1285" width="9" style="14"/>
    <col min="1286" max="1286" width="12.125" style="14" customWidth="1"/>
    <col min="1287" max="1287" width="14.375" style="14" customWidth="1"/>
    <col min="1288" max="1288" width="20.625" style="14" customWidth="1"/>
    <col min="1289" max="1289" width="23.375" style="14" customWidth="1"/>
    <col min="1290" max="1290" width="12.125" style="14" customWidth="1"/>
    <col min="1291" max="1291" width="8.75" style="14" customWidth="1"/>
    <col min="1292" max="1292" width="14.375" style="14" customWidth="1"/>
    <col min="1293" max="1541" width="9" style="14"/>
    <col min="1542" max="1542" width="12.125" style="14" customWidth="1"/>
    <col min="1543" max="1543" width="14.375" style="14" customWidth="1"/>
    <col min="1544" max="1544" width="20.625" style="14" customWidth="1"/>
    <col min="1545" max="1545" width="23.375" style="14" customWidth="1"/>
    <col min="1546" max="1546" width="12.125" style="14" customWidth="1"/>
    <col min="1547" max="1547" width="8.75" style="14" customWidth="1"/>
    <col min="1548" max="1548" width="14.375" style="14" customWidth="1"/>
    <col min="1549" max="1797" width="9" style="14"/>
    <col min="1798" max="1798" width="12.125" style="14" customWidth="1"/>
    <col min="1799" max="1799" width="14.375" style="14" customWidth="1"/>
    <col min="1800" max="1800" width="20.625" style="14" customWidth="1"/>
    <col min="1801" max="1801" width="23.375" style="14" customWidth="1"/>
    <col min="1802" max="1802" width="12.125" style="14" customWidth="1"/>
    <col min="1803" max="1803" width="8.75" style="14" customWidth="1"/>
    <col min="1804" max="1804" width="14.375" style="14" customWidth="1"/>
    <col min="1805" max="2053" width="9" style="14"/>
    <col min="2054" max="2054" width="12.125" style="14" customWidth="1"/>
    <col min="2055" max="2055" width="14.375" style="14" customWidth="1"/>
    <col min="2056" max="2056" width="20.625" style="14" customWidth="1"/>
    <col min="2057" max="2057" width="23.375" style="14" customWidth="1"/>
    <col min="2058" max="2058" width="12.125" style="14" customWidth="1"/>
    <col min="2059" max="2059" width="8.75" style="14" customWidth="1"/>
    <col min="2060" max="2060" width="14.375" style="14" customWidth="1"/>
    <col min="2061" max="2309" width="9" style="14"/>
    <col min="2310" max="2310" width="12.125" style="14" customWidth="1"/>
    <col min="2311" max="2311" width="14.375" style="14" customWidth="1"/>
    <col min="2312" max="2312" width="20.625" style="14" customWidth="1"/>
    <col min="2313" max="2313" width="23.375" style="14" customWidth="1"/>
    <col min="2314" max="2314" width="12.125" style="14" customWidth="1"/>
    <col min="2315" max="2315" width="8.75" style="14" customWidth="1"/>
    <col min="2316" max="2316" width="14.375" style="14" customWidth="1"/>
    <col min="2317" max="2565" width="9" style="14"/>
    <col min="2566" max="2566" width="12.125" style="14" customWidth="1"/>
    <col min="2567" max="2567" width="14.375" style="14" customWidth="1"/>
    <col min="2568" max="2568" width="20.625" style="14" customWidth="1"/>
    <col min="2569" max="2569" width="23.375" style="14" customWidth="1"/>
    <col min="2570" max="2570" width="12.125" style="14" customWidth="1"/>
    <col min="2571" max="2571" width="8.75" style="14" customWidth="1"/>
    <col min="2572" max="2572" width="14.375" style="14" customWidth="1"/>
    <col min="2573" max="2821" width="9" style="14"/>
    <col min="2822" max="2822" width="12.125" style="14" customWidth="1"/>
    <col min="2823" max="2823" width="14.375" style="14" customWidth="1"/>
    <col min="2824" max="2824" width="20.625" style="14" customWidth="1"/>
    <col min="2825" max="2825" width="23.375" style="14" customWidth="1"/>
    <col min="2826" max="2826" width="12.125" style="14" customWidth="1"/>
    <col min="2827" max="2827" width="8.75" style="14" customWidth="1"/>
    <col min="2828" max="2828" width="14.375" style="14" customWidth="1"/>
    <col min="2829" max="3077" width="9" style="14"/>
    <col min="3078" max="3078" width="12.125" style="14" customWidth="1"/>
    <col min="3079" max="3079" width="14.375" style="14" customWidth="1"/>
    <col min="3080" max="3080" width="20.625" style="14" customWidth="1"/>
    <col min="3081" max="3081" width="23.375" style="14" customWidth="1"/>
    <col min="3082" max="3082" width="12.125" style="14" customWidth="1"/>
    <col min="3083" max="3083" width="8.75" style="14" customWidth="1"/>
    <col min="3084" max="3084" width="14.375" style="14" customWidth="1"/>
    <col min="3085" max="3333" width="9" style="14"/>
    <col min="3334" max="3334" width="12.125" style="14" customWidth="1"/>
    <col min="3335" max="3335" width="14.375" style="14" customWidth="1"/>
    <col min="3336" max="3336" width="20.625" style="14" customWidth="1"/>
    <col min="3337" max="3337" width="23.375" style="14" customWidth="1"/>
    <col min="3338" max="3338" width="12.125" style="14" customWidth="1"/>
    <col min="3339" max="3339" width="8.75" style="14" customWidth="1"/>
    <col min="3340" max="3340" width="14.375" style="14" customWidth="1"/>
    <col min="3341" max="3589" width="9" style="14"/>
    <col min="3590" max="3590" width="12.125" style="14" customWidth="1"/>
    <col min="3591" max="3591" width="14.375" style="14" customWidth="1"/>
    <col min="3592" max="3592" width="20.625" style="14" customWidth="1"/>
    <col min="3593" max="3593" width="23.375" style="14" customWidth="1"/>
    <col min="3594" max="3594" width="12.125" style="14" customWidth="1"/>
    <col min="3595" max="3595" width="8.75" style="14" customWidth="1"/>
    <col min="3596" max="3596" width="14.375" style="14" customWidth="1"/>
    <col min="3597" max="3845" width="9" style="14"/>
    <col min="3846" max="3846" width="12.125" style="14" customWidth="1"/>
    <col min="3847" max="3847" width="14.375" style="14" customWidth="1"/>
    <col min="3848" max="3848" width="20.625" style="14" customWidth="1"/>
    <col min="3849" max="3849" width="23.375" style="14" customWidth="1"/>
    <col min="3850" max="3850" width="12.125" style="14" customWidth="1"/>
    <col min="3851" max="3851" width="8.75" style="14" customWidth="1"/>
    <col min="3852" max="3852" width="14.375" style="14" customWidth="1"/>
    <col min="3853" max="4101" width="9" style="14"/>
    <col min="4102" max="4102" width="12.125" style="14" customWidth="1"/>
    <col min="4103" max="4103" width="14.375" style="14" customWidth="1"/>
    <col min="4104" max="4104" width="20.625" style="14" customWidth="1"/>
    <col min="4105" max="4105" width="23.375" style="14" customWidth="1"/>
    <col min="4106" max="4106" width="12.125" style="14" customWidth="1"/>
    <col min="4107" max="4107" width="8.75" style="14" customWidth="1"/>
    <col min="4108" max="4108" width="14.375" style="14" customWidth="1"/>
    <col min="4109" max="4357" width="9" style="14"/>
    <col min="4358" max="4358" width="12.125" style="14" customWidth="1"/>
    <col min="4359" max="4359" width="14.375" style="14" customWidth="1"/>
    <col min="4360" max="4360" width="20.625" style="14" customWidth="1"/>
    <col min="4361" max="4361" width="23.375" style="14" customWidth="1"/>
    <col min="4362" max="4362" width="12.125" style="14" customWidth="1"/>
    <col min="4363" max="4363" width="8.75" style="14" customWidth="1"/>
    <col min="4364" max="4364" width="14.375" style="14" customWidth="1"/>
    <col min="4365" max="4613" width="9" style="14"/>
    <col min="4614" max="4614" width="12.125" style="14" customWidth="1"/>
    <col min="4615" max="4615" width="14.375" style="14" customWidth="1"/>
    <col min="4616" max="4616" width="20.625" style="14" customWidth="1"/>
    <col min="4617" max="4617" width="23.375" style="14" customWidth="1"/>
    <col min="4618" max="4618" width="12.125" style="14" customWidth="1"/>
    <col min="4619" max="4619" width="8.75" style="14" customWidth="1"/>
    <col min="4620" max="4620" width="14.375" style="14" customWidth="1"/>
    <col min="4621" max="4869" width="9" style="14"/>
    <col min="4870" max="4870" width="12.125" style="14" customWidth="1"/>
    <col min="4871" max="4871" width="14.375" style="14" customWidth="1"/>
    <col min="4872" max="4872" width="20.625" style="14" customWidth="1"/>
    <col min="4873" max="4873" width="23.375" style="14" customWidth="1"/>
    <col min="4874" max="4874" width="12.125" style="14" customWidth="1"/>
    <col min="4875" max="4875" width="8.75" style="14" customWidth="1"/>
    <col min="4876" max="4876" width="14.375" style="14" customWidth="1"/>
    <col min="4877" max="5125" width="9" style="14"/>
    <col min="5126" max="5126" width="12.125" style="14" customWidth="1"/>
    <col min="5127" max="5127" width="14.375" style="14" customWidth="1"/>
    <col min="5128" max="5128" width="20.625" style="14" customWidth="1"/>
    <col min="5129" max="5129" width="23.375" style="14" customWidth="1"/>
    <col min="5130" max="5130" width="12.125" style="14" customWidth="1"/>
    <col min="5131" max="5131" width="8.75" style="14" customWidth="1"/>
    <col min="5132" max="5132" width="14.375" style="14" customWidth="1"/>
    <col min="5133" max="5381" width="9" style="14"/>
    <col min="5382" max="5382" width="12.125" style="14" customWidth="1"/>
    <col min="5383" max="5383" width="14.375" style="14" customWidth="1"/>
    <col min="5384" max="5384" width="20.625" style="14" customWidth="1"/>
    <col min="5385" max="5385" width="23.375" style="14" customWidth="1"/>
    <col min="5386" max="5386" width="12.125" style="14" customWidth="1"/>
    <col min="5387" max="5387" width="8.75" style="14" customWidth="1"/>
    <col min="5388" max="5388" width="14.375" style="14" customWidth="1"/>
    <col min="5389" max="5637" width="9" style="14"/>
    <col min="5638" max="5638" width="12.125" style="14" customWidth="1"/>
    <col min="5639" max="5639" width="14.375" style="14" customWidth="1"/>
    <col min="5640" max="5640" width="20.625" style="14" customWidth="1"/>
    <col min="5641" max="5641" width="23.375" style="14" customWidth="1"/>
    <col min="5642" max="5642" width="12.125" style="14" customWidth="1"/>
    <col min="5643" max="5643" width="8.75" style="14" customWidth="1"/>
    <col min="5644" max="5644" width="14.375" style="14" customWidth="1"/>
    <col min="5645" max="5893" width="9" style="14"/>
    <col min="5894" max="5894" width="12.125" style="14" customWidth="1"/>
    <col min="5895" max="5895" width="14.375" style="14" customWidth="1"/>
    <col min="5896" max="5896" width="20.625" style="14" customWidth="1"/>
    <col min="5897" max="5897" width="23.375" style="14" customWidth="1"/>
    <col min="5898" max="5898" width="12.125" style="14" customWidth="1"/>
    <col min="5899" max="5899" width="8.75" style="14" customWidth="1"/>
    <col min="5900" max="5900" width="14.375" style="14" customWidth="1"/>
    <col min="5901" max="6149" width="9" style="14"/>
    <col min="6150" max="6150" width="12.125" style="14" customWidth="1"/>
    <col min="6151" max="6151" width="14.375" style="14" customWidth="1"/>
    <col min="6152" max="6152" width="20.625" style="14" customWidth="1"/>
    <col min="6153" max="6153" width="23.375" style="14" customWidth="1"/>
    <col min="6154" max="6154" width="12.125" style="14" customWidth="1"/>
    <col min="6155" max="6155" width="8.75" style="14" customWidth="1"/>
    <col min="6156" max="6156" width="14.375" style="14" customWidth="1"/>
    <col min="6157" max="6405" width="9" style="14"/>
    <col min="6406" max="6406" width="12.125" style="14" customWidth="1"/>
    <col min="6407" max="6407" width="14.375" style="14" customWidth="1"/>
    <col min="6408" max="6408" width="20.625" style="14" customWidth="1"/>
    <col min="6409" max="6409" width="23.375" style="14" customWidth="1"/>
    <col min="6410" max="6410" width="12.125" style="14" customWidth="1"/>
    <col min="6411" max="6411" width="8.75" style="14" customWidth="1"/>
    <col min="6412" max="6412" width="14.375" style="14" customWidth="1"/>
    <col min="6413" max="6661" width="9" style="14"/>
    <col min="6662" max="6662" width="12.125" style="14" customWidth="1"/>
    <col min="6663" max="6663" width="14.375" style="14" customWidth="1"/>
    <col min="6664" max="6664" width="20.625" style="14" customWidth="1"/>
    <col min="6665" max="6665" width="23.375" style="14" customWidth="1"/>
    <col min="6666" max="6666" width="12.125" style="14" customWidth="1"/>
    <col min="6667" max="6667" width="8.75" style="14" customWidth="1"/>
    <col min="6668" max="6668" width="14.375" style="14" customWidth="1"/>
    <col min="6669" max="6917" width="9" style="14"/>
    <col min="6918" max="6918" width="12.125" style="14" customWidth="1"/>
    <col min="6919" max="6919" width="14.375" style="14" customWidth="1"/>
    <col min="6920" max="6920" width="20.625" style="14" customWidth="1"/>
    <col min="6921" max="6921" width="23.375" style="14" customWidth="1"/>
    <col min="6922" max="6922" width="12.125" style="14" customWidth="1"/>
    <col min="6923" max="6923" width="8.75" style="14" customWidth="1"/>
    <col min="6924" max="6924" width="14.375" style="14" customWidth="1"/>
    <col min="6925" max="7173" width="9" style="14"/>
    <col min="7174" max="7174" width="12.125" style="14" customWidth="1"/>
    <col min="7175" max="7175" width="14.375" style="14" customWidth="1"/>
    <col min="7176" max="7176" width="20.625" style="14" customWidth="1"/>
    <col min="7177" max="7177" width="23.375" style="14" customWidth="1"/>
    <col min="7178" max="7178" width="12.125" style="14" customWidth="1"/>
    <col min="7179" max="7179" width="8.75" style="14" customWidth="1"/>
    <col min="7180" max="7180" width="14.375" style="14" customWidth="1"/>
    <col min="7181" max="7429" width="9" style="14"/>
    <col min="7430" max="7430" width="12.125" style="14" customWidth="1"/>
    <col min="7431" max="7431" width="14.375" style="14" customWidth="1"/>
    <col min="7432" max="7432" width="20.625" style="14" customWidth="1"/>
    <col min="7433" max="7433" width="23.375" style="14" customWidth="1"/>
    <col min="7434" max="7434" width="12.125" style="14" customWidth="1"/>
    <col min="7435" max="7435" width="8.75" style="14" customWidth="1"/>
    <col min="7436" max="7436" width="14.375" style="14" customWidth="1"/>
    <col min="7437" max="7685" width="9" style="14"/>
    <col min="7686" max="7686" width="12.125" style="14" customWidth="1"/>
    <col min="7687" max="7687" width="14.375" style="14" customWidth="1"/>
    <col min="7688" max="7688" width="20.625" style="14" customWidth="1"/>
    <col min="7689" max="7689" width="23.375" style="14" customWidth="1"/>
    <col min="7690" max="7690" width="12.125" style="14" customWidth="1"/>
    <col min="7691" max="7691" width="8.75" style="14" customWidth="1"/>
    <col min="7692" max="7692" width="14.375" style="14" customWidth="1"/>
    <col min="7693" max="7941" width="9" style="14"/>
    <col min="7942" max="7942" width="12.125" style="14" customWidth="1"/>
    <col min="7943" max="7943" width="14.375" style="14" customWidth="1"/>
    <col min="7944" max="7944" width="20.625" style="14" customWidth="1"/>
    <col min="7945" max="7945" width="23.375" style="14" customWidth="1"/>
    <col min="7946" max="7946" width="12.125" style="14" customWidth="1"/>
    <col min="7947" max="7947" width="8.75" style="14" customWidth="1"/>
    <col min="7948" max="7948" width="14.375" style="14" customWidth="1"/>
    <col min="7949" max="8197" width="9" style="14"/>
    <col min="8198" max="8198" width="12.125" style="14" customWidth="1"/>
    <col min="8199" max="8199" width="14.375" style="14" customWidth="1"/>
    <col min="8200" max="8200" width="20.625" style="14" customWidth="1"/>
    <col min="8201" max="8201" width="23.375" style="14" customWidth="1"/>
    <col min="8202" max="8202" width="12.125" style="14" customWidth="1"/>
    <col min="8203" max="8203" width="8.75" style="14" customWidth="1"/>
    <col min="8204" max="8204" width="14.375" style="14" customWidth="1"/>
    <col min="8205" max="8453" width="9" style="14"/>
    <col min="8454" max="8454" width="12.125" style="14" customWidth="1"/>
    <col min="8455" max="8455" width="14.375" style="14" customWidth="1"/>
    <col min="8456" max="8456" width="20.625" style="14" customWidth="1"/>
    <col min="8457" max="8457" width="23.375" style="14" customWidth="1"/>
    <col min="8458" max="8458" width="12.125" style="14" customWidth="1"/>
    <col min="8459" max="8459" width="8.75" style="14" customWidth="1"/>
    <col min="8460" max="8460" width="14.375" style="14" customWidth="1"/>
    <col min="8461" max="8709" width="9" style="14"/>
    <col min="8710" max="8710" width="12.125" style="14" customWidth="1"/>
    <col min="8711" max="8711" width="14.375" style="14" customWidth="1"/>
    <col min="8712" max="8712" width="20.625" style="14" customWidth="1"/>
    <col min="8713" max="8713" width="23.375" style="14" customWidth="1"/>
    <col min="8714" max="8714" width="12.125" style="14" customWidth="1"/>
    <col min="8715" max="8715" width="8.75" style="14" customWidth="1"/>
    <col min="8716" max="8716" width="14.375" style="14" customWidth="1"/>
    <col min="8717" max="8965" width="9" style="14"/>
    <col min="8966" max="8966" width="12.125" style="14" customWidth="1"/>
    <col min="8967" max="8967" width="14.375" style="14" customWidth="1"/>
    <col min="8968" max="8968" width="20.625" style="14" customWidth="1"/>
    <col min="8969" max="8969" width="23.375" style="14" customWidth="1"/>
    <col min="8970" max="8970" width="12.125" style="14" customWidth="1"/>
    <col min="8971" max="8971" width="8.75" style="14" customWidth="1"/>
    <col min="8972" max="8972" width="14.375" style="14" customWidth="1"/>
    <col min="8973" max="9221" width="9" style="14"/>
    <col min="9222" max="9222" width="12.125" style="14" customWidth="1"/>
    <col min="9223" max="9223" width="14.375" style="14" customWidth="1"/>
    <col min="9224" max="9224" width="20.625" style="14" customWidth="1"/>
    <col min="9225" max="9225" width="23.375" style="14" customWidth="1"/>
    <col min="9226" max="9226" width="12.125" style="14" customWidth="1"/>
    <col min="9227" max="9227" width="8.75" style="14" customWidth="1"/>
    <col min="9228" max="9228" width="14.375" style="14" customWidth="1"/>
    <col min="9229" max="9477" width="9" style="14"/>
    <col min="9478" max="9478" width="12.125" style="14" customWidth="1"/>
    <col min="9479" max="9479" width="14.375" style="14" customWidth="1"/>
    <col min="9480" max="9480" width="20.625" style="14" customWidth="1"/>
    <col min="9481" max="9481" width="23.375" style="14" customWidth="1"/>
    <col min="9482" max="9482" width="12.125" style="14" customWidth="1"/>
    <col min="9483" max="9483" width="8.75" style="14" customWidth="1"/>
    <col min="9484" max="9484" width="14.375" style="14" customWidth="1"/>
    <col min="9485" max="9733" width="9" style="14"/>
    <col min="9734" max="9734" width="12.125" style="14" customWidth="1"/>
    <col min="9735" max="9735" width="14.375" style="14" customWidth="1"/>
    <col min="9736" max="9736" width="20.625" style="14" customWidth="1"/>
    <col min="9737" max="9737" width="23.375" style="14" customWidth="1"/>
    <col min="9738" max="9738" width="12.125" style="14" customWidth="1"/>
    <col min="9739" max="9739" width="8.75" style="14" customWidth="1"/>
    <col min="9740" max="9740" width="14.375" style="14" customWidth="1"/>
    <col min="9741" max="9989" width="9" style="14"/>
    <col min="9990" max="9990" width="12.125" style="14" customWidth="1"/>
    <col min="9991" max="9991" width="14.375" style="14" customWidth="1"/>
    <col min="9992" max="9992" width="20.625" style="14" customWidth="1"/>
    <col min="9993" max="9993" width="23.375" style="14" customWidth="1"/>
    <col min="9994" max="9994" width="12.125" style="14" customWidth="1"/>
    <col min="9995" max="9995" width="8.75" style="14" customWidth="1"/>
    <col min="9996" max="9996" width="14.375" style="14" customWidth="1"/>
    <col min="9997" max="10245" width="9" style="14"/>
    <col min="10246" max="10246" width="12.125" style="14" customWidth="1"/>
    <col min="10247" max="10247" width="14.375" style="14" customWidth="1"/>
    <col min="10248" max="10248" width="20.625" style="14" customWidth="1"/>
    <col min="10249" max="10249" width="23.375" style="14" customWidth="1"/>
    <col min="10250" max="10250" width="12.125" style="14" customWidth="1"/>
    <col min="10251" max="10251" width="8.75" style="14" customWidth="1"/>
    <col min="10252" max="10252" width="14.375" style="14" customWidth="1"/>
    <col min="10253" max="10501" width="9" style="14"/>
    <col min="10502" max="10502" width="12.125" style="14" customWidth="1"/>
    <col min="10503" max="10503" width="14.375" style="14" customWidth="1"/>
    <col min="10504" max="10504" width="20.625" style="14" customWidth="1"/>
    <col min="10505" max="10505" width="23.375" style="14" customWidth="1"/>
    <col min="10506" max="10506" width="12.125" style="14" customWidth="1"/>
    <col min="10507" max="10507" width="8.75" style="14" customWidth="1"/>
    <col min="10508" max="10508" width="14.375" style="14" customWidth="1"/>
    <col min="10509" max="10757" width="9" style="14"/>
    <col min="10758" max="10758" width="12.125" style="14" customWidth="1"/>
    <col min="10759" max="10759" width="14.375" style="14" customWidth="1"/>
    <col min="10760" max="10760" width="20.625" style="14" customWidth="1"/>
    <col min="10761" max="10761" width="23.375" style="14" customWidth="1"/>
    <col min="10762" max="10762" width="12.125" style="14" customWidth="1"/>
    <col min="10763" max="10763" width="8.75" style="14" customWidth="1"/>
    <col min="10764" max="10764" width="14.375" style="14" customWidth="1"/>
    <col min="10765" max="11013" width="9" style="14"/>
    <col min="11014" max="11014" width="12.125" style="14" customWidth="1"/>
    <col min="11015" max="11015" width="14.375" style="14" customWidth="1"/>
    <col min="11016" max="11016" width="20.625" style="14" customWidth="1"/>
    <col min="11017" max="11017" width="23.375" style="14" customWidth="1"/>
    <col min="11018" max="11018" width="12.125" style="14" customWidth="1"/>
    <col min="11019" max="11019" width="8.75" style="14" customWidth="1"/>
    <col min="11020" max="11020" width="14.375" style="14" customWidth="1"/>
    <col min="11021" max="11269" width="9" style="14"/>
    <col min="11270" max="11270" width="12.125" style="14" customWidth="1"/>
    <col min="11271" max="11271" width="14.375" style="14" customWidth="1"/>
    <col min="11272" max="11272" width="20.625" style="14" customWidth="1"/>
    <col min="11273" max="11273" width="23.375" style="14" customWidth="1"/>
    <col min="11274" max="11274" width="12.125" style="14" customWidth="1"/>
    <col min="11275" max="11275" width="8.75" style="14" customWidth="1"/>
    <col min="11276" max="11276" width="14.375" style="14" customWidth="1"/>
    <col min="11277" max="11525" width="9" style="14"/>
    <col min="11526" max="11526" width="12.125" style="14" customWidth="1"/>
    <col min="11527" max="11527" width="14.375" style="14" customWidth="1"/>
    <col min="11528" max="11528" width="20.625" style="14" customWidth="1"/>
    <col min="11529" max="11529" width="23.375" style="14" customWidth="1"/>
    <col min="11530" max="11530" width="12.125" style="14" customWidth="1"/>
    <col min="11531" max="11531" width="8.75" style="14" customWidth="1"/>
    <col min="11532" max="11532" width="14.375" style="14" customWidth="1"/>
    <col min="11533" max="11781" width="9" style="14"/>
    <col min="11782" max="11782" width="12.125" style="14" customWidth="1"/>
    <col min="11783" max="11783" width="14.375" style="14" customWidth="1"/>
    <col min="11784" max="11784" width="20.625" style="14" customWidth="1"/>
    <col min="11785" max="11785" width="23.375" style="14" customWidth="1"/>
    <col min="11786" max="11786" width="12.125" style="14" customWidth="1"/>
    <col min="11787" max="11787" width="8.75" style="14" customWidth="1"/>
    <col min="11788" max="11788" width="14.375" style="14" customWidth="1"/>
    <col min="11789" max="12037" width="9" style="14"/>
    <col min="12038" max="12038" width="12.125" style="14" customWidth="1"/>
    <col min="12039" max="12039" width="14.375" style="14" customWidth="1"/>
    <col min="12040" max="12040" width="20.625" style="14" customWidth="1"/>
    <col min="12041" max="12041" width="23.375" style="14" customWidth="1"/>
    <col min="12042" max="12042" width="12.125" style="14" customWidth="1"/>
    <col min="12043" max="12043" width="8.75" style="14" customWidth="1"/>
    <col min="12044" max="12044" width="14.375" style="14" customWidth="1"/>
    <col min="12045" max="12293" width="9" style="14"/>
    <col min="12294" max="12294" width="12.125" style="14" customWidth="1"/>
    <col min="12295" max="12295" width="14.375" style="14" customWidth="1"/>
    <col min="12296" max="12296" width="20.625" style="14" customWidth="1"/>
    <col min="12297" max="12297" width="23.375" style="14" customWidth="1"/>
    <col min="12298" max="12298" width="12.125" style="14" customWidth="1"/>
    <col min="12299" max="12299" width="8.75" style="14" customWidth="1"/>
    <col min="12300" max="12300" width="14.375" style="14" customWidth="1"/>
    <col min="12301" max="12549" width="9" style="14"/>
    <col min="12550" max="12550" width="12.125" style="14" customWidth="1"/>
    <col min="12551" max="12551" width="14.375" style="14" customWidth="1"/>
    <col min="12552" max="12552" width="20.625" style="14" customWidth="1"/>
    <col min="12553" max="12553" width="23.375" style="14" customWidth="1"/>
    <col min="12554" max="12554" width="12.125" style="14" customWidth="1"/>
    <col min="12555" max="12555" width="8.75" style="14" customWidth="1"/>
    <col min="12556" max="12556" width="14.375" style="14" customWidth="1"/>
    <col min="12557" max="12805" width="9" style="14"/>
    <col min="12806" max="12806" width="12.125" style="14" customWidth="1"/>
    <col min="12807" max="12807" width="14.375" style="14" customWidth="1"/>
    <col min="12808" max="12808" width="20.625" style="14" customWidth="1"/>
    <col min="12809" max="12809" width="23.375" style="14" customWidth="1"/>
    <col min="12810" max="12810" width="12.125" style="14" customWidth="1"/>
    <col min="12811" max="12811" width="8.75" style="14" customWidth="1"/>
    <col min="12812" max="12812" width="14.375" style="14" customWidth="1"/>
    <col min="12813" max="13061" width="9" style="14"/>
    <col min="13062" max="13062" width="12.125" style="14" customWidth="1"/>
    <col min="13063" max="13063" width="14.375" style="14" customWidth="1"/>
    <col min="13064" max="13064" width="20.625" style="14" customWidth="1"/>
    <col min="13065" max="13065" width="23.375" style="14" customWidth="1"/>
    <col min="13066" max="13066" width="12.125" style="14" customWidth="1"/>
    <col min="13067" max="13067" width="8.75" style="14" customWidth="1"/>
    <col min="13068" max="13068" width="14.375" style="14" customWidth="1"/>
    <col min="13069" max="13317" width="9" style="14"/>
    <col min="13318" max="13318" width="12.125" style="14" customWidth="1"/>
    <col min="13319" max="13319" width="14.375" style="14" customWidth="1"/>
    <col min="13320" max="13320" width="20.625" style="14" customWidth="1"/>
    <col min="13321" max="13321" width="23.375" style="14" customWidth="1"/>
    <col min="13322" max="13322" width="12.125" style="14" customWidth="1"/>
    <col min="13323" max="13323" width="8.75" style="14" customWidth="1"/>
    <col min="13324" max="13324" width="14.375" style="14" customWidth="1"/>
    <col min="13325" max="13573" width="9" style="14"/>
    <col min="13574" max="13574" width="12.125" style="14" customWidth="1"/>
    <col min="13575" max="13575" width="14.375" style="14" customWidth="1"/>
    <col min="13576" max="13576" width="20.625" style="14" customWidth="1"/>
    <col min="13577" max="13577" width="23.375" style="14" customWidth="1"/>
    <col min="13578" max="13578" width="12.125" style="14" customWidth="1"/>
    <col min="13579" max="13579" width="8.75" style="14" customWidth="1"/>
    <col min="13580" max="13580" width="14.375" style="14" customWidth="1"/>
    <col min="13581" max="13829" width="9" style="14"/>
    <col min="13830" max="13830" width="12.125" style="14" customWidth="1"/>
    <col min="13831" max="13831" width="14.375" style="14" customWidth="1"/>
    <col min="13832" max="13832" width="20.625" style="14" customWidth="1"/>
    <col min="13833" max="13833" width="23.375" style="14" customWidth="1"/>
    <col min="13834" max="13834" width="12.125" style="14" customWidth="1"/>
    <col min="13835" max="13835" width="8.75" style="14" customWidth="1"/>
    <col min="13836" max="13836" width="14.375" style="14" customWidth="1"/>
    <col min="13837" max="14085" width="9" style="14"/>
    <col min="14086" max="14086" width="12.125" style="14" customWidth="1"/>
    <col min="14087" max="14087" width="14.375" style="14" customWidth="1"/>
    <col min="14088" max="14088" width="20.625" style="14" customWidth="1"/>
    <col min="14089" max="14089" width="23.375" style="14" customWidth="1"/>
    <col min="14090" max="14090" width="12.125" style="14" customWidth="1"/>
    <col min="14091" max="14091" width="8.75" style="14" customWidth="1"/>
    <col min="14092" max="14092" width="14.375" style="14" customWidth="1"/>
    <col min="14093" max="14341" width="9" style="14"/>
    <col min="14342" max="14342" width="12.125" style="14" customWidth="1"/>
    <col min="14343" max="14343" width="14.375" style="14" customWidth="1"/>
    <col min="14344" max="14344" width="20.625" style="14" customWidth="1"/>
    <col min="14345" max="14345" width="23.375" style="14" customWidth="1"/>
    <col min="14346" max="14346" width="12.125" style="14" customWidth="1"/>
    <col min="14347" max="14347" width="8.75" style="14" customWidth="1"/>
    <col min="14348" max="14348" width="14.375" style="14" customWidth="1"/>
    <col min="14349" max="14597" width="9" style="14"/>
    <col min="14598" max="14598" width="12.125" style="14" customWidth="1"/>
    <col min="14599" max="14599" width="14.375" style="14" customWidth="1"/>
    <col min="14600" max="14600" width="20.625" style="14" customWidth="1"/>
    <col min="14601" max="14601" width="23.375" style="14" customWidth="1"/>
    <col min="14602" max="14602" width="12.125" style="14" customWidth="1"/>
    <col min="14603" max="14603" width="8.75" style="14" customWidth="1"/>
    <col min="14604" max="14604" width="14.375" style="14" customWidth="1"/>
    <col min="14605" max="14853" width="9" style="14"/>
    <col min="14854" max="14854" width="12.125" style="14" customWidth="1"/>
    <col min="14855" max="14855" width="14.375" style="14" customWidth="1"/>
    <col min="14856" max="14856" width="20.625" style="14" customWidth="1"/>
    <col min="14857" max="14857" width="23.375" style="14" customWidth="1"/>
    <col min="14858" max="14858" width="12.125" style="14" customWidth="1"/>
    <col min="14859" max="14859" width="8.75" style="14" customWidth="1"/>
    <col min="14860" max="14860" width="14.375" style="14" customWidth="1"/>
    <col min="14861" max="15109" width="9" style="14"/>
    <col min="15110" max="15110" width="12.125" style="14" customWidth="1"/>
    <col min="15111" max="15111" width="14.375" style="14" customWidth="1"/>
    <col min="15112" max="15112" width="20.625" style="14" customWidth="1"/>
    <col min="15113" max="15113" width="23.375" style="14" customWidth="1"/>
    <col min="15114" max="15114" width="12.125" style="14" customWidth="1"/>
    <col min="15115" max="15115" width="8.75" style="14" customWidth="1"/>
    <col min="15116" max="15116" width="14.375" style="14" customWidth="1"/>
    <col min="15117" max="15365" width="9" style="14"/>
    <col min="15366" max="15366" width="12.125" style="14" customWidth="1"/>
    <col min="15367" max="15367" width="14.375" style="14" customWidth="1"/>
    <col min="15368" max="15368" width="20.625" style="14" customWidth="1"/>
    <col min="15369" max="15369" width="23.375" style="14" customWidth="1"/>
    <col min="15370" max="15370" width="12.125" style="14" customWidth="1"/>
    <col min="15371" max="15371" width="8.75" style="14" customWidth="1"/>
    <col min="15372" max="15372" width="14.375" style="14" customWidth="1"/>
    <col min="15373" max="15621" width="9" style="14"/>
    <col min="15622" max="15622" width="12.125" style="14" customWidth="1"/>
    <col min="15623" max="15623" width="14.375" style="14" customWidth="1"/>
    <col min="15624" max="15624" width="20.625" style="14" customWidth="1"/>
    <col min="15625" max="15625" width="23.375" style="14" customWidth="1"/>
    <col min="15626" max="15626" width="12.125" style="14" customWidth="1"/>
    <col min="15627" max="15627" width="8.75" style="14" customWidth="1"/>
    <col min="15628" max="15628" width="14.375" style="14" customWidth="1"/>
    <col min="15629" max="15877" width="9" style="14"/>
    <col min="15878" max="15878" width="12.125" style="14" customWidth="1"/>
    <col min="15879" max="15879" width="14.375" style="14" customWidth="1"/>
    <col min="15880" max="15880" width="20.625" style="14" customWidth="1"/>
    <col min="15881" max="15881" width="23.375" style="14" customWidth="1"/>
    <col min="15882" max="15882" width="12.125" style="14" customWidth="1"/>
    <col min="15883" max="15883" width="8.75" style="14" customWidth="1"/>
    <col min="15884" max="15884" width="14.375" style="14" customWidth="1"/>
    <col min="15885" max="16133" width="9" style="14"/>
    <col min="16134" max="16134" width="12.125" style="14" customWidth="1"/>
    <col min="16135" max="16135" width="14.375" style="14" customWidth="1"/>
    <col min="16136" max="16136" width="20.625" style="14" customWidth="1"/>
    <col min="16137" max="16137" width="23.375" style="14" customWidth="1"/>
    <col min="16138" max="16138" width="12.125" style="14" customWidth="1"/>
    <col min="16139" max="16139" width="8.75" style="14" customWidth="1"/>
    <col min="16140" max="16140" width="14.375" style="14" customWidth="1"/>
    <col min="16141" max="16384" width="9" style="14"/>
  </cols>
  <sheetData>
    <row r="1" spans="1:15" ht="24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5" ht="19.5" x14ac:dyDescent="0.3">
      <c r="A2" s="147" t="s">
        <v>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5" ht="20.25" thickBot="1" x14ac:dyDescent="0.3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5" ht="12" customHeight="1" x14ac:dyDescent="0.3">
      <c r="A4" s="149" t="s">
        <v>2</v>
      </c>
      <c r="B4" s="151" t="s">
        <v>3</v>
      </c>
      <c r="C4" s="151" t="s">
        <v>4</v>
      </c>
      <c r="D4" s="153" t="s">
        <v>5</v>
      </c>
      <c r="E4" s="16"/>
      <c r="F4" s="16"/>
      <c r="G4" s="16"/>
      <c r="H4" s="17"/>
      <c r="I4" s="151" t="s">
        <v>6</v>
      </c>
      <c r="J4" s="155" t="s">
        <v>7</v>
      </c>
      <c r="K4" s="157" t="s">
        <v>8</v>
      </c>
      <c r="L4" s="144" t="s">
        <v>9</v>
      </c>
    </row>
    <row r="5" spans="1:15" ht="34.5" thickBot="1" x14ac:dyDescent="0.35">
      <c r="A5" s="150"/>
      <c r="B5" s="152"/>
      <c r="C5" s="152"/>
      <c r="D5" s="154"/>
      <c r="E5" s="18" t="s">
        <v>10</v>
      </c>
      <c r="F5" s="18" t="s">
        <v>11</v>
      </c>
      <c r="G5" s="18" t="s">
        <v>12</v>
      </c>
      <c r="H5" s="18" t="s">
        <v>13</v>
      </c>
      <c r="I5" s="152"/>
      <c r="J5" s="156"/>
      <c r="K5" s="158"/>
      <c r="L5" s="145"/>
    </row>
    <row r="6" spans="1:15" s="27" customFormat="1" ht="24.95" customHeight="1" x14ac:dyDescent="0.3">
      <c r="A6" s="19">
        <v>1</v>
      </c>
      <c r="B6" s="28">
        <v>43833</v>
      </c>
      <c r="C6" s="21" t="s">
        <v>34</v>
      </c>
      <c r="D6" s="21" t="s">
        <v>35</v>
      </c>
      <c r="E6" s="21"/>
      <c r="F6" s="21"/>
      <c r="G6" s="21" t="s">
        <v>236</v>
      </c>
      <c r="H6" s="21" t="s">
        <v>236</v>
      </c>
      <c r="I6" s="22" t="s">
        <v>38</v>
      </c>
      <c r="J6" s="21" t="s">
        <v>36</v>
      </c>
      <c r="K6" s="23">
        <v>1117000</v>
      </c>
      <c r="L6" s="24" t="s">
        <v>37</v>
      </c>
      <c r="M6" s="25" t="s">
        <v>14</v>
      </c>
      <c r="N6" s="26"/>
    </row>
    <row r="7" spans="1:15" s="27" customFormat="1" ht="24.95" customHeight="1" x14ac:dyDescent="0.3">
      <c r="A7" s="19">
        <v>2</v>
      </c>
      <c r="B7" s="33">
        <v>43833</v>
      </c>
      <c r="C7" s="21" t="s">
        <v>34</v>
      </c>
      <c r="D7" s="21" t="s">
        <v>44</v>
      </c>
      <c r="E7" s="21"/>
      <c r="F7" s="21"/>
      <c r="G7" s="7" t="s">
        <v>236</v>
      </c>
      <c r="H7" s="7" t="s">
        <v>236</v>
      </c>
      <c r="I7" s="22" t="s">
        <v>58</v>
      </c>
      <c r="J7" s="21" t="s">
        <v>36</v>
      </c>
      <c r="K7" s="23">
        <v>400000</v>
      </c>
      <c r="L7" s="24" t="s">
        <v>37</v>
      </c>
      <c r="M7" s="25"/>
      <c r="N7" s="26"/>
    </row>
    <row r="8" spans="1:15" s="27" customFormat="1" ht="24.95" customHeight="1" x14ac:dyDescent="0.3">
      <c r="A8" s="29">
        <v>3</v>
      </c>
      <c r="B8" s="20">
        <v>43833</v>
      </c>
      <c r="C8" s="7" t="s">
        <v>39</v>
      </c>
      <c r="D8" s="7" t="s">
        <v>35</v>
      </c>
      <c r="E8" s="7"/>
      <c r="F8" s="7"/>
      <c r="G8" s="7" t="s">
        <v>236</v>
      </c>
      <c r="H8" s="7" t="s">
        <v>236</v>
      </c>
      <c r="I8" s="6" t="s">
        <v>40</v>
      </c>
      <c r="J8" s="7" t="s">
        <v>41</v>
      </c>
      <c r="K8" s="30">
        <v>15000</v>
      </c>
      <c r="L8" s="31" t="s">
        <v>37</v>
      </c>
      <c r="M8" s="25"/>
      <c r="N8" s="32"/>
    </row>
    <row r="9" spans="1:15" s="27" customFormat="1" ht="24.95" customHeight="1" x14ac:dyDescent="0.3">
      <c r="A9" s="29">
        <v>4</v>
      </c>
      <c r="B9" s="33">
        <v>43833</v>
      </c>
      <c r="C9" s="7" t="s">
        <v>39</v>
      </c>
      <c r="D9" s="7" t="s">
        <v>35</v>
      </c>
      <c r="E9" s="7"/>
      <c r="F9" s="7"/>
      <c r="G9" s="7" t="s">
        <v>236</v>
      </c>
      <c r="H9" s="7" t="s">
        <v>236</v>
      </c>
      <c r="I9" s="6" t="s">
        <v>42</v>
      </c>
      <c r="J9" s="7" t="s">
        <v>43</v>
      </c>
      <c r="K9" s="30">
        <v>15000</v>
      </c>
      <c r="L9" s="31" t="s">
        <v>37</v>
      </c>
      <c r="M9" s="25"/>
      <c r="N9" s="32"/>
    </row>
    <row r="10" spans="1:15" s="27" customFormat="1" ht="24.95" customHeight="1" x14ac:dyDescent="0.3">
      <c r="A10" s="19">
        <v>5</v>
      </c>
      <c r="B10" s="33">
        <v>43833</v>
      </c>
      <c r="C10" s="7" t="s">
        <v>39</v>
      </c>
      <c r="D10" s="34" t="s">
        <v>44</v>
      </c>
      <c r="E10" s="34"/>
      <c r="F10" s="34"/>
      <c r="G10" s="7" t="s">
        <v>236</v>
      </c>
      <c r="H10" s="7" t="s">
        <v>236</v>
      </c>
      <c r="I10" s="6" t="s">
        <v>45</v>
      </c>
      <c r="J10" s="34" t="s">
        <v>46</v>
      </c>
      <c r="K10" s="30">
        <v>1000000</v>
      </c>
      <c r="L10" s="35" t="s">
        <v>37</v>
      </c>
      <c r="M10" s="25"/>
      <c r="N10" s="32"/>
    </row>
    <row r="11" spans="1:15" s="27" customFormat="1" ht="24.95" customHeight="1" x14ac:dyDescent="0.3">
      <c r="A11" s="29">
        <v>6</v>
      </c>
      <c r="B11" s="36">
        <v>43833</v>
      </c>
      <c r="C11" s="7" t="s">
        <v>39</v>
      </c>
      <c r="D11" s="7" t="s">
        <v>35</v>
      </c>
      <c r="E11" s="7"/>
      <c r="F11" s="7"/>
      <c r="G11" s="7" t="s">
        <v>236</v>
      </c>
      <c r="H11" s="7" t="s">
        <v>236</v>
      </c>
      <c r="I11" s="7" t="s">
        <v>47</v>
      </c>
      <c r="J11" s="7" t="s">
        <v>48</v>
      </c>
      <c r="K11" s="37">
        <v>45000</v>
      </c>
      <c r="L11" s="31" t="s">
        <v>37</v>
      </c>
      <c r="M11" s="25"/>
    </row>
    <row r="12" spans="1:15" s="27" customFormat="1" ht="24.95" customHeight="1" x14ac:dyDescent="0.3">
      <c r="A12" s="29">
        <v>7</v>
      </c>
      <c r="B12" s="36">
        <v>43833</v>
      </c>
      <c r="C12" s="7" t="s">
        <v>39</v>
      </c>
      <c r="D12" s="7" t="s">
        <v>35</v>
      </c>
      <c r="E12" s="7"/>
      <c r="F12" s="7"/>
      <c r="G12" s="7" t="s">
        <v>236</v>
      </c>
      <c r="H12" s="7" t="s">
        <v>236</v>
      </c>
      <c r="I12" s="9" t="s">
        <v>49</v>
      </c>
      <c r="J12" s="7" t="s">
        <v>50</v>
      </c>
      <c r="K12" s="37">
        <v>3000</v>
      </c>
      <c r="L12" s="31" t="s">
        <v>37</v>
      </c>
      <c r="M12" s="25"/>
      <c r="N12" s="32"/>
    </row>
    <row r="13" spans="1:15" s="27" customFormat="1" ht="24.95" customHeight="1" x14ac:dyDescent="0.3">
      <c r="A13" s="19">
        <v>8</v>
      </c>
      <c r="B13" s="36">
        <v>43833</v>
      </c>
      <c r="C13" s="7" t="s">
        <v>39</v>
      </c>
      <c r="D13" s="7" t="s">
        <v>35</v>
      </c>
      <c r="E13" s="7"/>
      <c r="F13" s="7"/>
      <c r="G13" s="7" t="s">
        <v>236</v>
      </c>
      <c r="H13" s="7" t="s">
        <v>236</v>
      </c>
      <c r="I13" s="9" t="s">
        <v>51</v>
      </c>
      <c r="J13" s="7" t="s">
        <v>52</v>
      </c>
      <c r="K13" s="37">
        <v>20000</v>
      </c>
      <c r="L13" s="31" t="s">
        <v>37</v>
      </c>
      <c r="M13" s="25"/>
      <c r="N13" s="32"/>
    </row>
    <row r="14" spans="1:15" s="27" customFormat="1" ht="24.95" customHeight="1" x14ac:dyDescent="0.3">
      <c r="A14" s="29">
        <v>9</v>
      </c>
      <c r="B14" s="36">
        <v>43834</v>
      </c>
      <c r="C14" s="7" t="s">
        <v>39</v>
      </c>
      <c r="D14" s="7" t="s">
        <v>53</v>
      </c>
      <c r="E14" s="7" t="s">
        <v>54</v>
      </c>
      <c r="F14" s="7"/>
      <c r="G14" s="7" t="s">
        <v>236</v>
      </c>
      <c r="H14" s="7" t="s">
        <v>236</v>
      </c>
      <c r="I14" s="38" t="s">
        <v>55</v>
      </c>
      <c r="J14" s="7" t="s">
        <v>52</v>
      </c>
      <c r="K14" s="37">
        <v>500000</v>
      </c>
      <c r="L14" s="31" t="s">
        <v>37</v>
      </c>
      <c r="M14" s="25"/>
      <c r="N14" s="39"/>
      <c r="O14" s="32"/>
    </row>
    <row r="15" spans="1:15" s="27" customFormat="1" ht="24.95" customHeight="1" x14ac:dyDescent="0.3">
      <c r="A15" s="29">
        <v>10</v>
      </c>
      <c r="B15" s="36">
        <v>43837</v>
      </c>
      <c r="C15" s="7" t="s">
        <v>34</v>
      </c>
      <c r="D15" s="7" t="s">
        <v>35</v>
      </c>
      <c r="E15" s="7"/>
      <c r="F15" s="7"/>
      <c r="G15" s="7" t="s">
        <v>236</v>
      </c>
      <c r="H15" s="7" t="s">
        <v>236</v>
      </c>
      <c r="I15" s="7" t="s">
        <v>56</v>
      </c>
      <c r="J15" s="7" t="s">
        <v>36</v>
      </c>
      <c r="K15" s="37">
        <v>603000</v>
      </c>
      <c r="L15" s="31" t="s">
        <v>37</v>
      </c>
      <c r="M15" s="25"/>
      <c r="N15" s="32"/>
    </row>
    <row r="16" spans="1:15" s="27" customFormat="1" ht="24.95" customHeight="1" x14ac:dyDescent="0.3">
      <c r="A16" s="19">
        <v>11</v>
      </c>
      <c r="B16" s="33">
        <v>43837</v>
      </c>
      <c r="C16" s="7" t="s">
        <v>34</v>
      </c>
      <c r="D16" s="7" t="s">
        <v>44</v>
      </c>
      <c r="E16" s="7"/>
      <c r="F16" s="7"/>
      <c r="G16" s="7" t="s">
        <v>236</v>
      </c>
      <c r="H16" s="7" t="s">
        <v>236</v>
      </c>
      <c r="I16" s="7" t="s">
        <v>57</v>
      </c>
      <c r="J16" s="7" t="s">
        <v>36</v>
      </c>
      <c r="K16" s="37">
        <v>130000</v>
      </c>
      <c r="L16" s="31" t="s">
        <v>37</v>
      </c>
      <c r="M16" s="25"/>
      <c r="N16" s="32"/>
    </row>
    <row r="17" spans="1:14" s="27" customFormat="1" ht="24.95" customHeight="1" x14ac:dyDescent="0.3">
      <c r="A17" s="29">
        <v>12</v>
      </c>
      <c r="B17" s="36">
        <v>43837</v>
      </c>
      <c r="C17" s="7" t="s">
        <v>39</v>
      </c>
      <c r="D17" s="7" t="s">
        <v>35</v>
      </c>
      <c r="E17" s="7"/>
      <c r="F17" s="7"/>
      <c r="G17" s="7" t="s">
        <v>236</v>
      </c>
      <c r="H17" s="7" t="s">
        <v>236</v>
      </c>
      <c r="I17" s="9" t="s">
        <v>59</v>
      </c>
      <c r="J17" s="7" t="s">
        <v>41</v>
      </c>
      <c r="K17" s="37">
        <v>55000</v>
      </c>
      <c r="L17" s="31" t="s">
        <v>37</v>
      </c>
      <c r="M17" s="25"/>
      <c r="N17" s="26"/>
    </row>
    <row r="18" spans="1:14" s="27" customFormat="1" ht="24.95" customHeight="1" x14ac:dyDescent="0.3">
      <c r="A18" s="29">
        <v>13</v>
      </c>
      <c r="B18" s="36">
        <v>43837</v>
      </c>
      <c r="C18" s="7" t="s">
        <v>39</v>
      </c>
      <c r="D18" s="7" t="s">
        <v>35</v>
      </c>
      <c r="E18" s="7"/>
      <c r="F18" s="7"/>
      <c r="G18" s="7" t="s">
        <v>236</v>
      </c>
      <c r="H18" s="7" t="s">
        <v>236</v>
      </c>
      <c r="I18" s="9" t="s">
        <v>60</v>
      </c>
      <c r="J18" s="7" t="s">
        <v>43</v>
      </c>
      <c r="K18" s="37">
        <v>5000</v>
      </c>
      <c r="L18" s="31" t="s">
        <v>37</v>
      </c>
      <c r="M18" s="25"/>
      <c r="N18" s="32"/>
    </row>
    <row r="19" spans="1:14" s="27" customFormat="1" ht="24.95" customHeight="1" x14ac:dyDescent="0.3">
      <c r="A19" s="19">
        <v>14</v>
      </c>
      <c r="B19" s="36">
        <v>43837</v>
      </c>
      <c r="C19" s="7" t="s">
        <v>39</v>
      </c>
      <c r="D19" s="7" t="s">
        <v>35</v>
      </c>
      <c r="E19" s="7"/>
      <c r="F19" s="7"/>
      <c r="G19" s="7" t="s">
        <v>236</v>
      </c>
      <c r="H19" s="7" t="s">
        <v>236</v>
      </c>
      <c r="I19" s="7" t="s">
        <v>61</v>
      </c>
      <c r="J19" s="7" t="s">
        <v>48</v>
      </c>
      <c r="K19" s="37">
        <v>5000</v>
      </c>
      <c r="L19" s="31" t="s">
        <v>37</v>
      </c>
      <c r="M19" s="25"/>
      <c r="N19" s="32"/>
    </row>
    <row r="20" spans="1:14" s="27" customFormat="1" ht="24.95" customHeight="1" x14ac:dyDescent="0.3">
      <c r="A20" s="29">
        <v>15</v>
      </c>
      <c r="B20" s="36">
        <v>43837</v>
      </c>
      <c r="C20" s="7" t="s">
        <v>39</v>
      </c>
      <c r="D20" s="7" t="s">
        <v>35</v>
      </c>
      <c r="E20" s="7"/>
      <c r="F20" s="7"/>
      <c r="G20" s="7" t="s">
        <v>236</v>
      </c>
      <c r="H20" s="7" t="s">
        <v>236</v>
      </c>
      <c r="I20" s="7" t="s">
        <v>62</v>
      </c>
      <c r="J20" s="7" t="s">
        <v>50</v>
      </c>
      <c r="K20" s="37">
        <v>105000</v>
      </c>
      <c r="L20" s="31" t="s">
        <v>37</v>
      </c>
      <c r="M20" s="25"/>
      <c r="N20" s="32"/>
    </row>
    <row r="21" spans="1:14" s="27" customFormat="1" ht="24.95" customHeight="1" x14ac:dyDescent="0.3">
      <c r="A21" s="29">
        <v>16</v>
      </c>
      <c r="B21" s="36">
        <v>43837</v>
      </c>
      <c r="C21" s="7" t="s">
        <v>39</v>
      </c>
      <c r="D21" s="7" t="s">
        <v>44</v>
      </c>
      <c r="E21" s="7"/>
      <c r="F21" s="7"/>
      <c r="G21" s="7" t="s">
        <v>236</v>
      </c>
      <c r="H21" s="7" t="s">
        <v>236</v>
      </c>
      <c r="I21" s="7" t="s">
        <v>63</v>
      </c>
      <c r="J21" s="7" t="s">
        <v>52</v>
      </c>
      <c r="K21" s="37">
        <v>5000</v>
      </c>
      <c r="L21" s="31" t="s">
        <v>37</v>
      </c>
      <c r="M21" s="25"/>
      <c r="N21" s="32"/>
    </row>
    <row r="22" spans="1:14" s="27" customFormat="1" ht="24.95" customHeight="1" x14ac:dyDescent="0.3">
      <c r="A22" s="19">
        <v>17</v>
      </c>
      <c r="B22" s="36">
        <v>43838</v>
      </c>
      <c r="C22" s="7" t="s">
        <v>64</v>
      </c>
      <c r="D22" s="7" t="s">
        <v>65</v>
      </c>
      <c r="E22" s="7"/>
      <c r="F22" s="7"/>
      <c r="G22" s="7" t="s">
        <v>236</v>
      </c>
      <c r="H22" s="7" t="s">
        <v>236</v>
      </c>
      <c r="I22" s="7" t="s">
        <v>66</v>
      </c>
      <c r="J22" s="7" t="s">
        <v>52</v>
      </c>
      <c r="K22" s="37">
        <v>25000</v>
      </c>
      <c r="L22" s="31" t="s">
        <v>67</v>
      </c>
      <c r="M22" s="25"/>
      <c r="N22" s="32"/>
    </row>
    <row r="23" spans="1:14" s="27" customFormat="1" ht="24.95" customHeight="1" x14ac:dyDescent="0.3">
      <c r="A23" s="29">
        <v>18</v>
      </c>
      <c r="B23" s="36">
        <v>43839</v>
      </c>
      <c r="C23" s="7" t="s">
        <v>64</v>
      </c>
      <c r="D23" s="7" t="s">
        <v>68</v>
      </c>
      <c r="E23" s="7" t="s">
        <v>69</v>
      </c>
      <c r="F23" s="7"/>
      <c r="G23" s="7" t="s">
        <v>236</v>
      </c>
      <c r="H23" s="7" t="s">
        <v>236</v>
      </c>
      <c r="I23" s="7" t="s">
        <v>70</v>
      </c>
      <c r="J23" s="7" t="s">
        <v>46</v>
      </c>
      <c r="K23" s="37">
        <v>2700000</v>
      </c>
      <c r="L23" s="31" t="s">
        <v>71</v>
      </c>
      <c r="M23" s="25"/>
      <c r="N23" s="32"/>
    </row>
    <row r="24" spans="1:14" s="27" customFormat="1" ht="24.95" customHeight="1" x14ac:dyDescent="0.3">
      <c r="A24" s="29">
        <v>19</v>
      </c>
      <c r="B24" s="36">
        <v>43839</v>
      </c>
      <c r="C24" s="7" t="s">
        <v>72</v>
      </c>
      <c r="D24" s="7"/>
      <c r="E24" s="7"/>
      <c r="F24" s="7"/>
      <c r="G24" s="7"/>
      <c r="H24" s="7"/>
      <c r="I24" s="7" t="s">
        <v>73</v>
      </c>
      <c r="J24" s="7" t="s">
        <v>74</v>
      </c>
      <c r="K24" s="37">
        <v>167130</v>
      </c>
      <c r="L24" s="31" t="s">
        <v>71</v>
      </c>
      <c r="M24" s="25"/>
      <c r="N24" s="32"/>
    </row>
    <row r="25" spans="1:14" s="27" customFormat="1" ht="24.95" customHeight="1" x14ac:dyDescent="0.3">
      <c r="A25" s="19">
        <v>20</v>
      </c>
      <c r="B25" s="36">
        <v>43839</v>
      </c>
      <c r="C25" s="7" t="s">
        <v>72</v>
      </c>
      <c r="D25" s="7" t="s">
        <v>75</v>
      </c>
      <c r="E25" s="7"/>
      <c r="F25" s="7"/>
      <c r="G25" s="7" t="s">
        <v>236</v>
      </c>
      <c r="H25" s="7" t="s">
        <v>236</v>
      </c>
      <c r="I25" s="7" t="s">
        <v>76</v>
      </c>
      <c r="J25" s="7" t="s">
        <v>36</v>
      </c>
      <c r="K25" s="37">
        <v>276120</v>
      </c>
      <c r="L25" s="31" t="s">
        <v>71</v>
      </c>
      <c r="M25" s="25"/>
      <c r="N25" s="32"/>
    </row>
    <row r="26" spans="1:14" s="27" customFormat="1" ht="24.95" customHeight="1" x14ac:dyDescent="0.3">
      <c r="A26" s="29">
        <v>21</v>
      </c>
      <c r="B26" s="36">
        <v>43840</v>
      </c>
      <c r="C26" s="7" t="s">
        <v>72</v>
      </c>
      <c r="D26" s="7" t="s">
        <v>65</v>
      </c>
      <c r="E26" s="7"/>
      <c r="F26" s="7"/>
      <c r="G26" s="7" t="s">
        <v>236</v>
      </c>
      <c r="H26" s="7" t="s">
        <v>236</v>
      </c>
      <c r="I26" s="7" t="s">
        <v>77</v>
      </c>
      <c r="J26" s="7" t="s">
        <v>36</v>
      </c>
      <c r="K26" s="37">
        <v>20000</v>
      </c>
      <c r="L26" s="31" t="s">
        <v>67</v>
      </c>
      <c r="M26" s="25"/>
      <c r="N26" s="32"/>
    </row>
    <row r="27" spans="1:14" s="27" customFormat="1" ht="24.95" customHeight="1" x14ac:dyDescent="0.3">
      <c r="A27" s="29">
        <v>22</v>
      </c>
      <c r="B27" s="36">
        <v>43840</v>
      </c>
      <c r="C27" s="7" t="s">
        <v>64</v>
      </c>
      <c r="D27" s="7" t="s">
        <v>53</v>
      </c>
      <c r="E27" s="7" t="s">
        <v>78</v>
      </c>
      <c r="F27" s="7"/>
      <c r="G27" s="7" t="s">
        <v>235</v>
      </c>
      <c r="H27" s="7" t="s">
        <v>235</v>
      </c>
      <c r="I27" s="7" t="s">
        <v>79</v>
      </c>
      <c r="J27" s="7" t="s">
        <v>41</v>
      </c>
      <c r="K27" s="37">
        <v>1200000</v>
      </c>
      <c r="L27" s="31" t="s">
        <v>71</v>
      </c>
      <c r="M27" s="25"/>
      <c r="N27" s="32"/>
    </row>
    <row r="28" spans="1:14" s="27" customFormat="1" ht="24.95" customHeight="1" x14ac:dyDescent="0.3">
      <c r="A28" s="19">
        <v>23</v>
      </c>
      <c r="B28" s="36">
        <v>43840</v>
      </c>
      <c r="C28" s="7" t="s">
        <v>64</v>
      </c>
      <c r="D28" s="7" t="s">
        <v>53</v>
      </c>
      <c r="E28" s="7" t="s">
        <v>78</v>
      </c>
      <c r="F28" s="7"/>
      <c r="G28" s="7" t="s">
        <v>235</v>
      </c>
      <c r="H28" s="7" t="s">
        <v>235</v>
      </c>
      <c r="I28" s="7" t="s">
        <v>79</v>
      </c>
      <c r="J28" s="7" t="s">
        <v>80</v>
      </c>
      <c r="K28" s="37">
        <v>2000000</v>
      </c>
      <c r="L28" s="31" t="s">
        <v>71</v>
      </c>
      <c r="M28" s="25"/>
      <c r="N28" s="32"/>
    </row>
    <row r="29" spans="1:14" s="27" customFormat="1" ht="24.95" customHeight="1" x14ac:dyDescent="0.3">
      <c r="A29" s="29">
        <v>24</v>
      </c>
      <c r="B29" s="36">
        <v>43840</v>
      </c>
      <c r="C29" s="7" t="s">
        <v>64</v>
      </c>
      <c r="D29" s="7" t="s">
        <v>68</v>
      </c>
      <c r="E29" s="7" t="s">
        <v>78</v>
      </c>
      <c r="F29" s="7"/>
      <c r="G29" s="7" t="s">
        <v>235</v>
      </c>
      <c r="H29" s="7" t="s">
        <v>235</v>
      </c>
      <c r="I29" s="7" t="s">
        <v>81</v>
      </c>
      <c r="J29" s="7" t="s">
        <v>46</v>
      </c>
      <c r="K29" s="37">
        <v>3050000</v>
      </c>
      <c r="L29" s="31" t="s">
        <v>67</v>
      </c>
      <c r="M29" s="25"/>
      <c r="N29" s="32"/>
    </row>
    <row r="30" spans="1:14" s="27" customFormat="1" ht="24.95" customHeight="1" x14ac:dyDescent="0.3">
      <c r="A30" s="29">
        <v>25</v>
      </c>
      <c r="B30" s="36">
        <v>43843</v>
      </c>
      <c r="C30" s="7" t="s">
        <v>72</v>
      </c>
      <c r="D30" s="7" t="s">
        <v>65</v>
      </c>
      <c r="E30" s="7"/>
      <c r="F30" s="7"/>
      <c r="G30" s="7" t="s">
        <v>236</v>
      </c>
      <c r="H30" s="7" t="s">
        <v>236</v>
      </c>
      <c r="I30" s="7" t="s">
        <v>82</v>
      </c>
      <c r="J30" s="7" t="s">
        <v>36</v>
      </c>
      <c r="K30" s="37">
        <v>271000</v>
      </c>
      <c r="L30" s="31" t="s">
        <v>67</v>
      </c>
      <c r="M30" s="25"/>
      <c r="N30" s="32"/>
    </row>
    <row r="31" spans="1:14" s="27" customFormat="1" ht="24.95" customHeight="1" x14ac:dyDescent="0.3">
      <c r="A31" s="19">
        <v>26</v>
      </c>
      <c r="B31" s="36">
        <v>43843</v>
      </c>
      <c r="C31" s="7" t="s">
        <v>72</v>
      </c>
      <c r="D31" s="7" t="s">
        <v>75</v>
      </c>
      <c r="E31" s="7"/>
      <c r="F31" s="7"/>
      <c r="G31" s="7" t="s">
        <v>236</v>
      </c>
      <c r="H31" s="7" t="s">
        <v>236</v>
      </c>
      <c r="I31" s="38" t="s">
        <v>83</v>
      </c>
      <c r="J31" s="7" t="s">
        <v>36</v>
      </c>
      <c r="K31" s="40">
        <v>348000</v>
      </c>
      <c r="L31" s="31" t="s">
        <v>67</v>
      </c>
      <c r="M31" s="25"/>
      <c r="N31" s="32"/>
    </row>
    <row r="32" spans="1:14" s="27" customFormat="1" ht="24.95" customHeight="1" x14ac:dyDescent="0.3">
      <c r="A32" s="29">
        <v>27</v>
      </c>
      <c r="B32" s="36">
        <v>43843</v>
      </c>
      <c r="C32" s="7" t="s">
        <v>64</v>
      </c>
      <c r="D32" s="7" t="s">
        <v>65</v>
      </c>
      <c r="E32" s="7"/>
      <c r="F32" s="7"/>
      <c r="G32" s="7" t="s">
        <v>236</v>
      </c>
      <c r="H32" s="7" t="s">
        <v>236</v>
      </c>
      <c r="I32" s="7" t="s">
        <v>84</v>
      </c>
      <c r="J32" s="7" t="s">
        <v>80</v>
      </c>
      <c r="K32" s="37">
        <v>45000</v>
      </c>
      <c r="L32" s="31" t="s">
        <v>67</v>
      </c>
      <c r="M32" s="25"/>
      <c r="N32" s="32"/>
    </row>
    <row r="33" spans="1:15" s="27" customFormat="1" ht="24.95" customHeight="1" x14ac:dyDescent="0.3">
      <c r="A33" s="29">
        <v>28</v>
      </c>
      <c r="B33" s="36">
        <v>43843</v>
      </c>
      <c r="C33" s="7" t="s">
        <v>64</v>
      </c>
      <c r="D33" s="7" t="s">
        <v>65</v>
      </c>
      <c r="E33" s="7"/>
      <c r="F33" s="7"/>
      <c r="G33" s="7" t="s">
        <v>236</v>
      </c>
      <c r="H33" s="7" t="s">
        <v>236</v>
      </c>
      <c r="I33" s="7" t="s">
        <v>85</v>
      </c>
      <c r="J33" s="7" t="s">
        <v>52</v>
      </c>
      <c r="K33" s="40">
        <v>10000</v>
      </c>
      <c r="L33" s="31" t="s">
        <v>67</v>
      </c>
      <c r="M33" s="25"/>
      <c r="O33" s="32"/>
    </row>
    <row r="34" spans="1:15" s="27" customFormat="1" ht="24.95" customHeight="1" x14ac:dyDescent="0.3">
      <c r="A34" s="19">
        <v>29</v>
      </c>
      <c r="B34" s="36">
        <v>43844</v>
      </c>
      <c r="C34" s="7" t="s">
        <v>64</v>
      </c>
      <c r="D34" s="7" t="s">
        <v>65</v>
      </c>
      <c r="E34" s="7"/>
      <c r="F34" s="7"/>
      <c r="G34" s="7" t="s">
        <v>236</v>
      </c>
      <c r="H34" s="7" t="s">
        <v>236</v>
      </c>
      <c r="I34" s="7" t="s">
        <v>86</v>
      </c>
      <c r="J34" s="7" t="s">
        <v>87</v>
      </c>
      <c r="K34" s="37">
        <v>2400000</v>
      </c>
      <c r="L34" s="31" t="s">
        <v>71</v>
      </c>
      <c r="M34" s="25"/>
    </row>
    <row r="35" spans="1:15" s="27" customFormat="1" ht="24.95" customHeight="1" x14ac:dyDescent="0.3">
      <c r="A35" s="29">
        <v>30</v>
      </c>
      <c r="B35" s="36">
        <v>43845</v>
      </c>
      <c r="C35" s="7" t="s">
        <v>72</v>
      </c>
      <c r="D35" s="7"/>
      <c r="E35" s="7"/>
      <c r="F35" s="7"/>
      <c r="G35" s="7"/>
      <c r="H35" s="7"/>
      <c r="I35" s="7" t="s">
        <v>88</v>
      </c>
      <c r="J35" s="7" t="s">
        <v>36</v>
      </c>
      <c r="K35" s="37">
        <v>13740</v>
      </c>
      <c r="L35" s="31" t="s">
        <v>71</v>
      </c>
      <c r="M35" s="25"/>
      <c r="N35" s="41"/>
      <c r="O35" s="32"/>
    </row>
    <row r="36" spans="1:15" s="27" customFormat="1" ht="24.95" customHeight="1" x14ac:dyDescent="0.3">
      <c r="A36" s="29">
        <v>31</v>
      </c>
      <c r="B36" s="36">
        <v>43846</v>
      </c>
      <c r="C36" s="7" t="s">
        <v>72</v>
      </c>
      <c r="D36" s="7" t="s">
        <v>75</v>
      </c>
      <c r="E36" s="7"/>
      <c r="F36" s="7"/>
      <c r="G36" s="7" t="s">
        <v>236</v>
      </c>
      <c r="H36" s="7" t="s">
        <v>236</v>
      </c>
      <c r="I36" s="7" t="s">
        <v>89</v>
      </c>
      <c r="J36" s="7" t="s">
        <v>36</v>
      </c>
      <c r="K36" s="37">
        <v>118930</v>
      </c>
      <c r="L36" s="31" t="s">
        <v>71</v>
      </c>
      <c r="M36" s="25"/>
      <c r="N36" s="32"/>
    </row>
    <row r="37" spans="1:15" s="27" customFormat="1" ht="24.95" customHeight="1" x14ac:dyDescent="0.3">
      <c r="A37" s="19">
        <v>32</v>
      </c>
      <c r="B37" s="36">
        <v>43846</v>
      </c>
      <c r="C37" s="7" t="s">
        <v>72</v>
      </c>
      <c r="D37" s="7"/>
      <c r="E37" s="7"/>
      <c r="F37" s="7"/>
      <c r="G37" s="7"/>
      <c r="H37" s="7"/>
      <c r="I37" s="7" t="s">
        <v>90</v>
      </c>
      <c r="J37" s="7" t="s">
        <v>36</v>
      </c>
      <c r="K37" s="37">
        <v>34780</v>
      </c>
      <c r="L37" s="31" t="s">
        <v>71</v>
      </c>
      <c r="M37" s="25"/>
      <c r="N37" s="32"/>
    </row>
    <row r="38" spans="1:15" s="27" customFormat="1" ht="24.95" customHeight="1" x14ac:dyDescent="0.3">
      <c r="A38" s="29">
        <v>33</v>
      </c>
      <c r="B38" s="36">
        <v>43846</v>
      </c>
      <c r="C38" s="7" t="s">
        <v>72</v>
      </c>
      <c r="D38" s="7" t="s">
        <v>65</v>
      </c>
      <c r="E38" s="7"/>
      <c r="F38" s="7"/>
      <c r="G38" s="7" t="s">
        <v>236</v>
      </c>
      <c r="H38" s="7" t="s">
        <v>236</v>
      </c>
      <c r="I38" s="7" t="s">
        <v>91</v>
      </c>
      <c r="J38" s="7" t="s">
        <v>92</v>
      </c>
      <c r="K38" s="37">
        <v>975000</v>
      </c>
      <c r="L38" s="31" t="s">
        <v>67</v>
      </c>
      <c r="M38" s="25"/>
      <c r="N38" s="32"/>
    </row>
    <row r="39" spans="1:15" s="27" customFormat="1" ht="24.95" customHeight="1" x14ac:dyDescent="0.3">
      <c r="A39" s="29">
        <v>34</v>
      </c>
      <c r="B39" s="36">
        <v>43846</v>
      </c>
      <c r="C39" s="7" t="s">
        <v>72</v>
      </c>
      <c r="D39" s="7" t="s">
        <v>44</v>
      </c>
      <c r="E39" s="7"/>
      <c r="F39" s="7"/>
      <c r="G39" s="7" t="s">
        <v>236</v>
      </c>
      <c r="H39" s="7" t="s">
        <v>236</v>
      </c>
      <c r="I39" s="38" t="s">
        <v>93</v>
      </c>
      <c r="J39" s="7" t="s">
        <v>36</v>
      </c>
      <c r="K39" s="37">
        <v>470000</v>
      </c>
      <c r="L39" s="31" t="s">
        <v>67</v>
      </c>
      <c r="M39" s="25"/>
      <c r="N39" s="32"/>
    </row>
    <row r="40" spans="1:15" s="27" customFormat="1" ht="24.95" customHeight="1" x14ac:dyDescent="0.3">
      <c r="A40" s="19">
        <v>35</v>
      </c>
      <c r="B40" s="36">
        <v>43846</v>
      </c>
      <c r="C40" s="7" t="s">
        <v>72</v>
      </c>
      <c r="D40" s="7" t="s">
        <v>68</v>
      </c>
      <c r="E40" s="7" t="s">
        <v>69</v>
      </c>
      <c r="F40" s="7"/>
      <c r="G40" s="7" t="s">
        <v>236</v>
      </c>
      <c r="H40" s="7" t="s">
        <v>236</v>
      </c>
      <c r="I40" s="7" t="s">
        <v>94</v>
      </c>
      <c r="J40" s="7" t="s">
        <v>36</v>
      </c>
      <c r="K40" s="37">
        <v>10000</v>
      </c>
      <c r="L40" s="31" t="s">
        <v>67</v>
      </c>
      <c r="M40" s="25"/>
      <c r="N40" s="26"/>
    </row>
    <row r="41" spans="1:15" s="27" customFormat="1" ht="24.95" customHeight="1" x14ac:dyDescent="0.3">
      <c r="A41" s="29">
        <v>36</v>
      </c>
      <c r="B41" s="36">
        <v>43846</v>
      </c>
      <c r="C41" s="7" t="s">
        <v>64</v>
      </c>
      <c r="D41" s="7" t="s">
        <v>68</v>
      </c>
      <c r="E41" s="7" t="s">
        <v>69</v>
      </c>
      <c r="F41" s="7"/>
      <c r="G41" s="7" t="s">
        <v>236</v>
      </c>
      <c r="H41" s="7" t="s">
        <v>236</v>
      </c>
      <c r="I41" s="7" t="s">
        <v>95</v>
      </c>
      <c r="J41" s="7" t="s">
        <v>96</v>
      </c>
      <c r="K41" s="37">
        <v>200000</v>
      </c>
      <c r="L41" s="31" t="s">
        <v>71</v>
      </c>
      <c r="M41" s="25"/>
      <c r="N41" s="32"/>
    </row>
    <row r="42" spans="1:15" s="27" customFormat="1" ht="24.95" customHeight="1" x14ac:dyDescent="0.3">
      <c r="A42" s="29">
        <v>37</v>
      </c>
      <c r="B42" s="36">
        <v>43846</v>
      </c>
      <c r="C42" s="7" t="s">
        <v>64</v>
      </c>
      <c r="D42" s="7" t="s">
        <v>65</v>
      </c>
      <c r="E42" s="7"/>
      <c r="F42" s="7"/>
      <c r="G42" s="7" t="s">
        <v>236</v>
      </c>
      <c r="H42" s="7" t="s">
        <v>236</v>
      </c>
      <c r="I42" s="7" t="s">
        <v>32</v>
      </c>
      <c r="J42" s="7" t="s">
        <v>41</v>
      </c>
      <c r="K42" s="37">
        <v>10000</v>
      </c>
      <c r="L42" s="31" t="s">
        <v>67</v>
      </c>
      <c r="M42" s="25"/>
      <c r="N42" s="32"/>
    </row>
    <row r="43" spans="1:15" s="27" customFormat="1" ht="24.95" customHeight="1" x14ac:dyDescent="0.3">
      <c r="A43" s="19">
        <v>38</v>
      </c>
      <c r="B43" s="36">
        <v>43846</v>
      </c>
      <c r="C43" s="7" t="s">
        <v>64</v>
      </c>
      <c r="D43" s="7" t="s">
        <v>65</v>
      </c>
      <c r="E43" s="7"/>
      <c r="F43" s="7"/>
      <c r="G43" s="7" t="s">
        <v>236</v>
      </c>
      <c r="H43" s="7" t="s">
        <v>236</v>
      </c>
      <c r="I43" s="7" t="s">
        <v>97</v>
      </c>
      <c r="J43" s="7" t="s">
        <v>80</v>
      </c>
      <c r="K43" s="37">
        <v>220000</v>
      </c>
      <c r="L43" s="31" t="s">
        <v>67</v>
      </c>
      <c r="M43" s="25"/>
      <c r="N43" s="32"/>
    </row>
    <row r="44" spans="1:15" s="27" customFormat="1" ht="24.95" customHeight="1" x14ac:dyDescent="0.3">
      <c r="A44" s="29">
        <v>39</v>
      </c>
      <c r="B44" s="36">
        <v>43846</v>
      </c>
      <c r="C44" s="7" t="s">
        <v>64</v>
      </c>
      <c r="D44" s="7" t="s">
        <v>65</v>
      </c>
      <c r="E44" s="7"/>
      <c r="F44" s="7"/>
      <c r="G44" s="7" t="s">
        <v>236</v>
      </c>
      <c r="H44" s="7" t="s">
        <v>236</v>
      </c>
      <c r="I44" s="7" t="s">
        <v>77</v>
      </c>
      <c r="J44" s="7" t="s">
        <v>96</v>
      </c>
      <c r="K44" s="37">
        <v>2000</v>
      </c>
      <c r="L44" s="31" t="s">
        <v>67</v>
      </c>
      <c r="M44" s="25"/>
      <c r="N44" s="32"/>
    </row>
    <row r="45" spans="1:15" s="27" customFormat="1" ht="24.95" customHeight="1" x14ac:dyDescent="0.3">
      <c r="A45" s="29">
        <v>40</v>
      </c>
      <c r="B45" s="36">
        <v>43846</v>
      </c>
      <c r="C45" s="7" t="s">
        <v>64</v>
      </c>
      <c r="D45" s="7" t="s">
        <v>65</v>
      </c>
      <c r="E45" s="7"/>
      <c r="F45" s="7"/>
      <c r="G45" s="7" t="s">
        <v>236</v>
      </c>
      <c r="H45" s="7" t="s">
        <v>236</v>
      </c>
      <c r="I45" s="7" t="s">
        <v>98</v>
      </c>
      <c r="J45" s="7" t="s">
        <v>52</v>
      </c>
      <c r="K45" s="37">
        <v>5000</v>
      </c>
      <c r="L45" s="31" t="s">
        <v>67</v>
      </c>
      <c r="M45" s="25"/>
      <c r="N45" s="32"/>
    </row>
    <row r="46" spans="1:15" s="27" customFormat="1" ht="24.95" customHeight="1" x14ac:dyDescent="0.3">
      <c r="A46" s="19">
        <v>41</v>
      </c>
      <c r="B46" s="36">
        <v>43846</v>
      </c>
      <c r="C46" s="7" t="s">
        <v>64</v>
      </c>
      <c r="D46" s="7" t="s">
        <v>75</v>
      </c>
      <c r="E46" s="7"/>
      <c r="F46" s="7"/>
      <c r="G46" s="7" t="s">
        <v>236</v>
      </c>
      <c r="H46" s="7" t="s">
        <v>236</v>
      </c>
      <c r="I46" s="7" t="s">
        <v>99</v>
      </c>
      <c r="J46" s="7" t="s">
        <v>52</v>
      </c>
      <c r="K46" s="37">
        <v>200000</v>
      </c>
      <c r="L46" s="31" t="s">
        <v>67</v>
      </c>
      <c r="M46" s="25"/>
      <c r="N46" s="32"/>
    </row>
    <row r="47" spans="1:15" s="27" customFormat="1" ht="24.95" customHeight="1" x14ac:dyDescent="0.3">
      <c r="A47" s="29">
        <v>42</v>
      </c>
      <c r="B47" s="36">
        <v>43849</v>
      </c>
      <c r="C47" s="7" t="s">
        <v>72</v>
      </c>
      <c r="D47" s="7" t="s">
        <v>75</v>
      </c>
      <c r="E47" s="7"/>
      <c r="F47" s="7"/>
      <c r="G47" s="7" t="s">
        <v>236</v>
      </c>
      <c r="H47" s="7" t="s">
        <v>236</v>
      </c>
      <c r="I47" s="7" t="s">
        <v>100</v>
      </c>
      <c r="J47" s="7" t="s">
        <v>36</v>
      </c>
      <c r="K47" s="37">
        <v>70000</v>
      </c>
      <c r="L47" s="31" t="s">
        <v>67</v>
      </c>
      <c r="M47" s="25"/>
      <c r="N47" s="26"/>
    </row>
    <row r="48" spans="1:15" s="27" customFormat="1" ht="24.95" customHeight="1" x14ac:dyDescent="0.3">
      <c r="A48" s="29">
        <v>43</v>
      </c>
      <c r="B48" s="36">
        <v>43850</v>
      </c>
      <c r="C48" s="7" t="s">
        <v>64</v>
      </c>
      <c r="D48" s="7" t="s">
        <v>65</v>
      </c>
      <c r="E48" s="7"/>
      <c r="F48" s="7"/>
      <c r="G48" s="7" t="s">
        <v>236</v>
      </c>
      <c r="H48" s="7" t="s">
        <v>236</v>
      </c>
      <c r="I48" s="7" t="s">
        <v>101</v>
      </c>
      <c r="J48" s="7" t="s">
        <v>43</v>
      </c>
      <c r="K48" s="37">
        <v>10000</v>
      </c>
      <c r="L48" s="31" t="s">
        <v>67</v>
      </c>
      <c r="M48" s="25"/>
      <c r="N48" s="32"/>
    </row>
    <row r="49" spans="1:15" s="27" customFormat="1" ht="24.95" customHeight="1" x14ac:dyDescent="0.3">
      <c r="A49" s="19">
        <v>44</v>
      </c>
      <c r="B49" s="36">
        <v>43850</v>
      </c>
      <c r="C49" s="7" t="s">
        <v>64</v>
      </c>
      <c r="D49" s="7" t="s">
        <v>68</v>
      </c>
      <c r="E49" s="7" t="s">
        <v>54</v>
      </c>
      <c r="F49" s="7"/>
      <c r="G49" s="7" t="s">
        <v>236</v>
      </c>
      <c r="H49" s="7" t="s">
        <v>236</v>
      </c>
      <c r="I49" s="38" t="s">
        <v>102</v>
      </c>
      <c r="J49" s="7" t="s">
        <v>96</v>
      </c>
      <c r="K49" s="37">
        <v>500000</v>
      </c>
      <c r="L49" s="31" t="s">
        <v>71</v>
      </c>
      <c r="M49" s="25"/>
      <c r="N49" s="32"/>
    </row>
    <row r="50" spans="1:15" s="27" customFormat="1" ht="24.95" customHeight="1" x14ac:dyDescent="0.3">
      <c r="A50" s="29">
        <v>45</v>
      </c>
      <c r="B50" s="36">
        <v>43850</v>
      </c>
      <c r="C50" s="7" t="s">
        <v>64</v>
      </c>
      <c r="D50" s="7" t="s">
        <v>53</v>
      </c>
      <c r="E50" s="7" t="s">
        <v>69</v>
      </c>
      <c r="F50" s="7"/>
      <c r="G50" s="7" t="s">
        <v>236</v>
      </c>
      <c r="H50" s="7" t="s">
        <v>236</v>
      </c>
      <c r="I50" s="7" t="s">
        <v>70</v>
      </c>
      <c r="J50" s="7" t="s">
        <v>41</v>
      </c>
      <c r="K50" s="37">
        <v>1000000</v>
      </c>
      <c r="L50" s="31" t="s">
        <v>71</v>
      </c>
      <c r="M50" s="25"/>
      <c r="N50" s="32"/>
    </row>
    <row r="51" spans="1:15" s="27" customFormat="1" ht="24.95" customHeight="1" x14ac:dyDescent="0.3">
      <c r="A51" s="29">
        <v>46</v>
      </c>
      <c r="B51" s="36">
        <v>43851</v>
      </c>
      <c r="C51" s="7" t="s">
        <v>72</v>
      </c>
      <c r="D51" s="7" t="s">
        <v>75</v>
      </c>
      <c r="E51" s="7"/>
      <c r="F51" s="7"/>
      <c r="G51" s="7" t="s">
        <v>236</v>
      </c>
      <c r="H51" s="7" t="s">
        <v>236</v>
      </c>
      <c r="I51" s="38" t="s">
        <v>103</v>
      </c>
      <c r="J51" s="7" t="s">
        <v>36</v>
      </c>
      <c r="K51" s="37">
        <v>100000</v>
      </c>
      <c r="L51" s="31" t="s">
        <v>71</v>
      </c>
      <c r="M51" s="25"/>
      <c r="N51" s="26"/>
    </row>
    <row r="52" spans="1:15" s="27" customFormat="1" ht="24.95" customHeight="1" x14ac:dyDescent="0.3">
      <c r="A52" s="19">
        <v>47</v>
      </c>
      <c r="B52" s="36">
        <v>43851</v>
      </c>
      <c r="C52" s="7" t="s">
        <v>72</v>
      </c>
      <c r="D52" s="7" t="s">
        <v>65</v>
      </c>
      <c r="E52" s="7"/>
      <c r="F52" s="7"/>
      <c r="G52" s="7" t="s">
        <v>236</v>
      </c>
      <c r="H52" s="7" t="s">
        <v>236</v>
      </c>
      <c r="I52" s="38" t="s">
        <v>104</v>
      </c>
      <c r="J52" s="7" t="s">
        <v>36</v>
      </c>
      <c r="K52" s="37">
        <v>108000</v>
      </c>
      <c r="L52" s="31" t="s">
        <v>67</v>
      </c>
      <c r="M52" s="25"/>
      <c r="N52" s="32"/>
    </row>
    <row r="53" spans="1:15" s="27" customFormat="1" ht="24.95" customHeight="1" x14ac:dyDescent="0.3">
      <c r="A53" s="29">
        <v>48</v>
      </c>
      <c r="B53" s="36">
        <v>43851</v>
      </c>
      <c r="C53" s="7" t="s">
        <v>64</v>
      </c>
      <c r="D53" s="7" t="s">
        <v>75</v>
      </c>
      <c r="E53" s="7"/>
      <c r="F53" s="7"/>
      <c r="G53" s="7" t="s">
        <v>236</v>
      </c>
      <c r="H53" s="7" t="s">
        <v>236</v>
      </c>
      <c r="I53" s="38" t="s">
        <v>105</v>
      </c>
      <c r="J53" s="7" t="s">
        <v>41</v>
      </c>
      <c r="K53" s="37">
        <v>100000</v>
      </c>
      <c r="L53" s="31" t="s">
        <v>67</v>
      </c>
      <c r="M53" s="25"/>
      <c r="N53" s="32"/>
    </row>
    <row r="54" spans="1:15" s="27" customFormat="1" ht="24.95" customHeight="1" x14ac:dyDescent="0.3">
      <c r="A54" s="29">
        <v>49</v>
      </c>
      <c r="B54" s="36">
        <v>43851</v>
      </c>
      <c r="C54" s="7" t="s">
        <v>64</v>
      </c>
      <c r="D54" s="7" t="s">
        <v>65</v>
      </c>
      <c r="E54" s="7"/>
      <c r="F54" s="7"/>
      <c r="G54" s="7" t="s">
        <v>236</v>
      </c>
      <c r="H54" s="7" t="s">
        <v>236</v>
      </c>
      <c r="I54" s="38" t="s">
        <v>106</v>
      </c>
      <c r="J54" s="7" t="s">
        <v>43</v>
      </c>
      <c r="K54" s="37">
        <v>20000</v>
      </c>
      <c r="L54" s="31" t="s">
        <v>67</v>
      </c>
      <c r="M54" s="25"/>
      <c r="N54" s="32"/>
    </row>
    <row r="55" spans="1:15" s="27" customFormat="1" ht="24.95" customHeight="1" x14ac:dyDescent="0.3">
      <c r="A55" s="19">
        <v>50</v>
      </c>
      <c r="B55" s="36">
        <v>43851</v>
      </c>
      <c r="C55" s="7" t="s">
        <v>64</v>
      </c>
      <c r="D55" s="7" t="s">
        <v>65</v>
      </c>
      <c r="E55" s="7"/>
      <c r="F55" s="7"/>
      <c r="G55" s="7" t="s">
        <v>236</v>
      </c>
      <c r="H55" s="7" t="s">
        <v>236</v>
      </c>
      <c r="I55" s="38" t="s">
        <v>107</v>
      </c>
      <c r="J55" s="7" t="s">
        <v>80</v>
      </c>
      <c r="K55" s="37">
        <v>35000</v>
      </c>
      <c r="L55" s="31" t="s">
        <v>67</v>
      </c>
      <c r="M55" s="25"/>
      <c r="N55" s="32"/>
    </row>
    <row r="56" spans="1:15" s="27" customFormat="1" ht="24.95" customHeight="1" x14ac:dyDescent="0.3">
      <c r="A56" s="29">
        <v>51</v>
      </c>
      <c r="B56" s="36">
        <v>43852</v>
      </c>
      <c r="C56" s="7" t="s">
        <v>64</v>
      </c>
      <c r="D56" s="7" t="s">
        <v>53</v>
      </c>
      <c r="E56" s="7" t="s">
        <v>54</v>
      </c>
      <c r="F56" s="7"/>
      <c r="G56" s="7" t="s">
        <v>236</v>
      </c>
      <c r="H56" s="7" t="s">
        <v>236</v>
      </c>
      <c r="I56" s="38" t="s">
        <v>108</v>
      </c>
      <c r="J56" s="7" t="s">
        <v>43</v>
      </c>
      <c r="K56" s="37">
        <v>600000</v>
      </c>
      <c r="L56" s="31" t="s">
        <v>71</v>
      </c>
      <c r="M56" s="25"/>
      <c r="N56" s="32"/>
    </row>
    <row r="57" spans="1:15" s="27" customFormat="1" ht="24.95" customHeight="1" x14ac:dyDescent="0.3">
      <c r="A57" s="29">
        <v>52</v>
      </c>
      <c r="B57" s="36">
        <v>43852</v>
      </c>
      <c r="C57" s="7" t="s">
        <v>64</v>
      </c>
      <c r="D57" s="7" t="s">
        <v>75</v>
      </c>
      <c r="E57" s="7"/>
      <c r="F57" s="7"/>
      <c r="G57" s="7" t="s">
        <v>236</v>
      </c>
      <c r="H57" s="7" t="s">
        <v>236</v>
      </c>
      <c r="I57" s="38" t="s">
        <v>109</v>
      </c>
      <c r="J57" s="7" t="s">
        <v>110</v>
      </c>
      <c r="K57" s="37">
        <v>1000000</v>
      </c>
      <c r="L57" s="31" t="s">
        <v>67</v>
      </c>
      <c r="M57" s="25"/>
      <c r="N57" s="32"/>
    </row>
    <row r="58" spans="1:15" s="27" customFormat="1" ht="24.95" customHeight="1" x14ac:dyDescent="0.3">
      <c r="A58" s="19">
        <v>53</v>
      </c>
      <c r="B58" s="36">
        <v>43852</v>
      </c>
      <c r="C58" s="7" t="s">
        <v>64</v>
      </c>
      <c r="D58" s="7" t="s">
        <v>65</v>
      </c>
      <c r="E58" s="7"/>
      <c r="F58" s="7"/>
      <c r="G58" s="7" t="s">
        <v>236</v>
      </c>
      <c r="H58" s="7" t="s">
        <v>236</v>
      </c>
      <c r="I58" s="38" t="s">
        <v>111</v>
      </c>
      <c r="J58" s="7" t="s">
        <v>80</v>
      </c>
      <c r="K58" s="40">
        <v>30000</v>
      </c>
      <c r="L58" s="31" t="s">
        <v>67</v>
      </c>
      <c r="M58" s="25"/>
      <c r="N58" s="39"/>
      <c r="O58" s="32"/>
    </row>
    <row r="59" spans="1:15" s="27" customFormat="1" ht="24.95" customHeight="1" x14ac:dyDescent="0.3">
      <c r="A59" s="29">
        <v>54</v>
      </c>
      <c r="B59" s="36">
        <v>43853</v>
      </c>
      <c r="C59" s="7" t="s">
        <v>72</v>
      </c>
      <c r="D59" s="7" t="s">
        <v>65</v>
      </c>
      <c r="E59" s="7"/>
      <c r="F59" s="7"/>
      <c r="G59" s="7" t="s">
        <v>236</v>
      </c>
      <c r="H59" s="7" t="s">
        <v>236</v>
      </c>
      <c r="I59" s="38" t="s">
        <v>112</v>
      </c>
      <c r="J59" s="7" t="s">
        <v>36</v>
      </c>
      <c r="K59" s="37">
        <v>120000</v>
      </c>
      <c r="L59" s="31" t="s">
        <v>67</v>
      </c>
      <c r="M59" s="25"/>
      <c r="N59" s="32"/>
    </row>
    <row r="60" spans="1:15" s="27" customFormat="1" ht="24.95" customHeight="1" x14ac:dyDescent="0.3">
      <c r="A60" s="29">
        <v>55</v>
      </c>
      <c r="B60" s="36">
        <v>43858</v>
      </c>
      <c r="C60" s="7" t="s">
        <v>72</v>
      </c>
      <c r="D60" s="7" t="s">
        <v>65</v>
      </c>
      <c r="E60" s="7"/>
      <c r="F60" s="7"/>
      <c r="G60" s="7" t="s">
        <v>236</v>
      </c>
      <c r="H60" s="7" t="s">
        <v>236</v>
      </c>
      <c r="I60" s="7" t="s">
        <v>113</v>
      </c>
      <c r="J60" s="7" t="s">
        <v>36</v>
      </c>
      <c r="K60" s="40">
        <v>10000</v>
      </c>
      <c r="L60" s="31" t="s">
        <v>67</v>
      </c>
      <c r="M60" s="25"/>
      <c r="N60" s="39"/>
      <c r="O60" s="32"/>
    </row>
    <row r="61" spans="1:15" s="27" customFormat="1" ht="24.95" customHeight="1" x14ac:dyDescent="0.3">
      <c r="A61" s="19">
        <v>56</v>
      </c>
      <c r="B61" s="36">
        <v>43858</v>
      </c>
      <c r="C61" s="7" t="s">
        <v>64</v>
      </c>
      <c r="D61" s="7" t="s">
        <v>65</v>
      </c>
      <c r="E61" s="7"/>
      <c r="F61" s="7"/>
      <c r="G61" s="7" t="s">
        <v>236</v>
      </c>
      <c r="H61" s="7" t="s">
        <v>236</v>
      </c>
      <c r="I61" s="7" t="s">
        <v>77</v>
      </c>
      <c r="J61" s="7" t="s">
        <v>43</v>
      </c>
      <c r="K61" s="37">
        <v>20000</v>
      </c>
      <c r="L61" s="31" t="s">
        <v>67</v>
      </c>
      <c r="M61" s="25"/>
      <c r="N61" s="32"/>
    </row>
    <row r="62" spans="1:15" s="27" customFormat="1" ht="24.95" customHeight="1" x14ac:dyDescent="0.3">
      <c r="A62" s="29">
        <v>57</v>
      </c>
      <c r="B62" s="36">
        <v>43858</v>
      </c>
      <c r="C62" s="7" t="s">
        <v>64</v>
      </c>
      <c r="D62" s="7" t="s">
        <v>65</v>
      </c>
      <c r="E62" s="7"/>
      <c r="F62" s="7"/>
      <c r="G62" s="7" t="s">
        <v>236</v>
      </c>
      <c r="H62" s="7" t="s">
        <v>236</v>
      </c>
      <c r="I62" s="7" t="s">
        <v>86</v>
      </c>
      <c r="J62" s="7" t="s">
        <v>80</v>
      </c>
      <c r="K62" s="37">
        <v>10000</v>
      </c>
      <c r="L62" s="31" t="s">
        <v>67</v>
      </c>
      <c r="M62" s="25"/>
      <c r="N62" s="32"/>
    </row>
    <row r="63" spans="1:15" s="27" customFormat="1" ht="24.95" customHeight="1" x14ac:dyDescent="0.3">
      <c r="A63" s="29">
        <v>58</v>
      </c>
      <c r="B63" s="36">
        <v>43859</v>
      </c>
      <c r="C63" s="7" t="s">
        <v>72</v>
      </c>
      <c r="D63" s="7" t="s">
        <v>65</v>
      </c>
      <c r="E63" s="7"/>
      <c r="F63" s="7"/>
      <c r="G63" s="7" t="s">
        <v>236</v>
      </c>
      <c r="H63" s="7" t="s">
        <v>236</v>
      </c>
      <c r="I63" s="7" t="s">
        <v>114</v>
      </c>
      <c r="J63" s="7" t="s">
        <v>36</v>
      </c>
      <c r="K63" s="40">
        <v>4723000</v>
      </c>
      <c r="L63" s="31" t="s">
        <v>67</v>
      </c>
      <c r="M63" s="25"/>
      <c r="N63" s="41"/>
      <c r="O63" s="39"/>
    </row>
    <row r="64" spans="1:15" s="27" customFormat="1" ht="24.95" customHeight="1" x14ac:dyDescent="0.3">
      <c r="A64" s="19">
        <v>59</v>
      </c>
      <c r="B64" s="36">
        <v>43859</v>
      </c>
      <c r="C64" s="7" t="s">
        <v>72</v>
      </c>
      <c r="D64" s="7" t="s">
        <v>75</v>
      </c>
      <c r="E64" s="7"/>
      <c r="F64" s="7"/>
      <c r="G64" s="7" t="s">
        <v>236</v>
      </c>
      <c r="H64" s="7" t="s">
        <v>236</v>
      </c>
      <c r="I64" s="7" t="s">
        <v>115</v>
      </c>
      <c r="J64" s="7" t="s">
        <v>36</v>
      </c>
      <c r="K64" s="37">
        <v>653000</v>
      </c>
      <c r="L64" s="31" t="s">
        <v>67</v>
      </c>
      <c r="M64" s="25"/>
      <c r="N64" s="32"/>
    </row>
    <row r="65" spans="1:14" s="27" customFormat="1" ht="24.95" customHeight="1" x14ac:dyDescent="0.3">
      <c r="A65" s="29">
        <v>60</v>
      </c>
      <c r="B65" s="36">
        <v>43859</v>
      </c>
      <c r="C65" s="7" t="s">
        <v>64</v>
      </c>
      <c r="D65" s="7" t="s">
        <v>65</v>
      </c>
      <c r="E65" s="7"/>
      <c r="F65" s="7"/>
      <c r="G65" s="7" t="s">
        <v>236</v>
      </c>
      <c r="H65" s="7" t="s">
        <v>236</v>
      </c>
      <c r="I65" s="7" t="s">
        <v>116</v>
      </c>
      <c r="J65" s="7" t="s">
        <v>41</v>
      </c>
      <c r="K65" s="37">
        <v>70000</v>
      </c>
      <c r="L65" s="31" t="s">
        <v>67</v>
      </c>
      <c r="M65" s="25"/>
      <c r="N65" s="32"/>
    </row>
    <row r="66" spans="1:14" s="27" customFormat="1" ht="24.95" customHeight="1" x14ac:dyDescent="0.3">
      <c r="A66" s="29">
        <v>61</v>
      </c>
      <c r="B66" s="36">
        <v>43859</v>
      </c>
      <c r="C66" s="7" t="s">
        <v>64</v>
      </c>
      <c r="D66" s="7" t="s">
        <v>65</v>
      </c>
      <c r="E66" s="7"/>
      <c r="F66" s="7"/>
      <c r="G66" s="7" t="s">
        <v>236</v>
      </c>
      <c r="H66" s="7" t="s">
        <v>236</v>
      </c>
      <c r="I66" s="7" t="s">
        <v>117</v>
      </c>
      <c r="J66" s="7" t="s">
        <v>43</v>
      </c>
      <c r="K66" s="37">
        <v>70000</v>
      </c>
      <c r="L66" s="31" t="s">
        <v>67</v>
      </c>
      <c r="M66" s="25"/>
      <c r="N66" s="32"/>
    </row>
    <row r="67" spans="1:14" s="27" customFormat="1" ht="24.95" customHeight="1" x14ac:dyDescent="0.3">
      <c r="A67" s="19">
        <v>62</v>
      </c>
      <c r="B67" s="36">
        <v>43859</v>
      </c>
      <c r="C67" s="7" t="s">
        <v>64</v>
      </c>
      <c r="D67" s="7" t="s">
        <v>65</v>
      </c>
      <c r="E67" s="7"/>
      <c r="F67" s="7"/>
      <c r="G67" s="7" t="s">
        <v>236</v>
      </c>
      <c r="H67" s="7" t="s">
        <v>236</v>
      </c>
      <c r="I67" s="7" t="s">
        <v>40</v>
      </c>
      <c r="J67" s="7" t="s">
        <v>110</v>
      </c>
      <c r="K67" s="37">
        <v>250000</v>
      </c>
      <c r="L67" s="31" t="s">
        <v>67</v>
      </c>
      <c r="M67" s="25"/>
      <c r="N67" s="32"/>
    </row>
    <row r="68" spans="1:14" s="27" customFormat="1" ht="24.95" customHeight="1" x14ac:dyDescent="0.3">
      <c r="A68" s="29">
        <v>63</v>
      </c>
      <c r="B68" s="36">
        <v>43859</v>
      </c>
      <c r="C68" s="7" t="s">
        <v>64</v>
      </c>
      <c r="D68" s="7" t="s">
        <v>75</v>
      </c>
      <c r="E68" s="7"/>
      <c r="F68" s="7"/>
      <c r="G68" s="7" t="s">
        <v>236</v>
      </c>
      <c r="H68" s="7" t="s">
        <v>236</v>
      </c>
      <c r="I68" s="7" t="s">
        <v>118</v>
      </c>
      <c r="J68" s="7" t="s">
        <v>110</v>
      </c>
      <c r="K68" s="37">
        <v>300000</v>
      </c>
      <c r="L68" s="31" t="s">
        <v>67</v>
      </c>
      <c r="M68" s="25"/>
      <c r="N68" s="32"/>
    </row>
    <row r="69" spans="1:14" s="27" customFormat="1" ht="24.95" customHeight="1" x14ac:dyDescent="0.3">
      <c r="A69" s="29">
        <v>64</v>
      </c>
      <c r="B69" s="36">
        <v>43859</v>
      </c>
      <c r="C69" s="7" t="s">
        <v>64</v>
      </c>
      <c r="D69" s="7" t="s">
        <v>75</v>
      </c>
      <c r="E69" s="7"/>
      <c r="F69" s="7"/>
      <c r="G69" s="7" t="s">
        <v>236</v>
      </c>
      <c r="H69" s="7" t="s">
        <v>236</v>
      </c>
      <c r="I69" s="7" t="s">
        <v>119</v>
      </c>
      <c r="J69" s="7" t="s">
        <v>120</v>
      </c>
      <c r="K69" s="37">
        <v>50000</v>
      </c>
      <c r="L69" s="31" t="s">
        <v>67</v>
      </c>
      <c r="M69" s="25"/>
      <c r="N69" s="32"/>
    </row>
    <row r="70" spans="1:14" s="27" customFormat="1" ht="24.95" customHeight="1" x14ac:dyDescent="0.3">
      <c r="A70" s="19">
        <v>65</v>
      </c>
      <c r="B70" s="36">
        <v>43859</v>
      </c>
      <c r="C70" s="7" t="s">
        <v>64</v>
      </c>
      <c r="D70" s="7" t="s">
        <v>65</v>
      </c>
      <c r="E70" s="7"/>
      <c r="F70" s="7"/>
      <c r="G70" s="7" t="s">
        <v>236</v>
      </c>
      <c r="H70" s="7" t="s">
        <v>236</v>
      </c>
      <c r="I70" s="7" t="s">
        <v>121</v>
      </c>
      <c r="J70" s="7" t="s">
        <v>80</v>
      </c>
      <c r="K70" s="37">
        <v>290000</v>
      </c>
      <c r="L70" s="31" t="s">
        <v>67</v>
      </c>
      <c r="M70" s="25"/>
      <c r="N70" s="32"/>
    </row>
    <row r="71" spans="1:14" s="27" customFormat="1" ht="24.95" customHeight="1" x14ac:dyDescent="0.3">
      <c r="A71" s="29">
        <v>66</v>
      </c>
      <c r="B71" s="36">
        <v>43859</v>
      </c>
      <c r="C71" s="7" t="s">
        <v>64</v>
      </c>
      <c r="D71" s="7" t="s">
        <v>65</v>
      </c>
      <c r="E71" s="7"/>
      <c r="F71" s="7"/>
      <c r="G71" s="7" t="s">
        <v>236</v>
      </c>
      <c r="H71" s="7" t="s">
        <v>236</v>
      </c>
      <c r="I71" s="7" t="s">
        <v>122</v>
      </c>
      <c r="J71" s="7" t="s">
        <v>96</v>
      </c>
      <c r="K71" s="37">
        <v>56000</v>
      </c>
      <c r="L71" s="31" t="s">
        <v>67</v>
      </c>
      <c r="M71" s="25"/>
      <c r="N71" s="32"/>
    </row>
    <row r="72" spans="1:14" s="27" customFormat="1" ht="24.95" customHeight="1" x14ac:dyDescent="0.3">
      <c r="A72" s="29">
        <v>67</v>
      </c>
      <c r="B72" s="36">
        <v>43859</v>
      </c>
      <c r="C72" s="7" t="s">
        <v>64</v>
      </c>
      <c r="D72" s="7" t="s">
        <v>75</v>
      </c>
      <c r="E72" s="7"/>
      <c r="F72" s="7"/>
      <c r="G72" s="7" t="s">
        <v>236</v>
      </c>
      <c r="H72" s="7" t="s">
        <v>236</v>
      </c>
      <c r="I72" s="7" t="s">
        <v>123</v>
      </c>
      <c r="J72" s="7" t="s">
        <v>96</v>
      </c>
      <c r="K72" s="37">
        <v>1500000</v>
      </c>
      <c r="L72" s="31" t="s">
        <v>67</v>
      </c>
      <c r="M72" s="25"/>
      <c r="N72" s="32"/>
    </row>
    <row r="73" spans="1:14" s="27" customFormat="1" ht="24.95" customHeight="1" x14ac:dyDescent="0.3">
      <c r="A73" s="19">
        <v>68</v>
      </c>
      <c r="B73" s="36">
        <v>43859</v>
      </c>
      <c r="C73" s="7" t="s">
        <v>64</v>
      </c>
      <c r="D73" s="7" t="s">
        <v>65</v>
      </c>
      <c r="E73" s="7"/>
      <c r="F73" s="7"/>
      <c r="G73" s="7" t="s">
        <v>236</v>
      </c>
      <c r="H73" s="7" t="s">
        <v>236</v>
      </c>
      <c r="I73" s="7" t="s">
        <v>124</v>
      </c>
      <c r="J73" s="7" t="s">
        <v>52</v>
      </c>
      <c r="K73" s="37">
        <v>210000</v>
      </c>
      <c r="L73" s="31" t="s">
        <v>67</v>
      </c>
      <c r="M73" s="25"/>
      <c r="N73" s="32"/>
    </row>
    <row r="74" spans="1:14" s="27" customFormat="1" ht="24.95" customHeight="1" x14ac:dyDescent="0.3">
      <c r="A74" s="29">
        <v>69</v>
      </c>
      <c r="B74" s="36">
        <v>43860</v>
      </c>
      <c r="C74" s="7" t="s">
        <v>72</v>
      </c>
      <c r="D74" s="7" t="s">
        <v>65</v>
      </c>
      <c r="E74" s="7"/>
      <c r="F74" s="7"/>
      <c r="G74" s="7" t="s">
        <v>236</v>
      </c>
      <c r="H74" s="7" t="s">
        <v>236</v>
      </c>
      <c r="I74" s="7" t="s">
        <v>125</v>
      </c>
      <c r="J74" s="7" t="s">
        <v>36</v>
      </c>
      <c r="K74" s="37">
        <v>50000</v>
      </c>
      <c r="L74" s="31" t="s">
        <v>67</v>
      </c>
      <c r="M74" s="25"/>
      <c r="N74" s="32"/>
    </row>
    <row r="75" spans="1:14" s="27" customFormat="1" ht="24.95" customHeight="1" x14ac:dyDescent="0.3">
      <c r="A75" s="29">
        <v>70</v>
      </c>
      <c r="B75" s="36">
        <v>43860</v>
      </c>
      <c r="C75" s="7" t="s">
        <v>64</v>
      </c>
      <c r="D75" s="7" t="s">
        <v>53</v>
      </c>
      <c r="E75" s="7" t="s">
        <v>69</v>
      </c>
      <c r="F75" s="7"/>
      <c r="G75" s="7" t="s">
        <v>236</v>
      </c>
      <c r="H75" s="7" t="s">
        <v>236</v>
      </c>
      <c r="I75" s="7" t="s">
        <v>126</v>
      </c>
      <c r="J75" s="7" t="s">
        <v>110</v>
      </c>
      <c r="K75" s="37">
        <v>200000</v>
      </c>
      <c r="L75" s="31" t="s">
        <v>37</v>
      </c>
      <c r="M75" s="25"/>
      <c r="N75" s="32"/>
    </row>
    <row r="76" spans="1:14" s="27" customFormat="1" ht="24.95" customHeight="1" x14ac:dyDescent="0.3">
      <c r="A76" s="19">
        <v>71</v>
      </c>
      <c r="B76" s="36">
        <v>43861</v>
      </c>
      <c r="C76" s="7" t="s">
        <v>64</v>
      </c>
      <c r="D76" s="7" t="s">
        <v>75</v>
      </c>
      <c r="E76" s="7"/>
      <c r="F76" s="7"/>
      <c r="G76" s="7" t="s">
        <v>236</v>
      </c>
      <c r="H76" s="7" t="s">
        <v>236</v>
      </c>
      <c r="I76" s="7" t="s">
        <v>127</v>
      </c>
      <c r="J76" s="7" t="s">
        <v>128</v>
      </c>
      <c r="K76" s="37">
        <v>272000</v>
      </c>
      <c r="L76" s="31" t="s">
        <v>71</v>
      </c>
      <c r="M76" s="25"/>
      <c r="N76" s="32"/>
    </row>
    <row r="77" spans="1:14" s="27" customFormat="1" ht="30" customHeight="1" thickBot="1" x14ac:dyDescent="0.35">
      <c r="A77" s="42"/>
      <c r="B77" s="143" t="s">
        <v>359</v>
      </c>
      <c r="C77" s="143"/>
      <c r="D77" s="143"/>
      <c r="E77" s="143"/>
      <c r="F77" s="143"/>
      <c r="G77" s="143"/>
      <c r="H77" s="143"/>
      <c r="I77" s="143"/>
      <c r="J77" s="143"/>
      <c r="K77" s="142">
        <f>SUM(K6:K76)</f>
        <v>31221700</v>
      </c>
      <c r="L77" s="43"/>
      <c r="M77" s="25"/>
      <c r="N77" s="32"/>
    </row>
    <row r="78" spans="1:14" s="27" customFormat="1" ht="24.95" customHeight="1" x14ac:dyDescent="0.3">
      <c r="A78" s="44"/>
      <c r="B78" s="45"/>
      <c r="C78" s="14"/>
      <c r="D78" s="14"/>
      <c r="E78" s="14"/>
      <c r="F78" s="14"/>
      <c r="G78" s="14"/>
      <c r="H78" s="14"/>
      <c r="I78" s="45"/>
      <c r="J78" s="46"/>
      <c r="K78" s="47"/>
      <c r="L78" s="15"/>
      <c r="M78" s="25"/>
      <c r="N78" s="32"/>
    </row>
    <row r="79" spans="1:14" s="27" customFormat="1" ht="24.95" customHeight="1" x14ac:dyDescent="0.3">
      <c r="A79" s="44"/>
      <c r="B79" s="45"/>
      <c r="C79" s="14"/>
      <c r="D79" s="14"/>
      <c r="E79" s="14"/>
      <c r="F79" s="14"/>
      <c r="G79" s="14"/>
      <c r="H79" s="14"/>
      <c r="I79" s="45"/>
      <c r="J79" s="46"/>
      <c r="K79" s="47"/>
      <c r="L79" s="15"/>
      <c r="M79" s="25"/>
      <c r="N79" s="26"/>
    </row>
    <row r="80" spans="1:14" s="27" customFormat="1" ht="24.95" customHeight="1" x14ac:dyDescent="0.3">
      <c r="A80" s="44"/>
      <c r="B80" s="45"/>
      <c r="C80" s="14"/>
      <c r="D80" s="14"/>
      <c r="E80" s="14"/>
      <c r="F80" s="14"/>
      <c r="G80" s="14"/>
      <c r="H80" s="14"/>
      <c r="I80" s="45"/>
      <c r="J80" s="46"/>
      <c r="K80" s="47"/>
      <c r="L80" s="15"/>
      <c r="M80" s="25"/>
      <c r="N80" s="32"/>
    </row>
    <row r="81" spans="1:15" s="27" customFormat="1" ht="24.95" customHeight="1" x14ac:dyDescent="0.3">
      <c r="A81" s="44"/>
      <c r="B81" s="45"/>
      <c r="C81" s="14"/>
      <c r="D81" s="14"/>
      <c r="E81" s="14"/>
      <c r="F81" s="14"/>
      <c r="G81" s="14"/>
      <c r="H81" s="14"/>
      <c r="I81" s="45"/>
      <c r="J81" s="46"/>
      <c r="K81" s="47"/>
      <c r="L81" s="15"/>
      <c r="M81" s="25"/>
      <c r="N81" s="32"/>
    </row>
    <row r="82" spans="1:15" s="27" customFormat="1" ht="24.95" customHeight="1" x14ac:dyDescent="0.3">
      <c r="A82" s="44"/>
      <c r="B82" s="45"/>
      <c r="C82" s="14"/>
      <c r="D82" s="14"/>
      <c r="E82" s="14"/>
      <c r="F82" s="14"/>
      <c r="G82" s="14"/>
      <c r="H82" s="14"/>
      <c r="I82" s="45"/>
      <c r="J82" s="46"/>
      <c r="K82" s="47"/>
      <c r="L82" s="15"/>
      <c r="M82" s="25"/>
      <c r="N82" s="32"/>
    </row>
    <row r="83" spans="1:15" s="27" customFormat="1" ht="24.95" customHeight="1" x14ac:dyDescent="0.3">
      <c r="A83" s="44"/>
      <c r="B83" s="45"/>
      <c r="C83" s="14"/>
      <c r="D83" s="14"/>
      <c r="E83" s="14"/>
      <c r="F83" s="14"/>
      <c r="G83" s="14"/>
      <c r="H83" s="14"/>
      <c r="I83" s="45"/>
      <c r="J83" s="46"/>
      <c r="K83" s="47"/>
      <c r="L83" s="15"/>
      <c r="M83" s="25"/>
      <c r="N83" s="26"/>
      <c r="O83" s="41"/>
    </row>
    <row r="84" spans="1:15" s="27" customFormat="1" ht="24.95" customHeight="1" x14ac:dyDescent="0.3">
      <c r="A84" s="44"/>
      <c r="B84" s="45"/>
      <c r="C84" s="14"/>
      <c r="D84" s="14"/>
      <c r="E84" s="14"/>
      <c r="F84" s="14"/>
      <c r="G84" s="14"/>
      <c r="H84" s="14"/>
      <c r="I84" s="45"/>
      <c r="J84" s="46"/>
      <c r="K84" s="47"/>
      <c r="L84" s="15"/>
      <c r="M84" s="25"/>
      <c r="N84" s="32"/>
    </row>
    <row r="85" spans="1:15" s="27" customFormat="1" ht="24.95" customHeight="1" x14ac:dyDescent="0.3">
      <c r="A85" s="44"/>
      <c r="B85" s="45"/>
      <c r="C85" s="14"/>
      <c r="D85" s="14"/>
      <c r="E85" s="14"/>
      <c r="F85" s="14"/>
      <c r="G85" s="14"/>
      <c r="H85" s="14"/>
      <c r="I85" s="45"/>
      <c r="J85" s="46"/>
      <c r="K85" s="47"/>
      <c r="L85" s="15"/>
      <c r="M85" s="25"/>
      <c r="N85" s="32"/>
    </row>
    <row r="86" spans="1:15" s="27" customFormat="1" ht="24.95" customHeight="1" x14ac:dyDescent="0.3">
      <c r="A86" s="44"/>
      <c r="B86" s="45"/>
      <c r="C86" s="14"/>
      <c r="D86" s="14"/>
      <c r="E86" s="14"/>
      <c r="F86" s="14"/>
      <c r="G86" s="14"/>
      <c r="H86" s="14"/>
      <c r="I86" s="45"/>
      <c r="J86" s="46"/>
      <c r="K86" s="47"/>
      <c r="L86" s="15"/>
      <c r="M86" s="25"/>
      <c r="N86" s="32"/>
    </row>
    <row r="87" spans="1:15" s="27" customFormat="1" ht="24.95" customHeight="1" x14ac:dyDescent="0.3">
      <c r="A87" s="44"/>
      <c r="B87" s="45"/>
      <c r="C87" s="14"/>
      <c r="D87" s="14"/>
      <c r="E87" s="14"/>
      <c r="F87" s="14"/>
      <c r="G87" s="14"/>
      <c r="H87" s="14"/>
      <c r="I87" s="45"/>
      <c r="J87" s="46"/>
      <c r="K87" s="47"/>
      <c r="L87" s="15"/>
      <c r="M87" s="25"/>
      <c r="N87" s="32"/>
    </row>
    <row r="88" spans="1:15" s="27" customFormat="1" ht="24.95" customHeight="1" x14ac:dyDescent="0.3">
      <c r="A88" s="44"/>
      <c r="B88" s="45"/>
      <c r="C88" s="14"/>
      <c r="D88" s="14"/>
      <c r="E88" s="14"/>
      <c r="F88" s="14"/>
      <c r="G88" s="14"/>
      <c r="H88" s="14"/>
      <c r="I88" s="45"/>
      <c r="J88" s="46"/>
      <c r="K88" s="47"/>
      <c r="L88" s="15"/>
      <c r="M88" s="25"/>
      <c r="N88" s="32"/>
    </row>
    <row r="89" spans="1:15" s="27" customFormat="1" ht="24.95" customHeight="1" x14ac:dyDescent="0.3">
      <c r="A89" s="44"/>
      <c r="B89" s="45"/>
      <c r="C89" s="14"/>
      <c r="D89" s="14"/>
      <c r="E89" s="14"/>
      <c r="F89" s="14"/>
      <c r="G89" s="14"/>
      <c r="H89" s="14"/>
      <c r="I89" s="45"/>
      <c r="J89" s="46"/>
      <c r="K89" s="47"/>
      <c r="L89" s="15"/>
      <c r="M89" s="25"/>
      <c r="N89" s="32"/>
    </row>
    <row r="90" spans="1:15" s="27" customFormat="1" ht="24.95" customHeight="1" x14ac:dyDescent="0.3">
      <c r="A90" s="44"/>
      <c r="B90" s="45"/>
      <c r="C90" s="14"/>
      <c r="D90" s="14"/>
      <c r="E90" s="14"/>
      <c r="F90" s="14"/>
      <c r="G90" s="14"/>
      <c r="H90" s="14"/>
      <c r="I90" s="45"/>
      <c r="J90" s="46"/>
      <c r="K90" s="47"/>
      <c r="L90" s="15"/>
      <c r="M90" s="25"/>
      <c r="N90" s="32"/>
    </row>
    <row r="91" spans="1:15" s="27" customFormat="1" ht="24.95" customHeight="1" x14ac:dyDescent="0.3">
      <c r="A91" s="44"/>
      <c r="B91" s="45"/>
      <c r="C91" s="14"/>
      <c r="D91" s="14"/>
      <c r="E91" s="14"/>
      <c r="F91" s="14"/>
      <c r="G91" s="14"/>
      <c r="H91" s="14"/>
      <c r="I91" s="45"/>
      <c r="J91" s="46"/>
      <c r="K91" s="47"/>
      <c r="L91" s="15"/>
      <c r="M91" s="25"/>
      <c r="N91" s="32"/>
    </row>
    <row r="92" spans="1:15" s="27" customFormat="1" ht="24.95" customHeight="1" x14ac:dyDescent="0.3">
      <c r="A92" s="44"/>
      <c r="B92" s="45"/>
      <c r="C92" s="14"/>
      <c r="D92" s="14"/>
      <c r="E92" s="14"/>
      <c r="F92" s="14"/>
      <c r="G92" s="14"/>
      <c r="H92" s="14"/>
      <c r="I92" s="45"/>
      <c r="J92" s="46"/>
      <c r="K92" s="47"/>
      <c r="L92" s="15"/>
      <c r="M92" s="25"/>
      <c r="N92" s="32"/>
    </row>
    <row r="93" spans="1:15" s="27" customFormat="1" ht="24.95" customHeight="1" x14ac:dyDescent="0.3">
      <c r="A93" s="44"/>
      <c r="B93" s="45"/>
      <c r="C93" s="14"/>
      <c r="D93" s="14"/>
      <c r="E93" s="14"/>
      <c r="F93" s="14"/>
      <c r="G93" s="14"/>
      <c r="H93" s="14"/>
      <c r="I93" s="45"/>
      <c r="J93" s="46"/>
      <c r="K93" s="47"/>
      <c r="L93" s="15"/>
      <c r="M93" s="25"/>
      <c r="N93" s="32"/>
    </row>
    <row r="94" spans="1:15" s="27" customFormat="1" ht="24.95" customHeight="1" x14ac:dyDescent="0.3">
      <c r="A94" s="44"/>
      <c r="B94" s="45"/>
      <c r="C94" s="14"/>
      <c r="D94" s="14"/>
      <c r="E94" s="14"/>
      <c r="F94" s="14"/>
      <c r="G94" s="14"/>
      <c r="H94" s="14"/>
      <c r="I94" s="45"/>
      <c r="J94" s="46"/>
      <c r="K94" s="47"/>
      <c r="L94" s="15"/>
      <c r="M94" s="25"/>
      <c r="N94" s="32"/>
    </row>
    <row r="95" spans="1:15" s="27" customFormat="1" ht="24.95" customHeight="1" x14ac:dyDescent="0.3">
      <c r="A95" s="44"/>
      <c r="B95" s="45"/>
      <c r="C95" s="14"/>
      <c r="D95" s="14"/>
      <c r="E95" s="14"/>
      <c r="F95" s="14"/>
      <c r="G95" s="14"/>
      <c r="H95" s="14"/>
      <c r="I95" s="45"/>
      <c r="J95" s="46"/>
      <c r="K95" s="47"/>
      <c r="L95" s="15"/>
      <c r="M95" s="25"/>
      <c r="N95" s="32"/>
    </row>
    <row r="96" spans="1:15" s="27" customFormat="1" ht="24.95" customHeight="1" x14ac:dyDescent="0.3">
      <c r="A96" s="44"/>
      <c r="B96" s="45"/>
      <c r="C96" s="14"/>
      <c r="D96" s="14"/>
      <c r="E96" s="14"/>
      <c r="F96" s="14"/>
      <c r="G96" s="14"/>
      <c r="H96" s="14"/>
      <c r="I96" s="45"/>
      <c r="J96" s="46"/>
      <c r="K96" s="47"/>
      <c r="L96" s="15"/>
      <c r="M96" s="25"/>
      <c r="N96" s="32"/>
    </row>
    <row r="97" spans="1:14" s="27" customFormat="1" ht="24.95" customHeight="1" x14ac:dyDescent="0.3">
      <c r="A97" s="44"/>
      <c r="B97" s="45"/>
      <c r="C97" s="14"/>
      <c r="D97" s="14"/>
      <c r="E97" s="14"/>
      <c r="F97" s="14"/>
      <c r="G97" s="14"/>
      <c r="H97" s="14"/>
      <c r="I97" s="45"/>
      <c r="J97" s="46"/>
      <c r="K97" s="47"/>
      <c r="L97" s="15"/>
      <c r="M97" s="48"/>
      <c r="N97" s="32"/>
    </row>
    <row r="98" spans="1:14" s="27" customFormat="1" ht="24.95" customHeight="1" x14ac:dyDescent="0.3">
      <c r="A98" s="44"/>
      <c r="B98" s="45"/>
      <c r="C98" s="14"/>
      <c r="D98" s="14"/>
      <c r="E98" s="14"/>
      <c r="F98" s="14"/>
      <c r="G98" s="14"/>
      <c r="H98" s="14"/>
      <c r="I98" s="45"/>
      <c r="J98" s="46"/>
      <c r="K98" s="47"/>
      <c r="L98" s="15"/>
      <c r="M98" s="48"/>
      <c r="N98" s="32"/>
    </row>
    <row r="99" spans="1:14" s="27" customFormat="1" ht="24.95" customHeight="1" x14ac:dyDescent="0.3">
      <c r="A99" s="44"/>
      <c r="B99" s="45"/>
      <c r="C99" s="14"/>
      <c r="D99" s="14"/>
      <c r="E99" s="14"/>
      <c r="F99" s="14"/>
      <c r="G99" s="14"/>
      <c r="H99" s="14"/>
      <c r="I99" s="45"/>
      <c r="J99" s="46"/>
      <c r="K99" s="47"/>
      <c r="L99" s="15"/>
      <c r="M99" s="48"/>
      <c r="N99" s="32"/>
    </row>
    <row r="100" spans="1:14" s="27" customFormat="1" ht="24.95" customHeight="1" x14ac:dyDescent="0.3">
      <c r="A100" s="44"/>
      <c r="B100" s="45"/>
      <c r="C100" s="14"/>
      <c r="D100" s="14"/>
      <c r="E100" s="14"/>
      <c r="F100" s="14"/>
      <c r="G100" s="14"/>
      <c r="H100" s="14"/>
      <c r="I100" s="45"/>
      <c r="J100" s="46"/>
      <c r="K100" s="47"/>
      <c r="L100" s="15"/>
      <c r="M100" s="48"/>
      <c r="N100" s="32"/>
    </row>
    <row r="101" spans="1:14" s="27" customFormat="1" ht="24.95" customHeight="1" x14ac:dyDescent="0.3">
      <c r="A101" s="44"/>
      <c r="B101" s="45"/>
      <c r="C101" s="14"/>
      <c r="D101" s="14"/>
      <c r="E101" s="14"/>
      <c r="F101" s="14"/>
      <c r="G101" s="14"/>
      <c r="H101" s="14"/>
      <c r="I101" s="45"/>
      <c r="J101" s="46"/>
      <c r="K101" s="47"/>
      <c r="L101" s="15"/>
      <c r="M101" s="48"/>
      <c r="N101" s="32"/>
    </row>
    <row r="102" spans="1:14" s="27" customFormat="1" ht="24.95" customHeight="1" x14ac:dyDescent="0.3">
      <c r="A102" s="44"/>
      <c r="B102" s="45"/>
      <c r="C102" s="14"/>
      <c r="D102" s="14"/>
      <c r="E102" s="14"/>
      <c r="F102" s="14"/>
      <c r="G102" s="14"/>
      <c r="H102" s="14"/>
      <c r="I102" s="45"/>
      <c r="J102" s="46"/>
      <c r="K102" s="47"/>
      <c r="L102" s="15"/>
      <c r="M102" s="48"/>
      <c r="N102" s="32"/>
    </row>
    <row r="103" spans="1:14" s="27" customFormat="1" ht="24.95" customHeight="1" x14ac:dyDescent="0.3">
      <c r="A103" s="44"/>
      <c r="B103" s="45"/>
      <c r="C103" s="14"/>
      <c r="D103" s="14"/>
      <c r="E103" s="14"/>
      <c r="F103" s="14"/>
      <c r="G103" s="14"/>
      <c r="H103" s="14"/>
      <c r="I103" s="45"/>
      <c r="J103" s="46"/>
      <c r="K103" s="47"/>
      <c r="L103" s="15"/>
      <c r="M103" s="48"/>
      <c r="N103" s="32"/>
    </row>
    <row r="104" spans="1:14" s="27" customFormat="1" ht="24.95" customHeight="1" x14ac:dyDescent="0.3">
      <c r="A104" s="44"/>
      <c r="B104" s="45"/>
      <c r="C104" s="14"/>
      <c r="D104" s="14"/>
      <c r="E104" s="14"/>
      <c r="F104" s="14"/>
      <c r="G104" s="14"/>
      <c r="H104" s="14"/>
      <c r="I104" s="45"/>
      <c r="J104" s="46"/>
      <c r="K104" s="47"/>
      <c r="L104" s="15"/>
      <c r="M104" s="48"/>
      <c r="N104" s="32"/>
    </row>
    <row r="105" spans="1:14" s="27" customFormat="1" ht="24.95" customHeight="1" x14ac:dyDescent="0.3">
      <c r="A105" s="44"/>
      <c r="B105" s="45"/>
      <c r="C105" s="14"/>
      <c r="D105" s="14"/>
      <c r="E105" s="14"/>
      <c r="F105" s="14"/>
      <c r="G105" s="14"/>
      <c r="H105" s="14"/>
      <c r="I105" s="45"/>
      <c r="J105" s="46"/>
      <c r="K105" s="47"/>
      <c r="L105" s="15"/>
      <c r="M105" s="25"/>
      <c r="N105" s="32"/>
    </row>
    <row r="106" spans="1:14" s="27" customFormat="1" ht="16.5" x14ac:dyDescent="0.3">
      <c r="A106" s="44"/>
      <c r="B106" s="45"/>
      <c r="C106" s="14"/>
      <c r="D106" s="14"/>
      <c r="E106" s="14"/>
      <c r="F106" s="14"/>
      <c r="G106" s="14"/>
      <c r="H106" s="14"/>
      <c r="I106" s="45"/>
      <c r="J106" s="46"/>
      <c r="K106" s="47"/>
      <c r="L106" s="15"/>
      <c r="M106" s="25"/>
      <c r="N106" s="32"/>
    </row>
    <row r="107" spans="1:14" s="27" customFormat="1" ht="16.5" x14ac:dyDescent="0.3">
      <c r="A107" s="44"/>
      <c r="B107" s="45"/>
      <c r="C107" s="14"/>
      <c r="D107" s="14"/>
      <c r="E107" s="14"/>
      <c r="F107" s="14"/>
      <c r="G107" s="14"/>
      <c r="H107" s="14"/>
      <c r="I107" s="45"/>
      <c r="J107" s="46"/>
      <c r="K107" s="47"/>
      <c r="L107" s="15"/>
      <c r="M107" s="25"/>
      <c r="N107" s="32"/>
    </row>
    <row r="108" spans="1:14" s="27" customFormat="1" ht="16.5" x14ac:dyDescent="0.3">
      <c r="A108" s="44"/>
      <c r="B108" s="45"/>
      <c r="C108" s="14"/>
      <c r="D108" s="14"/>
      <c r="E108" s="14"/>
      <c r="F108" s="14"/>
      <c r="G108" s="14"/>
      <c r="H108" s="14"/>
      <c r="I108" s="45"/>
      <c r="J108" s="46"/>
      <c r="K108" s="47"/>
      <c r="L108" s="15"/>
      <c r="M108" s="25"/>
      <c r="N108" s="32"/>
    </row>
  </sheetData>
  <mergeCells count="12">
    <mergeCell ref="B77:J77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25" right="0.25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5"/>
  <sheetViews>
    <sheetView workbookViewId="0">
      <selection activeCell="J14" sqref="J14"/>
    </sheetView>
  </sheetViews>
  <sheetFormatPr defaultRowHeight="16.5" x14ac:dyDescent="0.3"/>
  <cols>
    <col min="1" max="1" width="4.75" style="84" bestFit="1" customWidth="1"/>
    <col min="2" max="2" width="11.625" style="85" bestFit="1" customWidth="1"/>
    <col min="3" max="3" width="16.875" style="51" bestFit="1" customWidth="1"/>
    <col min="4" max="4" width="14.875" style="86" bestFit="1" customWidth="1"/>
    <col min="5" max="5" width="8.625" style="87" bestFit="1" customWidth="1"/>
    <col min="6" max="6" width="12.5" style="87" bestFit="1" customWidth="1"/>
    <col min="7" max="7" width="36.875" style="51" bestFit="1" customWidth="1"/>
    <col min="8" max="8" width="6" style="1" bestFit="1" customWidth="1"/>
    <col min="9" max="9" width="9" style="50"/>
    <col min="10" max="10" width="5.25" style="50" bestFit="1" customWidth="1"/>
    <col min="11" max="16384" width="9" style="51"/>
  </cols>
  <sheetData>
    <row r="1" spans="1:10" ht="30" customHeight="1" thickBot="1" x14ac:dyDescent="0.35">
      <c r="A1" s="159" t="s">
        <v>15</v>
      </c>
      <c r="B1" s="159"/>
      <c r="C1" s="159"/>
      <c r="D1" s="159"/>
      <c r="E1" s="159"/>
      <c r="F1" s="159"/>
      <c r="G1" s="159"/>
      <c r="H1" s="49"/>
    </row>
    <row r="2" spans="1:10" ht="24.75" thickBot="1" x14ac:dyDescent="0.35">
      <c r="A2" s="52" t="s">
        <v>2</v>
      </c>
      <c r="B2" s="53" t="s">
        <v>16</v>
      </c>
      <c r="C2" s="54" t="s">
        <v>17</v>
      </c>
      <c r="D2" s="55" t="s">
        <v>18</v>
      </c>
      <c r="E2" s="56" t="s">
        <v>19</v>
      </c>
      <c r="F2" s="54" t="s">
        <v>20</v>
      </c>
      <c r="G2" s="54" t="s">
        <v>21</v>
      </c>
      <c r="H2" s="57"/>
      <c r="I2" s="50" t="s">
        <v>260</v>
      </c>
    </row>
    <row r="3" spans="1:10" s="64" customFormat="1" ht="24.95" customHeight="1" thickTop="1" x14ac:dyDescent="0.3">
      <c r="A3" s="58">
        <v>1</v>
      </c>
      <c r="B3" s="59">
        <v>43833</v>
      </c>
      <c r="C3" s="60" t="s">
        <v>132</v>
      </c>
      <c r="D3" s="61">
        <v>500000</v>
      </c>
      <c r="E3" s="68" t="s">
        <v>235</v>
      </c>
      <c r="F3" s="62" t="s">
        <v>130</v>
      </c>
      <c r="G3" s="62" t="s">
        <v>77</v>
      </c>
      <c r="H3" s="63" t="s">
        <v>238</v>
      </c>
      <c r="I3" s="2" t="s">
        <v>258</v>
      </c>
      <c r="J3" s="2" t="s">
        <v>22</v>
      </c>
    </row>
    <row r="4" spans="1:10" s="64" customFormat="1" ht="24.95" customHeight="1" x14ac:dyDescent="0.3">
      <c r="A4" s="65">
        <v>2</v>
      </c>
      <c r="B4" s="36">
        <v>43833</v>
      </c>
      <c r="C4" s="66" t="s">
        <v>131</v>
      </c>
      <c r="D4" s="67">
        <v>34360</v>
      </c>
      <c r="E4" s="68" t="s">
        <v>129</v>
      </c>
      <c r="F4" s="3" t="s">
        <v>133</v>
      </c>
      <c r="G4" s="3" t="s">
        <v>77</v>
      </c>
      <c r="H4" s="69" t="s">
        <v>239</v>
      </c>
      <c r="I4" s="2" t="s">
        <v>258</v>
      </c>
      <c r="J4" s="2"/>
    </row>
    <row r="5" spans="1:10" s="64" customFormat="1" ht="24.95" customHeight="1" x14ac:dyDescent="0.3">
      <c r="A5" s="65">
        <v>3</v>
      </c>
      <c r="B5" s="36">
        <v>43833</v>
      </c>
      <c r="C5" s="3" t="s">
        <v>134</v>
      </c>
      <c r="D5" s="67">
        <v>37280</v>
      </c>
      <c r="E5" s="68" t="s">
        <v>129</v>
      </c>
      <c r="F5" s="3"/>
      <c r="G5" s="3" t="s">
        <v>135</v>
      </c>
      <c r="H5" s="69" t="s">
        <v>239</v>
      </c>
      <c r="I5" s="2" t="s">
        <v>258</v>
      </c>
      <c r="J5" s="2"/>
    </row>
    <row r="6" spans="1:10" s="64" customFormat="1" ht="24.95" customHeight="1" x14ac:dyDescent="0.3">
      <c r="A6" s="58">
        <v>4</v>
      </c>
      <c r="B6" s="36">
        <v>43836</v>
      </c>
      <c r="C6" s="3" t="s">
        <v>131</v>
      </c>
      <c r="D6" s="67">
        <v>200000</v>
      </c>
      <c r="E6" s="68" t="s">
        <v>129</v>
      </c>
      <c r="F6" s="3" t="s">
        <v>136</v>
      </c>
      <c r="G6" s="3" t="s">
        <v>137</v>
      </c>
      <c r="H6" s="69" t="s">
        <v>239</v>
      </c>
      <c r="I6" s="2" t="s">
        <v>258</v>
      </c>
      <c r="J6" s="2"/>
    </row>
    <row r="7" spans="1:10" s="64" customFormat="1" ht="24.95" customHeight="1" x14ac:dyDescent="0.3">
      <c r="A7" s="58">
        <v>5</v>
      </c>
      <c r="B7" s="36">
        <v>43836</v>
      </c>
      <c r="C7" s="3" t="s">
        <v>131</v>
      </c>
      <c r="D7" s="67">
        <v>300000</v>
      </c>
      <c r="E7" s="68" t="s">
        <v>129</v>
      </c>
      <c r="F7" s="3" t="s">
        <v>138</v>
      </c>
      <c r="G7" s="3" t="s">
        <v>139</v>
      </c>
      <c r="H7" s="69" t="s">
        <v>239</v>
      </c>
      <c r="I7" s="2" t="s">
        <v>258</v>
      </c>
      <c r="J7" s="2"/>
    </row>
    <row r="8" spans="1:10" s="64" customFormat="1" ht="24.95" customHeight="1" x14ac:dyDescent="0.3">
      <c r="A8" s="65">
        <v>6</v>
      </c>
      <c r="B8" s="36">
        <v>43837</v>
      </c>
      <c r="C8" s="3" t="s">
        <v>140</v>
      </c>
      <c r="D8" s="67">
        <v>92980</v>
      </c>
      <c r="E8" s="68" t="s">
        <v>129</v>
      </c>
      <c r="F8" s="3" t="s">
        <v>141</v>
      </c>
      <c r="G8" s="3" t="s">
        <v>142</v>
      </c>
      <c r="H8" s="69" t="s">
        <v>238</v>
      </c>
      <c r="I8" s="2" t="s">
        <v>258</v>
      </c>
      <c r="J8" s="2"/>
    </row>
    <row r="9" spans="1:10" s="64" customFormat="1" ht="24.95" customHeight="1" x14ac:dyDescent="0.3">
      <c r="A9" s="65">
        <v>7</v>
      </c>
      <c r="B9" s="36">
        <v>43837</v>
      </c>
      <c r="C9" s="3" t="s">
        <v>134</v>
      </c>
      <c r="D9" s="67">
        <v>16200</v>
      </c>
      <c r="E9" s="68" t="s">
        <v>129</v>
      </c>
      <c r="F9" s="3"/>
      <c r="G9" s="3" t="s">
        <v>135</v>
      </c>
      <c r="H9" s="69" t="s">
        <v>239</v>
      </c>
      <c r="I9" s="2" t="s">
        <v>258</v>
      </c>
      <c r="J9" s="2"/>
    </row>
    <row r="10" spans="1:10" s="64" customFormat="1" ht="24.95" customHeight="1" x14ac:dyDescent="0.3">
      <c r="A10" s="58">
        <v>8</v>
      </c>
      <c r="B10" s="36">
        <v>43838</v>
      </c>
      <c r="C10" s="3" t="s">
        <v>131</v>
      </c>
      <c r="D10" s="67">
        <v>21475</v>
      </c>
      <c r="E10" s="68" t="s">
        <v>129</v>
      </c>
      <c r="F10" s="3" t="s">
        <v>143</v>
      </c>
      <c r="G10" s="3" t="s">
        <v>77</v>
      </c>
      <c r="H10" s="69" t="s">
        <v>239</v>
      </c>
      <c r="I10" s="2" t="s">
        <v>258</v>
      </c>
      <c r="J10" s="2"/>
    </row>
    <row r="11" spans="1:10" s="64" customFormat="1" ht="24.95" customHeight="1" x14ac:dyDescent="0.3">
      <c r="A11" s="58">
        <v>9</v>
      </c>
      <c r="B11" s="36">
        <v>43838</v>
      </c>
      <c r="C11" s="3" t="s">
        <v>134</v>
      </c>
      <c r="D11" s="67">
        <v>960</v>
      </c>
      <c r="E11" s="68" t="s">
        <v>129</v>
      </c>
      <c r="F11" s="3"/>
      <c r="G11" s="3" t="s">
        <v>135</v>
      </c>
      <c r="H11" s="69" t="s">
        <v>239</v>
      </c>
      <c r="I11" s="2" t="s">
        <v>258</v>
      </c>
      <c r="J11" s="2"/>
    </row>
    <row r="12" spans="1:10" s="64" customFormat="1" ht="24.95" customHeight="1" x14ac:dyDescent="0.3">
      <c r="A12" s="65">
        <v>10</v>
      </c>
      <c r="B12" s="36">
        <v>43839</v>
      </c>
      <c r="C12" s="3" t="s">
        <v>131</v>
      </c>
      <c r="D12" s="67">
        <v>25770</v>
      </c>
      <c r="E12" s="68" t="s">
        <v>129</v>
      </c>
      <c r="F12" s="3" t="s">
        <v>144</v>
      </c>
      <c r="G12" s="3" t="s">
        <v>77</v>
      </c>
      <c r="H12" s="69" t="s">
        <v>239</v>
      </c>
      <c r="I12" s="2" t="s">
        <v>258</v>
      </c>
      <c r="J12" s="2"/>
    </row>
    <row r="13" spans="1:10" s="64" customFormat="1" ht="24.95" customHeight="1" x14ac:dyDescent="0.3">
      <c r="A13" s="65">
        <v>11</v>
      </c>
      <c r="B13" s="36">
        <v>43839</v>
      </c>
      <c r="C13" s="3" t="s">
        <v>131</v>
      </c>
      <c r="D13" s="67">
        <v>25770</v>
      </c>
      <c r="E13" s="68" t="s">
        <v>129</v>
      </c>
      <c r="F13" s="3" t="s">
        <v>240</v>
      </c>
      <c r="G13" s="3" t="s">
        <v>176</v>
      </c>
      <c r="H13" s="69" t="s">
        <v>239</v>
      </c>
      <c r="I13" s="2" t="s">
        <v>258</v>
      </c>
      <c r="J13" s="2" t="s">
        <v>23</v>
      </c>
    </row>
    <row r="14" spans="1:10" s="64" customFormat="1" ht="24.95" customHeight="1" x14ac:dyDescent="0.3">
      <c r="A14" s="58">
        <v>12</v>
      </c>
      <c r="B14" s="36">
        <v>43839</v>
      </c>
      <c r="C14" s="3" t="s">
        <v>131</v>
      </c>
      <c r="D14" s="70">
        <v>300000</v>
      </c>
      <c r="E14" s="68" t="s">
        <v>129</v>
      </c>
      <c r="F14" s="71" t="s">
        <v>138</v>
      </c>
      <c r="G14" s="71" t="s">
        <v>146</v>
      </c>
      <c r="H14" s="69" t="s">
        <v>239</v>
      </c>
      <c r="I14" s="2" t="s">
        <v>258</v>
      </c>
      <c r="J14" s="2" t="s">
        <v>23</v>
      </c>
    </row>
    <row r="15" spans="1:10" s="64" customFormat="1" ht="24.95" customHeight="1" x14ac:dyDescent="0.3">
      <c r="A15" s="58">
        <v>13</v>
      </c>
      <c r="B15" s="36">
        <v>43839</v>
      </c>
      <c r="C15" s="3" t="s">
        <v>131</v>
      </c>
      <c r="D15" s="70">
        <v>200000</v>
      </c>
      <c r="E15" s="68" t="s">
        <v>360</v>
      </c>
      <c r="F15" s="71" t="s">
        <v>136</v>
      </c>
      <c r="G15" s="71" t="s">
        <v>147</v>
      </c>
      <c r="H15" s="69" t="s">
        <v>238</v>
      </c>
      <c r="I15" s="2" t="s">
        <v>259</v>
      </c>
      <c r="J15" s="2"/>
    </row>
    <row r="16" spans="1:10" s="64" customFormat="1" ht="24.95" customHeight="1" x14ac:dyDescent="0.3">
      <c r="A16" s="65">
        <v>14</v>
      </c>
      <c r="B16" s="36">
        <v>43839</v>
      </c>
      <c r="C16" s="3" t="s">
        <v>131</v>
      </c>
      <c r="D16" s="70">
        <v>335000</v>
      </c>
      <c r="E16" s="68" t="s">
        <v>360</v>
      </c>
      <c r="F16" s="71" t="s">
        <v>145</v>
      </c>
      <c r="G16" s="71" t="s">
        <v>148</v>
      </c>
      <c r="H16" s="69" t="s">
        <v>238</v>
      </c>
      <c r="I16" s="2" t="s">
        <v>259</v>
      </c>
      <c r="J16" s="2"/>
    </row>
    <row r="17" spans="1:10" s="64" customFormat="1" ht="24.95" customHeight="1" x14ac:dyDescent="0.3">
      <c r="A17" s="65">
        <v>15</v>
      </c>
      <c r="B17" s="36">
        <v>43843</v>
      </c>
      <c r="C17" s="3" t="s">
        <v>134</v>
      </c>
      <c r="D17" s="70">
        <v>11140</v>
      </c>
      <c r="E17" s="68" t="s">
        <v>129</v>
      </c>
      <c r="F17" s="72"/>
      <c r="G17" s="71" t="s">
        <v>135</v>
      </c>
      <c r="H17" s="69" t="s">
        <v>239</v>
      </c>
      <c r="I17" s="2" t="s">
        <v>258</v>
      </c>
      <c r="J17" s="2" t="s">
        <v>24</v>
      </c>
    </row>
    <row r="18" spans="1:10" s="64" customFormat="1" ht="24.95" customHeight="1" x14ac:dyDescent="0.3">
      <c r="A18" s="58">
        <v>16</v>
      </c>
      <c r="B18" s="36">
        <v>43844</v>
      </c>
      <c r="C18" s="3" t="s">
        <v>131</v>
      </c>
      <c r="D18" s="70">
        <v>25770</v>
      </c>
      <c r="E18" s="68" t="s">
        <v>129</v>
      </c>
      <c r="F18" s="72" t="s">
        <v>144</v>
      </c>
      <c r="G18" s="71" t="s">
        <v>77</v>
      </c>
      <c r="H18" s="69" t="s">
        <v>239</v>
      </c>
      <c r="I18" s="2" t="s">
        <v>258</v>
      </c>
      <c r="J18" s="2"/>
    </row>
    <row r="19" spans="1:10" s="64" customFormat="1" ht="24.95" customHeight="1" x14ac:dyDescent="0.3">
      <c r="A19" s="58">
        <v>17</v>
      </c>
      <c r="B19" s="36">
        <v>43844</v>
      </c>
      <c r="C19" s="3" t="s">
        <v>131</v>
      </c>
      <c r="D19" s="70">
        <v>600000</v>
      </c>
      <c r="E19" s="68" t="s">
        <v>129</v>
      </c>
      <c r="F19" s="72" t="s">
        <v>149</v>
      </c>
      <c r="G19" s="71" t="s">
        <v>112</v>
      </c>
      <c r="H19" s="69" t="s">
        <v>239</v>
      </c>
      <c r="I19" s="2" t="s">
        <v>258</v>
      </c>
      <c r="J19" s="2"/>
    </row>
    <row r="20" spans="1:10" s="64" customFormat="1" ht="24.95" customHeight="1" x14ac:dyDescent="0.3">
      <c r="A20" s="65">
        <v>18</v>
      </c>
      <c r="B20" s="36">
        <v>43844</v>
      </c>
      <c r="C20" s="73" t="s">
        <v>140</v>
      </c>
      <c r="D20" s="74">
        <v>39600</v>
      </c>
      <c r="E20" s="68" t="s">
        <v>129</v>
      </c>
      <c r="F20" s="73" t="s">
        <v>152</v>
      </c>
      <c r="G20" s="73" t="s">
        <v>153</v>
      </c>
      <c r="H20" s="75" t="s">
        <v>239</v>
      </c>
      <c r="I20" s="2" t="s">
        <v>258</v>
      </c>
      <c r="J20" s="2"/>
    </row>
    <row r="21" spans="1:10" s="64" customFormat="1" ht="24.95" customHeight="1" x14ac:dyDescent="0.3">
      <c r="A21" s="65">
        <v>19</v>
      </c>
      <c r="B21" s="36">
        <v>43844</v>
      </c>
      <c r="C21" s="3" t="s">
        <v>131</v>
      </c>
      <c r="D21" s="76">
        <v>2700000</v>
      </c>
      <c r="E21" s="68" t="s">
        <v>360</v>
      </c>
      <c r="F21" s="72" t="s">
        <v>150</v>
      </c>
      <c r="G21" s="71" t="s">
        <v>151</v>
      </c>
      <c r="H21" s="69" t="s">
        <v>238</v>
      </c>
      <c r="I21" s="2" t="s">
        <v>259</v>
      </c>
      <c r="J21" s="2"/>
    </row>
    <row r="22" spans="1:10" s="64" customFormat="1" ht="24.95" customHeight="1" x14ac:dyDescent="0.3">
      <c r="A22" s="58">
        <v>20</v>
      </c>
      <c r="B22" s="36">
        <v>43844</v>
      </c>
      <c r="C22" s="3" t="s">
        <v>154</v>
      </c>
      <c r="D22" s="76">
        <v>390000</v>
      </c>
      <c r="E22" s="68" t="s">
        <v>360</v>
      </c>
      <c r="F22" s="72" t="s">
        <v>155</v>
      </c>
      <c r="G22" s="71" t="s">
        <v>156</v>
      </c>
      <c r="H22" s="69" t="s">
        <v>238</v>
      </c>
      <c r="I22" s="2" t="s">
        <v>259</v>
      </c>
      <c r="J22" s="2"/>
    </row>
    <row r="23" spans="1:10" s="64" customFormat="1" ht="24.95" customHeight="1" x14ac:dyDescent="0.3">
      <c r="A23" s="58">
        <v>21</v>
      </c>
      <c r="B23" s="36">
        <v>43846</v>
      </c>
      <c r="C23" s="3" t="s">
        <v>157</v>
      </c>
      <c r="D23" s="70">
        <v>2850000</v>
      </c>
      <c r="E23" s="68" t="s">
        <v>129</v>
      </c>
      <c r="F23" s="72" t="s">
        <v>158</v>
      </c>
      <c r="G23" s="77" t="s">
        <v>159</v>
      </c>
      <c r="H23" s="69" t="s">
        <v>238</v>
      </c>
      <c r="I23" s="2" t="s">
        <v>258</v>
      </c>
      <c r="J23" s="2"/>
    </row>
    <row r="24" spans="1:10" s="64" customFormat="1" ht="24.95" customHeight="1" x14ac:dyDescent="0.3">
      <c r="A24" s="65">
        <v>22</v>
      </c>
      <c r="B24" s="78">
        <v>43846</v>
      </c>
      <c r="C24" s="73" t="s">
        <v>140</v>
      </c>
      <c r="D24" s="74">
        <v>6777000</v>
      </c>
      <c r="E24" s="68" t="s">
        <v>129</v>
      </c>
      <c r="F24" s="73" t="s">
        <v>160</v>
      </c>
      <c r="G24" s="73" t="s">
        <v>161</v>
      </c>
      <c r="H24" s="75" t="s">
        <v>361</v>
      </c>
      <c r="I24" s="2" t="s">
        <v>258</v>
      </c>
      <c r="J24" s="2"/>
    </row>
    <row r="25" spans="1:10" s="64" customFormat="1" ht="24.95" customHeight="1" x14ac:dyDescent="0.3">
      <c r="A25" s="65">
        <v>23</v>
      </c>
      <c r="B25" s="78">
        <v>43846</v>
      </c>
      <c r="C25" s="73" t="s">
        <v>134</v>
      </c>
      <c r="D25" s="74">
        <v>28140</v>
      </c>
      <c r="E25" s="68" t="s">
        <v>129</v>
      </c>
      <c r="F25" s="73"/>
      <c r="G25" s="3" t="s">
        <v>135</v>
      </c>
      <c r="H25" s="75" t="s">
        <v>239</v>
      </c>
      <c r="I25" s="2" t="s">
        <v>258</v>
      </c>
      <c r="J25" s="2"/>
    </row>
    <row r="26" spans="1:10" s="64" customFormat="1" ht="24.95" customHeight="1" x14ac:dyDescent="0.3">
      <c r="A26" s="58">
        <v>24</v>
      </c>
      <c r="B26" s="78">
        <v>43847</v>
      </c>
      <c r="C26" s="73" t="s">
        <v>165</v>
      </c>
      <c r="D26" s="74">
        <v>1000000</v>
      </c>
      <c r="E26" s="68" t="s">
        <v>129</v>
      </c>
      <c r="F26" s="73" t="s">
        <v>166</v>
      </c>
      <c r="G26" s="3" t="s">
        <v>167</v>
      </c>
      <c r="H26" s="75" t="s">
        <v>239</v>
      </c>
      <c r="I26" s="2" t="s">
        <v>258</v>
      </c>
      <c r="J26" s="2"/>
    </row>
    <row r="27" spans="1:10" s="64" customFormat="1" ht="24.95" customHeight="1" x14ac:dyDescent="0.3">
      <c r="A27" s="58">
        <v>25</v>
      </c>
      <c r="B27" s="78">
        <v>43847</v>
      </c>
      <c r="C27" s="73" t="s">
        <v>162</v>
      </c>
      <c r="D27" s="74">
        <v>3050000</v>
      </c>
      <c r="E27" s="68" t="s">
        <v>360</v>
      </c>
      <c r="F27" s="73" t="s">
        <v>163</v>
      </c>
      <c r="G27" s="3" t="s">
        <v>164</v>
      </c>
      <c r="H27" s="75" t="s">
        <v>238</v>
      </c>
      <c r="I27" s="2" t="s">
        <v>258</v>
      </c>
      <c r="J27" s="2"/>
    </row>
    <row r="28" spans="1:10" s="64" customFormat="1" ht="24.95" customHeight="1" x14ac:dyDescent="0.3">
      <c r="A28" s="65">
        <v>26</v>
      </c>
      <c r="B28" s="78">
        <v>43850</v>
      </c>
      <c r="C28" s="73" t="s">
        <v>154</v>
      </c>
      <c r="D28" s="74">
        <v>218350</v>
      </c>
      <c r="E28" s="68" t="s">
        <v>129</v>
      </c>
      <c r="F28" s="73" t="s">
        <v>168</v>
      </c>
      <c r="G28" s="79" t="s">
        <v>169</v>
      </c>
      <c r="H28" s="75" t="s">
        <v>239</v>
      </c>
      <c r="I28" s="2" t="s">
        <v>258</v>
      </c>
      <c r="J28" s="2"/>
    </row>
    <row r="29" spans="1:10" s="64" customFormat="1" ht="24.95" customHeight="1" x14ac:dyDescent="0.3">
      <c r="A29" s="65">
        <v>27</v>
      </c>
      <c r="B29" s="78">
        <v>43850</v>
      </c>
      <c r="C29" s="3" t="s">
        <v>157</v>
      </c>
      <c r="D29" s="74">
        <v>115350</v>
      </c>
      <c r="E29" s="68" t="s">
        <v>129</v>
      </c>
      <c r="F29" s="73" t="s">
        <v>173</v>
      </c>
      <c r="G29" s="73" t="s">
        <v>174</v>
      </c>
      <c r="H29" s="75" t="s">
        <v>239</v>
      </c>
      <c r="I29" s="2" t="s">
        <v>258</v>
      </c>
      <c r="J29" s="2"/>
    </row>
    <row r="30" spans="1:10" s="64" customFormat="1" ht="24.95" customHeight="1" x14ac:dyDescent="0.3">
      <c r="A30" s="58">
        <v>28</v>
      </c>
      <c r="B30" s="78">
        <v>43850</v>
      </c>
      <c r="C30" s="3" t="s">
        <v>157</v>
      </c>
      <c r="D30" s="74">
        <v>344260</v>
      </c>
      <c r="E30" s="68" t="s">
        <v>129</v>
      </c>
      <c r="F30" s="73" t="s">
        <v>179</v>
      </c>
      <c r="G30" s="73" t="s">
        <v>180</v>
      </c>
      <c r="H30" s="75" t="s">
        <v>239</v>
      </c>
      <c r="I30" s="2" t="s">
        <v>258</v>
      </c>
      <c r="J30" s="2"/>
    </row>
    <row r="31" spans="1:10" s="64" customFormat="1" ht="24.95" customHeight="1" x14ac:dyDescent="0.3">
      <c r="A31" s="58">
        <v>29</v>
      </c>
      <c r="B31" s="78">
        <v>43850</v>
      </c>
      <c r="C31" s="3" t="s">
        <v>140</v>
      </c>
      <c r="D31" s="74">
        <v>528640</v>
      </c>
      <c r="E31" s="68" t="s">
        <v>129</v>
      </c>
      <c r="F31" s="73" t="s">
        <v>181</v>
      </c>
      <c r="G31" s="73" t="s">
        <v>182</v>
      </c>
      <c r="H31" s="75" t="s">
        <v>239</v>
      </c>
      <c r="I31" s="2" t="s">
        <v>258</v>
      </c>
      <c r="J31" s="2"/>
    </row>
    <row r="32" spans="1:10" s="64" customFormat="1" ht="24.95" customHeight="1" x14ac:dyDescent="0.3">
      <c r="A32" s="65">
        <v>30</v>
      </c>
      <c r="B32" s="36">
        <v>43850</v>
      </c>
      <c r="C32" s="3" t="s">
        <v>170</v>
      </c>
      <c r="D32" s="70">
        <v>600000</v>
      </c>
      <c r="E32" s="68" t="s">
        <v>360</v>
      </c>
      <c r="F32" s="72" t="s">
        <v>171</v>
      </c>
      <c r="G32" s="77" t="s">
        <v>172</v>
      </c>
      <c r="H32" s="69" t="s">
        <v>238</v>
      </c>
      <c r="I32" s="2" t="s">
        <v>259</v>
      </c>
      <c r="J32" s="2"/>
    </row>
    <row r="33" spans="1:10" s="64" customFormat="1" ht="24.95" customHeight="1" x14ac:dyDescent="0.3">
      <c r="A33" s="65">
        <v>31</v>
      </c>
      <c r="B33" s="36">
        <v>43850</v>
      </c>
      <c r="C33" s="3" t="s">
        <v>162</v>
      </c>
      <c r="D33" s="70">
        <v>220000</v>
      </c>
      <c r="E33" s="68" t="s">
        <v>360</v>
      </c>
      <c r="F33" s="72" t="s">
        <v>175</v>
      </c>
      <c r="G33" s="77" t="s">
        <v>176</v>
      </c>
      <c r="H33" s="69" t="s">
        <v>238</v>
      </c>
      <c r="I33" s="2" t="s">
        <v>259</v>
      </c>
      <c r="J33" s="2"/>
    </row>
    <row r="34" spans="1:10" s="64" customFormat="1" ht="24.95" customHeight="1" x14ac:dyDescent="0.3">
      <c r="A34" s="58">
        <v>32</v>
      </c>
      <c r="B34" s="36">
        <v>43850</v>
      </c>
      <c r="C34" s="3" t="s">
        <v>140</v>
      </c>
      <c r="D34" s="70">
        <v>270000</v>
      </c>
      <c r="E34" s="68" t="s">
        <v>360</v>
      </c>
      <c r="F34" s="72" t="s">
        <v>177</v>
      </c>
      <c r="G34" s="77" t="s">
        <v>178</v>
      </c>
      <c r="H34" s="69" t="s">
        <v>238</v>
      </c>
      <c r="I34" s="2" t="s">
        <v>258</v>
      </c>
      <c r="J34" s="2"/>
    </row>
    <row r="35" spans="1:10" s="64" customFormat="1" ht="24.95" customHeight="1" x14ac:dyDescent="0.3">
      <c r="A35" s="58">
        <v>33</v>
      </c>
      <c r="B35" s="36">
        <v>43850</v>
      </c>
      <c r="C35" s="3" t="s">
        <v>157</v>
      </c>
      <c r="D35" s="70">
        <v>92980</v>
      </c>
      <c r="E35" s="68" t="s">
        <v>129</v>
      </c>
      <c r="F35" s="72"/>
      <c r="G35" s="77" t="s">
        <v>237</v>
      </c>
      <c r="H35" s="69" t="s">
        <v>238</v>
      </c>
      <c r="I35" s="2" t="s">
        <v>258</v>
      </c>
      <c r="J35" s="2"/>
    </row>
    <row r="36" spans="1:10" s="64" customFormat="1" ht="24.95" customHeight="1" x14ac:dyDescent="0.3">
      <c r="A36" s="65">
        <v>34</v>
      </c>
      <c r="B36" s="36">
        <v>43850</v>
      </c>
      <c r="C36" s="3" t="s">
        <v>183</v>
      </c>
      <c r="D36" s="70">
        <v>960000</v>
      </c>
      <c r="E36" s="68" t="s">
        <v>360</v>
      </c>
      <c r="F36" s="72" t="s">
        <v>184</v>
      </c>
      <c r="G36" s="77" t="s">
        <v>185</v>
      </c>
      <c r="H36" s="69" t="s">
        <v>238</v>
      </c>
      <c r="I36" s="2" t="s">
        <v>258</v>
      </c>
      <c r="J36" s="2"/>
    </row>
    <row r="37" spans="1:10" s="64" customFormat="1" ht="24.95" customHeight="1" x14ac:dyDescent="0.3">
      <c r="A37" s="65">
        <v>35</v>
      </c>
      <c r="B37" s="36">
        <v>43851</v>
      </c>
      <c r="C37" s="3" t="s">
        <v>170</v>
      </c>
      <c r="D37" s="70">
        <v>1800000</v>
      </c>
      <c r="E37" s="68" t="s">
        <v>360</v>
      </c>
      <c r="F37" s="72" t="s">
        <v>186</v>
      </c>
      <c r="G37" s="77" t="s">
        <v>187</v>
      </c>
      <c r="H37" s="69" t="s">
        <v>238</v>
      </c>
      <c r="I37" s="2" t="s">
        <v>259</v>
      </c>
      <c r="J37" s="2"/>
    </row>
    <row r="38" spans="1:10" s="64" customFormat="1" ht="24.95" customHeight="1" x14ac:dyDescent="0.3">
      <c r="A38" s="58">
        <v>36</v>
      </c>
      <c r="B38" s="36">
        <v>43851</v>
      </c>
      <c r="C38" s="3" t="s">
        <v>188</v>
      </c>
      <c r="D38" s="70">
        <v>7060</v>
      </c>
      <c r="E38" s="68" t="s">
        <v>129</v>
      </c>
      <c r="F38" s="72"/>
      <c r="G38" s="77" t="s">
        <v>135</v>
      </c>
      <c r="H38" s="69" t="s">
        <v>239</v>
      </c>
      <c r="I38" s="2" t="s">
        <v>258</v>
      </c>
      <c r="J38" s="2"/>
    </row>
    <row r="39" spans="1:10" s="64" customFormat="1" ht="24.95" customHeight="1" x14ac:dyDescent="0.3">
      <c r="A39" s="58">
        <v>37</v>
      </c>
      <c r="B39" s="36">
        <v>43853</v>
      </c>
      <c r="C39" s="3" t="s">
        <v>183</v>
      </c>
      <c r="D39" s="70">
        <v>300000</v>
      </c>
      <c r="E39" s="68" t="s">
        <v>129</v>
      </c>
      <c r="F39" s="72" t="s">
        <v>189</v>
      </c>
      <c r="G39" s="77" t="s">
        <v>190</v>
      </c>
      <c r="H39" s="69" t="s">
        <v>239</v>
      </c>
      <c r="I39" s="2" t="s">
        <v>258</v>
      </c>
      <c r="J39" s="2"/>
    </row>
    <row r="40" spans="1:10" s="64" customFormat="1" ht="24.95" customHeight="1" x14ac:dyDescent="0.3">
      <c r="A40" s="65">
        <v>38</v>
      </c>
      <c r="B40" s="36">
        <v>43853</v>
      </c>
      <c r="C40" s="3" t="s">
        <v>162</v>
      </c>
      <c r="D40" s="70">
        <v>600000</v>
      </c>
      <c r="E40" s="68" t="s">
        <v>129</v>
      </c>
      <c r="F40" s="72" t="s">
        <v>195</v>
      </c>
      <c r="G40" s="3" t="s">
        <v>196</v>
      </c>
      <c r="H40" s="69" t="s">
        <v>239</v>
      </c>
      <c r="I40" s="2" t="s">
        <v>258</v>
      </c>
      <c r="J40" s="2"/>
    </row>
    <row r="41" spans="1:10" s="64" customFormat="1" ht="24.95" customHeight="1" x14ac:dyDescent="0.3">
      <c r="A41" s="65">
        <v>39</v>
      </c>
      <c r="B41" s="36">
        <v>43853</v>
      </c>
      <c r="C41" s="3" t="s">
        <v>192</v>
      </c>
      <c r="D41" s="70">
        <v>1000000</v>
      </c>
      <c r="E41" s="68" t="s">
        <v>360</v>
      </c>
      <c r="F41" s="72" t="s">
        <v>193</v>
      </c>
      <c r="G41" s="3" t="s">
        <v>194</v>
      </c>
      <c r="H41" s="69" t="s">
        <v>238</v>
      </c>
      <c r="I41" s="2" t="s">
        <v>259</v>
      </c>
      <c r="J41" s="2"/>
    </row>
    <row r="42" spans="1:10" s="64" customFormat="1" ht="24.95" customHeight="1" x14ac:dyDescent="0.3">
      <c r="A42" s="58">
        <v>40</v>
      </c>
      <c r="B42" s="36">
        <v>43853</v>
      </c>
      <c r="C42" s="3" t="s">
        <v>183</v>
      </c>
      <c r="D42" s="70">
        <v>600000</v>
      </c>
      <c r="E42" s="68" t="s">
        <v>360</v>
      </c>
      <c r="F42" s="72" t="s">
        <v>171</v>
      </c>
      <c r="G42" s="3" t="s">
        <v>191</v>
      </c>
      <c r="H42" s="69" t="s">
        <v>238</v>
      </c>
      <c r="I42" s="2" t="s">
        <v>259</v>
      </c>
      <c r="J42" s="2"/>
    </row>
    <row r="43" spans="1:10" s="64" customFormat="1" ht="24.95" customHeight="1" x14ac:dyDescent="0.3">
      <c r="A43" s="58">
        <v>41</v>
      </c>
      <c r="B43" s="36">
        <v>43853</v>
      </c>
      <c r="C43" s="3" t="s">
        <v>162</v>
      </c>
      <c r="D43" s="70">
        <v>2000000</v>
      </c>
      <c r="E43" s="68" t="s">
        <v>360</v>
      </c>
      <c r="F43" s="72" t="s">
        <v>199</v>
      </c>
      <c r="G43" s="3" t="s">
        <v>200</v>
      </c>
      <c r="H43" s="69" t="s">
        <v>238</v>
      </c>
      <c r="I43" s="2" t="s">
        <v>259</v>
      </c>
      <c r="J43" s="2"/>
    </row>
    <row r="44" spans="1:10" s="64" customFormat="1" ht="24.95" customHeight="1" x14ac:dyDescent="0.3">
      <c r="A44" s="65">
        <v>42</v>
      </c>
      <c r="B44" s="36">
        <v>43853</v>
      </c>
      <c r="C44" s="3" t="s">
        <v>162</v>
      </c>
      <c r="D44" s="70">
        <v>1200000</v>
      </c>
      <c r="E44" s="68" t="s">
        <v>360</v>
      </c>
      <c r="F44" s="72" t="s">
        <v>197</v>
      </c>
      <c r="G44" s="77" t="s">
        <v>198</v>
      </c>
      <c r="H44" s="69" t="s">
        <v>238</v>
      </c>
      <c r="I44" s="2" t="s">
        <v>259</v>
      </c>
      <c r="J44" s="2"/>
    </row>
    <row r="45" spans="1:10" s="64" customFormat="1" ht="24.95" customHeight="1" x14ac:dyDescent="0.3">
      <c r="A45" s="65">
        <v>43</v>
      </c>
      <c r="B45" s="36">
        <v>43853</v>
      </c>
      <c r="C45" s="3" t="s">
        <v>183</v>
      </c>
      <c r="D45" s="70">
        <v>200000</v>
      </c>
      <c r="E45" s="68" t="s">
        <v>360</v>
      </c>
      <c r="F45" s="72" t="s">
        <v>201</v>
      </c>
      <c r="G45" s="77" t="s">
        <v>202</v>
      </c>
      <c r="H45" s="69" t="s">
        <v>238</v>
      </c>
      <c r="I45" s="2" t="s">
        <v>259</v>
      </c>
      <c r="J45" s="2"/>
    </row>
    <row r="46" spans="1:10" s="64" customFormat="1" ht="24.95" customHeight="1" x14ac:dyDescent="0.3">
      <c r="A46" s="65">
        <v>44</v>
      </c>
      <c r="B46" s="36">
        <v>43859</v>
      </c>
      <c r="C46" s="3" t="s">
        <v>241</v>
      </c>
      <c r="D46" s="70">
        <v>550000</v>
      </c>
      <c r="E46" s="68" t="s">
        <v>251</v>
      </c>
      <c r="F46" s="72" t="s">
        <v>245</v>
      </c>
      <c r="G46" s="71" t="s">
        <v>246</v>
      </c>
      <c r="H46" s="69" t="s">
        <v>244</v>
      </c>
      <c r="I46" s="2" t="s">
        <v>258</v>
      </c>
      <c r="J46" s="2"/>
    </row>
    <row r="47" spans="1:10" s="64" customFormat="1" ht="24.95" customHeight="1" x14ac:dyDescent="0.3">
      <c r="A47" s="65">
        <v>45</v>
      </c>
      <c r="B47" s="36">
        <v>43859</v>
      </c>
      <c r="C47" s="3" t="s">
        <v>242</v>
      </c>
      <c r="D47" s="70">
        <v>350000</v>
      </c>
      <c r="E47" s="68" t="s">
        <v>251</v>
      </c>
      <c r="F47" s="72" t="s">
        <v>247</v>
      </c>
      <c r="G47" s="71" t="s">
        <v>248</v>
      </c>
      <c r="H47" s="69" t="s">
        <v>244</v>
      </c>
      <c r="I47" s="2" t="s">
        <v>258</v>
      </c>
      <c r="J47" s="2"/>
    </row>
    <row r="48" spans="1:10" s="64" customFormat="1" ht="24.95" customHeight="1" x14ac:dyDescent="0.3">
      <c r="A48" s="65">
        <v>46</v>
      </c>
      <c r="B48" s="36">
        <v>43859</v>
      </c>
      <c r="C48" s="3" t="s">
        <v>243</v>
      </c>
      <c r="D48" s="70">
        <v>2200000</v>
      </c>
      <c r="E48" s="68" t="s">
        <v>251</v>
      </c>
      <c r="F48" s="72" t="s">
        <v>249</v>
      </c>
      <c r="G48" s="71" t="s">
        <v>250</v>
      </c>
      <c r="H48" s="69" t="s">
        <v>244</v>
      </c>
      <c r="I48" s="2" t="s">
        <v>258</v>
      </c>
      <c r="J48" s="2"/>
    </row>
    <row r="49" spans="1:10" s="64" customFormat="1" ht="24.95" customHeight="1" x14ac:dyDescent="0.3">
      <c r="A49" s="65">
        <v>47</v>
      </c>
      <c r="B49" s="36">
        <v>43859</v>
      </c>
      <c r="C49" s="3" t="s">
        <v>243</v>
      </c>
      <c r="D49" s="70">
        <v>1250000</v>
      </c>
      <c r="E49" s="68" t="s">
        <v>129</v>
      </c>
      <c r="F49" s="72" t="s">
        <v>252</v>
      </c>
      <c r="G49" s="71" t="s">
        <v>253</v>
      </c>
      <c r="H49" s="69" t="s">
        <v>239</v>
      </c>
      <c r="I49" s="2" t="s">
        <v>258</v>
      </c>
      <c r="J49" s="2"/>
    </row>
    <row r="50" spans="1:10" s="64" customFormat="1" ht="24.95" customHeight="1" x14ac:dyDescent="0.3">
      <c r="A50" s="65">
        <v>48</v>
      </c>
      <c r="B50" s="36">
        <v>43859</v>
      </c>
      <c r="C50" s="3" t="s">
        <v>241</v>
      </c>
      <c r="D50" s="70">
        <v>500000</v>
      </c>
      <c r="E50" s="68" t="s">
        <v>129</v>
      </c>
      <c r="F50" s="72" t="s">
        <v>254</v>
      </c>
      <c r="G50" s="71" t="s">
        <v>255</v>
      </c>
      <c r="H50" s="69" t="s">
        <v>239</v>
      </c>
      <c r="I50" s="2" t="s">
        <v>258</v>
      </c>
      <c r="J50" s="2"/>
    </row>
    <row r="51" spans="1:10" s="64" customFormat="1" ht="24.95" customHeight="1" x14ac:dyDescent="0.3">
      <c r="A51" s="65">
        <v>49</v>
      </c>
      <c r="B51" s="36">
        <v>43859</v>
      </c>
      <c r="C51" s="3" t="s">
        <v>242</v>
      </c>
      <c r="D51" s="70">
        <v>250000</v>
      </c>
      <c r="E51" s="68" t="s">
        <v>129</v>
      </c>
      <c r="F51" s="72" t="s">
        <v>256</v>
      </c>
      <c r="G51" s="71" t="s">
        <v>257</v>
      </c>
      <c r="H51" s="69" t="s">
        <v>239</v>
      </c>
      <c r="I51" s="2" t="s">
        <v>258</v>
      </c>
      <c r="J51" s="2"/>
    </row>
    <row r="52" spans="1:10" s="64" customFormat="1" ht="24.95" customHeight="1" x14ac:dyDescent="0.3">
      <c r="A52" s="65">
        <v>50</v>
      </c>
      <c r="B52" s="36">
        <v>43859</v>
      </c>
      <c r="C52" s="3" t="s">
        <v>183</v>
      </c>
      <c r="D52" s="70">
        <v>1000000</v>
      </c>
      <c r="E52" s="68" t="s">
        <v>235</v>
      </c>
      <c r="F52" s="72" t="s">
        <v>193</v>
      </c>
      <c r="G52" s="71" t="s">
        <v>203</v>
      </c>
      <c r="H52" s="69" t="s">
        <v>238</v>
      </c>
      <c r="I52" s="2" t="s">
        <v>259</v>
      </c>
      <c r="J52" s="2"/>
    </row>
    <row r="53" spans="1:10" s="64" customFormat="1" ht="24.95" customHeight="1" x14ac:dyDescent="0.3">
      <c r="A53" s="65">
        <v>51</v>
      </c>
      <c r="B53" s="36">
        <v>43859</v>
      </c>
      <c r="C53" s="3" t="s">
        <v>188</v>
      </c>
      <c r="D53" s="70">
        <v>162300</v>
      </c>
      <c r="E53" s="68" t="s">
        <v>129</v>
      </c>
      <c r="F53" s="72"/>
      <c r="G53" s="71" t="s">
        <v>135</v>
      </c>
      <c r="H53" s="69" t="s">
        <v>239</v>
      </c>
      <c r="I53" s="2" t="s">
        <v>258</v>
      </c>
      <c r="J53" s="2"/>
    </row>
    <row r="54" spans="1:10" s="64" customFormat="1" ht="24.95" customHeight="1" x14ac:dyDescent="0.3">
      <c r="A54" s="65">
        <v>52</v>
      </c>
      <c r="B54" s="36">
        <v>43861</v>
      </c>
      <c r="C54" s="3" t="s">
        <v>140</v>
      </c>
      <c r="D54" s="70">
        <v>55900</v>
      </c>
      <c r="E54" s="68" t="s">
        <v>129</v>
      </c>
      <c r="F54" s="72"/>
      <c r="G54" s="71" t="s">
        <v>205</v>
      </c>
      <c r="H54" s="69" t="s">
        <v>239</v>
      </c>
      <c r="I54" s="2" t="s">
        <v>258</v>
      </c>
      <c r="J54" s="2"/>
    </row>
    <row r="55" spans="1:10" s="64" customFormat="1" ht="24.95" customHeight="1" x14ac:dyDescent="0.3">
      <c r="A55" s="65">
        <v>53</v>
      </c>
      <c r="B55" s="36">
        <v>43861</v>
      </c>
      <c r="C55" s="3" t="s">
        <v>206</v>
      </c>
      <c r="D55" s="70">
        <v>2010</v>
      </c>
      <c r="E55" s="68" t="s">
        <v>129</v>
      </c>
      <c r="F55" s="71"/>
      <c r="G55" s="77" t="s">
        <v>207</v>
      </c>
      <c r="H55" s="69" t="s">
        <v>239</v>
      </c>
      <c r="I55" s="2" t="s">
        <v>258</v>
      </c>
      <c r="J55" s="2" t="s">
        <v>26</v>
      </c>
    </row>
    <row r="56" spans="1:10" s="64" customFormat="1" ht="24.95" customHeight="1" x14ac:dyDescent="0.3">
      <c r="A56" s="65">
        <v>54</v>
      </c>
      <c r="B56" s="36">
        <v>43861</v>
      </c>
      <c r="C56" s="3" t="s">
        <v>140</v>
      </c>
      <c r="D56" s="70">
        <v>23900</v>
      </c>
      <c r="E56" s="68" t="s">
        <v>129</v>
      </c>
      <c r="F56" s="71"/>
      <c r="G56" s="77" t="s">
        <v>204</v>
      </c>
      <c r="H56" s="69" t="s">
        <v>239</v>
      </c>
      <c r="I56" s="2" t="s">
        <v>258</v>
      </c>
      <c r="J56" s="2" t="s">
        <v>26</v>
      </c>
    </row>
    <row r="57" spans="1:10" s="64" customFormat="1" ht="24.95" customHeight="1" x14ac:dyDescent="0.3">
      <c r="A57" s="65">
        <v>55</v>
      </c>
      <c r="B57" s="36">
        <v>43861</v>
      </c>
      <c r="C57" s="3" t="s">
        <v>213</v>
      </c>
      <c r="D57" s="70">
        <v>50000</v>
      </c>
      <c r="E57" s="68" t="s">
        <v>235</v>
      </c>
      <c r="F57" s="71" t="s">
        <v>210</v>
      </c>
      <c r="G57" s="77" t="s">
        <v>203</v>
      </c>
      <c r="H57" s="69" t="s">
        <v>238</v>
      </c>
      <c r="I57" s="2" t="s">
        <v>258</v>
      </c>
      <c r="J57" s="2"/>
    </row>
    <row r="58" spans="1:10" s="64" customFormat="1" ht="24.95" customHeight="1" x14ac:dyDescent="0.3">
      <c r="A58" s="65">
        <v>56</v>
      </c>
      <c r="B58" s="36">
        <v>43861</v>
      </c>
      <c r="C58" s="3" t="s">
        <v>214</v>
      </c>
      <c r="D58" s="70">
        <v>150000</v>
      </c>
      <c r="E58" s="68" t="s">
        <v>129</v>
      </c>
      <c r="F58" s="71" t="s">
        <v>211</v>
      </c>
      <c r="G58" s="77" t="s">
        <v>212</v>
      </c>
      <c r="H58" s="69" t="s">
        <v>239</v>
      </c>
      <c r="I58" s="2" t="s">
        <v>258</v>
      </c>
      <c r="J58" s="2"/>
    </row>
    <row r="59" spans="1:10" s="64" customFormat="1" ht="24.95" customHeight="1" x14ac:dyDescent="0.3">
      <c r="A59" s="65">
        <v>57</v>
      </c>
      <c r="B59" s="36">
        <v>43861</v>
      </c>
      <c r="C59" s="3" t="s">
        <v>157</v>
      </c>
      <c r="D59" s="70">
        <v>458560</v>
      </c>
      <c r="E59" s="68" t="s">
        <v>129</v>
      </c>
      <c r="F59" s="3" t="s">
        <v>215</v>
      </c>
      <c r="G59" s="77" t="s">
        <v>216</v>
      </c>
      <c r="H59" s="69" t="s">
        <v>239</v>
      </c>
      <c r="I59" s="2" t="s">
        <v>258</v>
      </c>
      <c r="J59" s="2"/>
    </row>
    <row r="60" spans="1:10" s="64" customFormat="1" ht="24.95" customHeight="1" x14ac:dyDescent="0.3">
      <c r="A60" s="65">
        <v>58</v>
      </c>
      <c r="B60" s="36">
        <v>43861</v>
      </c>
      <c r="C60" s="3" t="s">
        <v>157</v>
      </c>
      <c r="D60" s="70">
        <v>517460</v>
      </c>
      <c r="E60" s="68" t="s">
        <v>129</v>
      </c>
      <c r="F60" s="3" t="s">
        <v>229</v>
      </c>
      <c r="G60" s="3" t="s">
        <v>230</v>
      </c>
      <c r="H60" s="69" t="s">
        <v>239</v>
      </c>
      <c r="I60" s="2" t="s">
        <v>258</v>
      </c>
      <c r="J60" s="2"/>
    </row>
    <row r="61" spans="1:10" s="64" customFormat="1" ht="24.95" customHeight="1" x14ac:dyDescent="0.3">
      <c r="A61" s="65">
        <v>59</v>
      </c>
      <c r="B61" s="36">
        <v>43861</v>
      </c>
      <c r="C61" s="3" t="s">
        <v>157</v>
      </c>
      <c r="D61" s="70">
        <v>648320</v>
      </c>
      <c r="E61" s="68" t="s">
        <v>129</v>
      </c>
      <c r="F61" s="71" t="s">
        <v>231</v>
      </c>
      <c r="G61" s="77" t="s">
        <v>230</v>
      </c>
      <c r="H61" s="69" t="s">
        <v>239</v>
      </c>
      <c r="I61" s="2" t="s">
        <v>258</v>
      </c>
      <c r="J61" s="2" t="s">
        <v>26</v>
      </c>
    </row>
    <row r="62" spans="1:10" s="64" customFormat="1" ht="24.95" customHeight="1" x14ac:dyDescent="0.3">
      <c r="A62" s="65">
        <v>60</v>
      </c>
      <c r="B62" s="36">
        <v>43861</v>
      </c>
      <c r="C62" s="3" t="s">
        <v>157</v>
      </c>
      <c r="D62" s="70">
        <v>23430</v>
      </c>
      <c r="E62" s="68" t="s">
        <v>129</v>
      </c>
      <c r="F62" s="71"/>
      <c r="G62" s="71" t="s">
        <v>232</v>
      </c>
      <c r="H62" s="69" t="s">
        <v>239</v>
      </c>
      <c r="I62" s="2" t="s">
        <v>258</v>
      </c>
      <c r="J62" s="2" t="s">
        <v>26</v>
      </c>
    </row>
    <row r="63" spans="1:10" s="64" customFormat="1" ht="24.95" customHeight="1" x14ac:dyDescent="0.3">
      <c r="A63" s="65">
        <v>61</v>
      </c>
      <c r="B63" s="36">
        <v>43861</v>
      </c>
      <c r="C63" s="3" t="s">
        <v>183</v>
      </c>
      <c r="D63" s="70">
        <v>5985000</v>
      </c>
      <c r="E63" s="68" t="s">
        <v>129</v>
      </c>
      <c r="F63" s="71" t="s">
        <v>233</v>
      </c>
      <c r="G63" s="71" t="s">
        <v>234</v>
      </c>
      <c r="H63" s="69" t="s">
        <v>239</v>
      </c>
      <c r="I63" s="2" t="s">
        <v>258</v>
      </c>
      <c r="J63" s="2"/>
    </row>
    <row r="64" spans="1:10" s="64" customFormat="1" ht="24.95" customHeight="1" x14ac:dyDescent="0.3">
      <c r="A64" s="65">
        <v>62</v>
      </c>
      <c r="B64" s="36">
        <v>43861</v>
      </c>
      <c r="C64" s="3" t="s">
        <v>217</v>
      </c>
      <c r="D64" s="70">
        <v>490000</v>
      </c>
      <c r="E64" s="68" t="s">
        <v>129</v>
      </c>
      <c r="F64" s="3" t="s">
        <v>218</v>
      </c>
      <c r="G64" s="3" t="s">
        <v>219</v>
      </c>
      <c r="H64" s="69" t="s">
        <v>239</v>
      </c>
      <c r="I64" s="2" t="s">
        <v>258</v>
      </c>
      <c r="J64" s="2"/>
    </row>
    <row r="65" spans="1:10" s="64" customFormat="1" ht="24.95" customHeight="1" x14ac:dyDescent="0.3">
      <c r="A65" s="65">
        <v>63</v>
      </c>
      <c r="B65" s="36">
        <v>43861</v>
      </c>
      <c r="C65" s="3" t="s">
        <v>140</v>
      </c>
      <c r="D65" s="70">
        <v>100000</v>
      </c>
      <c r="E65" s="68" t="s">
        <v>129</v>
      </c>
      <c r="F65" s="71" t="s">
        <v>220</v>
      </c>
      <c r="G65" s="71" t="s">
        <v>221</v>
      </c>
      <c r="H65" s="69" t="s">
        <v>239</v>
      </c>
      <c r="I65" s="2" t="s">
        <v>258</v>
      </c>
      <c r="J65" s="2"/>
    </row>
    <row r="66" spans="1:10" s="64" customFormat="1" ht="24.95" customHeight="1" x14ac:dyDescent="0.3">
      <c r="A66" s="65">
        <v>64</v>
      </c>
      <c r="B66" s="36">
        <v>43861</v>
      </c>
      <c r="C66" s="3" t="s">
        <v>140</v>
      </c>
      <c r="D66" s="76">
        <v>54000</v>
      </c>
      <c r="E66" s="68" t="s">
        <v>129</v>
      </c>
      <c r="F66" s="71" t="s">
        <v>222</v>
      </c>
      <c r="G66" s="71" t="s">
        <v>176</v>
      </c>
      <c r="H66" s="69" t="s">
        <v>239</v>
      </c>
      <c r="I66" s="2" t="s">
        <v>258</v>
      </c>
      <c r="J66" s="2"/>
    </row>
    <row r="67" spans="1:10" s="64" customFormat="1" ht="24.95" customHeight="1" x14ac:dyDescent="0.3">
      <c r="A67" s="65">
        <v>65</v>
      </c>
      <c r="B67" s="36">
        <v>43861</v>
      </c>
      <c r="C67" s="3" t="s">
        <v>223</v>
      </c>
      <c r="D67" s="76">
        <v>89000</v>
      </c>
      <c r="E67" s="68" t="s">
        <v>129</v>
      </c>
      <c r="F67" s="71" t="s">
        <v>224</v>
      </c>
      <c r="G67" s="71" t="s">
        <v>190</v>
      </c>
      <c r="H67" s="69" t="s">
        <v>239</v>
      </c>
      <c r="I67" s="2" t="s">
        <v>258</v>
      </c>
      <c r="J67" s="2"/>
    </row>
    <row r="68" spans="1:10" s="64" customFormat="1" ht="24.95" customHeight="1" x14ac:dyDescent="0.3">
      <c r="A68" s="65">
        <v>66</v>
      </c>
      <c r="B68" s="36">
        <v>43861</v>
      </c>
      <c r="C68" s="3" t="s">
        <v>140</v>
      </c>
      <c r="D68" s="76">
        <v>31820</v>
      </c>
      <c r="E68" s="68" t="s">
        <v>129</v>
      </c>
      <c r="F68" s="71" t="s">
        <v>225</v>
      </c>
      <c r="G68" s="71" t="s">
        <v>221</v>
      </c>
      <c r="H68" s="69" t="s">
        <v>239</v>
      </c>
      <c r="I68" s="2" t="s">
        <v>258</v>
      </c>
      <c r="J68" s="2"/>
    </row>
    <row r="69" spans="1:10" s="64" customFormat="1" ht="24.95" customHeight="1" x14ac:dyDescent="0.3">
      <c r="A69" s="65">
        <v>67</v>
      </c>
      <c r="B69" s="36">
        <v>43861</v>
      </c>
      <c r="C69" s="3" t="s">
        <v>226</v>
      </c>
      <c r="D69" s="76">
        <v>154000</v>
      </c>
      <c r="E69" s="68" t="s">
        <v>129</v>
      </c>
      <c r="F69" s="71" t="s">
        <v>227</v>
      </c>
      <c r="G69" s="71" t="s">
        <v>228</v>
      </c>
      <c r="H69" s="69" t="s">
        <v>239</v>
      </c>
      <c r="I69" s="2" t="s">
        <v>258</v>
      </c>
      <c r="J69" s="2"/>
    </row>
    <row r="70" spans="1:10" s="64" customFormat="1" ht="24.95" customHeight="1" x14ac:dyDescent="0.3">
      <c r="A70" s="65">
        <v>68</v>
      </c>
      <c r="B70" s="36">
        <v>43861</v>
      </c>
      <c r="C70" s="3" t="s">
        <v>208</v>
      </c>
      <c r="D70" s="76">
        <v>210000</v>
      </c>
      <c r="E70" s="68" t="s">
        <v>129</v>
      </c>
      <c r="F70" s="71"/>
      <c r="G70" s="71" t="s">
        <v>209</v>
      </c>
      <c r="H70" s="69" t="s">
        <v>239</v>
      </c>
      <c r="I70" s="2" t="s">
        <v>258</v>
      </c>
      <c r="J70" s="2"/>
    </row>
    <row r="71" spans="1:10" s="64" customFormat="1" ht="24.95" customHeight="1" x14ac:dyDescent="0.3">
      <c r="A71" s="65">
        <v>69</v>
      </c>
      <c r="B71" s="36">
        <v>43861</v>
      </c>
      <c r="C71" s="3" t="s">
        <v>192</v>
      </c>
      <c r="D71" s="70">
        <v>1000000</v>
      </c>
      <c r="E71" s="68" t="s">
        <v>235</v>
      </c>
      <c r="F71" s="71" t="s">
        <v>193</v>
      </c>
      <c r="G71" s="3" t="s">
        <v>203</v>
      </c>
      <c r="H71" s="69" t="s">
        <v>238</v>
      </c>
      <c r="I71" s="2" t="s">
        <v>259</v>
      </c>
      <c r="J71" s="2" t="s">
        <v>26</v>
      </c>
    </row>
    <row r="72" spans="1:10" s="64" customFormat="1" ht="24.95" customHeight="1" thickBot="1" x14ac:dyDescent="0.35">
      <c r="A72" s="160" t="s">
        <v>359</v>
      </c>
      <c r="B72" s="161"/>
      <c r="C72" s="161"/>
      <c r="D72" s="80">
        <f>SUM(D3:D71)</f>
        <v>46923785</v>
      </c>
      <c r="E72" s="81"/>
      <c r="F72" s="81"/>
      <c r="G72" s="82"/>
      <c r="H72" s="83"/>
      <c r="I72" s="2"/>
      <c r="J72" s="2"/>
    </row>
    <row r="73" spans="1:10" s="64" customFormat="1" x14ac:dyDescent="0.3">
      <c r="A73" s="84"/>
      <c r="B73" s="85"/>
      <c r="C73" s="51"/>
      <c r="D73" s="86"/>
      <c r="E73" s="87"/>
      <c r="F73" s="87"/>
      <c r="G73" s="51"/>
      <c r="H73" s="1"/>
      <c r="I73" s="2"/>
      <c r="J73" s="2"/>
    </row>
    <row r="74" spans="1:10" s="64" customFormat="1" x14ac:dyDescent="0.3">
      <c r="A74" s="84"/>
      <c r="B74" s="85"/>
      <c r="C74" s="51"/>
      <c r="D74" s="86"/>
      <c r="E74" s="87"/>
      <c r="F74" s="87"/>
      <c r="G74" s="51"/>
      <c r="H74" s="1"/>
      <c r="I74" s="2"/>
      <c r="J74" s="2" t="s">
        <v>26</v>
      </c>
    </row>
    <row r="75" spans="1:10" s="64" customFormat="1" x14ac:dyDescent="0.3">
      <c r="A75" s="84"/>
      <c r="B75" s="85"/>
      <c r="C75" s="51"/>
      <c r="D75" s="86"/>
      <c r="E75" s="87"/>
      <c r="F75" s="87"/>
      <c r="G75" s="51"/>
      <c r="H75" s="1"/>
      <c r="I75" s="2"/>
      <c r="J75" s="2" t="s">
        <v>27</v>
      </c>
    </row>
    <row r="76" spans="1:10" s="64" customFormat="1" x14ac:dyDescent="0.3">
      <c r="A76" s="84"/>
      <c r="B76" s="85"/>
      <c r="C76" s="51"/>
      <c r="D76" s="86"/>
      <c r="E76" s="87"/>
      <c r="F76" s="87"/>
      <c r="G76" s="51"/>
      <c r="H76" s="1"/>
      <c r="I76" s="2"/>
      <c r="J76" s="2"/>
    </row>
    <row r="77" spans="1:10" s="64" customFormat="1" x14ac:dyDescent="0.3">
      <c r="A77" s="84"/>
      <c r="B77" s="85"/>
      <c r="C77" s="51"/>
      <c r="D77" s="86"/>
      <c r="E77" s="87"/>
      <c r="F77" s="87"/>
      <c r="G77" s="51"/>
      <c r="H77" s="1"/>
      <c r="I77" s="2"/>
      <c r="J77" s="2"/>
    </row>
    <row r="78" spans="1:10" s="64" customFormat="1" x14ac:dyDescent="0.3">
      <c r="A78" s="84"/>
      <c r="B78" s="85"/>
      <c r="C78" s="51"/>
      <c r="D78" s="86"/>
      <c r="E78" s="87"/>
      <c r="F78" s="87"/>
      <c r="G78" s="51"/>
      <c r="H78" s="1"/>
      <c r="I78" s="2"/>
      <c r="J78" s="2"/>
    </row>
    <row r="79" spans="1:10" s="64" customFormat="1" x14ac:dyDescent="0.3">
      <c r="A79" s="84"/>
      <c r="B79" s="85"/>
      <c r="C79" s="51"/>
      <c r="D79" s="86"/>
      <c r="E79" s="87"/>
      <c r="F79" s="87"/>
      <c r="G79" s="51"/>
      <c r="H79" s="1"/>
      <c r="I79" s="2"/>
      <c r="J79" s="2" t="s">
        <v>24</v>
      </c>
    </row>
    <row r="80" spans="1:10" s="64" customFormat="1" x14ac:dyDescent="0.3">
      <c r="A80" s="84"/>
      <c r="B80" s="85"/>
      <c r="C80" s="51"/>
      <c r="D80" s="86"/>
      <c r="E80" s="87"/>
      <c r="F80" s="87"/>
      <c r="G80" s="51"/>
      <c r="H80" s="1"/>
      <c r="I80" s="2"/>
      <c r="J80" s="2" t="s">
        <v>28</v>
      </c>
    </row>
    <row r="81" spans="1:10" s="64" customFormat="1" x14ac:dyDescent="0.3">
      <c r="A81" s="84"/>
      <c r="B81" s="85"/>
      <c r="C81" s="51"/>
      <c r="D81" s="86"/>
      <c r="E81" s="87"/>
      <c r="F81" s="87"/>
      <c r="G81" s="51"/>
      <c r="H81" s="1"/>
      <c r="I81" s="2"/>
      <c r="J81" s="2"/>
    </row>
    <row r="82" spans="1:10" s="64" customFormat="1" x14ac:dyDescent="0.3">
      <c r="A82" s="84"/>
      <c r="B82" s="85"/>
      <c r="C82" s="51"/>
      <c r="D82" s="86"/>
      <c r="E82" s="87"/>
      <c r="F82" s="87"/>
      <c r="G82" s="51"/>
      <c r="H82" s="1"/>
      <c r="I82" s="2"/>
      <c r="J82" s="2"/>
    </row>
    <row r="83" spans="1:10" s="64" customFormat="1" x14ac:dyDescent="0.3">
      <c r="A83" s="84"/>
      <c r="B83" s="85"/>
      <c r="C83" s="51"/>
      <c r="D83" s="86"/>
      <c r="E83" s="87"/>
      <c r="F83" s="87"/>
      <c r="G83" s="51"/>
      <c r="H83" s="1"/>
      <c r="I83" s="2"/>
      <c r="J83" s="2"/>
    </row>
    <row r="84" spans="1:10" s="64" customFormat="1" x14ac:dyDescent="0.3">
      <c r="A84" s="84"/>
      <c r="B84" s="85"/>
      <c r="C84" s="51"/>
      <c r="D84" s="86"/>
      <c r="E84" s="87"/>
      <c r="F84" s="87"/>
      <c r="G84" s="51"/>
      <c r="H84" s="1"/>
      <c r="I84" s="2"/>
      <c r="J84" s="2"/>
    </row>
    <row r="85" spans="1:10" s="64" customFormat="1" x14ac:dyDescent="0.3">
      <c r="A85" s="84"/>
      <c r="B85" s="85"/>
      <c r="C85" s="51"/>
      <c r="D85" s="86"/>
      <c r="E85" s="87"/>
      <c r="F85" s="87"/>
      <c r="G85" s="51"/>
      <c r="H85" s="1"/>
      <c r="I85" s="2"/>
      <c r="J85" s="2"/>
    </row>
    <row r="86" spans="1:10" s="64" customFormat="1" x14ac:dyDescent="0.3">
      <c r="A86" s="84"/>
      <c r="B86" s="85"/>
      <c r="C86" s="51"/>
      <c r="D86" s="86"/>
      <c r="E86" s="87"/>
      <c r="F86" s="87"/>
      <c r="G86" s="51"/>
      <c r="H86" s="1"/>
      <c r="I86" s="2"/>
      <c r="J86" s="2" t="s">
        <v>29</v>
      </c>
    </row>
    <row r="87" spans="1:10" s="64" customFormat="1" x14ac:dyDescent="0.3">
      <c r="A87" s="84"/>
      <c r="B87" s="85"/>
      <c r="C87" s="51"/>
      <c r="D87" s="86"/>
      <c r="E87" s="87"/>
      <c r="F87" s="87"/>
      <c r="G87" s="51"/>
      <c r="H87" s="1"/>
      <c r="I87" s="2"/>
      <c r="J87" s="2"/>
    </row>
    <row r="88" spans="1:10" s="64" customFormat="1" x14ac:dyDescent="0.3">
      <c r="A88" s="84"/>
      <c r="B88" s="85"/>
      <c r="C88" s="51"/>
      <c r="D88" s="86"/>
      <c r="E88" s="87"/>
      <c r="F88" s="87"/>
      <c r="G88" s="51"/>
      <c r="H88" s="1"/>
      <c r="I88" s="2"/>
      <c r="J88" s="2"/>
    </row>
    <row r="89" spans="1:10" s="64" customFormat="1" x14ac:dyDescent="0.3">
      <c r="A89" s="84"/>
      <c r="B89" s="85"/>
      <c r="C89" s="51"/>
      <c r="D89" s="86"/>
      <c r="E89" s="87"/>
      <c r="F89" s="87"/>
      <c r="G89" s="51"/>
      <c r="H89" s="1"/>
      <c r="I89" s="2"/>
      <c r="J89" s="2" t="s">
        <v>30</v>
      </c>
    </row>
    <row r="90" spans="1:10" s="64" customFormat="1" x14ac:dyDescent="0.3">
      <c r="A90" s="84"/>
      <c r="B90" s="85"/>
      <c r="C90" s="51"/>
      <c r="D90" s="86"/>
      <c r="E90" s="87"/>
      <c r="F90" s="87"/>
      <c r="G90" s="51"/>
      <c r="H90" s="1"/>
      <c r="I90" s="2"/>
      <c r="J90" s="2"/>
    </row>
    <row r="91" spans="1:10" s="64" customFormat="1" x14ac:dyDescent="0.3">
      <c r="A91" s="84"/>
      <c r="B91" s="85"/>
      <c r="C91" s="51"/>
      <c r="D91" s="86"/>
      <c r="E91" s="87"/>
      <c r="F91" s="87"/>
      <c r="G91" s="51"/>
      <c r="H91" s="1"/>
      <c r="I91" s="2"/>
      <c r="J91" s="2"/>
    </row>
    <row r="92" spans="1:10" s="64" customFormat="1" x14ac:dyDescent="0.3">
      <c r="A92" s="84"/>
      <c r="B92" s="85"/>
      <c r="C92" s="51"/>
      <c r="D92" s="86"/>
      <c r="E92" s="87"/>
      <c r="F92" s="87"/>
      <c r="G92" s="51"/>
      <c r="H92" s="1"/>
      <c r="I92" s="2"/>
      <c r="J92" s="2"/>
    </row>
    <row r="93" spans="1:10" s="64" customFormat="1" x14ac:dyDescent="0.3">
      <c r="A93" s="84"/>
      <c r="B93" s="85"/>
      <c r="C93" s="51"/>
      <c r="D93" s="86"/>
      <c r="E93" s="87"/>
      <c r="F93" s="87"/>
      <c r="G93" s="51"/>
      <c r="H93" s="1"/>
      <c r="I93" s="2"/>
      <c r="J93" s="2"/>
    </row>
    <row r="94" spans="1:10" s="64" customFormat="1" x14ac:dyDescent="0.3">
      <c r="A94" s="84"/>
      <c r="B94" s="85"/>
      <c r="C94" s="51"/>
      <c r="D94" s="86"/>
      <c r="E94" s="87"/>
      <c r="F94" s="87"/>
      <c r="G94" s="51"/>
      <c r="H94" s="1"/>
      <c r="I94" s="2"/>
      <c r="J94" s="2"/>
    </row>
    <row r="95" spans="1:10" s="64" customFormat="1" x14ac:dyDescent="0.3">
      <c r="A95" s="84"/>
      <c r="B95" s="85"/>
      <c r="C95" s="51"/>
      <c r="D95" s="86"/>
      <c r="E95" s="87"/>
      <c r="F95" s="87"/>
      <c r="G95" s="51"/>
      <c r="H95" s="1"/>
      <c r="I95" s="2"/>
      <c r="J95" s="2"/>
    </row>
    <row r="96" spans="1:10" s="64" customFormat="1" x14ac:dyDescent="0.3">
      <c r="A96" s="84"/>
      <c r="B96" s="85"/>
      <c r="C96" s="51"/>
      <c r="D96" s="86"/>
      <c r="E96" s="87"/>
      <c r="F96" s="87"/>
      <c r="G96" s="51"/>
      <c r="H96" s="1"/>
      <c r="I96" s="2"/>
      <c r="J96" s="2"/>
    </row>
    <row r="97" spans="1:10" s="64" customFormat="1" x14ac:dyDescent="0.3">
      <c r="A97" s="84"/>
      <c r="B97" s="85"/>
      <c r="C97" s="51"/>
      <c r="D97" s="86"/>
      <c r="E97" s="87"/>
      <c r="F97" s="87"/>
      <c r="G97" s="51"/>
      <c r="H97" s="1"/>
      <c r="I97" s="2"/>
      <c r="J97" s="2" t="s">
        <v>24</v>
      </c>
    </row>
    <row r="98" spans="1:10" s="64" customFormat="1" x14ac:dyDescent="0.3">
      <c r="A98" s="84"/>
      <c r="B98" s="85"/>
      <c r="C98" s="51"/>
      <c r="D98" s="86"/>
      <c r="E98" s="87"/>
      <c r="F98" s="87"/>
      <c r="G98" s="51"/>
      <c r="H98" s="1"/>
      <c r="I98" s="2"/>
      <c r="J98" s="2" t="s">
        <v>30</v>
      </c>
    </row>
    <row r="99" spans="1:10" s="64" customFormat="1" x14ac:dyDescent="0.3">
      <c r="A99" s="84"/>
      <c r="B99" s="85"/>
      <c r="C99" s="51"/>
      <c r="D99" s="86"/>
      <c r="E99" s="87"/>
      <c r="F99" s="87"/>
      <c r="G99" s="51"/>
      <c r="H99" s="1"/>
      <c r="I99" s="2"/>
      <c r="J99" s="2"/>
    </row>
    <row r="100" spans="1:10" s="64" customFormat="1" x14ac:dyDescent="0.3">
      <c r="A100" s="84"/>
      <c r="B100" s="85"/>
      <c r="C100" s="51"/>
      <c r="D100" s="86"/>
      <c r="E100" s="87"/>
      <c r="F100" s="87"/>
      <c r="G100" s="51"/>
      <c r="H100" s="1"/>
      <c r="I100" s="2"/>
      <c r="J100" s="2" t="s">
        <v>24</v>
      </c>
    </row>
    <row r="101" spans="1:10" s="64" customFormat="1" x14ac:dyDescent="0.3">
      <c r="A101" s="84"/>
      <c r="B101" s="85"/>
      <c r="C101" s="51"/>
      <c r="D101" s="86"/>
      <c r="E101" s="87"/>
      <c r="F101" s="87"/>
      <c r="G101" s="51"/>
      <c r="H101" s="1"/>
      <c r="I101" s="2"/>
      <c r="J101" s="2" t="s">
        <v>26</v>
      </c>
    </row>
    <row r="102" spans="1:10" s="64" customFormat="1" x14ac:dyDescent="0.3">
      <c r="A102" s="84"/>
      <c r="B102" s="85"/>
      <c r="C102" s="51"/>
      <c r="D102" s="86"/>
      <c r="E102" s="87"/>
      <c r="F102" s="87"/>
      <c r="G102" s="51"/>
      <c r="H102" s="1"/>
      <c r="I102" s="2"/>
      <c r="J102" s="2"/>
    </row>
    <row r="103" spans="1:10" s="64" customFormat="1" x14ac:dyDescent="0.3">
      <c r="A103" s="84"/>
      <c r="B103" s="85"/>
      <c r="C103" s="51"/>
      <c r="D103" s="86"/>
      <c r="E103" s="87"/>
      <c r="F103" s="87"/>
      <c r="G103" s="51"/>
      <c r="H103" s="1"/>
      <c r="I103" s="2"/>
      <c r="J103" s="2" t="s">
        <v>26</v>
      </c>
    </row>
    <row r="104" spans="1:10" s="64" customFormat="1" x14ac:dyDescent="0.3">
      <c r="A104" s="84"/>
      <c r="B104" s="85"/>
      <c r="C104" s="51"/>
      <c r="D104" s="86"/>
      <c r="E104" s="87"/>
      <c r="F104" s="87"/>
      <c r="G104" s="51"/>
      <c r="H104" s="1"/>
      <c r="I104" s="2"/>
      <c r="J104" s="2" t="s">
        <v>30</v>
      </c>
    </row>
    <row r="105" spans="1:10" s="64" customFormat="1" x14ac:dyDescent="0.3">
      <c r="A105" s="84"/>
      <c r="B105" s="85"/>
      <c r="C105" s="51"/>
      <c r="D105" s="86"/>
      <c r="E105" s="87"/>
      <c r="F105" s="87"/>
      <c r="G105" s="51"/>
      <c r="H105" s="1"/>
      <c r="I105" s="2"/>
      <c r="J105" s="2" t="s">
        <v>24</v>
      </c>
    </row>
    <row r="106" spans="1:10" s="64" customFormat="1" x14ac:dyDescent="0.3">
      <c r="A106" s="84"/>
      <c r="B106" s="85"/>
      <c r="C106" s="51"/>
      <c r="D106" s="86"/>
      <c r="E106" s="87"/>
      <c r="F106" s="87"/>
      <c r="G106" s="51"/>
      <c r="H106" s="1"/>
      <c r="I106" s="2"/>
      <c r="J106" s="2"/>
    </row>
    <row r="107" spans="1:10" s="64" customFormat="1" x14ac:dyDescent="0.3">
      <c r="A107" s="84"/>
      <c r="B107" s="85"/>
      <c r="C107" s="51"/>
      <c r="D107" s="86"/>
      <c r="E107" s="87"/>
      <c r="F107" s="87"/>
      <c r="G107" s="51"/>
      <c r="H107" s="1"/>
      <c r="I107" s="2"/>
      <c r="J107" s="2" t="s">
        <v>29</v>
      </c>
    </row>
    <row r="108" spans="1:10" s="64" customFormat="1" x14ac:dyDescent="0.3">
      <c r="A108" s="84"/>
      <c r="B108" s="85"/>
      <c r="C108" s="51"/>
      <c r="D108" s="86"/>
      <c r="E108" s="87"/>
      <c r="F108" s="87"/>
      <c r="G108" s="51"/>
      <c r="H108" s="1"/>
      <c r="I108" s="2"/>
      <c r="J108" s="2" t="s">
        <v>26</v>
      </c>
    </row>
    <row r="109" spans="1:10" s="64" customFormat="1" x14ac:dyDescent="0.3">
      <c r="A109" s="84"/>
      <c r="B109" s="85"/>
      <c r="C109" s="51"/>
      <c r="D109" s="86"/>
      <c r="E109" s="87"/>
      <c r="F109" s="87"/>
      <c r="G109" s="51"/>
      <c r="H109" s="1"/>
      <c r="I109" s="2"/>
      <c r="J109" s="2"/>
    </row>
    <row r="110" spans="1:10" s="64" customFormat="1" x14ac:dyDescent="0.3">
      <c r="A110" s="84"/>
      <c r="B110" s="85"/>
      <c r="C110" s="51"/>
      <c r="D110" s="86"/>
      <c r="E110" s="87"/>
      <c r="F110" s="87"/>
      <c r="G110" s="51"/>
      <c r="H110" s="1"/>
      <c r="I110" s="2"/>
      <c r="J110" s="2"/>
    </row>
    <row r="111" spans="1:10" s="64" customFormat="1" x14ac:dyDescent="0.3">
      <c r="A111" s="84"/>
      <c r="B111" s="85"/>
      <c r="C111" s="51"/>
      <c r="D111" s="86"/>
      <c r="E111" s="87"/>
      <c r="F111" s="87"/>
      <c r="G111" s="51"/>
      <c r="H111" s="1"/>
      <c r="I111" s="2"/>
      <c r="J111" s="2"/>
    </row>
    <row r="112" spans="1:10" s="64" customFormat="1" x14ac:dyDescent="0.3">
      <c r="A112" s="84"/>
      <c r="B112" s="85"/>
      <c r="C112" s="51"/>
      <c r="D112" s="86"/>
      <c r="E112" s="87"/>
      <c r="F112" s="87"/>
      <c r="G112" s="51"/>
      <c r="H112" s="1"/>
      <c r="I112" s="2"/>
      <c r="J112" s="2" t="s">
        <v>29</v>
      </c>
    </row>
    <row r="113" spans="1:10" s="64" customFormat="1" x14ac:dyDescent="0.3">
      <c r="A113" s="84"/>
      <c r="B113" s="85"/>
      <c r="C113" s="51"/>
      <c r="D113" s="86"/>
      <c r="E113" s="87"/>
      <c r="F113" s="87"/>
      <c r="G113" s="51"/>
      <c r="H113" s="1"/>
      <c r="I113" s="2"/>
      <c r="J113" s="2"/>
    </row>
    <row r="114" spans="1:10" s="64" customFormat="1" x14ac:dyDescent="0.3">
      <c r="A114" s="84"/>
      <c r="B114" s="85"/>
      <c r="C114" s="51"/>
      <c r="D114" s="86"/>
      <c r="E114" s="87"/>
      <c r="F114" s="87"/>
      <c r="G114" s="51"/>
      <c r="H114" s="1"/>
      <c r="I114" s="2"/>
      <c r="J114" s="2" t="s">
        <v>24</v>
      </c>
    </row>
    <row r="115" spans="1:10" s="64" customFormat="1" x14ac:dyDescent="0.3">
      <c r="A115" s="84"/>
      <c r="B115" s="85"/>
      <c r="C115" s="51"/>
      <c r="D115" s="86"/>
      <c r="E115" s="87"/>
      <c r="F115" s="87"/>
      <c r="G115" s="51"/>
      <c r="H115" s="1"/>
      <c r="I115" s="2"/>
      <c r="J115" s="2" t="s">
        <v>24</v>
      </c>
    </row>
    <row r="116" spans="1:10" s="64" customFormat="1" x14ac:dyDescent="0.3">
      <c r="A116" s="84"/>
      <c r="B116" s="85"/>
      <c r="C116" s="51"/>
      <c r="D116" s="86"/>
      <c r="E116" s="87"/>
      <c r="F116" s="87"/>
      <c r="G116" s="51"/>
      <c r="H116" s="1"/>
      <c r="I116" s="2"/>
      <c r="J116" s="2" t="s">
        <v>28</v>
      </c>
    </row>
    <row r="117" spans="1:10" s="64" customFormat="1" x14ac:dyDescent="0.3">
      <c r="A117" s="84"/>
      <c r="B117" s="85"/>
      <c r="C117" s="51"/>
      <c r="D117" s="86"/>
      <c r="E117" s="87"/>
      <c r="F117" s="87"/>
      <c r="G117" s="51"/>
      <c r="H117" s="1"/>
      <c r="I117" s="2"/>
      <c r="J117" s="2" t="s">
        <v>26</v>
      </c>
    </row>
    <row r="118" spans="1:10" s="64" customFormat="1" x14ac:dyDescent="0.3">
      <c r="A118" s="84"/>
      <c r="B118" s="85"/>
      <c r="C118" s="51"/>
      <c r="D118" s="86"/>
      <c r="E118" s="87"/>
      <c r="F118" s="87"/>
      <c r="G118" s="51"/>
      <c r="H118" s="1"/>
      <c r="I118" s="2"/>
      <c r="J118" s="2"/>
    </row>
    <row r="119" spans="1:10" s="64" customFormat="1" x14ac:dyDescent="0.3">
      <c r="A119" s="84"/>
      <c r="B119" s="85"/>
      <c r="C119" s="51"/>
      <c r="D119" s="86"/>
      <c r="E119" s="87"/>
      <c r="F119" s="87"/>
      <c r="G119" s="51"/>
      <c r="H119" s="1"/>
      <c r="I119" s="2"/>
      <c r="J119" s="2" t="s">
        <v>29</v>
      </c>
    </row>
    <row r="120" spans="1:10" s="64" customFormat="1" x14ac:dyDescent="0.3">
      <c r="A120" s="84"/>
      <c r="B120" s="85"/>
      <c r="C120" s="51"/>
      <c r="D120" s="86"/>
      <c r="E120" s="87"/>
      <c r="F120" s="87"/>
      <c r="G120" s="51"/>
      <c r="H120" s="1"/>
      <c r="I120" s="2"/>
      <c r="J120" s="2" t="s">
        <v>29</v>
      </c>
    </row>
    <row r="121" spans="1:10" s="64" customFormat="1" x14ac:dyDescent="0.3">
      <c r="A121" s="84"/>
      <c r="B121" s="85"/>
      <c r="C121" s="51"/>
      <c r="D121" s="86"/>
      <c r="E121" s="87"/>
      <c r="F121" s="87"/>
      <c r="G121" s="51"/>
      <c r="H121" s="1"/>
      <c r="I121" s="2"/>
      <c r="J121" s="2"/>
    </row>
    <row r="122" spans="1:10" s="64" customFormat="1" x14ac:dyDescent="0.3">
      <c r="A122" s="84"/>
      <c r="B122" s="85"/>
      <c r="C122" s="51"/>
      <c r="D122" s="86"/>
      <c r="E122" s="87"/>
      <c r="F122" s="87"/>
      <c r="G122" s="51"/>
      <c r="H122" s="1"/>
      <c r="I122" s="2"/>
      <c r="J122" s="2" t="s">
        <v>24</v>
      </c>
    </row>
    <row r="123" spans="1:10" s="64" customFormat="1" x14ac:dyDescent="0.3">
      <c r="A123" s="84"/>
      <c r="B123" s="85"/>
      <c r="C123" s="51"/>
      <c r="D123" s="86"/>
      <c r="E123" s="87"/>
      <c r="F123" s="87"/>
      <c r="G123" s="51"/>
      <c r="H123" s="1"/>
      <c r="I123" s="2"/>
      <c r="J123" s="2" t="s">
        <v>25</v>
      </c>
    </row>
    <row r="124" spans="1:10" s="64" customFormat="1" x14ac:dyDescent="0.3">
      <c r="A124" s="84"/>
      <c r="B124" s="85"/>
      <c r="C124" s="51"/>
      <c r="D124" s="86"/>
      <c r="E124" s="87"/>
      <c r="F124" s="87"/>
      <c r="G124" s="51"/>
      <c r="H124" s="1"/>
      <c r="I124" s="2"/>
      <c r="J124" s="2" t="s">
        <v>28</v>
      </c>
    </row>
    <row r="125" spans="1:10" s="64" customFormat="1" x14ac:dyDescent="0.3">
      <c r="A125" s="84"/>
      <c r="B125" s="85"/>
      <c r="C125" s="51"/>
      <c r="D125" s="86"/>
      <c r="E125" s="87"/>
      <c r="F125" s="87"/>
      <c r="G125" s="51"/>
      <c r="H125" s="1"/>
      <c r="I125" s="2"/>
      <c r="J125" s="2" t="s">
        <v>24</v>
      </c>
    </row>
    <row r="126" spans="1:10" s="64" customFormat="1" x14ac:dyDescent="0.3">
      <c r="A126" s="84"/>
      <c r="B126" s="85"/>
      <c r="C126" s="51"/>
      <c r="D126" s="86"/>
      <c r="E126" s="87"/>
      <c r="F126" s="87"/>
      <c r="G126" s="51"/>
      <c r="H126" s="1"/>
      <c r="I126" s="2"/>
      <c r="J126" s="2" t="s">
        <v>24</v>
      </c>
    </row>
    <row r="127" spans="1:10" s="64" customFormat="1" x14ac:dyDescent="0.3">
      <c r="A127" s="84"/>
      <c r="B127" s="85"/>
      <c r="C127" s="51"/>
      <c r="D127" s="86"/>
      <c r="E127" s="87"/>
      <c r="F127" s="87"/>
      <c r="G127" s="51"/>
      <c r="H127" s="1"/>
      <c r="I127" s="2"/>
      <c r="J127" s="2"/>
    </row>
    <row r="128" spans="1:10" s="64" customFormat="1" x14ac:dyDescent="0.3">
      <c r="A128" s="84"/>
      <c r="B128" s="85"/>
      <c r="C128" s="51"/>
      <c r="D128" s="86"/>
      <c r="E128" s="87"/>
      <c r="F128" s="87"/>
      <c r="G128" s="51"/>
      <c r="H128" s="1"/>
      <c r="I128" s="2"/>
      <c r="J128" s="2"/>
    </row>
    <row r="129" spans="1:10" s="64" customFormat="1" x14ac:dyDescent="0.3">
      <c r="A129" s="84"/>
      <c r="B129" s="85"/>
      <c r="C129" s="51"/>
      <c r="D129" s="86"/>
      <c r="E129" s="87"/>
      <c r="F129" s="87"/>
      <c r="G129" s="51"/>
      <c r="H129" s="1"/>
      <c r="I129" s="2"/>
      <c r="J129" s="2"/>
    </row>
    <row r="130" spans="1:10" s="64" customFormat="1" x14ac:dyDescent="0.3">
      <c r="A130" s="84"/>
      <c r="B130" s="85"/>
      <c r="C130" s="51"/>
      <c r="D130" s="86"/>
      <c r="E130" s="87"/>
      <c r="F130" s="87"/>
      <c r="G130" s="51"/>
      <c r="H130" s="1"/>
      <c r="I130" s="2"/>
      <c r="J130" s="2"/>
    </row>
    <row r="131" spans="1:10" s="64" customFormat="1" x14ac:dyDescent="0.3">
      <c r="A131" s="84"/>
      <c r="B131" s="85"/>
      <c r="C131" s="51"/>
      <c r="D131" s="86"/>
      <c r="E131" s="87"/>
      <c r="F131" s="87"/>
      <c r="G131" s="51"/>
      <c r="H131" s="1"/>
      <c r="I131" s="2"/>
      <c r="J131" s="2"/>
    </row>
    <row r="132" spans="1:10" s="64" customFormat="1" x14ac:dyDescent="0.3">
      <c r="A132" s="84"/>
      <c r="B132" s="85"/>
      <c r="C132" s="51"/>
      <c r="D132" s="86"/>
      <c r="E132" s="87"/>
      <c r="F132" s="87"/>
      <c r="G132" s="51"/>
      <c r="H132" s="1"/>
      <c r="I132" s="2"/>
      <c r="J132" s="2" t="s">
        <v>26</v>
      </c>
    </row>
    <row r="133" spans="1:10" s="64" customFormat="1" x14ac:dyDescent="0.3">
      <c r="A133" s="84"/>
      <c r="B133" s="85"/>
      <c r="C133" s="51"/>
      <c r="D133" s="86"/>
      <c r="E133" s="87"/>
      <c r="F133" s="87"/>
      <c r="G133" s="51"/>
      <c r="H133" s="1"/>
      <c r="I133" s="2"/>
      <c r="J133" s="2" t="s">
        <v>31</v>
      </c>
    </row>
    <row r="134" spans="1:10" s="64" customFormat="1" x14ac:dyDescent="0.3">
      <c r="A134" s="84"/>
      <c r="B134" s="85"/>
      <c r="C134" s="51"/>
      <c r="D134" s="86"/>
      <c r="E134" s="87"/>
      <c r="F134" s="87"/>
      <c r="G134" s="51"/>
      <c r="H134" s="1"/>
      <c r="I134" s="2"/>
      <c r="J134" s="2" t="s">
        <v>26</v>
      </c>
    </row>
    <row r="135" spans="1:10" s="64" customFormat="1" x14ac:dyDescent="0.3">
      <c r="A135" s="84"/>
      <c r="B135" s="85"/>
      <c r="C135" s="51"/>
      <c r="D135" s="86"/>
      <c r="E135" s="87"/>
      <c r="F135" s="87"/>
      <c r="G135" s="51"/>
      <c r="H135" s="1"/>
      <c r="I135" s="2"/>
      <c r="J135" s="2" t="s">
        <v>30</v>
      </c>
    </row>
    <row r="136" spans="1:10" s="64" customFormat="1" x14ac:dyDescent="0.3">
      <c r="A136" s="84"/>
      <c r="B136" s="85"/>
      <c r="C136" s="51"/>
      <c r="D136" s="86"/>
      <c r="E136" s="87"/>
      <c r="F136" s="87"/>
      <c r="G136" s="51"/>
      <c r="H136" s="1"/>
      <c r="I136" s="2"/>
      <c r="J136" s="2"/>
    </row>
    <row r="137" spans="1:10" s="64" customFormat="1" x14ac:dyDescent="0.3">
      <c r="A137" s="84"/>
      <c r="B137" s="85"/>
      <c r="C137" s="51"/>
      <c r="D137" s="86"/>
      <c r="E137" s="87"/>
      <c r="F137" s="87"/>
      <c r="G137" s="51"/>
      <c r="H137" s="1"/>
      <c r="I137" s="2"/>
      <c r="J137" s="2" t="s">
        <v>24</v>
      </c>
    </row>
    <row r="138" spans="1:10" s="64" customFormat="1" x14ac:dyDescent="0.3">
      <c r="A138" s="84"/>
      <c r="B138" s="85"/>
      <c r="C138" s="51"/>
      <c r="D138" s="86"/>
      <c r="E138" s="87"/>
      <c r="F138" s="87"/>
      <c r="G138" s="51"/>
      <c r="H138" s="1"/>
      <c r="I138" s="2"/>
      <c r="J138" s="2" t="s">
        <v>24</v>
      </c>
    </row>
    <row r="139" spans="1:10" s="64" customFormat="1" x14ac:dyDescent="0.3">
      <c r="A139" s="84"/>
      <c r="B139" s="85"/>
      <c r="C139" s="51"/>
      <c r="D139" s="86"/>
      <c r="E139" s="87"/>
      <c r="F139" s="87"/>
      <c r="G139" s="51"/>
      <c r="H139" s="1"/>
      <c r="I139" s="2"/>
      <c r="J139" s="2"/>
    </row>
    <row r="140" spans="1:10" s="64" customFormat="1" x14ac:dyDescent="0.3">
      <c r="A140" s="84"/>
      <c r="B140" s="85"/>
      <c r="C140" s="51"/>
      <c r="D140" s="86"/>
      <c r="E140" s="87"/>
      <c r="F140" s="87"/>
      <c r="G140" s="51"/>
      <c r="H140" s="1"/>
      <c r="I140" s="2"/>
      <c r="J140" s="2"/>
    </row>
    <row r="141" spans="1:10" s="64" customFormat="1" x14ac:dyDescent="0.3">
      <c r="A141" s="84"/>
      <c r="B141" s="85"/>
      <c r="C141" s="51"/>
      <c r="D141" s="86"/>
      <c r="E141" s="87"/>
      <c r="F141" s="87"/>
      <c r="G141" s="51"/>
      <c r="H141" s="1"/>
      <c r="I141" s="2"/>
      <c r="J141" s="2"/>
    </row>
    <row r="142" spans="1:10" s="64" customFormat="1" x14ac:dyDescent="0.3">
      <c r="A142" s="84"/>
      <c r="B142" s="85"/>
      <c r="C142" s="51"/>
      <c r="D142" s="86"/>
      <c r="E142" s="87"/>
      <c r="F142" s="87"/>
      <c r="G142" s="51"/>
      <c r="H142" s="1"/>
      <c r="I142" s="2"/>
      <c r="J142" s="2"/>
    </row>
    <row r="143" spans="1:10" s="64" customFormat="1" x14ac:dyDescent="0.3">
      <c r="A143" s="84"/>
      <c r="B143" s="85"/>
      <c r="C143" s="51"/>
      <c r="D143" s="86"/>
      <c r="E143" s="87"/>
      <c r="F143" s="87"/>
      <c r="G143" s="51"/>
      <c r="H143" s="1"/>
      <c r="I143" s="2"/>
      <c r="J143" s="2"/>
    </row>
    <row r="144" spans="1:10" s="64" customFormat="1" x14ac:dyDescent="0.3">
      <c r="A144" s="84"/>
      <c r="B144" s="85"/>
      <c r="C144" s="51"/>
      <c r="D144" s="86"/>
      <c r="E144" s="87"/>
      <c r="F144" s="87"/>
      <c r="G144" s="51"/>
      <c r="H144" s="1"/>
      <c r="I144" s="2"/>
      <c r="J144" s="2"/>
    </row>
    <row r="145" spans="1:10" s="64" customFormat="1" x14ac:dyDescent="0.3">
      <c r="A145" s="84"/>
      <c r="B145" s="85"/>
      <c r="C145" s="51"/>
      <c r="D145" s="86"/>
      <c r="E145" s="87"/>
      <c r="F145" s="87"/>
      <c r="G145" s="51"/>
      <c r="H145" s="1"/>
      <c r="I145" s="2"/>
      <c r="J145" s="2"/>
    </row>
    <row r="146" spans="1:10" s="64" customFormat="1" x14ac:dyDescent="0.3">
      <c r="A146" s="84"/>
      <c r="B146" s="85"/>
      <c r="C146" s="51"/>
      <c r="D146" s="86"/>
      <c r="E146" s="87"/>
      <c r="F146" s="87"/>
      <c r="G146" s="51"/>
      <c r="H146" s="1"/>
      <c r="I146" s="2"/>
      <c r="J146" s="2"/>
    </row>
    <row r="147" spans="1:10" s="64" customFormat="1" x14ac:dyDescent="0.3">
      <c r="A147" s="84"/>
      <c r="B147" s="85"/>
      <c r="C147" s="51"/>
      <c r="D147" s="86"/>
      <c r="E147" s="87"/>
      <c r="F147" s="87"/>
      <c r="G147" s="51"/>
      <c r="H147" s="1"/>
      <c r="I147" s="2"/>
      <c r="J147" s="2"/>
    </row>
    <row r="148" spans="1:10" s="64" customFormat="1" x14ac:dyDescent="0.3">
      <c r="A148" s="84"/>
      <c r="B148" s="85"/>
      <c r="C148" s="51"/>
      <c r="D148" s="86"/>
      <c r="E148" s="87"/>
      <c r="F148" s="87"/>
      <c r="G148" s="51"/>
      <c r="H148" s="1"/>
      <c r="I148" s="2"/>
      <c r="J148" s="2"/>
    </row>
    <row r="149" spans="1:10" s="64" customFormat="1" x14ac:dyDescent="0.3">
      <c r="A149" s="84"/>
      <c r="B149" s="85"/>
      <c r="C149" s="51"/>
      <c r="D149" s="86"/>
      <c r="E149" s="87"/>
      <c r="F149" s="87"/>
      <c r="G149" s="51"/>
      <c r="H149" s="1"/>
      <c r="I149" s="2"/>
      <c r="J149" s="2"/>
    </row>
    <row r="150" spans="1:10" s="64" customFormat="1" x14ac:dyDescent="0.3">
      <c r="A150" s="84"/>
      <c r="B150" s="85"/>
      <c r="C150" s="51"/>
      <c r="D150" s="86"/>
      <c r="E150" s="87"/>
      <c r="F150" s="87"/>
      <c r="G150" s="51"/>
      <c r="H150" s="1"/>
      <c r="I150" s="2"/>
      <c r="J150" s="2"/>
    </row>
    <row r="151" spans="1:10" s="64" customFormat="1" x14ac:dyDescent="0.3">
      <c r="A151" s="84"/>
      <c r="B151" s="85"/>
      <c r="C151" s="51"/>
      <c r="D151" s="86"/>
      <c r="E151" s="87"/>
      <c r="F151" s="87"/>
      <c r="G151" s="51"/>
      <c r="H151" s="1"/>
      <c r="I151" s="2"/>
      <c r="J151" s="2"/>
    </row>
    <row r="152" spans="1:10" s="64" customFormat="1" x14ac:dyDescent="0.3">
      <c r="A152" s="84"/>
      <c r="B152" s="85"/>
      <c r="C152" s="51"/>
      <c r="D152" s="86"/>
      <c r="E152" s="87"/>
      <c r="F152" s="87"/>
      <c r="G152" s="51"/>
      <c r="H152" s="1"/>
      <c r="I152" s="2"/>
      <c r="J152" s="2"/>
    </row>
    <row r="153" spans="1:10" s="64" customFormat="1" x14ac:dyDescent="0.3">
      <c r="A153" s="84"/>
      <c r="B153" s="85"/>
      <c r="C153" s="51"/>
      <c r="D153" s="86"/>
      <c r="E153" s="87"/>
      <c r="F153" s="87"/>
      <c r="G153" s="51"/>
      <c r="H153" s="1"/>
      <c r="I153" s="2"/>
      <c r="J153" s="2"/>
    </row>
    <row r="154" spans="1:10" s="64" customFormat="1" x14ac:dyDescent="0.3">
      <c r="A154" s="84"/>
      <c r="B154" s="85"/>
      <c r="C154" s="51"/>
      <c r="D154" s="86"/>
      <c r="E154" s="87"/>
      <c r="F154" s="87"/>
      <c r="G154" s="51"/>
      <c r="H154" s="1"/>
      <c r="I154" s="2"/>
      <c r="J154" s="2"/>
    </row>
    <row r="155" spans="1:10" s="64" customFormat="1" x14ac:dyDescent="0.3">
      <c r="A155" s="84"/>
      <c r="B155" s="85"/>
      <c r="C155" s="51"/>
      <c r="D155" s="86"/>
      <c r="E155" s="87"/>
      <c r="F155" s="87"/>
      <c r="G155" s="51"/>
      <c r="H155" s="1"/>
      <c r="I155" s="2"/>
      <c r="J155" s="2"/>
    </row>
    <row r="156" spans="1:10" s="64" customFormat="1" x14ac:dyDescent="0.3">
      <c r="A156" s="84"/>
      <c r="B156" s="85"/>
      <c r="C156" s="51"/>
      <c r="D156" s="86"/>
      <c r="E156" s="87"/>
      <c r="F156" s="87"/>
      <c r="G156" s="51"/>
      <c r="H156" s="1"/>
      <c r="I156" s="2"/>
      <c r="J156" s="2"/>
    </row>
    <row r="157" spans="1:10" s="64" customFormat="1" x14ac:dyDescent="0.3">
      <c r="A157" s="84"/>
      <c r="B157" s="85"/>
      <c r="C157" s="51"/>
      <c r="D157" s="86"/>
      <c r="E157" s="87"/>
      <c r="F157" s="87"/>
      <c r="G157" s="51"/>
      <c r="H157" s="1"/>
      <c r="I157" s="2"/>
      <c r="J157" s="2"/>
    </row>
    <row r="158" spans="1:10" s="64" customFormat="1" x14ac:dyDescent="0.3">
      <c r="A158" s="84"/>
      <c r="B158" s="85"/>
      <c r="C158" s="51"/>
      <c r="D158" s="86"/>
      <c r="E158" s="87"/>
      <c r="F158" s="87"/>
      <c r="G158" s="51"/>
      <c r="H158" s="1"/>
      <c r="I158" s="2"/>
      <c r="J158" s="2"/>
    </row>
    <row r="159" spans="1:10" s="64" customFormat="1" x14ac:dyDescent="0.3">
      <c r="A159" s="84"/>
      <c r="B159" s="85"/>
      <c r="C159" s="51"/>
      <c r="D159" s="86"/>
      <c r="E159" s="87"/>
      <c r="F159" s="87"/>
      <c r="G159" s="51"/>
      <c r="H159" s="1"/>
      <c r="I159" s="2"/>
      <c r="J159" s="2"/>
    </row>
    <row r="160" spans="1:10" s="64" customFormat="1" x14ac:dyDescent="0.3">
      <c r="A160" s="84"/>
      <c r="B160" s="85"/>
      <c r="C160" s="51"/>
      <c r="D160" s="86"/>
      <c r="E160" s="87"/>
      <c r="F160" s="87"/>
      <c r="G160" s="51"/>
      <c r="H160" s="1"/>
      <c r="I160" s="2"/>
      <c r="J160" s="2"/>
    </row>
    <row r="161" spans="1:10" s="64" customFormat="1" x14ac:dyDescent="0.3">
      <c r="A161" s="84"/>
      <c r="B161" s="85"/>
      <c r="C161" s="51"/>
      <c r="D161" s="86"/>
      <c r="E161" s="87"/>
      <c r="F161" s="87"/>
      <c r="G161" s="51"/>
      <c r="H161" s="1"/>
      <c r="I161" s="2"/>
      <c r="J161" s="2"/>
    </row>
    <row r="162" spans="1:10" s="64" customFormat="1" x14ac:dyDescent="0.3">
      <c r="A162" s="84"/>
      <c r="B162" s="85"/>
      <c r="C162" s="51"/>
      <c r="D162" s="86"/>
      <c r="E162" s="87"/>
      <c r="F162" s="87"/>
      <c r="G162" s="51"/>
      <c r="H162" s="1"/>
      <c r="I162" s="2"/>
      <c r="J162" s="2"/>
    </row>
    <row r="163" spans="1:10" s="64" customFormat="1" x14ac:dyDescent="0.3">
      <c r="A163" s="84"/>
      <c r="B163" s="85"/>
      <c r="C163" s="51"/>
      <c r="D163" s="86"/>
      <c r="E163" s="87"/>
      <c r="F163" s="87"/>
      <c r="G163" s="51"/>
      <c r="H163" s="1"/>
      <c r="I163" s="2"/>
      <c r="J163" s="2"/>
    </row>
    <row r="164" spans="1:10" s="64" customFormat="1" x14ac:dyDescent="0.3">
      <c r="A164" s="84"/>
      <c r="B164" s="85"/>
      <c r="C164" s="51"/>
      <c r="D164" s="86"/>
      <c r="E164" s="87"/>
      <c r="F164" s="87"/>
      <c r="G164" s="51"/>
      <c r="H164" s="1"/>
      <c r="I164" s="2"/>
      <c r="J164" s="2"/>
    </row>
    <row r="165" spans="1:10" s="64" customFormat="1" x14ac:dyDescent="0.3">
      <c r="A165" s="84"/>
      <c r="B165" s="85"/>
      <c r="C165" s="51"/>
      <c r="D165" s="86"/>
      <c r="E165" s="87"/>
      <c r="F165" s="87"/>
      <c r="G165" s="51"/>
      <c r="H165" s="1"/>
      <c r="I165" s="2"/>
      <c r="J165" s="2"/>
    </row>
    <row r="166" spans="1:10" s="64" customFormat="1" x14ac:dyDescent="0.3">
      <c r="A166" s="84"/>
      <c r="B166" s="85"/>
      <c r="C166" s="51"/>
      <c r="D166" s="86"/>
      <c r="E166" s="87"/>
      <c r="F166" s="87"/>
      <c r="G166" s="51"/>
      <c r="H166" s="1"/>
      <c r="I166" s="2"/>
      <c r="J166" s="2"/>
    </row>
    <row r="167" spans="1:10" s="64" customFormat="1" x14ac:dyDescent="0.3">
      <c r="A167" s="84"/>
      <c r="B167" s="85"/>
      <c r="C167" s="51"/>
      <c r="D167" s="86"/>
      <c r="E167" s="87"/>
      <c r="F167" s="87"/>
      <c r="G167" s="51"/>
      <c r="H167" s="1"/>
      <c r="I167" s="2"/>
      <c r="J167" s="2"/>
    </row>
    <row r="168" spans="1:10" s="64" customFormat="1" x14ac:dyDescent="0.3">
      <c r="A168" s="84"/>
      <c r="B168" s="85"/>
      <c r="C168" s="51"/>
      <c r="D168" s="86"/>
      <c r="E168" s="87"/>
      <c r="F168" s="87"/>
      <c r="G168" s="51"/>
      <c r="H168" s="1"/>
      <c r="I168" s="2"/>
      <c r="J168" s="2"/>
    </row>
    <row r="169" spans="1:10" s="64" customFormat="1" x14ac:dyDescent="0.3">
      <c r="A169" s="84"/>
      <c r="B169" s="85"/>
      <c r="C169" s="51"/>
      <c r="D169" s="86"/>
      <c r="E169" s="87"/>
      <c r="F169" s="87"/>
      <c r="G169" s="51"/>
      <c r="H169" s="1"/>
      <c r="I169" s="2"/>
      <c r="J169" s="2"/>
    </row>
    <row r="170" spans="1:10" s="64" customFormat="1" x14ac:dyDescent="0.3">
      <c r="A170" s="84"/>
      <c r="B170" s="85"/>
      <c r="C170" s="51"/>
      <c r="D170" s="86"/>
      <c r="E170" s="87"/>
      <c r="F170" s="87"/>
      <c r="G170" s="51"/>
      <c r="H170" s="1"/>
      <c r="I170" s="2"/>
      <c r="J170" s="2"/>
    </row>
    <row r="171" spans="1:10" s="64" customFormat="1" x14ac:dyDescent="0.3">
      <c r="A171" s="84"/>
      <c r="B171" s="85"/>
      <c r="C171" s="51"/>
      <c r="D171" s="86"/>
      <c r="E171" s="87"/>
      <c r="F171" s="87"/>
      <c r="G171" s="51"/>
      <c r="H171" s="1"/>
      <c r="I171" s="2"/>
      <c r="J171" s="2"/>
    </row>
    <row r="172" spans="1:10" s="64" customFormat="1" x14ac:dyDescent="0.3">
      <c r="A172" s="84"/>
      <c r="B172" s="85"/>
      <c r="C172" s="51"/>
      <c r="D172" s="86"/>
      <c r="E172" s="87"/>
      <c r="F172" s="87"/>
      <c r="G172" s="51"/>
      <c r="H172" s="1"/>
      <c r="I172" s="2"/>
      <c r="J172" s="2"/>
    </row>
    <row r="173" spans="1:10" s="64" customFormat="1" x14ac:dyDescent="0.3">
      <c r="A173" s="84"/>
      <c r="B173" s="85"/>
      <c r="C173" s="51"/>
      <c r="D173" s="86"/>
      <c r="E173" s="87"/>
      <c r="F173" s="87"/>
      <c r="G173" s="51"/>
      <c r="H173" s="1"/>
      <c r="I173" s="2"/>
      <c r="J173" s="2"/>
    </row>
    <row r="174" spans="1:10" s="64" customFormat="1" x14ac:dyDescent="0.3">
      <c r="A174" s="84"/>
      <c r="B174" s="85"/>
      <c r="C174" s="51"/>
      <c r="D174" s="86"/>
      <c r="E174" s="87"/>
      <c r="F174" s="87"/>
      <c r="G174" s="51"/>
      <c r="H174" s="1"/>
      <c r="I174" s="2"/>
      <c r="J174" s="2"/>
    </row>
    <row r="175" spans="1:10" s="64" customFormat="1" x14ac:dyDescent="0.3">
      <c r="A175" s="84"/>
      <c r="B175" s="85"/>
      <c r="C175" s="51"/>
      <c r="D175" s="86"/>
      <c r="E175" s="87"/>
      <c r="F175" s="87"/>
      <c r="G175" s="51"/>
      <c r="H175" s="1"/>
      <c r="I175" s="2"/>
      <c r="J175" s="2"/>
    </row>
  </sheetData>
  <autoFilter ref="A2:I75" xr:uid="{8062C09D-1638-4FBF-AF76-92367744E2DE}"/>
  <mergeCells count="2">
    <mergeCell ref="A1:G1"/>
    <mergeCell ref="A72:C7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81A3-98A4-4A1F-913C-DA6C68E12C99}">
  <dimension ref="A1:S18"/>
  <sheetViews>
    <sheetView workbookViewId="0">
      <selection activeCell="Q4" sqref="Q4:U20"/>
    </sheetView>
  </sheetViews>
  <sheetFormatPr defaultRowHeight="16.5" x14ac:dyDescent="0.3"/>
  <cols>
    <col min="1" max="1" width="5.5" style="91" customWidth="1"/>
    <col min="2" max="2" width="11.5" style="91" bestFit="1" customWidth="1"/>
    <col min="3" max="3" width="13.875" style="91" bestFit="1" customWidth="1"/>
    <col min="4" max="4" width="6.25" style="91" customWidth="1"/>
    <col min="5" max="5" width="5.75" style="91" customWidth="1"/>
    <col min="6" max="8" width="5.5" style="91" bestFit="1" customWidth="1"/>
    <col min="9" max="9" width="17.25" style="91" bestFit="1" customWidth="1"/>
    <col min="10" max="10" width="8.5" style="91" bestFit="1" customWidth="1"/>
    <col min="11" max="11" width="14.875" style="91" bestFit="1" customWidth="1"/>
    <col min="12" max="12" width="7.125" style="91" customWidth="1"/>
    <col min="13" max="13" width="6.625" style="91" customWidth="1"/>
    <col min="14" max="14" width="12.375" style="91" customWidth="1"/>
    <col min="15" max="15" width="10.875" style="91" customWidth="1"/>
    <col min="16" max="16384" width="9" style="91"/>
  </cols>
  <sheetData>
    <row r="1" spans="1:19" s="4" customFormat="1" ht="30" customHeight="1" thickBot="1" x14ac:dyDescent="0.35">
      <c r="A1" s="168" t="s">
        <v>357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Q1" s="5"/>
    </row>
    <row r="2" spans="1:19" s="4" customFormat="1" ht="20.25" customHeight="1" x14ac:dyDescent="0.3">
      <c r="A2" s="169" t="s">
        <v>2</v>
      </c>
      <c r="B2" s="171" t="s">
        <v>3</v>
      </c>
      <c r="C2" s="171" t="s">
        <v>261</v>
      </c>
      <c r="D2" s="171" t="s">
        <v>262</v>
      </c>
      <c r="E2" s="128"/>
      <c r="F2" s="128"/>
      <c r="G2" s="128"/>
      <c r="H2" s="128"/>
      <c r="I2" s="171" t="s">
        <v>263</v>
      </c>
      <c r="J2" s="171" t="s">
        <v>264</v>
      </c>
      <c r="K2" s="171" t="s">
        <v>265</v>
      </c>
      <c r="L2" s="162" t="s">
        <v>266</v>
      </c>
      <c r="M2" s="171" t="s">
        <v>267</v>
      </c>
      <c r="N2" s="162" t="s">
        <v>268</v>
      </c>
      <c r="O2" s="164" t="s">
        <v>269</v>
      </c>
      <c r="Q2" s="5"/>
    </row>
    <row r="3" spans="1:19" s="4" customFormat="1" ht="19.5" x14ac:dyDescent="0.3">
      <c r="A3" s="170"/>
      <c r="B3" s="172"/>
      <c r="C3" s="172"/>
      <c r="D3" s="172"/>
      <c r="E3" s="129" t="s">
        <v>270</v>
      </c>
      <c r="F3" s="129" t="s">
        <v>271</v>
      </c>
      <c r="G3" s="129" t="s">
        <v>272</v>
      </c>
      <c r="H3" s="129" t="s">
        <v>13</v>
      </c>
      <c r="I3" s="172"/>
      <c r="J3" s="172"/>
      <c r="K3" s="172"/>
      <c r="L3" s="163"/>
      <c r="M3" s="172"/>
      <c r="N3" s="163"/>
      <c r="O3" s="165"/>
    </row>
    <row r="4" spans="1:19" s="4" customFormat="1" ht="28.5" customHeight="1" x14ac:dyDescent="0.3">
      <c r="A4" s="88">
        <v>1</v>
      </c>
      <c r="B4" s="8" t="s">
        <v>273</v>
      </c>
      <c r="C4" s="6" t="s">
        <v>274</v>
      </c>
      <c r="D4" s="7" t="s">
        <v>44</v>
      </c>
      <c r="E4" s="7"/>
      <c r="F4" s="7"/>
      <c r="G4" s="7" t="s">
        <v>129</v>
      </c>
      <c r="H4" s="7" t="s">
        <v>129</v>
      </c>
      <c r="I4" s="8" t="s">
        <v>362</v>
      </c>
      <c r="J4" s="8" t="s">
        <v>275</v>
      </c>
      <c r="K4" s="9" t="s">
        <v>276</v>
      </c>
      <c r="L4" s="89">
        <v>5</v>
      </c>
      <c r="M4" s="92" t="s">
        <v>277</v>
      </c>
      <c r="N4" s="90">
        <v>500000</v>
      </c>
      <c r="O4" s="10"/>
      <c r="Q4" s="95"/>
      <c r="S4" s="93"/>
    </row>
    <row r="5" spans="1:19" s="4" customFormat="1" ht="28.5" customHeight="1" x14ac:dyDescent="0.3">
      <c r="A5" s="88">
        <v>2</v>
      </c>
      <c r="B5" s="8" t="s">
        <v>273</v>
      </c>
      <c r="C5" s="6" t="s">
        <v>274</v>
      </c>
      <c r="D5" s="7" t="s">
        <v>44</v>
      </c>
      <c r="E5" s="7"/>
      <c r="F5" s="7"/>
      <c r="G5" s="7" t="s">
        <v>129</v>
      </c>
      <c r="H5" s="7" t="s">
        <v>129</v>
      </c>
      <c r="I5" s="8" t="s">
        <v>363</v>
      </c>
      <c r="J5" s="8" t="s">
        <v>275</v>
      </c>
      <c r="K5" s="9" t="s">
        <v>278</v>
      </c>
      <c r="L5" s="89">
        <v>65</v>
      </c>
      <c r="M5" s="92" t="s">
        <v>277</v>
      </c>
      <c r="N5" s="90">
        <v>684922</v>
      </c>
      <c r="O5" s="10"/>
      <c r="Q5" s="95"/>
      <c r="S5" s="93"/>
    </row>
    <row r="6" spans="1:19" s="4" customFormat="1" ht="28.5" customHeight="1" x14ac:dyDescent="0.3">
      <c r="A6" s="88">
        <v>3</v>
      </c>
      <c r="B6" s="8" t="s">
        <v>273</v>
      </c>
      <c r="C6" s="6" t="s">
        <v>274</v>
      </c>
      <c r="D6" s="7" t="s">
        <v>44</v>
      </c>
      <c r="E6" s="7"/>
      <c r="F6" s="7"/>
      <c r="G6" s="7" t="s">
        <v>129</v>
      </c>
      <c r="H6" s="7" t="s">
        <v>129</v>
      </c>
      <c r="I6" s="8" t="s">
        <v>279</v>
      </c>
      <c r="J6" s="8" t="s">
        <v>280</v>
      </c>
      <c r="K6" s="9" t="s">
        <v>281</v>
      </c>
      <c r="L6" s="89">
        <v>4</v>
      </c>
      <c r="M6" s="92" t="s">
        <v>282</v>
      </c>
      <c r="N6" s="90">
        <v>40000</v>
      </c>
      <c r="O6" s="10"/>
      <c r="Q6" s="95"/>
      <c r="S6" s="93"/>
    </row>
    <row r="7" spans="1:19" s="4" customFormat="1" ht="28.5" customHeight="1" x14ac:dyDescent="0.3">
      <c r="A7" s="88">
        <v>4</v>
      </c>
      <c r="B7" s="8" t="s">
        <v>283</v>
      </c>
      <c r="C7" s="6" t="s">
        <v>274</v>
      </c>
      <c r="D7" s="7" t="s">
        <v>35</v>
      </c>
      <c r="E7" s="7"/>
      <c r="F7" s="7"/>
      <c r="G7" s="7" t="s">
        <v>129</v>
      </c>
      <c r="H7" s="7" t="s">
        <v>129</v>
      </c>
      <c r="I7" s="8" t="s">
        <v>364</v>
      </c>
      <c r="J7" s="8" t="s">
        <v>284</v>
      </c>
      <c r="K7" s="9" t="s">
        <v>285</v>
      </c>
      <c r="L7" s="89">
        <v>12</v>
      </c>
      <c r="M7" s="92" t="s">
        <v>286</v>
      </c>
      <c r="N7" s="90">
        <v>300000</v>
      </c>
      <c r="O7" s="10"/>
      <c r="Q7" s="95"/>
      <c r="S7" s="93"/>
    </row>
    <row r="8" spans="1:19" s="4" customFormat="1" ht="28.5" customHeight="1" x14ac:dyDescent="0.3">
      <c r="A8" s="88">
        <v>5</v>
      </c>
      <c r="B8" s="8" t="s">
        <v>283</v>
      </c>
      <c r="C8" s="6" t="s">
        <v>274</v>
      </c>
      <c r="D8" s="7" t="s">
        <v>44</v>
      </c>
      <c r="E8" s="7"/>
      <c r="F8" s="7"/>
      <c r="G8" s="7" t="s">
        <v>129</v>
      </c>
      <c r="H8" s="7" t="s">
        <v>129</v>
      </c>
      <c r="I8" s="8" t="s">
        <v>365</v>
      </c>
      <c r="J8" s="8" t="s">
        <v>280</v>
      </c>
      <c r="K8" s="9" t="s">
        <v>287</v>
      </c>
      <c r="L8" s="89">
        <v>30</v>
      </c>
      <c r="M8" s="92" t="s">
        <v>277</v>
      </c>
      <c r="N8" s="90">
        <v>180000</v>
      </c>
      <c r="O8" s="10"/>
      <c r="Q8" s="95"/>
      <c r="S8" s="93"/>
    </row>
    <row r="9" spans="1:19" s="4" customFormat="1" ht="28.5" customHeight="1" x14ac:dyDescent="0.3">
      <c r="A9" s="88">
        <v>6</v>
      </c>
      <c r="B9" s="8" t="s">
        <v>288</v>
      </c>
      <c r="C9" s="6" t="s">
        <v>274</v>
      </c>
      <c r="D9" s="7" t="s">
        <v>44</v>
      </c>
      <c r="E9" s="7"/>
      <c r="F9" s="7"/>
      <c r="G9" s="7" t="s">
        <v>129</v>
      </c>
      <c r="H9" s="7" t="s">
        <v>129</v>
      </c>
      <c r="I9" s="8" t="s">
        <v>366</v>
      </c>
      <c r="J9" s="8" t="s">
        <v>284</v>
      </c>
      <c r="K9" s="9" t="s">
        <v>285</v>
      </c>
      <c r="L9" s="89">
        <v>50</v>
      </c>
      <c r="M9" s="92" t="s">
        <v>286</v>
      </c>
      <c r="N9" s="90">
        <v>2914000</v>
      </c>
      <c r="O9" s="10"/>
      <c r="Q9" s="96"/>
    </row>
    <row r="10" spans="1:19" s="4" customFormat="1" ht="28.5" customHeight="1" x14ac:dyDescent="0.3">
      <c r="A10" s="88">
        <v>7</v>
      </c>
      <c r="B10" s="8" t="s">
        <v>288</v>
      </c>
      <c r="C10" s="6" t="s">
        <v>274</v>
      </c>
      <c r="D10" s="7" t="s">
        <v>35</v>
      </c>
      <c r="E10" s="7"/>
      <c r="F10" s="7"/>
      <c r="G10" s="7" t="s">
        <v>129</v>
      </c>
      <c r="H10" s="7" t="s">
        <v>129</v>
      </c>
      <c r="I10" s="8" t="s">
        <v>367</v>
      </c>
      <c r="J10" s="8" t="s">
        <v>284</v>
      </c>
      <c r="K10" s="9" t="s">
        <v>285</v>
      </c>
      <c r="L10" s="89">
        <v>4</v>
      </c>
      <c r="M10" s="92" t="s">
        <v>286</v>
      </c>
      <c r="N10" s="90">
        <v>41620</v>
      </c>
      <c r="O10" s="10"/>
      <c r="Q10" s="96"/>
    </row>
    <row r="11" spans="1:19" s="4" customFormat="1" ht="28.5" customHeight="1" x14ac:dyDescent="0.3">
      <c r="A11" s="88">
        <v>8</v>
      </c>
      <c r="B11" s="8" t="s">
        <v>288</v>
      </c>
      <c r="C11" s="6" t="s">
        <v>274</v>
      </c>
      <c r="D11" s="7" t="s">
        <v>35</v>
      </c>
      <c r="E11" s="7"/>
      <c r="F11" s="7"/>
      <c r="G11" s="7" t="s">
        <v>129</v>
      </c>
      <c r="H11" s="7" t="s">
        <v>129</v>
      </c>
      <c r="I11" s="8" t="s">
        <v>367</v>
      </c>
      <c r="J11" s="8" t="s">
        <v>280</v>
      </c>
      <c r="K11" s="9" t="s">
        <v>289</v>
      </c>
      <c r="L11" s="89">
        <v>6</v>
      </c>
      <c r="M11" s="92" t="s">
        <v>277</v>
      </c>
      <c r="N11" s="90">
        <v>24400</v>
      </c>
      <c r="O11" s="10"/>
      <c r="Q11" s="96"/>
    </row>
    <row r="12" spans="1:19" s="4" customFormat="1" ht="28.5" customHeight="1" x14ac:dyDescent="0.3">
      <c r="A12" s="88">
        <v>9</v>
      </c>
      <c r="B12" s="8" t="s">
        <v>288</v>
      </c>
      <c r="C12" s="6" t="s">
        <v>274</v>
      </c>
      <c r="D12" s="7" t="s">
        <v>35</v>
      </c>
      <c r="E12" s="7"/>
      <c r="F12" s="7"/>
      <c r="G12" s="7" t="s">
        <v>129</v>
      </c>
      <c r="H12" s="7" t="s">
        <v>129</v>
      </c>
      <c r="I12" s="8" t="s">
        <v>367</v>
      </c>
      <c r="J12" s="8" t="s">
        <v>290</v>
      </c>
      <c r="K12" s="9" t="s">
        <v>291</v>
      </c>
      <c r="L12" s="89">
        <v>2</v>
      </c>
      <c r="M12" s="92" t="s">
        <v>282</v>
      </c>
      <c r="N12" s="90">
        <v>54240</v>
      </c>
      <c r="O12" s="10"/>
      <c r="Q12" s="96"/>
    </row>
    <row r="13" spans="1:19" s="4" customFormat="1" ht="28.5" customHeight="1" x14ac:dyDescent="0.3">
      <c r="A13" s="88">
        <v>10</v>
      </c>
      <c r="B13" s="8" t="s">
        <v>292</v>
      </c>
      <c r="C13" s="6" t="s">
        <v>274</v>
      </c>
      <c r="D13" s="7" t="s">
        <v>35</v>
      </c>
      <c r="E13" s="7"/>
      <c r="F13" s="7"/>
      <c r="G13" s="7" t="s">
        <v>129</v>
      </c>
      <c r="H13" s="7" t="s">
        <v>129</v>
      </c>
      <c r="I13" s="8" t="s">
        <v>368</v>
      </c>
      <c r="J13" s="8" t="s">
        <v>275</v>
      </c>
      <c r="K13" s="9" t="s">
        <v>293</v>
      </c>
      <c r="L13" s="89">
        <v>92</v>
      </c>
      <c r="M13" s="92" t="s">
        <v>277</v>
      </c>
      <c r="N13" s="90">
        <v>1034300</v>
      </c>
      <c r="O13" s="10"/>
      <c r="Q13" s="96"/>
    </row>
    <row r="14" spans="1:19" s="4" customFormat="1" ht="28.5" customHeight="1" x14ac:dyDescent="0.3">
      <c r="A14" s="88">
        <v>11</v>
      </c>
      <c r="B14" s="8" t="s">
        <v>292</v>
      </c>
      <c r="C14" s="6" t="s">
        <v>274</v>
      </c>
      <c r="D14" s="7" t="s">
        <v>44</v>
      </c>
      <c r="E14" s="7"/>
      <c r="F14" s="7"/>
      <c r="G14" s="7" t="s">
        <v>129</v>
      </c>
      <c r="H14" s="7" t="s">
        <v>129</v>
      </c>
      <c r="I14" s="8" t="s">
        <v>365</v>
      </c>
      <c r="J14" s="8" t="s">
        <v>280</v>
      </c>
      <c r="K14" s="9" t="s">
        <v>287</v>
      </c>
      <c r="L14" s="89">
        <v>30</v>
      </c>
      <c r="M14" s="92" t="s">
        <v>277</v>
      </c>
      <c r="N14" s="90">
        <v>180000</v>
      </c>
      <c r="O14" s="10"/>
      <c r="Q14" s="96"/>
    </row>
    <row r="15" spans="1:19" s="4" customFormat="1" ht="28.5" customHeight="1" x14ac:dyDescent="0.3">
      <c r="A15" s="88">
        <v>12</v>
      </c>
      <c r="B15" s="8" t="s">
        <v>292</v>
      </c>
      <c r="C15" s="6" t="s">
        <v>274</v>
      </c>
      <c r="D15" s="7" t="s">
        <v>44</v>
      </c>
      <c r="E15" s="7"/>
      <c r="F15" s="7"/>
      <c r="G15" s="7" t="s">
        <v>129</v>
      </c>
      <c r="H15" s="7" t="s">
        <v>129</v>
      </c>
      <c r="I15" s="8" t="s">
        <v>369</v>
      </c>
      <c r="J15" s="8" t="s">
        <v>280</v>
      </c>
      <c r="K15" s="9" t="s">
        <v>294</v>
      </c>
      <c r="L15" s="89">
        <v>80</v>
      </c>
      <c r="M15" s="92" t="s">
        <v>277</v>
      </c>
      <c r="N15" s="90">
        <v>756750</v>
      </c>
      <c r="O15" s="10"/>
      <c r="Q15" s="96"/>
    </row>
    <row r="16" spans="1:19" s="4" customFormat="1" ht="28.5" customHeight="1" x14ac:dyDescent="0.3">
      <c r="A16" s="88">
        <v>13</v>
      </c>
      <c r="B16" s="8" t="s">
        <v>295</v>
      </c>
      <c r="C16" s="6" t="s">
        <v>274</v>
      </c>
      <c r="D16" s="7" t="s">
        <v>44</v>
      </c>
      <c r="E16" s="7"/>
      <c r="F16" s="7"/>
      <c r="G16" s="7" t="s">
        <v>129</v>
      </c>
      <c r="H16" s="7" t="s">
        <v>129</v>
      </c>
      <c r="I16" s="8" t="s">
        <v>370</v>
      </c>
      <c r="J16" s="8" t="s">
        <v>280</v>
      </c>
      <c r="K16" s="9" t="s">
        <v>296</v>
      </c>
      <c r="L16" s="89">
        <v>92</v>
      </c>
      <c r="M16" s="92" t="s">
        <v>282</v>
      </c>
      <c r="N16" s="90">
        <v>1800000</v>
      </c>
      <c r="O16" s="10"/>
      <c r="Q16" s="96"/>
    </row>
    <row r="17" spans="1:17" s="4" customFormat="1" ht="28.5" customHeight="1" x14ac:dyDescent="0.3">
      <c r="A17" s="88">
        <v>14</v>
      </c>
      <c r="B17" s="8" t="s">
        <v>297</v>
      </c>
      <c r="C17" s="6" t="s">
        <v>274</v>
      </c>
      <c r="D17" s="7" t="s">
        <v>35</v>
      </c>
      <c r="E17" s="7"/>
      <c r="F17" s="7"/>
      <c r="G17" s="7" t="s">
        <v>129</v>
      </c>
      <c r="H17" s="7" t="s">
        <v>129</v>
      </c>
      <c r="I17" s="8" t="s">
        <v>371</v>
      </c>
      <c r="J17" s="8" t="s">
        <v>280</v>
      </c>
      <c r="K17" s="9" t="s">
        <v>298</v>
      </c>
      <c r="L17" s="89">
        <v>12</v>
      </c>
      <c r="M17" s="92" t="s">
        <v>299</v>
      </c>
      <c r="N17" s="90">
        <v>300000</v>
      </c>
      <c r="O17" s="10"/>
      <c r="Q17" s="96"/>
    </row>
    <row r="18" spans="1:17" ht="28.5" customHeight="1" thickBot="1" x14ac:dyDescent="0.35">
      <c r="A18" s="166" t="s">
        <v>300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24">
        <f>SUM(L4:L17)</f>
        <v>484</v>
      </c>
      <c r="M18" s="125"/>
      <c r="N18" s="126">
        <f>SUM(N4:N17)</f>
        <v>8810232</v>
      </c>
      <c r="O18" s="127"/>
      <c r="Q18" s="94"/>
    </row>
  </sheetData>
  <autoFilter ref="A2:O18" xr:uid="{00000000-0009-0000-0000-000000000000}"/>
  <mergeCells count="13">
    <mergeCell ref="N2:N3"/>
    <mergeCell ref="O2:O3"/>
    <mergeCell ref="A18:K18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E4C5-1C54-473F-BCEC-DFC3A96D0A1B}">
  <sheetPr>
    <pageSetUpPr fitToPage="1"/>
  </sheetPr>
  <dimension ref="A1:K58"/>
  <sheetViews>
    <sheetView zoomScaleNormal="100" workbookViewId="0">
      <selection activeCell="L43" sqref="L43"/>
    </sheetView>
  </sheetViews>
  <sheetFormatPr defaultRowHeight="16.5" x14ac:dyDescent="0.3"/>
  <cols>
    <col min="1" max="1" width="7.375" style="91" customWidth="1"/>
    <col min="2" max="2" width="11.625" style="117" bestFit="1" customWidth="1"/>
    <col min="3" max="3" width="9" style="91"/>
    <col min="4" max="4" width="20" style="91" customWidth="1"/>
    <col min="5" max="5" width="9" style="91"/>
    <col min="6" max="6" width="7.75" style="116" customWidth="1"/>
    <col min="7" max="7" width="8.5" style="91" bestFit="1" customWidth="1"/>
    <col min="8" max="8" width="14.25" style="91" bestFit="1" customWidth="1"/>
    <col min="9" max="9" width="19.375" style="91" customWidth="1"/>
    <col min="10" max="16384" width="9" style="91"/>
  </cols>
  <sheetData>
    <row r="1" spans="1:11" s="11" customFormat="1" ht="30" customHeight="1" thickBot="1" x14ac:dyDescent="0.35">
      <c r="A1" s="173" t="s">
        <v>358</v>
      </c>
      <c r="B1" s="173"/>
      <c r="C1" s="173"/>
      <c r="D1" s="173"/>
      <c r="E1" s="173"/>
      <c r="F1" s="173"/>
      <c r="G1" s="173"/>
      <c r="H1" s="173"/>
      <c r="I1" s="173"/>
      <c r="K1" s="5"/>
    </row>
    <row r="2" spans="1:11" s="11" customFormat="1" ht="30.75" customHeight="1" thickBot="1" x14ac:dyDescent="0.35">
      <c r="A2" s="134" t="s">
        <v>301</v>
      </c>
      <c r="B2" s="135" t="s">
        <v>16</v>
      </c>
      <c r="C2" s="136" t="s">
        <v>302</v>
      </c>
      <c r="D2" s="137" t="s">
        <v>303</v>
      </c>
      <c r="E2" s="138" t="s">
        <v>304</v>
      </c>
      <c r="F2" s="139" t="s">
        <v>266</v>
      </c>
      <c r="G2" s="137" t="s">
        <v>267</v>
      </c>
      <c r="H2" s="140" t="s">
        <v>305</v>
      </c>
      <c r="I2" s="141" t="s">
        <v>306</v>
      </c>
    </row>
    <row r="3" spans="1:11" s="11" customFormat="1" ht="24.95" customHeight="1" x14ac:dyDescent="0.3">
      <c r="A3" s="97">
        <v>1</v>
      </c>
      <c r="B3" s="98" t="s">
        <v>273</v>
      </c>
      <c r="C3" s="98" t="s">
        <v>284</v>
      </c>
      <c r="D3" s="98" t="s">
        <v>307</v>
      </c>
      <c r="E3" s="99" t="s">
        <v>129</v>
      </c>
      <c r="F3" s="100">
        <v>4</v>
      </c>
      <c r="G3" s="99" t="s">
        <v>286</v>
      </c>
      <c r="H3" s="101">
        <v>71600</v>
      </c>
      <c r="I3" s="102" t="s">
        <v>308</v>
      </c>
    </row>
    <row r="4" spans="1:11" s="11" customFormat="1" ht="24.95" customHeight="1" x14ac:dyDescent="0.3">
      <c r="A4" s="103">
        <v>2</v>
      </c>
      <c r="B4" s="8" t="s">
        <v>273</v>
      </c>
      <c r="C4" s="8" t="s">
        <v>309</v>
      </c>
      <c r="D4" s="8" t="s">
        <v>310</v>
      </c>
      <c r="E4" s="104" t="s">
        <v>129</v>
      </c>
      <c r="F4" s="105">
        <v>51</v>
      </c>
      <c r="G4" s="104" t="s">
        <v>311</v>
      </c>
      <c r="H4" s="90">
        <v>1020000</v>
      </c>
      <c r="I4" s="106" t="s">
        <v>312</v>
      </c>
    </row>
    <row r="5" spans="1:11" s="11" customFormat="1" ht="24.95" customHeight="1" x14ac:dyDescent="0.3">
      <c r="A5" s="103">
        <v>3</v>
      </c>
      <c r="B5" s="8" t="s">
        <v>273</v>
      </c>
      <c r="C5" s="8" t="s">
        <v>280</v>
      </c>
      <c r="D5" s="8" t="s">
        <v>307</v>
      </c>
      <c r="E5" s="104" t="s">
        <v>129</v>
      </c>
      <c r="F5" s="105">
        <v>2</v>
      </c>
      <c r="G5" s="104" t="s">
        <v>286</v>
      </c>
      <c r="H5" s="90">
        <v>20000</v>
      </c>
      <c r="I5" s="106" t="s">
        <v>313</v>
      </c>
    </row>
    <row r="6" spans="1:11" s="11" customFormat="1" ht="24.95" customHeight="1" x14ac:dyDescent="0.3">
      <c r="A6" s="103">
        <v>4</v>
      </c>
      <c r="B6" s="8" t="s">
        <v>273</v>
      </c>
      <c r="C6" s="8" t="s">
        <v>280</v>
      </c>
      <c r="D6" s="8" t="s">
        <v>314</v>
      </c>
      <c r="E6" s="104" t="s">
        <v>129</v>
      </c>
      <c r="F6" s="105">
        <v>2</v>
      </c>
      <c r="G6" s="104" t="s">
        <v>286</v>
      </c>
      <c r="H6" s="90">
        <v>20000</v>
      </c>
      <c r="I6" s="106" t="s">
        <v>313</v>
      </c>
    </row>
    <row r="7" spans="1:11" s="11" customFormat="1" ht="24.95" customHeight="1" x14ac:dyDescent="0.3">
      <c r="A7" s="103">
        <v>5</v>
      </c>
      <c r="B7" s="8" t="s">
        <v>273</v>
      </c>
      <c r="C7" s="8" t="s">
        <v>315</v>
      </c>
      <c r="D7" s="8" t="s">
        <v>307</v>
      </c>
      <c r="E7" s="104" t="s">
        <v>129</v>
      </c>
      <c r="F7" s="105">
        <v>91</v>
      </c>
      <c r="G7" s="104" t="s">
        <v>316</v>
      </c>
      <c r="H7" s="90">
        <v>91</v>
      </c>
      <c r="I7" s="106" t="s">
        <v>317</v>
      </c>
      <c r="K7" s="12"/>
    </row>
    <row r="8" spans="1:11" s="12" customFormat="1" ht="24.95" customHeight="1" x14ac:dyDescent="0.3">
      <c r="A8" s="103">
        <v>6</v>
      </c>
      <c r="B8" s="8" t="s">
        <v>283</v>
      </c>
      <c r="C8" s="8" t="s">
        <v>284</v>
      </c>
      <c r="D8" s="8" t="s">
        <v>318</v>
      </c>
      <c r="E8" s="104" t="s">
        <v>129</v>
      </c>
      <c r="F8" s="105">
        <v>12</v>
      </c>
      <c r="G8" s="104" t="s">
        <v>286</v>
      </c>
      <c r="H8" s="90">
        <v>300000</v>
      </c>
      <c r="I8" s="106" t="s">
        <v>319</v>
      </c>
    </row>
    <row r="9" spans="1:11" s="12" customFormat="1" ht="24.95" customHeight="1" x14ac:dyDescent="0.3">
      <c r="A9" s="103">
        <v>7</v>
      </c>
      <c r="B9" s="8" t="s">
        <v>283</v>
      </c>
      <c r="C9" s="8" t="s">
        <v>309</v>
      </c>
      <c r="D9" s="8" t="s">
        <v>320</v>
      </c>
      <c r="E9" s="104" t="s">
        <v>129</v>
      </c>
      <c r="F9" s="105">
        <v>1</v>
      </c>
      <c r="G9" s="104" t="s">
        <v>311</v>
      </c>
      <c r="H9" s="90">
        <v>5934</v>
      </c>
      <c r="I9" s="106" t="s">
        <v>321</v>
      </c>
      <c r="K9" s="123"/>
    </row>
    <row r="10" spans="1:11" s="12" customFormat="1" ht="24.95" customHeight="1" x14ac:dyDescent="0.3">
      <c r="A10" s="103">
        <v>8</v>
      </c>
      <c r="B10" s="8" t="s">
        <v>283</v>
      </c>
      <c r="C10" s="8" t="s">
        <v>280</v>
      </c>
      <c r="D10" s="8" t="s">
        <v>322</v>
      </c>
      <c r="E10" s="104" t="s">
        <v>129</v>
      </c>
      <c r="F10" s="105">
        <v>30</v>
      </c>
      <c r="G10" s="104" t="s">
        <v>277</v>
      </c>
      <c r="H10" s="90">
        <v>180000</v>
      </c>
      <c r="I10" s="106" t="s">
        <v>287</v>
      </c>
      <c r="K10" s="123"/>
    </row>
    <row r="11" spans="1:11" s="12" customFormat="1" ht="24.95" customHeight="1" x14ac:dyDescent="0.3">
      <c r="A11" s="103">
        <v>9</v>
      </c>
      <c r="B11" s="8" t="s">
        <v>323</v>
      </c>
      <c r="C11" s="8" t="s">
        <v>309</v>
      </c>
      <c r="D11" s="8" t="s">
        <v>324</v>
      </c>
      <c r="E11" s="104" t="s">
        <v>129</v>
      </c>
      <c r="F11" s="105">
        <v>51</v>
      </c>
      <c r="G11" s="104" t="s">
        <v>311</v>
      </c>
      <c r="H11" s="90">
        <v>1020000</v>
      </c>
      <c r="I11" s="106" t="s">
        <v>312</v>
      </c>
      <c r="K11" s="123"/>
    </row>
    <row r="12" spans="1:11" s="12" customFormat="1" ht="24.95" customHeight="1" x14ac:dyDescent="0.3">
      <c r="A12" s="103">
        <v>10</v>
      </c>
      <c r="B12" s="8" t="s">
        <v>325</v>
      </c>
      <c r="C12" s="8" t="s">
        <v>315</v>
      </c>
      <c r="D12" s="8" t="s">
        <v>307</v>
      </c>
      <c r="E12" s="104" t="s">
        <v>129</v>
      </c>
      <c r="F12" s="105">
        <v>50</v>
      </c>
      <c r="G12" s="104" t="s">
        <v>316</v>
      </c>
      <c r="H12" s="90">
        <v>1172500</v>
      </c>
      <c r="I12" s="106" t="s">
        <v>308</v>
      </c>
      <c r="K12" s="123"/>
    </row>
    <row r="13" spans="1:11" s="12" customFormat="1" ht="24.95" customHeight="1" x14ac:dyDescent="0.3">
      <c r="A13" s="103">
        <v>11</v>
      </c>
      <c r="B13" s="8" t="s">
        <v>288</v>
      </c>
      <c r="C13" s="8" t="s">
        <v>284</v>
      </c>
      <c r="D13" s="8" t="s">
        <v>326</v>
      </c>
      <c r="E13" s="104" t="s">
        <v>129</v>
      </c>
      <c r="F13" s="105">
        <v>4</v>
      </c>
      <c r="G13" s="104" t="s">
        <v>286</v>
      </c>
      <c r="H13" s="90">
        <v>41620</v>
      </c>
      <c r="I13" s="106" t="s">
        <v>327</v>
      </c>
      <c r="K13" s="123"/>
    </row>
    <row r="14" spans="1:11" s="12" customFormat="1" ht="24.95" customHeight="1" x14ac:dyDescent="0.3">
      <c r="A14" s="103">
        <v>12</v>
      </c>
      <c r="B14" s="8" t="s">
        <v>288</v>
      </c>
      <c r="C14" s="8" t="s">
        <v>280</v>
      </c>
      <c r="D14" s="8" t="s">
        <v>326</v>
      </c>
      <c r="E14" s="104" t="s">
        <v>129</v>
      </c>
      <c r="F14" s="105">
        <v>6</v>
      </c>
      <c r="G14" s="104" t="s">
        <v>277</v>
      </c>
      <c r="H14" s="90">
        <v>24400</v>
      </c>
      <c r="I14" s="106" t="s">
        <v>327</v>
      </c>
      <c r="K14" s="123"/>
    </row>
    <row r="15" spans="1:11" s="12" customFormat="1" ht="24.95" customHeight="1" x14ac:dyDescent="0.3">
      <c r="A15" s="103">
        <v>13</v>
      </c>
      <c r="B15" s="8" t="s">
        <v>288</v>
      </c>
      <c r="C15" s="8" t="s">
        <v>290</v>
      </c>
      <c r="D15" s="8" t="s">
        <v>326</v>
      </c>
      <c r="E15" s="104" t="s">
        <v>129</v>
      </c>
      <c r="F15" s="105">
        <v>2</v>
      </c>
      <c r="G15" s="104" t="s">
        <v>286</v>
      </c>
      <c r="H15" s="90">
        <v>54240</v>
      </c>
      <c r="I15" s="106" t="s">
        <v>327</v>
      </c>
      <c r="K15" s="123"/>
    </row>
    <row r="16" spans="1:11" s="12" customFormat="1" ht="24.95" customHeight="1" x14ac:dyDescent="0.3">
      <c r="A16" s="103">
        <v>14</v>
      </c>
      <c r="B16" s="8" t="s">
        <v>328</v>
      </c>
      <c r="C16" s="8" t="s">
        <v>309</v>
      </c>
      <c r="D16" s="8" t="s">
        <v>329</v>
      </c>
      <c r="E16" s="104" t="s">
        <v>129</v>
      </c>
      <c r="F16" s="105">
        <v>102</v>
      </c>
      <c r="G16" s="104" t="s">
        <v>311</v>
      </c>
      <c r="H16" s="90">
        <v>2040000</v>
      </c>
      <c r="I16" s="106" t="s">
        <v>330</v>
      </c>
      <c r="K16" s="123"/>
    </row>
    <row r="17" spans="1:11" s="12" customFormat="1" ht="24.95" customHeight="1" x14ac:dyDescent="0.3">
      <c r="A17" s="103">
        <v>15</v>
      </c>
      <c r="B17" s="8" t="s">
        <v>328</v>
      </c>
      <c r="C17" s="8" t="s">
        <v>315</v>
      </c>
      <c r="D17" s="8" t="s">
        <v>372</v>
      </c>
      <c r="E17" s="104" t="s">
        <v>129</v>
      </c>
      <c r="F17" s="105">
        <v>1</v>
      </c>
      <c r="G17" s="104" t="s">
        <v>316</v>
      </c>
      <c r="H17" s="90">
        <v>1</v>
      </c>
      <c r="I17" s="106" t="s">
        <v>331</v>
      </c>
      <c r="K17" s="123"/>
    </row>
    <row r="18" spans="1:11" s="12" customFormat="1" ht="24.95" customHeight="1" x14ac:dyDescent="0.3">
      <c r="A18" s="103">
        <v>16</v>
      </c>
      <c r="B18" s="8" t="s">
        <v>332</v>
      </c>
      <c r="C18" s="8" t="s">
        <v>309</v>
      </c>
      <c r="D18" s="8" t="s">
        <v>373</v>
      </c>
      <c r="E18" s="104" t="s">
        <v>129</v>
      </c>
      <c r="F18" s="105">
        <v>1</v>
      </c>
      <c r="G18" s="104" t="s">
        <v>311</v>
      </c>
      <c r="H18" s="107">
        <v>5934</v>
      </c>
      <c r="I18" s="106" t="s">
        <v>333</v>
      </c>
      <c r="J18" s="108"/>
      <c r="K18" s="123"/>
    </row>
    <row r="19" spans="1:11" s="12" customFormat="1" ht="24.95" customHeight="1" x14ac:dyDescent="0.3">
      <c r="A19" s="103">
        <v>17</v>
      </c>
      <c r="B19" s="8" t="s">
        <v>334</v>
      </c>
      <c r="C19" s="8" t="s">
        <v>315</v>
      </c>
      <c r="D19" s="8" t="s">
        <v>374</v>
      </c>
      <c r="E19" s="104" t="s">
        <v>129</v>
      </c>
      <c r="F19" s="105">
        <v>1</v>
      </c>
      <c r="G19" s="109" t="s">
        <v>316</v>
      </c>
      <c r="H19" s="90">
        <v>1</v>
      </c>
      <c r="I19" s="106" t="s">
        <v>331</v>
      </c>
      <c r="K19" s="123"/>
    </row>
    <row r="20" spans="1:11" s="12" customFormat="1" ht="24.95" customHeight="1" x14ac:dyDescent="0.3">
      <c r="A20" s="103">
        <v>18</v>
      </c>
      <c r="B20" s="8" t="s">
        <v>335</v>
      </c>
      <c r="C20" s="8" t="s">
        <v>284</v>
      </c>
      <c r="D20" s="8" t="s">
        <v>375</v>
      </c>
      <c r="E20" s="104" t="s">
        <v>129</v>
      </c>
      <c r="F20" s="105">
        <v>1</v>
      </c>
      <c r="G20" s="109" t="s">
        <v>286</v>
      </c>
      <c r="H20" s="90">
        <v>58280</v>
      </c>
      <c r="I20" s="106" t="s">
        <v>331</v>
      </c>
      <c r="K20" s="123"/>
    </row>
    <row r="21" spans="1:11" s="12" customFormat="1" ht="24.95" customHeight="1" x14ac:dyDescent="0.3">
      <c r="A21" s="103">
        <v>19</v>
      </c>
      <c r="B21" s="8" t="s">
        <v>335</v>
      </c>
      <c r="C21" s="8" t="s">
        <v>284</v>
      </c>
      <c r="D21" s="8" t="s">
        <v>376</v>
      </c>
      <c r="E21" s="104" t="s">
        <v>129</v>
      </c>
      <c r="F21" s="105">
        <v>1</v>
      </c>
      <c r="G21" s="109" t="s">
        <v>286</v>
      </c>
      <c r="H21" s="90">
        <v>58280</v>
      </c>
      <c r="I21" s="106" t="s">
        <v>331</v>
      </c>
      <c r="K21" s="123"/>
    </row>
    <row r="22" spans="1:11" s="12" customFormat="1" ht="24.95" customHeight="1" x14ac:dyDescent="0.3">
      <c r="A22" s="103">
        <v>20</v>
      </c>
      <c r="B22" s="8" t="s">
        <v>335</v>
      </c>
      <c r="C22" s="8" t="s">
        <v>284</v>
      </c>
      <c r="D22" s="8" t="s">
        <v>377</v>
      </c>
      <c r="E22" s="104" t="s">
        <v>129</v>
      </c>
      <c r="F22" s="105">
        <v>1</v>
      </c>
      <c r="G22" s="109" t="s">
        <v>286</v>
      </c>
      <c r="H22" s="90">
        <v>58280</v>
      </c>
      <c r="I22" s="106" t="s">
        <v>331</v>
      </c>
      <c r="K22" s="123"/>
    </row>
    <row r="23" spans="1:11" s="12" customFormat="1" ht="24.95" customHeight="1" x14ac:dyDescent="0.3">
      <c r="A23" s="103">
        <v>21</v>
      </c>
      <c r="B23" s="8" t="s">
        <v>335</v>
      </c>
      <c r="C23" s="8" t="s">
        <v>284</v>
      </c>
      <c r="D23" s="8" t="s">
        <v>378</v>
      </c>
      <c r="E23" s="104" t="s">
        <v>129</v>
      </c>
      <c r="F23" s="105">
        <v>1</v>
      </c>
      <c r="G23" s="109" t="s">
        <v>286</v>
      </c>
      <c r="H23" s="90">
        <v>58280</v>
      </c>
      <c r="I23" s="106" t="s">
        <v>331</v>
      </c>
      <c r="K23" s="123"/>
    </row>
    <row r="24" spans="1:11" s="12" customFormat="1" ht="24.95" customHeight="1" x14ac:dyDescent="0.3">
      <c r="A24" s="103">
        <v>22</v>
      </c>
      <c r="B24" s="8" t="s">
        <v>335</v>
      </c>
      <c r="C24" s="8" t="s">
        <v>275</v>
      </c>
      <c r="D24" s="8" t="s">
        <v>373</v>
      </c>
      <c r="E24" s="104" t="s">
        <v>129</v>
      </c>
      <c r="F24" s="105">
        <v>3</v>
      </c>
      <c r="G24" s="109" t="s">
        <v>277</v>
      </c>
      <c r="H24" s="90">
        <v>23301</v>
      </c>
      <c r="I24" s="106" t="s">
        <v>336</v>
      </c>
      <c r="K24" s="123"/>
    </row>
    <row r="25" spans="1:11" s="12" customFormat="1" ht="24.95" customHeight="1" x14ac:dyDescent="0.3">
      <c r="A25" s="103">
        <v>23</v>
      </c>
      <c r="B25" s="8" t="s">
        <v>337</v>
      </c>
      <c r="C25" s="8" t="s">
        <v>309</v>
      </c>
      <c r="D25" s="8" t="s">
        <v>379</v>
      </c>
      <c r="E25" s="104" t="s">
        <v>129</v>
      </c>
      <c r="F25" s="105">
        <v>1</v>
      </c>
      <c r="G25" s="109" t="s">
        <v>311</v>
      </c>
      <c r="H25" s="90">
        <v>20000</v>
      </c>
      <c r="I25" s="106" t="s">
        <v>338</v>
      </c>
      <c r="K25" s="123"/>
    </row>
    <row r="26" spans="1:11" s="12" customFormat="1" ht="24.95" customHeight="1" x14ac:dyDescent="0.3">
      <c r="A26" s="103">
        <v>24</v>
      </c>
      <c r="B26" s="8" t="s">
        <v>339</v>
      </c>
      <c r="C26" s="8" t="s">
        <v>275</v>
      </c>
      <c r="D26" s="8" t="s">
        <v>380</v>
      </c>
      <c r="E26" s="104" t="s">
        <v>129</v>
      </c>
      <c r="F26" s="105">
        <v>4</v>
      </c>
      <c r="G26" s="109" t="s">
        <v>277</v>
      </c>
      <c r="H26" s="90">
        <v>636000</v>
      </c>
      <c r="I26" s="106" t="s">
        <v>331</v>
      </c>
      <c r="K26" s="123"/>
    </row>
    <row r="27" spans="1:11" s="12" customFormat="1" ht="24.95" customHeight="1" x14ac:dyDescent="0.3">
      <c r="A27" s="103">
        <v>25</v>
      </c>
      <c r="B27" s="8" t="s">
        <v>339</v>
      </c>
      <c r="C27" s="8" t="s">
        <v>315</v>
      </c>
      <c r="D27" s="8" t="s">
        <v>340</v>
      </c>
      <c r="E27" s="104" t="s">
        <v>129</v>
      </c>
      <c r="F27" s="105">
        <v>40</v>
      </c>
      <c r="G27" s="109" t="s">
        <v>316</v>
      </c>
      <c r="H27" s="90">
        <v>40</v>
      </c>
      <c r="I27" s="106" t="s">
        <v>308</v>
      </c>
      <c r="K27" s="123"/>
    </row>
    <row r="28" spans="1:11" s="12" customFormat="1" ht="24.95" customHeight="1" x14ac:dyDescent="0.3">
      <c r="A28" s="103">
        <v>26</v>
      </c>
      <c r="B28" s="8" t="s">
        <v>292</v>
      </c>
      <c r="C28" s="8" t="s">
        <v>284</v>
      </c>
      <c r="D28" s="8" t="s">
        <v>381</v>
      </c>
      <c r="E28" s="104" t="s">
        <v>129</v>
      </c>
      <c r="F28" s="105">
        <v>1</v>
      </c>
      <c r="G28" s="109" t="s">
        <v>286</v>
      </c>
      <c r="H28" s="90">
        <v>58280</v>
      </c>
      <c r="I28" s="106" t="s">
        <v>331</v>
      </c>
      <c r="K28" s="123"/>
    </row>
    <row r="29" spans="1:11" s="12" customFormat="1" ht="24.95" customHeight="1" x14ac:dyDescent="0.3">
      <c r="A29" s="103">
        <v>27</v>
      </c>
      <c r="B29" s="8" t="s">
        <v>292</v>
      </c>
      <c r="C29" s="8" t="s">
        <v>284</v>
      </c>
      <c r="D29" s="8" t="s">
        <v>375</v>
      </c>
      <c r="E29" s="104" t="s">
        <v>129</v>
      </c>
      <c r="F29" s="105">
        <v>1</v>
      </c>
      <c r="G29" s="109" t="s">
        <v>286</v>
      </c>
      <c r="H29" s="90">
        <v>58280</v>
      </c>
      <c r="I29" s="106" t="s">
        <v>331</v>
      </c>
      <c r="K29" s="123"/>
    </row>
    <row r="30" spans="1:11" s="12" customFormat="1" ht="24.95" customHeight="1" x14ac:dyDescent="0.3">
      <c r="A30" s="103">
        <v>28</v>
      </c>
      <c r="B30" s="8" t="s">
        <v>292</v>
      </c>
      <c r="C30" s="8" t="s">
        <v>275</v>
      </c>
      <c r="D30" s="8" t="s">
        <v>381</v>
      </c>
      <c r="E30" s="104" t="s">
        <v>129</v>
      </c>
      <c r="F30" s="105">
        <v>12</v>
      </c>
      <c r="G30" s="109" t="s">
        <v>277</v>
      </c>
      <c r="H30" s="90">
        <v>93200</v>
      </c>
      <c r="I30" s="106" t="s">
        <v>331</v>
      </c>
      <c r="K30" s="123"/>
    </row>
    <row r="31" spans="1:11" s="12" customFormat="1" ht="24.95" customHeight="1" x14ac:dyDescent="0.3">
      <c r="A31" s="103">
        <v>29</v>
      </c>
      <c r="B31" s="8" t="s">
        <v>292</v>
      </c>
      <c r="C31" s="8" t="s">
        <v>280</v>
      </c>
      <c r="D31" s="8" t="s">
        <v>341</v>
      </c>
      <c r="E31" s="104" t="s">
        <v>129</v>
      </c>
      <c r="F31" s="105">
        <v>30</v>
      </c>
      <c r="G31" s="109" t="s">
        <v>277</v>
      </c>
      <c r="H31" s="90">
        <v>180000</v>
      </c>
      <c r="I31" s="106" t="s">
        <v>342</v>
      </c>
      <c r="K31" s="123"/>
    </row>
    <row r="32" spans="1:11" s="12" customFormat="1" ht="24.95" customHeight="1" x14ac:dyDescent="0.3">
      <c r="A32" s="103">
        <v>30</v>
      </c>
      <c r="B32" s="8" t="s">
        <v>292</v>
      </c>
      <c r="C32" s="8" t="s">
        <v>315</v>
      </c>
      <c r="D32" s="8" t="s">
        <v>382</v>
      </c>
      <c r="E32" s="104" t="s">
        <v>129</v>
      </c>
      <c r="F32" s="105">
        <v>1</v>
      </c>
      <c r="G32" s="109" t="s">
        <v>316</v>
      </c>
      <c r="H32" s="90">
        <v>1</v>
      </c>
      <c r="I32" s="106" t="s">
        <v>331</v>
      </c>
      <c r="K32" s="123"/>
    </row>
    <row r="33" spans="1:11" s="12" customFormat="1" ht="24.95" customHeight="1" x14ac:dyDescent="0.3">
      <c r="A33" s="103">
        <v>31</v>
      </c>
      <c r="B33" s="8" t="s">
        <v>295</v>
      </c>
      <c r="C33" s="8" t="s">
        <v>284</v>
      </c>
      <c r="D33" s="8" t="s">
        <v>307</v>
      </c>
      <c r="E33" s="104" t="s">
        <v>129</v>
      </c>
      <c r="F33" s="105">
        <v>16</v>
      </c>
      <c r="G33" s="109" t="s">
        <v>286</v>
      </c>
      <c r="H33" s="90">
        <v>932480</v>
      </c>
      <c r="I33" s="106" t="s">
        <v>343</v>
      </c>
      <c r="K33" s="123"/>
    </row>
    <row r="34" spans="1:11" s="12" customFormat="1" ht="24.95" customHeight="1" x14ac:dyDescent="0.3">
      <c r="A34" s="103">
        <v>32</v>
      </c>
      <c r="B34" s="8" t="s">
        <v>295</v>
      </c>
      <c r="C34" s="8" t="s">
        <v>275</v>
      </c>
      <c r="D34" s="8" t="s">
        <v>314</v>
      </c>
      <c r="E34" s="104" t="s">
        <v>129</v>
      </c>
      <c r="F34" s="105">
        <v>1</v>
      </c>
      <c r="G34" s="109" t="s">
        <v>277</v>
      </c>
      <c r="H34" s="90">
        <v>99000</v>
      </c>
      <c r="I34" s="106" t="s">
        <v>344</v>
      </c>
      <c r="K34" s="123"/>
    </row>
    <row r="35" spans="1:11" s="12" customFormat="1" ht="24.95" customHeight="1" x14ac:dyDescent="0.3">
      <c r="A35" s="103">
        <v>33</v>
      </c>
      <c r="B35" s="8" t="s">
        <v>295</v>
      </c>
      <c r="C35" s="8" t="s">
        <v>275</v>
      </c>
      <c r="D35" s="8" t="s">
        <v>314</v>
      </c>
      <c r="E35" s="104" t="s">
        <v>129</v>
      </c>
      <c r="F35" s="105">
        <v>1</v>
      </c>
      <c r="G35" s="109" t="s">
        <v>277</v>
      </c>
      <c r="H35" s="90">
        <v>35000</v>
      </c>
      <c r="I35" s="106" t="s">
        <v>345</v>
      </c>
      <c r="J35" s="108"/>
      <c r="K35" s="123"/>
    </row>
    <row r="36" spans="1:11" s="12" customFormat="1" ht="24.95" customHeight="1" x14ac:dyDescent="0.3">
      <c r="A36" s="103">
        <v>34</v>
      </c>
      <c r="B36" s="8" t="s">
        <v>295</v>
      </c>
      <c r="C36" s="8" t="s">
        <v>280</v>
      </c>
      <c r="D36" s="8" t="s">
        <v>307</v>
      </c>
      <c r="E36" s="104" t="s">
        <v>129</v>
      </c>
      <c r="F36" s="105">
        <v>12</v>
      </c>
      <c r="G36" s="109" t="s">
        <v>277</v>
      </c>
      <c r="H36" s="90">
        <v>234780</v>
      </c>
      <c r="I36" s="106" t="s">
        <v>296</v>
      </c>
      <c r="J36" s="108"/>
      <c r="K36" s="123"/>
    </row>
    <row r="37" spans="1:11" s="12" customFormat="1" ht="24.95" customHeight="1" x14ac:dyDescent="0.3">
      <c r="A37" s="103">
        <v>35</v>
      </c>
      <c r="B37" s="8" t="s">
        <v>295</v>
      </c>
      <c r="C37" s="8" t="s">
        <v>280</v>
      </c>
      <c r="D37" s="8" t="s">
        <v>346</v>
      </c>
      <c r="E37" s="104" t="s">
        <v>129</v>
      </c>
      <c r="F37" s="105">
        <v>80</v>
      </c>
      <c r="G37" s="109" t="s">
        <v>277</v>
      </c>
      <c r="H37" s="90">
        <v>756750</v>
      </c>
      <c r="I37" s="106" t="s">
        <v>308</v>
      </c>
      <c r="K37" s="123"/>
    </row>
    <row r="38" spans="1:11" s="12" customFormat="1" ht="24.95" customHeight="1" x14ac:dyDescent="0.3">
      <c r="A38" s="118">
        <v>36</v>
      </c>
      <c r="B38" s="119" t="s">
        <v>295</v>
      </c>
      <c r="C38" s="119" t="s">
        <v>280</v>
      </c>
      <c r="D38" s="119" t="s">
        <v>314</v>
      </c>
      <c r="E38" s="104" t="s">
        <v>129</v>
      </c>
      <c r="F38" s="120">
        <v>4</v>
      </c>
      <c r="G38" s="121" t="s">
        <v>282</v>
      </c>
      <c r="H38" s="107">
        <v>78260</v>
      </c>
      <c r="I38" s="122" t="s">
        <v>296</v>
      </c>
      <c r="K38" s="123"/>
    </row>
    <row r="39" spans="1:11" s="12" customFormat="1" ht="24.95" customHeight="1" x14ac:dyDescent="0.3">
      <c r="A39" s="103">
        <v>37</v>
      </c>
      <c r="B39" s="8" t="s">
        <v>295</v>
      </c>
      <c r="C39" s="8" t="s">
        <v>280</v>
      </c>
      <c r="D39" s="8" t="s">
        <v>383</v>
      </c>
      <c r="E39" s="104" t="s">
        <v>129</v>
      </c>
      <c r="F39" s="105">
        <v>1</v>
      </c>
      <c r="G39" s="109" t="s">
        <v>277</v>
      </c>
      <c r="H39" s="90">
        <v>19565</v>
      </c>
      <c r="I39" s="106" t="s">
        <v>296</v>
      </c>
      <c r="K39" s="123"/>
    </row>
    <row r="40" spans="1:11" s="12" customFormat="1" ht="24.95" customHeight="1" x14ac:dyDescent="0.3">
      <c r="A40" s="103">
        <v>38</v>
      </c>
      <c r="B40" s="8" t="s">
        <v>295</v>
      </c>
      <c r="C40" s="8" t="s">
        <v>280</v>
      </c>
      <c r="D40" s="8" t="s">
        <v>384</v>
      </c>
      <c r="E40" s="104" t="s">
        <v>129</v>
      </c>
      <c r="F40" s="105">
        <v>1</v>
      </c>
      <c r="G40" s="109" t="s">
        <v>277</v>
      </c>
      <c r="H40" s="90">
        <v>19565</v>
      </c>
      <c r="I40" s="106" t="s">
        <v>296</v>
      </c>
      <c r="K40" s="123"/>
    </row>
    <row r="41" spans="1:11" s="12" customFormat="1" ht="24.95" customHeight="1" x14ac:dyDescent="0.3">
      <c r="A41" s="103">
        <v>39</v>
      </c>
      <c r="B41" s="8" t="s">
        <v>295</v>
      </c>
      <c r="C41" s="8" t="s">
        <v>280</v>
      </c>
      <c r="D41" s="8" t="s">
        <v>385</v>
      </c>
      <c r="E41" s="104" t="s">
        <v>129</v>
      </c>
      <c r="F41" s="105">
        <v>2</v>
      </c>
      <c r="G41" s="109" t="s">
        <v>277</v>
      </c>
      <c r="H41" s="90">
        <v>39130</v>
      </c>
      <c r="I41" s="106" t="s">
        <v>296</v>
      </c>
      <c r="K41" s="123"/>
    </row>
    <row r="42" spans="1:11" s="12" customFormat="1" ht="24.95" customHeight="1" x14ac:dyDescent="0.3">
      <c r="A42" s="103">
        <v>40</v>
      </c>
      <c r="B42" s="8" t="s">
        <v>295</v>
      </c>
      <c r="C42" s="8" t="s">
        <v>280</v>
      </c>
      <c r="D42" s="8" t="s">
        <v>386</v>
      </c>
      <c r="E42" s="104" t="s">
        <v>129</v>
      </c>
      <c r="F42" s="105">
        <v>1</v>
      </c>
      <c r="G42" s="109" t="s">
        <v>277</v>
      </c>
      <c r="H42" s="90">
        <v>19565</v>
      </c>
      <c r="I42" s="106" t="s">
        <v>296</v>
      </c>
      <c r="K42" s="123"/>
    </row>
    <row r="43" spans="1:11" s="12" customFormat="1" ht="24.95" customHeight="1" x14ac:dyDescent="0.3">
      <c r="A43" s="103">
        <v>41</v>
      </c>
      <c r="B43" s="8" t="s">
        <v>295</v>
      </c>
      <c r="C43" s="8" t="s">
        <v>280</v>
      </c>
      <c r="D43" s="8" t="s">
        <v>387</v>
      </c>
      <c r="E43" s="104" t="s">
        <v>129</v>
      </c>
      <c r="F43" s="105">
        <v>1</v>
      </c>
      <c r="G43" s="109" t="s">
        <v>277</v>
      </c>
      <c r="H43" s="90">
        <v>19565</v>
      </c>
      <c r="I43" s="106" t="s">
        <v>296</v>
      </c>
      <c r="K43" s="123"/>
    </row>
    <row r="44" spans="1:11" s="12" customFormat="1" ht="24.95" customHeight="1" x14ac:dyDescent="0.3">
      <c r="A44" s="103">
        <v>42</v>
      </c>
      <c r="B44" s="8" t="s">
        <v>295</v>
      </c>
      <c r="C44" s="8" t="s">
        <v>280</v>
      </c>
      <c r="D44" s="8" t="s">
        <v>378</v>
      </c>
      <c r="E44" s="104" t="s">
        <v>129</v>
      </c>
      <c r="F44" s="105">
        <v>1</v>
      </c>
      <c r="G44" s="109" t="s">
        <v>277</v>
      </c>
      <c r="H44" s="90">
        <v>19565</v>
      </c>
      <c r="I44" s="106" t="s">
        <v>296</v>
      </c>
      <c r="K44" s="123"/>
    </row>
    <row r="45" spans="1:11" s="12" customFormat="1" ht="24.95" customHeight="1" x14ac:dyDescent="0.3">
      <c r="A45" s="103">
        <v>43</v>
      </c>
      <c r="B45" s="110">
        <v>43852</v>
      </c>
      <c r="C45" s="8" t="s">
        <v>280</v>
      </c>
      <c r="D45" s="8" t="s">
        <v>388</v>
      </c>
      <c r="E45" s="104" t="s">
        <v>129</v>
      </c>
      <c r="F45" s="105">
        <v>1</v>
      </c>
      <c r="G45" s="109" t="s">
        <v>277</v>
      </c>
      <c r="H45" s="90">
        <v>19565</v>
      </c>
      <c r="I45" s="106" t="s">
        <v>296</v>
      </c>
      <c r="K45" s="123"/>
    </row>
    <row r="46" spans="1:11" s="12" customFormat="1" ht="24.95" customHeight="1" x14ac:dyDescent="0.3">
      <c r="A46" s="103">
        <v>44</v>
      </c>
      <c r="B46" s="8" t="s">
        <v>347</v>
      </c>
      <c r="C46" s="8" t="s">
        <v>280</v>
      </c>
      <c r="D46" s="8" t="s">
        <v>348</v>
      </c>
      <c r="E46" s="104" t="s">
        <v>129</v>
      </c>
      <c r="F46" s="105">
        <v>6</v>
      </c>
      <c r="G46" s="109" t="s">
        <v>277</v>
      </c>
      <c r="H46" s="90">
        <v>117390</v>
      </c>
      <c r="I46" s="106" t="s">
        <v>296</v>
      </c>
      <c r="K46" s="123"/>
    </row>
    <row r="47" spans="1:11" s="12" customFormat="1" ht="24.95" customHeight="1" x14ac:dyDescent="0.3">
      <c r="A47" s="103">
        <v>45</v>
      </c>
      <c r="B47" s="8" t="s">
        <v>347</v>
      </c>
      <c r="C47" s="8" t="s">
        <v>280</v>
      </c>
      <c r="D47" s="8" t="s">
        <v>349</v>
      </c>
      <c r="E47" s="104" t="s">
        <v>129</v>
      </c>
      <c r="F47" s="105">
        <v>6</v>
      </c>
      <c r="G47" s="109" t="s">
        <v>277</v>
      </c>
      <c r="H47" s="90">
        <v>117390</v>
      </c>
      <c r="I47" s="106" t="s">
        <v>296</v>
      </c>
      <c r="K47" s="123"/>
    </row>
    <row r="48" spans="1:11" s="12" customFormat="1" ht="24.95" customHeight="1" x14ac:dyDescent="0.3">
      <c r="A48" s="103">
        <v>46</v>
      </c>
      <c r="B48" s="8" t="s">
        <v>347</v>
      </c>
      <c r="C48" s="8" t="s">
        <v>280</v>
      </c>
      <c r="D48" s="8" t="s">
        <v>390</v>
      </c>
      <c r="E48" s="104" t="s">
        <v>129</v>
      </c>
      <c r="F48" s="105">
        <v>38</v>
      </c>
      <c r="G48" s="109" t="s">
        <v>277</v>
      </c>
      <c r="H48" s="90">
        <v>2230410</v>
      </c>
      <c r="I48" s="106" t="s">
        <v>296</v>
      </c>
      <c r="K48" s="123"/>
    </row>
    <row r="49" spans="1:11" s="12" customFormat="1" ht="24.95" customHeight="1" x14ac:dyDescent="0.3">
      <c r="A49" s="103">
        <v>47</v>
      </c>
      <c r="B49" s="8" t="s">
        <v>347</v>
      </c>
      <c r="C49" s="8" t="s">
        <v>280</v>
      </c>
      <c r="D49" s="8" t="s">
        <v>314</v>
      </c>
      <c r="E49" s="104" t="s">
        <v>129</v>
      </c>
      <c r="F49" s="105">
        <v>6</v>
      </c>
      <c r="G49" s="109" t="s">
        <v>277</v>
      </c>
      <c r="H49" s="90">
        <v>117390</v>
      </c>
      <c r="I49" s="106" t="s">
        <v>350</v>
      </c>
      <c r="K49" s="123"/>
    </row>
    <row r="50" spans="1:11" s="12" customFormat="1" ht="24.95" customHeight="1" x14ac:dyDescent="0.3">
      <c r="A50" s="103">
        <v>48</v>
      </c>
      <c r="B50" s="110">
        <v>43853</v>
      </c>
      <c r="C50" s="8" t="s">
        <v>280</v>
      </c>
      <c r="D50" s="8" t="s">
        <v>389</v>
      </c>
      <c r="E50" s="104" t="s">
        <v>129</v>
      </c>
      <c r="F50" s="105">
        <v>1</v>
      </c>
      <c r="G50" s="109" t="s">
        <v>277</v>
      </c>
      <c r="H50" s="90">
        <v>19565</v>
      </c>
      <c r="I50" s="106" t="s">
        <v>296</v>
      </c>
      <c r="K50" s="123"/>
    </row>
    <row r="51" spans="1:11" s="12" customFormat="1" ht="24.95" customHeight="1" x14ac:dyDescent="0.3">
      <c r="A51" s="103">
        <v>49</v>
      </c>
      <c r="B51" s="110">
        <v>43853</v>
      </c>
      <c r="C51" s="8" t="s">
        <v>280</v>
      </c>
      <c r="D51" s="8" t="s">
        <v>378</v>
      </c>
      <c r="E51" s="104" t="s">
        <v>129</v>
      </c>
      <c r="F51" s="105">
        <v>1</v>
      </c>
      <c r="G51" s="109" t="s">
        <v>277</v>
      </c>
      <c r="H51" s="90">
        <v>19565</v>
      </c>
      <c r="I51" s="106" t="s">
        <v>296</v>
      </c>
      <c r="K51" s="123"/>
    </row>
    <row r="52" spans="1:11" s="12" customFormat="1" ht="24.95" customHeight="1" x14ac:dyDescent="0.3">
      <c r="A52" s="103">
        <v>50</v>
      </c>
      <c r="B52" s="8" t="s">
        <v>297</v>
      </c>
      <c r="C52" s="8" t="s">
        <v>280</v>
      </c>
      <c r="D52" s="8" t="s">
        <v>351</v>
      </c>
      <c r="E52" s="104" t="s">
        <v>129</v>
      </c>
      <c r="F52" s="105">
        <v>12</v>
      </c>
      <c r="G52" s="109" t="s">
        <v>277</v>
      </c>
      <c r="H52" s="90">
        <v>300000</v>
      </c>
      <c r="I52" s="106" t="s">
        <v>352</v>
      </c>
      <c r="K52" s="123"/>
    </row>
    <row r="53" spans="1:11" s="12" customFormat="1" ht="24.95" customHeight="1" x14ac:dyDescent="0.3">
      <c r="A53" s="103">
        <v>51</v>
      </c>
      <c r="B53" s="8" t="s">
        <v>297</v>
      </c>
      <c r="C53" s="8" t="s">
        <v>280</v>
      </c>
      <c r="D53" s="8" t="s">
        <v>353</v>
      </c>
      <c r="E53" s="104" t="s">
        <v>129</v>
      </c>
      <c r="F53" s="105">
        <v>10</v>
      </c>
      <c r="G53" s="109" t="s">
        <v>277</v>
      </c>
      <c r="H53" s="90">
        <v>195650</v>
      </c>
      <c r="I53" s="106" t="s">
        <v>296</v>
      </c>
      <c r="K53" s="123"/>
    </row>
    <row r="54" spans="1:11" s="12" customFormat="1" ht="24.95" customHeight="1" x14ac:dyDescent="0.3">
      <c r="A54" s="103">
        <v>52</v>
      </c>
      <c r="B54" s="8" t="s">
        <v>297</v>
      </c>
      <c r="C54" s="8" t="s">
        <v>315</v>
      </c>
      <c r="D54" s="8" t="s">
        <v>391</v>
      </c>
      <c r="E54" s="104" t="s">
        <v>129</v>
      </c>
      <c r="F54" s="105">
        <v>1</v>
      </c>
      <c r="G54" s="109" t="s">
        <v>316</v>
      </c>
      <c r="H54" s="90">
        <v>1</v>
      </c>
      <c r="I54" s="106" t="s">
        <v>331</v>
      </c>
      <c r="K54" s="123"/>
    </row>
    <row r="55" spans="1:11" s="12" customFormat="1" ht="24.95" customHeight="1" x14ac:dyDescent="0.3">
      <c r="A55" s="103">
        <v>53</v>
      </c>
      <c r="B55" s="8" t="s">
        <v>354</v>
      </c>
      <c r="C55" s="8" t="s">
        <v>284</v>
      </c>
      <c r="D55" s="8" t="s">
        <v>355</v>
      </c>
      <c r="E55" s="104" t="s">
        <v>129</v>
      </c>
      <c r="F55" s="105">
        <v>24</v>
      </c>
      <c r="G55" s="109" t="s">
        <v>286</v>
      </c>
      <c r="H55" s="90">
        <v>1398720</v>
      </c>
      <c r="I55" s="106" t="s">
        <v>356</v>
      </c>
      <c r="K55" s="123"/>
    </row>
    <row r="56" spans="1:11" s="12" customFormat="1" ht="24.95" customHeight="1" thickBot="1" x14ac:dyDescent="0.35">
      <c r="A56" s="103">
        <v>54</v>
      </c>
      <c r="B56" s="110">
        <v>43860</v>
      </c>
      <c r="C56" s="8" t="s">
        <v>315</v>
      </c>
      <c r="D56" s="111" t="s">
        <v>378</v>
      </c>
      <c r="E56" s="104" t="s">
        <v>129</v>
      </c>
      <c r="F56" s="105">
        <v>1</v>
      </c>
      <c r="G56" s="109" t="s">
        <v>316</v>
      </c>
      <c r="H56" s="112">
        <v>1</v>
      </c>
      <c r="I56" s="113"/>
      <c r="K56" s="123"/>
    </row>
    <row r="57" spans="1:11" s="12" customFormat="1" ht="30" customHeight="1" thickBot="1" x14ac:dyDescent="0.35">
      <c r="A57" s="174" t="s">
        <v>300</v>
      </c>
      <c r="B57" s="175"/>
      <c r="C57" s="175"/>
      <c r="D57" s="175"/>
      <c r="E57" s="176"/>
      <c r="F57" s="130">
        <f>SUM(F3:F56)</f>
        <v>736</v>
      </c>
      <c r="G57" s="131"/>
      <c r="H57" s="132">
        <f>SUM(H3:H56)</f>
        <v>14087415</v>
      </c>
      <c r="I57" s="133"/>
    </row>
    <row r="58" spans="1:11" s="12" customFormat="1" ht="30" customHeight="1" x14ac:dyDescent="0.3">
      <c r="A58" s="91"/>
      <c r="B58" s="114"/>
      <c r="C58" s="115"/>
      <c r="D58" s="115"/>
      <c r="E58" s="91"/>
      <c r="F58" s="116"/>
      <c r="G58" s="91"/>
      <c r="H58" s="91"/>
      <c r="I58" s="91"/>
      <c r="K58" s="11"/>
    </row>
  </sheetData>
  <autoFilter ref="A2:I58" xr:uid="{00000000-0009-0000-0000-000001000000}"/>
  <mergeCells count="2">
    <mergeCell ref="A1:I1"/>
    <mergeCell ref="A57:E57"/>
  </mergeCells>
  <phoneticPr fontId="3" type="noConversion"/>
  <conditionalFormatting sqref="D2:G2 F19:F27 E3:E15 G17:G27 G3:G15 G31:G55 E17:E56">
    <cfRule type="cellIs" dxfId="2" priority="3" stopIfTrue="1" operator="equal">
      <formula>"대상자 지원"</formula>
    </cfRule>
  </conditionalFormatting>
  <conditionalFormatting sqref="E16 G16">
    <cfRule type="cellIs" dxfId="1" priority="2" stopIfTrue="1" operator="equal">
      <formula>"대상자 지원"</formula>
    </cfRule>
  </conditionalFormatting>
  <conditionalFormatting sqref="G56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2020-02-19T02:21:41Z</cp:lastPrinted>
  <dcterms:created xsi:type="dcterms:W3CDTF">2019-10-22T08:38:54Z</dcterms:created>
  <dcterms:modified xsi:type="dcterms:W3CDTF">2020-02-19T02:24:28Z</dcterms:modified>
</cp:coreProperties>
</file>