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480" yWindow="90" windowWidth="16455" windowHeight="12585" tabRatio="644" activeTab="3"/>
  </bookViews>
  <sheets>
    <sheet name="1.후원금 수입명세서" sheetId="58" r:id="rId1"/>
    <sheet name="2.후원품 수입명세서" sheetId="71" r:id="rId2"/>
    <sheet name="3.후원금 사용명세서" sheetId="21" r:id="rId3"/>
    <sheet name="4.후원품 사용명세서" sheetId="72" r:id="rId4"/>
  </sheets>
  <definedNames>
    <definedName name="_xlnm._FilterDatabase" localSheetId="0" hidden="1">'1.후원금 수입명세서'!$A$5:$L$49</definedName>
    <definedName name="_xlnm._FilterDatabase" localSheetId="1" hidden="1">'2.후원품 수입명세서'!$A$5:$L$82</definedName>
    <definedName name="_xlnm._FilterDatabase" localSheetId="2" hidden="1">'3.후원금 사용명세서'!$A$2:$G$64</definedName>
    <definedName name="_xlnm._FilterDatabase" localSheetId="3" hidden="1">'4.후원품 사용명세서'!$A$2:$G$85</definedName>
    <definedName name="_xlnm.Print_Area" localSheetId="0">'1.후원금 수입명세서'!$A$1:$L$49</definedName>
    <definedName name="_xlnm.Print_Area" localSheetId="1">'2.후원품 수입명세서'!$A$1:$L$82</definedName>
    <definedName name="_xlnm.Print_Area" localSheetId="2">'3.후원금 사용명세서'!$A$1:$G$64</definedName>
    <definedName name="_xlnm.Print_Area" localSheetId="3">'4.후원품 사용명세서'!$A$1:$G$85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사용명세서'!$A$2:$G$62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사용명세서'!$A$2:$G$62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사용명세서'!$A$2:$G$62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85" i="72" l="1"/>
  <c r="K82" i="71"/>
  <c r="D64" i="21" l="1"/>
  <c r="K49" i="58" l="1"/>
</calcChain>
</file>

<file path=xl/sharedStrings.xml><?xml version="1.0" encoding="utf-8"?>
<sst xmlns="http://schemas.openxmlformats.org/spreadsheetml/2006/main" count="1383" uniqueCount="446">
  <si>
    <t>사용내역</t>
  </si>
  <si>
    <t>산출기준</t>
  </si>
  <si>
    <t>발생일자</t>
  </si>
  <si>
    <t>N</t>
    <phoneticPr fontId="4" type="noConversion"/>
  </si>
  <si>
    <t>후원품수입 및 사용결과보고서</t>
    <phoneticPr fontId="5" type="noConversion"/>
  </si>
  <si>
    <t xml:space="preserve">2. 후원품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</si>
  <si>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</si>
  <si>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</si>
  <si>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</si>
  <si>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</si>
  <si>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</si>
  <si>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</si>
  <si>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</si>
  <si>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</si>
  <si>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</si>
  <si>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</si>
  <si>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</si>
  <si>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지역사회후원금품</t>
    <phoneticPr fontId="18" type="noConversion"/>
  </si>
  <si>
    <t>영리법인</t>
    <phoneticPr fontId="4" type="noConversion"/>
  </si>
  <si>
    <t>N</t>
    <phoneticPr fontId="4" type="noConversion"/>
  </si>
  <si>
    <t>4. 후원품 사용명세서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</si>
  <si>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</si>
  <si>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</si>
  <si>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</si>
  <si>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</si>
  <si>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</si>
  <si>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후원물품 식품(빵) 후원</t>
    <phoneticPr fontId="5" type="noConversion"/>
  </si>
  <si>
    <t>후원물품 식품(빵) 후원</t>
    <phoneticPr fontId="4" type="noConversion"/>
  </si>
  <si>
    <t>계</t>
    <phoneticPr fontId="4" type="noConversion"/>
  </si>
  <si>
    <t>개인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</si>
  <si>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</si>
  <si>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</si>
  <si>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</si>
  <si>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</si>
  <si>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</si>
  <si>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후 원 자</t>
    <phoneticPr fontId="5" type="noConversion"/>
  </si>
  <si>
    <t>내    역</t>
    <phoneticPr fontId="5" type="noConversion"/>
  </si>
  <si>
    <t>금    액</t>
    <phoneticPr fontId="5" type="noConversion"/>
  </si>
  <si>
    <t>비   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</si>
  <si>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</si>
  <si>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</si>
  <si>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</si>
  <si>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</si>
  <si>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영리단체</t>
    <phoneticPr fontId="4" type="noConversion"/>
  </si>
  <si>
    <t>민간단체</t>
    <phoneticPr fontId="4" type="noConversion"/>
  </si>
  <si>
    <t>기타</t>
    <phoneticPr fontId="18" type="noConversion"/>
  </si>
  <si>
    <t>3. 후원금(금전) 사용명세서</t>
    <phoneticPr fontId="4" type="noConversion"/>
  </si>
  <si>
    <t>비영리단체</t>
    <phoneticPr fontId="4" type="noConversion"/>
  </si>
  <si>
    <t>기타</t>
    <phoneticPr fontId="4" type="noConversion"/>
  </si>
  <si>
    <t>Y</t>
    <phoneticPr fontId="4" type="noConversion"/>
  </si>
  <si>
    <t>2,060원×25봉지</t>
    <phoneticPr fontId="4" type="noConversion"/>
  </si>
  <si>
    <t>N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</si>
  <si>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</si>
  <si>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</si>
  <si>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</si>
  <si>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비  고</t>
    <phoneticPr fontId="4" type="noConversion"/>
  </si>
  <si>
    <t>결연후원
금품여부</t>
    <phoneticPr fontId="4" type="noConversion"/>
  </si>
  <si>
    <t>-</t>
    <phoneticPr fontId="4" type="noConversion"/>
  </si>
  <si>
    <t>지역사회후원금품</t>
    <phoneticPr fontId="18" type="noConversion"/>
  </si>
  <si>
    <t>개인</t>
    <phoneticPr fontId="4" type="noConversion"/>
  </si>
  <si>
    <t>N</t>
    <phoneticPr fontId="4" type="noConversion"/>
  </si>
  <si>
    <t>지역사회후원금품</t>
    <phoneticPr fontId="18" type="noConversion"/>
  </si>
  <si>
    <t>사회복지
법인</t>
    <phoneticPr fontId="4" type="noConversion"/>
  </si>
  <si>
    <t>지역사회후원금품</t>
    <phoneticPr fontId="18" type="noConversion"/>
  </si>
  <si>
    <t>개인</t>
    <phoneticPr fontId="4" type="noConversion"/>
  </si>
  <si>
    <t>N</t>
    <phoneticPr fontId="4" type="noConversion"/>
  </si>
  <si>
    <t>종교법인</t>
    <phoneticPr fontId="4" type="noConversion"/>
  </si>
  <si>
    <t>영리단체</t>
    <phoneticPr fontId="4" type="noConversion"/>
  </si>
  <si>
    <t>덕소로타리클럽 생계비 지원(7월분)</t>
    <phoneticPr fontId="5" type="noConversion"/>
  </si>
  <si>
    <t>조안면복지넷 조손가정 프로그램 지원</t>
    <phoneticPr fontId="5" type="noConversion"/>
  </si>
  <si>
    <t>와부조안 목욕티켓 지원</t>
    <phoneticPr fontId="5" type="noConversion"/>
  </si>
  <si>
    <t>금곡양정 목욕비 지원</t>
    <phoneticPr fontId="5" type="noConversion"/>
  </si>
  <si>
    <t>푸드마트사업 지원(7월분)</t>
    <phoneticPr fontId="5" type="noConversion"/>
  </si>
  <si>
    <t>도곡교회 후원 생계비 지원</t>
    <phoneticPr fontId="5" type="noConversion"/>
  </si>
  <si>
    <t>사례대상자 의료비 지원</t>
    <phoneticPr fontId="5" type="noConversion"/>
  </si>
  <si>
    <t>저소득 장애인 교통비 지원</t>
    <phoneticPr fontId="5" type="noConversion"/>
  </si>
  <si>
    <t>저소득 아동 교육비(익명) 지원</t>
    <phoneticPr fontId="5" type="noConversion"/>
  </si>
  <si>
    <t>독거노인 유제품 지원</t>
    <phoneticPr fontId="5" type="noConversion"/>
  </si>
  <si>
    <t>조안면복지넷 JOA쌀독 운영 관련 백미 구입</t>
    <phoneticPr fontId="5" type="noConversion"/>
  </si>
  <si>
    <t>교육비(어린이재단 지정) 지원</t>
    <phoneticPr fontId="5" type="noConversion"/>
  </si>
  <si>
    <t>조안면복지넷 조손가정 프로그램 강사료 지급</t>
    <phoneticPr fontId="5" type="noConversion"/>
  </si>
  <si>
    <t>같이가치 생계비 지원</t>
    <phoneticPr fontId="5" type="noConversion"/>
  </si>
  <si>
    <t>주거환경개선사업 집수리 비용 지출</t>
    <phoneticPr fontId="5" type="noConversion"/>
  </si>
  <si>
    <t>와부읍복지넷 사례대상자 이웃돕기 생계비 지원</t>
    <phoneticPr fontId="5" type="noConversion"/>
  </si>
  <si>
    <t>아름다운가게 연계 생계비 지원(양정)</t>
    <phoneticPr fontId="5" type="noConversion"/>
  </si>
  <si>
    <t>아름다운가게 연계 주거비 지원(와부)</t>
    <phoneticPr fontId="5" type="noConversion"/>
  </si>
  <si>
    <t>와부읍복지넷 사례대상자 이웃돕기 생계비 지원 (㈜밝은한자 지정)</t>
    <phoneticPr fontId="5" type="noConversion"/>
  </si>
  <si>
    <t>조안면복지넷 및 별난버섯집 밑반찬재료비 지원</t>
  </si>
  <si>
    <t>금곡동복지넷 여름나기 나눔행사 물품 지원</t>
    <phoneticPr fontId="5" type="noConversion"/>
  </si>
  <si>
    <t>교육비(산하한마음봉사단 지정) 지원</t>
    <phoneticPr fontId="5" type="noConversion"/>
  </si>
  <si>
    <t>교육비(KIM***지정) 지원</t>
    <phoneticPr fontId="5" type="noConversion"/>
  </si>
  <si>
    <t>생계비 지원</t>
    <phoneticPr fontId="5" type="noConversion"/>
  </si>
  <si>
    <t>어린이재단-오렌지장학프로그램 꿈키우기 장학금 관련 2차 전문교육비 지원</t>
    <phoneticPr fontId="5" type="noConversion"/>
  </si>
  <si>
    <t>아름다운가게 연계 주거비 지원(조안)</t>
    <phoneticPr fontId="5" type="noConversion"/>
  </si>
  <si>
    <t>덕소로타리클럽 생계비 지원(8월분)</t>
    <phoneticPr fontId="5" type="noConversion"/>
  </si>
  <si>
    <t>팔당수력발전소 지원 주거환경개선사업 집수리 비용 지출</t>
    <phoneticPr fontId="5" type="noConversion"/>
  </si>
  <si>
    <t>팔당수력발전소 지원 와부읍새마을부녀회 밑반찬 재료비 지출</t>
    <phoneticPr fontId="5" type="noConversion"/>
  </si>
  <si>
    <t>팔당수력발전소 지원 조안면 밑반찬 재료비 지출</t>
    <phoneticPr fontId="5" type="noConversion"/>
  </si>
  <si>
    <t>팔당수력발전소 지원 남부나눔마켓 식료품 구입비 지출</t>
    <phoneticPr fontId="5" type="noConversion"/>
  </si>
  <si>
    <t>팔당수력발전소 지원 와부읍 밑반찬 재료비 지출</t>
    <phoneticPr fontId="5" type="noConversion"/>
  </si>
  <si>
    <t>희망을 줍는 손수레 지원사업 활동장려금 지급</t>
    <phoneticPr fontId="5" type="noConversion"/>
  </si>
  <si>
    <t>생계비(윤** 지정) 지원</t>
    <phoneticPr fontId="5" type="noConversion"/>
  </si>
  <si>
    <t>희망을 줍는 손수레 사무용품 구입</t>
    <phoneticPr fontId="5" type="noConversion"/>
  </si>
  <si>
    <t>링네트 결연후원금 지원</t>
    <phoneticPr fontId="5" type="noConversion"/>
  </si>
  <si>
    <t>금곡, 양정 밑반찬 재료비 지원</t>
    <phoneticPr fontId="5" type="noConversion"/>
  </si>
  <si>
    <t>소외계층 정수기 지원(8월분)</t>
    <phoneticPr fontId="5" type="noConversion"/>
  </si>
  <si>
    <t>비행기장학회 교육비(8월분)</t>
    <phoneticPr fontId="5" type="noConversion"/>
  </si>
  <si>
    <t>희망나눔 1인1계좌</t>
    <phoneticPr fontId="4" type="noConversion"/>
  </si>
  <si>
    <t>교육비(한국종합주방 지정)</t>
    <phoneticPr fontId="5" type="noConversion"/>
  </si>
  <si>
    <t>동일자동차전문학원과 함께하는 "내 인생의 첫시동" 사업비 지원</t>
    <phoneticPr fontId="5" type="noConversion"/>
  </si>
  <si>
    <t>남부나눔마켓 물품구입비 지출</t>
  </si>
  <si>
    <t>저소득 아동 디딤씨앗통장 지원</t>
    <phoneticPr fontId="5" type="noConversion"/>
  </si>
  <si>
    <t>와부읍,조안면, 양정동, 금곡동 복지넷 후원금 이전</t>
    <phoneticPr fontId="5" type="noConversion"/>
  </si>
  <si>
    <t>조** 외 1명</t>
    <phoneticPr fontId="18" type="noConversion"/>
  </si>
  <si>
    <t>정** 외 3명</t>
    <phoneticPr fontId="4" type="noConversion"/>
  </si>
  <si>
    <t>김** 외 10명</t>
    <phoneticPr fontId="4" type="noConversion"/>
  </si>
  <si>
    <t>이** 외 7명</t>
    <phoneticPr fontId="5" type="noConversion"/>
  </si>
  <si>
    <t>출금수수료</t>
    <phoneticPr fontId="5" type="noConversion"/>
  </si>
  <si>
    <t>관리점수수료</t>
    <phoneticPr fontId="5" type="noConversion"/>
  </si>
  <si>
    <t>박** 외 29명</t>
    <phoneticPr fontId="18" type="noConversion"/>
  </si>
  <si>
    <t>강** 외 4명</t>
    <phoneticPr fontId="5" type="noConversion"/>
  </si>
  <si>
    <t>김**</t>
    <phoneticPr fontId="5" type="noConversion"/>
  </si>
  <si>
    <t>최** 외 3명</t>
    <phoneticPr fontId="5" type="noConversion"/>
  </si>
  <si>
    <t>이** 외 24명</t>
    <phoneticPr fontId="4" type="noConversion"/>
  </si>
  <si>
    <t>홍** 외 24명</t>
    <phoneticPr fontId="4" type="noConversion"/>
  </si>
  <si>
    <t>이** 외 23명</t>
    <phoneticPr fontId="4" type="noConversion"/>
  </si>
  <si>
    <t>성**</t>
    <phoneticPr fontId="5" type="noConversion"/>
  </si>
  <si>
    <t>용**</t>
    <phoneticPr fontId="5" type="noConversion"/>
  </si>
  <si>
    <t>유**</t>
    <phoneticPr fontId="5" type="noConversion"/>
  </si>
  <si>
    <t>길**</t>
    <phoneticPr fontId="5" type="noConversion"/>
  </si>
  <si>
    <t>이**</t>
    <phoneticPr fontId="5" type="noConversion"/>
  </si>
  <si>
    <t>최** 외 4명</t>
    <phoneticPr fontId="5" type="noConversion"/>
  </si>
  <si>
    <t>강** 외 11명</t>
    <phoneticPr fontId="4" type="noConversion"/>
  </si>
  <si>
    <t>권** 외 14명</t>
    <phoneticPr fontId="4" type="noConversion"/>
  </si>
  <si>
    <t>출금수수료</t>
    <phoneticPr fontId="5" type="noConversion"/>
  </si>
  <si>
    <t>관리점수수료</t>
    <phoneticPr fontId="5" type="noConversion"/>
  </si>
  <si>
    <t>김**</t>
    <phoneticPr fontId="5" type="noConversion"/>
  </si>
  <si>
    <t>조** 외 1명</t>
    <phoneticPr fontId="18" type="noConversion"/>
  </si>
  <si>
    <t>정** 외 3명</t>
    <phoneticPr fontId="4" type="noConversion"/>
  </si>
  <si>
    <t>라**</t>
    <phoneticPr fontId="5" type="noConversion"/>
  </si>
  <si>
    <t>백** 외 39명</t>
    <phoneticPr fontId="4" type="noConversion"/>
  </si>
  <si>
    <t>윤**</t>
    <phoneticPr fontId="5" type="noConversion"/>
  </si>
  <si>
    <t>장**</t>
    <phoneticPr fontId="5" type="noConversion"/>
  </si>
  <si>
    <t>강** 외 12명</t>
    <phoneticPr fontId="5" type="noConversion"/>
  </si>
  <si>
    <t>강** 외 277명</t>
    <phoneticPr fontId="4" type="noConversion"/>
  </si>
  <si>
    <t>김** 외 12명</t>
    <phoneticPr fontId="4" type="noConversion"/>
  </si>
  <si>
    <t>송** 외 19명</t>
    <phoneticPr fontId="4" type="noConversion"/>
  </si>
  <si>
    <t>박**</t>
    <phoneticPr fontId="18" type="noConversion"/>
  </si>
  <si>
    <t>이** 외 3명</t>
    <phoneticPr fontId="5" type="noConversion"/>
  </si>
  <si>
    <t>정** 외 20명</t>
    <phoneticPr fontId="4" type="noConversion"/>
  </si>
  <si>
    <t>김** 외 10명</t>
    <phoneticPr fontId="4" type="noConversion"/>
  </si>
  <si>
    <t>정** 외 1명</t>
    <phoneticPr fontId="18" type="noConversion"/>
  </si>
  <si>
    <t>강** 외 92명</t>
    <phoneticPr fontId="18" type="noConversion"/>
  </si>
  <si>
    <t>서** 외 12명</t>
    <phoneticPr fontId="4" type="noConversion"/>
  </si>
  <si>
    <t>강** 외 276명</t>
    <phoneticPr fontId="4" type="noConversion"/>
  </si>
  <si>
    <t>조** 외 14명</t>
    <phoneticPr fontId="4" type="noConversion"/>
  </si>
  <si>
    <t>2,830원*3명
2,840원*1명</t>
    <phoneticPr fontId="4" type="noConversion"/>
  </si>
  <si>
    <t>8,000원*3명
4,000원*5명</t>
    <phoneticPr fontId="4" type="noConversion"/>
  </si>
  <si>
    <t>70원*114건 입금</t>
    <phoneticPr fontId="4" type="noConversion"/>
  </si>
  <si>
    <t>20원*167건 의뢰
120원*114건 입금</t>
    <phoneticPr fontId="4" type="noConversion"/>
  </si>
  <si>
    <t>35,000원*30명</t>
    <phoneticPr fontId="4" type="noConversion"/>
  </si>
  <si>
    <t>100,000원*5명</t>
    <phoneticPr fontId="4" type="noConversion"/>
  </si>
  <si>
    <t>854,120원*1명</t>
    <phoneticPr fontId="4" type="noConversion"/>
  </si>
  <si>
    <t>20,000원*2명
15,000원*2명</t>
    <phoneticPr fontId="4" type="noConversion"/>
  </si>
  <si>
    <t>100,000원*25명</t>
    <phoneticPr fontId="4" type="noConversion"/>
  </si>
  <si>
    <t>25,200원*24명
19,800원*1명</t>
    <phoneticPr fontId="4" type="noConversion"/>
  </si>
  <si>
    <t>70원*44건 입금</t>
    <phoneticPr fontId="4" type="noConversion"/>
  </si>
  <si>
    <t>20원*76건 의뢰
120원*44건 입금</t>
    <phoneticPr fontId="4" type="noConversion"/>
  </si>
  <si>
    <t>100,000원*24명</t>
    <phoneticPr fontId="4" type="noConversion"/>
  </si>
  <si>
    <t>1,500원*4명</t>
    <phoneticPr fontId="4" type="noConversion"/>
  </si>
  <si>
    <t>500,000원*1명</t>
    <phoneticPr fontId="4" type="noConversion"/>
  </si>
  <si>
    <t>2,340원*3명
2,330원*1명</t>
    <phoneticPr fontId="4" type="noConversion"/>
  </si>
  <si>
    <t>121,000원*1명</t>
    <phoneticPr fontId="4" type="noConversion"/>
  </si>
  <si>
    <t>400,000원*1명</t>
    <phoneticPr fontId="4" type="noConversion"/>
  </si>
  <si>
    <t>700,000원*1명</t>
    <phoneticPr fontId="4" type="noConversion"/>
  </si>
  <si>
    <t>200,000원*5명</t>
    <phoneticPr fontId="4" type="noConversion"/>
  </si>
  <si>
    <t>16,660원*11명
16,740원*1명</t>
    <phoneticPr fontId="4" type="noConversion"/>
  </si>
  <si>
    <t>62,980원*15명</t>
    <phoneticPr fontId="4" type="noConversion"/>
  </si>
  <si>
    <t>70원*96건 입금</t>
    <phoneticPr fontId="4" type="noConversion"/>
  </si>
  <si>
    <t>20원*146건 의뢰
120원*96건 입금</t>
    <phoneticPr fontId="4" type="noConversion"/>
  </si>
  <si>
    <t>100,000원*1명</t>
    <phoneticPr fontId="4" type="noConversion"/>
  </si>
  <si>
    <t>200,000원*1명</t>
    <phoneticPr fontId="4" type="noConversion"/>
  </si>
  <si>
    <t>270,000원*1명</t>
    <phoneticPr fontId="4" type="noConversion"/>
  </si>
  <si>
    <t>1,000,000원*1명</t>
    <phoneticPr fontId="4" type="noConversion"/>
  </si>
  <si>
    <t>250,000원*1명</t>
    <phoneticPr fontId="4" type="noConversion"/>
  </si>
  <si>
    <t>150,000원*2명</t>
    <phoneticPr fontId="4" type="noConversion"/>
  </si>
  <si>
    <t>2,700원*4명</t>
    <phoneticPr fontId="4" type="noConversion"/>
  </si>
  <si>
    <t>396,000원*1명</t>
    <phoneticPr fontId="4" type="noConversion"/>
  </si>
  <si>
    <t>10,580원*39명
10,820원*1명</t>
    <phoneticPr fontId="4" type="noConversion"/>
  </si>
  <si>
    <t>415,670원*1명</t>
    <phoneticPr fontId="4" type="noConversion"/>
  </si>
  <si>
    <t>487,390원*1명</t>
    <phoneticPr fontId="4" type="noConversion"/>
  </si>
  <si>
    <t>18,030원*12명
18,020원*1명</t>
    <phoneticPr fontId="4" type="noConversion"/>
  </si>
  <si>
    <t>3,820원*277명
3,660원*1명</t>
    <phoneticPr fontId="4" type="noConversion"/>
  </si>
  <si>
    <t>46,900원*12명
46,920원*1명</t>
    <phoneticPr fontId="4" type="noConversion"/>
  </si>
  <si>
    <t>30,000원*20명</t>
    <phoneticPr fontId="4" type="noConversion"/>
  </si>
  <si>
    <t>30,000*1명</t>
    <phoneticPr fontId="4" type="noConversion"/>
  </si>
  <si>
    <t>-</t>
    <phoneticPr fontId="4" type="noConversion"/>
  </si>
  <si>
    <t>250,000원*4명</t>
    <phoneticPr fontId="4" type="noConversion"/>
  </si>
  <si>
    <t>33,260원*20명
33,180원*1명</t>
    <phoneticPr fontId="4" type="noConversion"/>
  </si>
  <si>
    <t>12,000원*11명</t>
    <phoneticPr fontId="4" type="noConversion"/>
  </si>
  <si>
    <t>13,200원*2명</t>
    <phoneticPr fontId="4" type="noConversion"/>
  </si>
  <si>
    <t>150,000원*46명
100,000원*47명</t>
    <phoneticPr fontId="4" type="noConversion"/>
  </si>
  <si>
    <t>500,000원*2명
100,000원*7명
50,000원*2명
40,000원*2명</t>
    <phoneticPr fontId="4" type="noConversion"/>
  </si>
  <si>
    <t>300,000원*1명</t>
    <phoneticPr fontId="4" type="noConversion"/>
  </si>
  <si>
    <t>577,090원*10명
577,100원*1명</t>
    <phoneticPr fontId="4" type="noConversion"/>
  </si>
  <si>
    <t>2,480원*4명</t>
    <phoneticPr fontId="4" type="noConversion"/>
  </si>
  <si>
    <t>7,300원*276명
6,650원*1명</t>
    <phoneticPr fontId="4" type="noConversion"/>
  </si>
  <si>
    <t>30,000원*150명</t>
    <phoneticPr fontId="4" type="noConversion"/>
  </si>
  <si>
    <t>10,000원*15명</t>
    <phoneticPr fontId="4" type="noConversion"/>
  </si>
  <si>
    <t>Y</t>
    <phoneticPr fontId="4" type="noConversion"/>
  </si>
  <si>
    <t>N</t>
    <phoneticPr fontId="4" type="noConversion"/>
  </si>
  <si>
    <t>Y</t>
    <phoneticPr fontId="4" type="noConversion"/>
  </si>
  <si>
    <t>70원*473건 입금</t>
    <phoneticPr fontId="4" type="noConversion"/>
  </si>
  <si>
    <t>20원*765건 의뢰
120원*473건 입금</t>
    <phoneticPr fontId="4" type="noConversion"/>
  </si>
  <si>
    <t>이** 외 149명</t>
    <phoneticPr fontId="4" type="noConversion"/>
  </si>
  <si>
    <t>870,000원*1회</t>
    <phoneticPr fontId="4" type="noConversion"/>
  </si>
  <si>
    <t>-</t>
    <phoneticPr fontId="4" type="noConversion"/>
  </si>
  <si>
    <t>와부읍복지넷 명절맞이 취약계층 선물꾸러미 지원</t>
    <phoneticPr fontId="5" type="noConversion"/>
  </si>
  <si>
    <t>기간 : 2019년 08월 01일부터 2019년 8월 31일까지</t>
    <phoneticPr fontId="5" type="noConversion"/>
  </si>
  <si>
    <t>남부희망케어
(CMS후원금이전)</t>
    <phoneticPr fontId="5" type="noConversion"/>
  </si>
  <si>
    <t>일시후원금</t>
    <phoneticPr fontId="5" type="noConversion"/>
  </si>
  <si>
    <t>지역사회 저소득 소외계층을 위한 후원</t>
    <phoneticPr fontId="5" type="noConversion"/>
  </si>
  <si>
    <t>-</t>
    <phoneticPr fontId="4" type="noConversion"/>
  </si>
  <si>
    <t>지역사회 저소득 소외계층을 위한 지정후원</t>
    <phoneticPr fontId="5" type="noConversion"/>
  </si>
  <si>
    <t>의료법인</t>
    <phoneticPr fontId="4" type="noConversion"/>
  </si>
  <si>
    <t>개인</t>
    <phoneticPr fontId="4" type="noConversion"/>
  </si>
  <si>
    <t>영리단체</t>
    <phoneticPr fontId="4" type="noConversion"/>
  </si>
  <si>
    <t>사회복지
법인</t>
    <phoneticPr fontId="4" type="noConversion"/>
  </si>
  <si>
    <t>종교법인</t>
    <phoneticPr fontId="4" type="noConversion"/>
  </si>
  <si>
    <t>굿*** 외 1명</t>
    <phoneticPr fontId="5" type="noConversion"/>
  </si>
  <si>
    <t>지***</t>
    <phoneticPr fontId="5" type="noConversion"/>
  </si>
  <si>
    <t>안** 외 1명</t>
    <phoneticPr fontId="5" type="noConversion"/>
  </si>
  <si>
    <t>박** 외 6명</t>
    <phoneticPr fontId="5" type="noConversion"/>
  </si>
  <si>
    <t>박**</t>
    <phoneticPr fontId="5" type="noConversion"/>
  </si>
  <si>
    <t>꿈******</t>
    <phoneticPr fontId="5" type="noConversion"/>
  </si>
  <si>
    <t>양**</t>
    <phoneticPr fontId="5" type="noConversion"/>
  </si>
  <si>
    <t>어************</t>
    <phoneticPr fontId="5" type="noConversion"/>
  </si>
  <si>
    <t>경******</t>
    <phoneticPr fontId="5" type="noConversion"/>
  </si>
  <si>
    <t>숲***</t>
    <phoneticPr fontId="5" type="noConversion"/>
  </si>
  <si>
    <t>㈜밝***</t>
    <phoneticPr fontId="5" type="noConversion"/>
  </si>
  <si>
    <t>별****</t>
    <phoneticPr fontId="5" type="noConversion"/>
  </si>
  <si>
    <t>KIM*****</t>
    <phoneticPr fontId="5" type="noConversion"/>
  </si>
  <si>
    <t>산*******</t>
    <phoneticPr fontId="5" type="noConversion"/>
  </si>
  <si>
    <t>구**</t>
    <phoneticPr fontId="5" type="noConversion"/>
  </si>
  <si>
    <t>덕******</t>
    <phoneticPr fontId="5" type="noConversion"/>
  </si>
  <si>
    <t>고***(주)</t>
    <phoneticPr fontId="5" type="noConversion"/>
  </si>
  <si>
    <t>벤타 개인후원</t>
    <phoneticPr fontId="5" type="noConversion"/>
  </si>
  <si>
    <t>링**</t>
    <phoneticPr fontId="5" type="noConversion"/>
  </si>
  <si>
    <t>한**********</t>
    <phoneticPr fontId="5" type="noConversion"/>
  </si>
  <si>
    <t>도***</t>
    <phoneticPr fontId="5" type="noConversion"/>
  </si>
  <si>
    <t>와*******</t>
    <phoneticPr fontId="5" type="noConversion"/>
  </si>
  <si>
    <t>민간단체</t>
    <phoneticPr fontId="4" type="noConversion"/>
  </si>
  <si>
    <t>예***</t>
    <phoneticPr fontId="5" type="noConversion"/>
  </si>
  <si>
    <t>㈜엘*******</t>
    <phoneticPr fontId="5" type="noConversion"/>
  </si>
  <si>
    <t>K****</t>
    <phoneticPr fontId="5" type="noConversion"/>
  </si>
  <si>
    <t>K********</t>
    <phoneticPr fontId="5" type="noConversion"/>
  </si>
  <si>
    <t>덕***</t>
    <phoneticPr fontId="5" type="noConversion"/>
  </si>
  <si>
    <t>한******</t>
    <phoneticPr fontId="5" type="noConversion"/>
  </si>
  <si>
    <t>엄**</t>
    <phoneticPr fontId="5" type="noConversion"/>
  </si>
  <si>
    <t>㈜비******</t>
    <phoneticPr fontId="5" type="noConversion"/>
  </si>
  <si>
    <t>송** 외 111명</t>
    <phoneticPr fontId="5" type="noConversion"/>
  </si>
  <si>
    <t>우** 외 42명</t>
    <phoneticPr fontId="5" type="noConversion"/>
  </si>
  <si>
    <t>김** 외 93명</t>
    <phoneticPr fontId="5" type="noConversion"/>
  </si>
  <si>
    <t>홍** 외 465명</t>
    <phoneticPr fontId="5" type="noConversion"/>
  </si>
  <si>
    <t>정기후원금</t>
    <phoneticPr fontId="4" type="noConversion"/>
  </si>
  <si>
    <t>네*****</t>
    <phoneticPr fontId="5" type="noConversion"/>
  </si>
  <si>
    <t>기간 : 2019년 08월 01일부터 2019년 08월 31일까지</t>
    <phoneticPr fontId="5" type="noConversion"/>
  </si>
  <si>
    <t>후원물품 쌀(10kg) 후원</t>
    <phoneticPr fontId="4" type="noConversion"/>
  </si>
  <si>
    <t>후원물품 라면 후원</t>
    <phoneticPr fontId="4" type="noConversion"/>
  </si>
  <si>
    <t>후원물품 생필품(인형 외) 후원</t>
    <phoneticPr fontId="4" type="noConversion"/>
  </si>
  <si>
    <t>후원물품 식품(감자) 후원</t>
    <phoneticPr fontId="4" type="noConversion"/>
  </si>
  <si>
    <t>후원물품 식품(불고기) 후원</t>
    <phoneticPr fontId="4" type="noConversion"/>
  </si>
  <si>
    <t>후원물품 김치 후원</t>
    <phoneticPr fontId="4" type="noConversion"/>
  </si>
  <si>
    <t>후원물품 쌀(20kg) 후원</t>
    <phoneticPr fontId="4" type="noConversion"/>
  </si>
  <si>
    <t>후원물품 식품(송편) 후원</t>
    <phoneticPr fontId="4" type="noConversion"/>
  </si>
  <si>
    <t>후원물품 세탁쿠폰 후원</t>
    <phoneticPr fontId="4" type="noConversion"/>
  </si>
  <si>
    <t>후원물품 생필품(접시 외) 후원</t>
    <phoneticPr fontId="4" type="noConversion"/>
  </si>
  <si>
    <t>후원물품 식품(사골곰탕) 후원</t>
    <phoneticPr fontId="4" type="noConversion"/>
  </si>
  <si>
    <t>후원물품 외식상품권 후원</t>
    <phoneticPr fontId="4" type="noConversion"/>
  </si>
  <si>
    <t>후원물품 식품(생수) 후원</t>
    <phoneticPr fontId="4" type="noConversion"/>
  </si>
  <si>
    <t>후원물품 비누 후원</t>
    <phoneticPr fontId="4" type="noConversion"/>
  </si>
  <si>
    <t>후원물품 식품(과자) 후원</t>
    <phoneticPr fontId="4" type="noConversion"/>
  </si>
  <si>
    <t>후원물품 칫솔세트 후원</t>
    <phoneticPr fontId="4" type="noConversion"/>
  </si>
  <si>
    <t>후원물품 식품(치킨) 후원</t>
    <phoneticPr fontId="4" type="noConversion"/>
  </si>
  <si>
    <t>후원물품 식품(육개장) 후원</t>
    <phoneticPr fontId="4" type="noConversion"/>
  </si>
  <si>
    <t>후원물품 식품(불고기) 후원</t>
    <phoneticPr fontId="4" type="noConversion"/>
  </si>
  <si>
    <t>후원물품 생필품(청소도구 외) 후원</t>
    <phoneticPr fontId="5" type="noConversion"/>
  </si>
  <si>
    <t>후원물품 생필품(잡화)후원</t>
    <phoneticPr fontId="4" type="noConversion"/>
  </si>
  <si>
    <t>후원물품 식품(내장탕) 후원</t>
    <phoneticPr fontId="5" type="noConversion"/>
  </si>
  <si>
    <t>후원물품 식품(빈대떡 외) 후원</t>
    <phoneticPr fontId="5" type="noConversion"/>
  </si>
  <si>
    <t>후원물품 세탁쿠폰 후원</t>
    <phoneticPr fontId="5" type="noConversion"/>
  </si>
  <si>
    <t>후원물품 김치 후원</t>
    <phoneticPr fontId="5" type="noConversion"/>
  </si>
  <si>
    <t>(주)크00000000</t>
    <phoneticPr fontId="5" type="noConversion"/>
  </si>
  <si>
    <t>권00</t>
    <phoneticPr fontId="5" type="noConversion"/>
  </si>
  <si>
    <t>끼0000000</t>
    <phoneticPr fontId="5" type="noConversion"/>
  </si>
  <si>
    <t>김00</t>
    <phoneticPr fontId="5" type="noConversion"/>
  </si>
  <si>
    <t>또000000</t>
    <phoneticPr fontId="5" type="noConversion"/>
  </si>
  <si>
    <t>덕00000</t>
    <phoneticPr fontId="5" type="noConversion"/>
  </si>
  <si>
    <t>남0000000000</t>
    <phoneticPr fontId="5" type="noConversion"/>
  </si>
  <si>
    <t>박00000</t>
    <phoneticPr fontId="5" type="noConversion"/>
  </si>
  <si>
    <t>북0000000</t>
    <phoneticPr fontId="5" type="noConversion"/>
  </si>
  <si>
    <t>북0000000
(동0000)</t>
    <phoneticPr fontId="5" type="noConversion"/>
  </si>
  <si>
    <t>브00000</t>
    <phoneticPr fontId="5" type="noConversion"/>
  </si>
  <si>
    <t>쉐00</t>
    <phoneticPr fontId="5" type="noConversion"/>
  </si>
  <si>
    <t>쌍0000000</t>
    <phoneticPr fontId="5" type="noConversion"/>
  </si>
  <si>
    <t>알00</t>
    <phoneticPr fontId="5" type="noConversion"/>
  </si>
  <si>
    <t>어00000</t>
    <phoneticPr fontId="5" type="noConversion"/>
  </si>
  <si>
    <t>예0000</t>
    <phoneticPr fontId="5" type="noConversion"/>
  </si>
  <si>
    <t>오00000000</t>
    <phoneticPr fontId="5" type="noConversion"/>
  </si>
  <si>
    <t>오00</t>
    <phoneticPr fontId="5" type="noConversion"/>
  </si>
  <si>
    <t>웰0000</t>
    <phoneticPr fontId="5" type="noConversion"/>
  </si>
  <si>
    <t>오00000
(덕0000)</t>
    <phoneticPr fontId="5" type="noConversion"/>
  </si>
  <si>
    <t>육00</t>
    <phoneticPr fontId="5" type="noConversion"/>
  </si>
  <si>
    <t>㈜이00</t>
    <phoneticPr fontId="5" type="noConversion"/>
  </si>
  <si>
    <t>㈜이00000</t>
    <phoneticPr fontId="5" type="noConversion"/>
  </si>
  <si>
    <t>죽000000</t>
    <phoneticPr fontId="5" type="noConversion"/>
  </si>
  <si>
    <t>청00000</t>
    <phoneticPr fontId="5" type="noConversion"/>
  </si>
  <si>
    <t>크0000
(금0000000)</t>
    <phoneticPr fontId="5" type="noConversion"/>
  </si>
  <si>
    <t>파000000000</t>
    <phoneticPr fontId="5" type="noConversion"/>
  </si>
  <si>
    <t>하0000</t>
    <phoneticPr fontId="5" type="noConversion"/>
  </si>
  <si>
    <t>후원물품 식품(내장탕) 지급</t>
    <phoneticPr fontId="5" type="noConversion"/>
  </si>
  <si>
    <t>후원물품 식품(빈대떡 외) 지급</t>
    <phoneticPr fontId="5" type="noConversion"/>
  </si>
  <si>
    <t>후원물품 식품(다산수) 지급</t>
    <phoneticPr fontId="5" type="noConversion"/>
  </si>
  <si>
    <t>후원물품 쌀(10kg) 지급</t>
    <phoneticPr fontId="5" type="noConversion"/>
  </si>
  <si>
    <t>후원물품 선풍기 지급</t>
    <phoneticPr fontId="5" type="noConversion"/>
  </si>
  <si>
    <t>후원물품 식품(과자) 지급</t>
    <phoneticPr fontId="5" type="noConversion"/>
  </si>
  <si>
    <t>후원물품 식품(불고기) 지급</t>
    <phoneticPr fontId="5" type="noConversion"/>
  </si>
  <si>
    <t>후원물품 식품(육개장) 지급</t>
    <phoneticPr fontId="5" type="noConversion"/>
  </si>
  <si>
    <t>후원물품 식품(치킨) 지급</t>
    <phoneticPr fontId="5" type="noConversion"/>
  </si>
  <si>
    <t>후원물품 칫솔세트 지급</t>
    <phoneticPr fontId="5" type="noConversion"/>
  </si>
  <si>
    <t>후원물품 비누 지급</t>
    <phoneticPr fontId="5" type="noConversion"/>
  </si>
  <si>
    <t>후원물품 식품(사골곰탕) 지급</t>
    <phoneticPr fontId="5" type="noConversion"/>
  </si>
  <si>
    <t>후원물품 세탁쿠폰 지급</t>
    <phoneticPr fontId="5" type="noConversion"/>
  </si>
  <si>
    <t>후원물품 라면 지급</t>
    <phoneticPr fontId="5" type="noConversion"/>
  </si>
  <si>
    <t>후원물품 식품(송편) 지급</t>
    <phoneticPr fontId="5" type="noConversion"/>
  </si>
  <si>
    <t>후원물품 김치 지급</t>
    <phoneticPr fontId="5" type="noConversion"/>
  </si>
  <si>
    <t>후원물품 외식상품권 지급</t>
    <phoneticPr fontId="5" type="noConversion"/>
  </si>
  <si>
    <t>후원물품 식품(감자) 지급</t>
    <phoneticPr fontId="5" type="noConversion"/>
  </si>
  <si>
    <t>후원물품 쌀(10kg) 지급</t>
    <phoneticPr fontId="4" type="noConversion"/>
  </si>
  <si>
    <t>5,975원×8봉지</t>
    <phoneticPr fontId="4" type="noConversion"/>
  </si>
  <si>
    <t>2,348원×50봉지</t>
    <phoneticPr fontId="4" type="noConversion"/>
  </si>
  <si>
    <t>9,000원×30봉지</t>
    <phoneticPr fontId="4" type="noConversion"/>
  </si>
  <si>
    <t>2,100원×6봉지</t>
    <phoneticPr fontId="4" type="noConversion"/>
  </si>
  <si>
    <t>3,718원×60봉지</t>
    <phoneticPr fontId="4" type="noConversion"/>
  </si>
  <si>
    <t>4,516원×19봉지</t>
    <phoneticPr fontId="4" type="noConversion"/>
  </si>
  <si>
    <t>3,455원×11봉지</t>
    <phoneticPr fontId="4" type="noConversion"/>
  </si>
  <si>
    <t>3,334원×29봉지</t>
    <phoneticPr fontId="4" type="noConversion"/>
  </si>
  <si>
    <t>4,508원×66봉지</t>
    <phoneticPr fontId="4" type="noConversion"/>
  </si>
  <si>
    <t>1,504원×24봉지</t>
    <phoneticPr fontId="4" type="noConversion"/>
  </si>
  <si>
    <t>15,000원×6봉지</t>
    <phoneticPr fontId="4" type="noConversion"/>
  </si>
  <si>
    <t>6,908원×12봉지</t>
    <phoneticPr fontId="4" type="noConversion"/>
  </si>
  <si>
    <t>4,240원×88봉지</t>
    <phoneticPr fontId="4" type="noConversion"/>
  </si>
  <si>
    <t>2,009원×43봉지</t>
    <phoneticPr fontId="4" type="noConversion"/>
  </si>
  <si>
    <t>3,823원×47봉지</t>
    <phoneticPr fontId="4" type="noConversion"/>
  </si>
  <si>
    <t>7,000원×20인분</t>
    <phoneticPr fontId="4" type="noConversion"/>
  </si>
  <si>
    <t>11,103원×39인분</t>
    <phoneticPr fontId="4" type="noConversion"/>
  </si>
  <si>
    <t>12,000원×26박스</t>
    <phoneticPr fontId="4" type="noConversion"/>
  </si>
  <si>
    <t>31,800원×2포</t>
    <phoneticPr fontId="4" type="noConversion"/>
  </si>
  <si>
    <t>43,900원×1대</t>
    <phoneticPr fontId="4" type="noConversion"/>
  </si>
  <si>
    <t>4,654원×13봉지</t>
    <phoneticPr fontId="4" type="noConversion"/>
  </si>
  <si>
    <t>4,131원×139봉지</t>
    <phoneticPr fontId="4" type="noConversion"/>
  </si>
  <si>
    <t>1원×50봉지</t>
    <phoneticPr fontId="4" type="noConversion"/>
  </si>
  <si>
    <t>1원×2대</t>
    <phoneticPr fontId="4" type="noConversion"/>
  </si>
  <si>
    <t>5,550원×30봉지</t>
    <phoneticPr fontId="4" type="noConversion"/>
  </si>
  <si>
    <t>3,889원×9봉지</t>
    <phoneticPr fontId="4" type="noConversion"/>
  </si>
  <si>
    <t>4,383원×131봉지</t>
    <phoneticPr fontId="4" type="noConversion"/>
  </si>
  <si>
    <t>2,467원×97봉지</t>
    <phoneticPr fontId="4" type="noConversion"/>
  </si>
  <si>
    <t>1원×2대</t>
    <phoneticPr fontId="4" type="noConversion"/>
  </si>
  <si>
    <t>2,050원×10봉지</t>
    <phoneticPr fontId="4" type="noConversion"/>
  </si>
  <si>
    <t>1,826원×23봉지</t>
    <phoneticPr fontId="4" type="noConversion"/>
  </si>
  <si>
    <t>4,000원×6봉지</t>
    <phoneticPr fontId="4" type="noConversion"/>
  </si>
  <si>
    <t>4,347원×172봉지</t>
    <phoneticPr fontId="4" type="noConversion"/>
  </si>
  <si>
    <t>10,000원×50인분</t>
    <phoneticPr fontId="4" type="noConversion"/>
  </si>
  <si>
    <t>8,000원×10인분</t>
    <phoneticPr fontId="4" type="noConversion"/>
  </si>
  <si>
    <t>20,000원×2마리</t>
    <phoneticPr fontId="4" type="noConversion"/>
  </si>
  <si>
    <t>18,000원×2마리</t>
    <phoneticPr fontId="4" type="noConversion"/>
  </si>
  <si>
    <t>7,054원×28봉지</t>
    <phoneticPr fontId="4" type="noConversion"/>
  </si>
  <si>
    <t>2,936원×81봉지</t>
    <phoneticPr fontId="4" type="noConversion"/>
  </si>
  <si>
    <t>4,155원×56봉지</t>
    <phoneticPr fontId="4" type="noConversion"/>
  </si>
  <si>
    <t>10,000원×20세트</t>
    <phoneticPr fontId="4" type="noConversion"/>
  </si>
  <si>
    <t>7,048원×21봉지</t>
    <phoneticPr fontId="4" type="noConversion"/>
  </si>
  <si>
    <t>4,510원×61봉지</t>
    <phoneticPr fontId="4" type="noConversion"/>
  </si>
  <si>
    <t>2,308원×13봉지</t>
    <phoneticPr fontId="4" type="noConversion"/>
  </si>
  <si>
    <t>20,000원×50봉지</t>
    <phoneticPr fontId="4" type="noConversion"/>
  </si>
  <si>
    <t>1,000원×75개</t>
    <phoneticPr fontId="4" type="noConversion"/>
  </si>
  <si>
    <t>5,011원×9봉지</t>
    <phoneticPr fontId="4" type="noConversion"/>
  </si>
  <si>
    <t>3,782원×50봉지</t>
    <phoneticPr fontId="4" type="noConversion"/>
  </si>
  <si>
    <t>4,197원×152봉지</t>
    <phoneticPr fontId="4" type="noConversion"/>
  </si>
  <si>
    <t>1,600원×32봉지</t>
    <phoneticPr fontId="4" type="noConversion"/>
  </si>
  <si>
    <t>10,000원×30인분</t>
    <phoneticPr fontId="4" type="noConversion"/>
  </si>
  <si>
    <t>31,800원×1포</t>
    <phoneticPr fontId="4" type="noConversion"/>
  </si>
  <si>
    <t>8,000원×4봉지</t>
    <phoneticPr fontId="4" type="noConversion"/>
  </si>
  <si>
    <t>2,912원×26봉지</t>
    <phoneticPr fontId="4" type="noConversion"/>
  </si>
  <si>
    <t>1,880원×46봉지</t>
    <phoneticPr fontId="4" type="noConversion"/>
  </si>
  <si>
    <t>28,000원×4봉지</t>
    <phoneticPr fontId="4" type="noConversion"/>
  </si>
  <si>
    <t>4,051원×121봉지</t>
    <phoneticPr fontId="4" type="noConversion"/>
  </si>
  <si>
    <t>18,000원×5채</t>
    <phoneticPr fontId="4" type="noConversion"/>
  </si>
  <si>
    <t>22,413원×1박스</t>
    <phoneticPr fontId="4" type="noConversion"/>
  </si>
  <si>
    <t>31,800원×10포</t>
    <phoneticPr fontId="4" type="noConversion"/>
  </si>
  <si>
    <t>12,000원×2박스</t>
    <phoneticPr fontId="4" type="noConversion"/>
  </si>
  <si>
    <t>13,933원×60봉지</t>
    <phoneticPr fontId="4" type="noConversion"/>
  </si>
  <si>
    <t>4,375원×4봉지</t>
    <phoneticPr fontId="4" type="noConversion"/>
  </si>
  <si>
    <t>30,000원×14포기</t>
    <phoneticPr fontId="4" type="noConversion"/>
  </si>
  <si>
    <t>20,000원×50장</t>
    <phoneticPr fontId="4" type="noConversion"/>
  </si>
  <si>
    <t>2,038원×8봉지</t>
    <phoneticPr fontId="4" type="noConversion"/>
  </si>
  <si>
    <t>4,566원×106봉지</t>
    <phoneticPr fontId="4" type="noConversion"/>
  </si>
  <si>
    <t>15,000원×130인분</t>
    <phoneticPr fontId="4" type="noConversion"/>
  </si>
  <si>
    <t>30,000원×6포기</t>
    <phoneticPr fontId="4" type="noConversion"/>
  </si>
  <si>
    <t>6,500원×24포기</t>
    <phoneticPr fontId="4" type="noConversion"/>
  </si>
  <si>
    <t>7,822원×9봉지</t>
    <phoneticPr fontId="4" type="noConversion"/>
  </si>
  <si>
    <t>15,000원×36봉지</t>
    <phoneticPr fontId="4" type="noConversion"/>
  </si>
  <si>
    <t>1,997원×19봉지</t>
    <phoneticPr fontId="4" type="noConversion"/>
  </si>
  <si>
    <t>4,330원×92봉지</t>
    <phoneticPr fontId="4" type="noConversion"/>
  </si>
  <si>
    <t>4,222원×9봉지</t>
    <phoneticPr fontId="4" type="noConversion"/>
  </si>
  <si>
    <t>31,800원×9포</t>
    <phoneticPr fontId="4" type="noConversion"/>
  </si>
  <si>
    <t>24,910원×3포</t>
    <phoneticPr fontId="4" type="noConversion"/>
  </si>
  <si>
    <t>김00 외 27명</t>
    <phoneticPr fontId="5" type="noConversion"/>
  </si>
  <si>
    <t>고00 외 17명</t>
    <phoneticPr fontId="5" type="noConversion"/>
  </si>
  <si>
    <t>고00</t>
    <phoneticPr fontId="5" type="noConversion"/>
  </si>
  <si>
    <t>강00 외 1명</t>
    <phoneticPr fontId="5" type="noConversion"/>
  </si>
  <si>
    <t>고00 외 9명</t>
    <phoneticPr fontId="5" type="noConversion"/>
  </si>
  <si>
    <t>권00 외 13명</t>
    <phoneticPr fontId="5" type="noConversion"/>
  </si>
  <si>
    <t>김00 외 23명</t>
    <phoneticPr fontId="5" type="noConversion"/>
  </si>
  <si>
    <t>김00 외 1명</t>
    <phoneticPr fontId="5" type="noConversion"/>
  </si>
  <si>
    <t>김0</t>
    <phoneticPr fontId="5" type="noConversion"/>
  </si>
  <si>
    <t>김00 외 9명</t>
    <phoneticPr fontId="5" type="noConversion"/>
  </si>
  <si>
    <t>김00 외 29명</t>
    <phoneticPr fontId="5" type="noConversion"/>
  </si>
  <si>
    <t>김00 외 5명</t>
    <phoneticPr fontId="5" type="noConversion"/>
  </si>
  <si>
    <t>나000</t>
    <phoneticPr fontId="5" type="noConversion"/>
  </si>
  <si>
    <t>박00 외 2명</t>
    <phoneticPr fontId="5" type="noConversion"/>
  </si>
  <si>
    <t>박00 외 1명</t>
    <phoneticPr fontId="5" type="noConversion"/>
  </si>
  <si>
    <t>박00 외 36명</t>
    <phoneticPr fontId="5" type="noConversion"/>
  </si>
  <si>
    <t>박00 외 35명</t>
    <phoneticPr fontId="5" type="noConversion"/>
  </si>
  <si>
    <t>노00 외 8명</t>
    <phoneticPr fontId="5" type="noConversion"/>
  </si>
  <si>
    <t>라00 외 2명</t>
    <phoneticPr fontId="5" type="noConversion"/>
  </si>
  <si>
    <t>양00 외 10명</t>
    <phoneticPr fontId="5" type="noConversion"/>
  </si>
  <si>
    <t>이00</t>
    <phoneticPr fontId="5" type="noConversion"/>
  </si>
  <si>
    <t>이00 외 8명</t>
    <phoneticPr fontId="5" type="noConversion"/>
  </si>
  <si>
    <t>안00 외 1명</t>
    <phoneticPr fontId="5" type="noConversion"/>
  </si>
  <si>
    <t>이00 외 70명</t>
    <phoneticPr fontId="5" type="noConversion"/>
  </si>
  <si>
    <t>신00</t>
    <phoneticPr fontId="5" type="noConversion"/>
  </si>
  <si>
    <t>최00 외 20명</t>
    <phoneticPr fontId="5" type="noConversion"/>
  </si>
  <si>
    <t>최00 외 18명</t>
    <phoneticPr fontId="5" type="noConversion"/>
  </si>
  <si>
    <t>함00 외 1명</t>
    <phoneticPr fontId="5" type="noConversion"/>
  </si>
  <si>
    <t>장00 외 1명</t>
    <phoneticPr fontId="5" type="noConversion"/>
  </si>
  <si>
    <t>이00 외 51명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</si>
</sst>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mm&quot;월&quot;\ dd&quot;일&quot;"/>
  </numFmts>
  <fonts count="4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name val="바탕"/>
      <family val="1"/>
      <charset val="129"/>
    </font>
    <font>
      <sz val="9"/>
      <color theme="1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6" fillId="0" borderId="0"/>
    <xf numFmtId="0" fontId="17" fillId="0" borderId="0"/>
    <xf numFmtId="0" fontId="16" fillId="0" borderId="0"/>
    <xf numFmtId="0" fontId="10" fillId="0" borderId="0">
      <alignment vertical="center"/>
    </xf>
  </cellStyleXfs>
  <cellXfs count="187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6" fillId="0" borderId="0" xfId="2" applyFont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1" fillId="0" borderId="0" xfId="2" applyNumberFormat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>
      <alignment vertical="center"/>
    </xf>
    <xf numFmtId="0" fontId="24" fillId="0" borderId="1" xfId="2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shrinkToFit="1"/>
    </xf>
    <xf numFmtId="41" fontId="22" fillId="3" borderId="1" xfId="7" applyFont="1" applyFill="1" applyBorder="1" applyAlignment="1">
      <alignment horizontal="center" vertical="center" shrinkToFit="1"/>
    </xf>
    <xf numFmtId="0" fontId="24" fillId="0" borderId="2" xfId="2" applyFont="1" applyBorder="1" applyAlignment="1">
      <alignment horizontal="right" vertical="center"/>
    </xf>
    <xf numFmtId="0" fontId="20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2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4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shrinkToFit="1"/>
    </xf>
    <xf numFmtId="41" fontId="10" fillId="0" borderId="0" xfId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24" fillId="0" borderId="0" xfId="2" applyNumberFormat="1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0" xfId="2" applyFont="1">
      <alignment vertical="center"/>
    </xf>
    <xf numFmtId="0" fontId="23" fillId="0" borderId="0" xfId="0" applyFont="1" applyAlignment="1">
      <alignment horizontal="center" vertical="center"/>
    </xf>
    <xf numFmtId="41" fontId="24" fillId="0" borderId="0" xfId="1" applyFont="1" applyAlignment="1">
      <alignment vertical="center"/>
    </xf>
    <xf numFmtId="0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31" fillId="0" borderId="0" xfId="0" applyFont="1" applyAlignment="1">
      <alignment horizontal="center" vertical="center"/>
    </xf>
    <xf numFmtId="41" fontId="30" fillId="0" borderId="0" xfId="1" applyFont="1" applyAlignment="1">
      <alignment vertical="center"/>
    </xf>
    <xf numFmtId="0" fontId="32" fillId="0" borderId="9" xfId="2" applyFont="1" applyFill="1" applyBorder="1" applyAlignment="1">
      <alignment horizontal="center" vertical="center" wrapText="1"/>
    </xf>
    <xf numFmtId="0" fontId="32" fillId="0" borderId="5" xfId="2" applyFont="1" applyFill="1" applyBorder="1" applyAlignment="1">
      <alignment horizontal="center" vertical="center" wrapText="1"/>
    </xf>
    <xf numFmtId="0" fontId="34" fillId="0" borderId="22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9" fillId="4" borderId="23" xfId="2" applyNumberFormat="1" applyFont="1" applyFill="1" applyBorder="1" applyAlignment="1">
      <alignment horizontal="center" vertical="center" wrapText="1"/>
    </xf>
    <xf numFmtId="14" fontId="29" fillId="4" borderId="24" xfId="2" applyNumberFormat="1" applyFont="1" applyFill="1" applyBorder="1" applyAlignment="1">
      <alignment horizontal="center" vertical="center" wrapText="1"/>
    </xf>
    <xf numFmtId="0" fontId="29" fillId="4" borderId="24" xfId="2" applyFont="1" applyFill="1" applyBorder="1" applyAlignment="1">
      <alignment horizontal="center" vertical="center" wrapText="1"/>
    </xf>
    <xf numFmtId="41" fontId="29" fillId="4" borderId="24" xfId="6" applyFont="1" applyFill="1" applyBorder="1" applyAlignment="1">
      <alignment horizontal="center" vertical="center" wrapText="1"/>
    </xf>
    <xf numFmtId="0" fontId="29" fillId="4" borderId="25" xfId="2" applyFont="1" applyFill="1" applyBorder="1" applyAlignment="1">
      <alignment horizontal="center" vertical="center" wrapText="1"/>
    </xf>
    <xf numFmtId="41" fontId="20" fillId="3" borderId="0" xfId="1" applyFont="1" applyFill="1" applyAlignment="1">
      <alignment horizontal="right" vertical="center"/>
    </xf>
    <xf numFmtId="41" fontId="1" fillId="0" borderId="0" xfId="1" applyFont="1" applyFill="1" applyAlignment="1">
      <alignment horizontal="right" vertical="center" wrapText="1"/>
    </xf>
    <xf numFmtId="0" fontId="35" fillId="0" borderId="1" xfId="0" applyFont="1" applyFill="1" applyBorder="1" applyAlignment="1">
      <alignment horizontal="center" vertical="center"/>
    </xf>
    <xf numFmtId="41" fontId="36" fillId="0" borderId="1" xfId="7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0" fontId="37" fillId="0" borderId="1" xfId="0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shrinkToFit="1"/>
    </xf>
    <xf numFmtId="0" fontId="23" fillId="3" borderId="10" xfId="0" applyFont="1" applyFill="1" applyBorder="1" applyAlignment="1">
      <alignment horizontal="center" vertical="center" shrinkToFit="1"/>
    </xf>
    <xf numFmtId="41" fontId="28" fillId="4" borderId="22" xfId="1" applyFont="1" applyFill="1" applyBorder="1" applyAlignment="1">
      <alignment horizontal="right" vertical="center" wrapText="1"/>
    </xf>
    <xf numFmtId="0" fontId="23" fillId="4" borderId="22" xfId="0" applyFont="1" applyFill="1" applyBorder="1" applyAlignment="1">
      <alignment horizontal="center" vertical="center" wrapText="1"/>
    </xf>
    <xf numFmtId="0" fontId="23" fillId="4" borderId="22" xfId="0" applyFont="1" applyFill="1" applyBorder="1" applyAlignment="1">
      <alignment vertical="center" wrapText="1"/>
    </xf>
    <xf numFmtId="0" fontId="23" fillId="4" borderId="32" xfId="0" applyFont="1" applyFill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0" fontId="24" fillId="0" borderId="10" xfId="2" applyFont="1" applyFill="1" applyBorder="1">
      <alignment vertical="center"/>
    </xf>
    <xf numFmtId="0" fontId="24" fillId="0" borderId="10" xfId="2" applyFont="1" applyFill="1" applyBorder="1" applyAlignment="1">
      <alignment horizontal="center" vertical="center"/>
    </xf>
    <xf numFmtId="0" fontId="24" fillId="0" borderId="11" xfId="2" applyFont="1" applyBorder="1" applyAlignment="1">
      <alignment horizontal="right" vertical="center"/>
    </xf>
    <xf numFmtId="176" fontId="29" fillId="4" borderId="22" xfId="2" applyNumberFormat="1" applyFont="1" applyFill="1" applyBorder="1" applyAlignment="1">
      <alignment horizontal="right" vertical="center"/>
    </xf>
    <xf numFmtId="0" fontId="24" fillId="4" borderId="32" xfId="2" applyFont="1" applyFill="1" applyBorder="1" applyAlignment="1">
      <alignment horizontal="right" vertical="center"/>
    </xf>
    <xf numFmtId="41" fontId="29" fillId="4" borderId="24" xfId="1" applyFont="1" applyFill="1" applyBorder="1" applyAlignment="1">
      <alignment horizontal="center" vertical="center" wrapText="1"/>
    </xf>
    <xf numFmtId="176" fontId="24" fillId="3" borderId="1" xfId="0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14" fontId="24" fillId="3" borderId="21" xfId="2" applyNumberFormat="1" applyFont="1" applyFill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15" fillId="4" borderId="1" xfId="2" applyFont="1" applyFill="1" applyBorder="1" applyAlignment="1">
      <alignment horizontal="center" vertical="center" wrapText="1"/>
    </xf>
    <xf numFmtId="0" fontId="35" fillId="0" borderId="0" xfId="0" applyFont="1">
      <alignment vertical="center"/>
    </xf>
    <xf numFmtId="14" fontId="36" fillId="0" borderId="1" xfId="0" applyNumberFormat="1" applyFont="1" applyFill="1" applyBorder="1" applyAlignment="1">
      <alignment horizontal="center" vertical="center"/>
    </xf>
    <xf numFmtId="0" fontId="36" fillId="4" borderId="1" xfId="2" applyNumberFormat="1" applyFont="1" applyFill="1" applyBorder="1" applyAlignment="1">
      <alignment horizontal="center" vertical="center"/>
    </xf>
    <xf numFmtId="41" fontId="39" fillId="4" borderId="1" xfId="1" applyFont="1" applyFill="1" applyBorder="1" applyAlignment="1">
      <alignment vertical="center"/>
    </xf>
    <xf numFmtId="0" fontId="36" fillId="4" borderId="1" xfId="2" applyFont="1" applyFill="1" applyBorder="1" applyAlignment="1">
      <alignment horizontal="center" vertical="center"/>
    </xf>
    <xf numFmtId="0" fontId="37" fillId="0" borderId="1" xfId="15" applyFont="1" applyFill="1" applyBorder="1" applyAlignment="1">
      <alignment horizontal="center" vertical="center" shrinkToFit="1"/>
    </xf>
    <xf numFmtId="0" fontId="38" fillId="0" borderId="1" xfId="2" applyNumberFormat="1" applyFont="1" applyFill="1" applyBorder="1" applyAlignment="1">
      <alignment horizontal="center" vertical="center" shrinkToFit="1"/>
    </xf>
    <xf numFmtId="14" fontId="37" fillId="0" borderId="1" xfId="0" applyNumberFormat="1" applyFont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center" vertical="center" shrinkToFit="1"/>
    </xf>
    <xf numFmtId="0" fontId="35" fillId="0" borderId="0" xfId="0" applyFont="1" applyAlignment="1">
      <alignment vertical="center" shrinkToFit="1"/>
    </xf>
    <xf numFmtId="14" fontId="36" fillId="0" borderId="1" xfId="0" applyNumberFormat="1" applyFont="1" applyFill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shrinkToFit="1"/>
    </xf>
    <xf numFmtId="14" fontId="36" fillId="0" borderId="1" xfId="13" applyNumberFormat="1" applyFont="1" applyFill="1" applyBorder="1" applyAlignment="1">
      <alignment horizontal="center" vertical="center" wrapText="1"/>
    </xf>
    <xf numFmtId="41" fontId="35" fillId="0" borderId="1" xfId="1" applyFont="1" applyFill="1" applyBorder="1" applyAlignment="1">
      <alignment horizontal="center" vertical="center" wrapText="1"/>
    </xf>
    <xf numFmtId="41" fontId="40" fillId="4" borderId="26" xfId="1" applyNumberFormat="1" applyFont="1" applyFill="1" applyBorder="1" applyAlignment="1">
      <alignment horizontal="right" vertical="center"/>
    </xf>
    <xf numFmtId="0" fontId="35" fillId="4" borderId="1" xfId="0" applyFont="1" applyFill="1" applyBorder="1" applyAlignment="1">
      <alignment horizontal="center" vertical="center"/>
    </xf>
    <xf numFmtId="41" fontId="38" fillId="4" borderId="1" xfId="1" applyFont="1" applyFill="1" applyBorder="1" applyAlignment="1">
      <alignment horizontal="center" vertical="center" wrapText="1"/>
    </xf>
    <xf numFmtId="0" fontId="39" fillId="4" borderId="12" xfId="2" applyNumberFormat="1" applyFont="1" applyFill="1" applyBorder="1" applyAlignment="1">
      <alignment horizontal="center" vertical="center" wrapText="1"/>
    </xf>
    <xf numFmtId="14" fontId="39" fillId="4" borderId="10" xfId="2" applyNumberFormat="1" applyFont="1" applyFill="1" applyBorder="1" applyAlignment="1">
      <alignment horizontal="center" vertical="center" wrapText="1"/>
    </xf>
    <xf numFmtId="0" fontId="39" fillId="4" borderId="10" xfId="2" applyFont="1" applyFill="1" applyBorder="1" applyAlignment="1">
      <alignment horizontal="center" vertical="center" shrinkToFit="1"/>
    </xf>
    <xf numFmtId="41" fontId="39" fillId="4" borderId="10" xfId="1" applyNumberFormat="1" applyFont="1" applyFill="1" applyBorder="1" applyAlignment="1">
      <alignment horizontal="center" vertical="center"/>
    </xf>
    <xf numFmtId="0" fontId="39" fillId="4" borderId="10" xfId="2" applyFont="1" applyFill="1" applyBorder="1" applyAlignment="1">
      <alignment horizontal="center" vertical="center" wrapText="1"/>
    </xf>
    <xf numFmtId="0" fontId="39" fillId="4" borderId="11" xfId="2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 shrinkToFit="1"/>
    </xf>
    <xf numFmtId="41" fontId="39" fillId="4" borderId="10" xfId="6" applyFont="1" applyFill="1" applyBorder="1" applyAlignment="1">
      <alignment horizontal="center" vertical="center" wrapText="1" shrinkToFit="1"/>
    </xf>
    <xf numFmtId="41" fontId="35" fillId="0" borderId="1" xfId="1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 wrapText="1"/>
    </xf>
    <xf numFmtId="0" fontId="35" fillId="0" borderId="0" xfId="0" applyNumberFormat="1" applyFont="1" applyFill="1" applyAlignment="1">
      <alignment vertical="center" wrapText="1"/>
    </xf>
    <xf numFmtId="14" fontId="35" fillId="0" borderId="0" xfId="0" applyNumberFormat="1" applyFont="1" applyFill="1" applyAlignment="1">
      <alignment vertical="center" wrapText="1"/>
    </xf>
    <xf numFmtId="0" fontId="35" fillId="0" borderId="0" xfId="0" applyFont="1" applyFill="1" applyAlignment="1">
      <alignment vertical="center" shrinkToFit="1"/>
    </xf>
    <xf numFmtId="41" fontId="35" fillId="0" borderId="0" xfId="1" applyFont="1" applyFill="1" applyAlignment="1">
      <alignment vertical="center" wrapText="1"/>
    </xf>
    <xf numFmtId="0" fontId="35" fillId="0" borderId="0" xfId="0" applyFont="1" applyFill="1" applyAlignment="1">
      <alignment horizontal="center" vertical="center" wrapText="1"/>
    </xf>
    <xf numFmtId="41" fontId="36" fillId="0" borderId="1" xfId="1" applyFont="1" applyFill="1" applyBorder="1" applyAlignment="1">
      <alignment horizontal="right" vertical="center"/>
    </xf>
    <xf numFmtId="41" fontId="37" fillId="0" borderId="1" xfId="1" applyFont="1" applyFill="1" applyBorder="1" applyAlignment="1">
      <alignment horizontal="right" vertical="center"/>
    </xf>
    <xf numFmtId="41" fontId="35" fillId="0" borderId="1" xfId="1" applyFont="1" applyBorder="1" applyAlignment="1">
      <alignment vertical="center"/>
    </xf>
    <xf numFmtId="0" fontId="36" fillId="0" borderId="1" xfId="0" applyNumberFormat="1" applyFont="1" applyFill="1" applyBorder="1" applyAlignment="1" applyProtection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41" fontId="35" fillId="0" borderId="1" xfId="0" applyNumberFormat="1" applyFont="1" applyFill="1" applyBorder="1" applyAlignment="1">
      <alignment horizontal="center" vertical="center" wrapText="1"/>
    </xf>
    <xf numFmtId="0" fontId="37" fillId="0" borderId="1" xfId="13" applyFont="1" applyFill="1" applyBorder="1" applyAlignment="1">
      <alignment horizontal="center" vertical="center" wrapText="1" shrinkToFit="1"/>
    </xf>
    <xf numFmtId="177" fontId="37" fillId="0" borderId="1" xfId="13" applyNumberFormat="1" applyFont="1" applyFill="1" applyBorder="1" applyAlignment="1">
      <alignment horizontal="center" vertical="center" wrapText="1" shrinkToFit="1"/>
    </xf>
    <xf numFmtId="0" fontId="35" fillId="0" borderId="1" xfId="0" applyFont="1" applyBorder="1" applyAlignment="1">
      <alignment horizontal="center" vertical="center" wrapText="1" shrinkToFit="1"/>
    </xf>
    <xf numFmtId="0" fontId="37" fillId="0" borderId="1" xfId="13" applyFont="1" applyFill="1" applyBorder="1" applyAlignment="1">
      <alignment horizontal="center" vertical="center" wrapText="1"/>
    </xf>
    <xf numFmtId="0" fontId="37" fillId="0" borderId="1" xfId="15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shrinkToFit="1"/>
    </xf>
    <xf numFmtId="0" fontId="39" fillId="4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4" borderId="1" xfId="2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9" fillId="4" borderId="1" xfId="2" applyNumberFormat="1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9" fillId="4" borderId="1" xfId="2" applyFont="1" applyFill="1" applyBorder="1" applyAlignment="1">
      <alignment horizontal="center" vertical="center" wrapText="1"/>
    </xf>
    <xf numFmtId="41" fontId="9" fillId="4" borderId="1" xfId="1" applyFont="1" applyFill="1" applyBorder="1" applyAlignment="1">
      <alignment horizontal="center" vertical="center"/>
    </xf>
    <xf numFmtId="41" fontId="25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4" fontId="29" fillId="4" borderId="29" xfId="2" applyNumberFormat="1" applyFont="1" applyFill="1" applyBorder="1" applyAlignment="1">
      <alignment horizontal="center" vertical="center"/>
    </xf>
    <xf numFmtId="14" fontId="29" fillId="4" borderId="30" xfId="2" applyNumberFormat="1" applyFont="1" applyFill="1" applyBorder="1" applyAlignment="1">
      <alignment horizontal="center" vertical="center"/>
    </xf>
    <xf numFmtId="14" fontId="29" fillId="4" borderId="31" xfId="2" applyNumberFormat="1" applyFont="1" applyFill="1" applyBorder="1" applyAlignment="1">
      <alignment horizontal="center" vertical="center"/>
    </xf>
    <xf numFmtId="0" fontId="33" fillId="0" borderId="7" xfId="2" applyFont="1" applyFill="1" applyBorder="1" applyAlignment="1">
      <alignment horizontal="center" vertical="center"/>
    </xf>
    <xf numFmtId="0" fontId="33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32" fillId="0" borderId="4" xfId="2" applyNumberFormat="1" applyFont="1" applyFill="1" applyBorder="1" applyAlignment="1">
      <alignment horizontal="center" vertical="center" wrapText="1"/>
    </xf>
    <xf numFmtId="0" fontId="32" fillId="0" borderId="19" xfId="2" applyNumberFormat="1" applyFont="1" applyFill="1" applyBorder="1" applyAlignment="1">
      <alignment horizontal="center" vertical="center" wrapText="1"/>
    </xf>
    <xf numFmtId="14" fontId="32" fillId="0" borderId="6" xfId="2" applyNumberFormat="1" applyFont="1" applyFill="1" applyBorder="1" applyAlignment="1">
      <alignment horizontal="center" vertical="center" wrapText="1"/>
    </xf>
    <xf numFmtId="14" fontId="32" fillId="0" borderId="18" xfId="2" applyNumberFormat="1" applyFont="1" applyFill="1" applyBorder="1" applyAlignment="1">
      <alignment horizontal="center" vertical="center" wrapText="1"/>
    </xf>
    <xf numFmtId="0" fontId="32" fillId="0" borderId="6" xfId="2" applyFont="1" applyFill="1" applyBorder="1" applyAlignment="1">
      <alignment horizontal="center" vertical="center" wrapText="1"/>
    </xf>
    <xf numFmtId="0" fontId="32" fillId="0" borderId="18" xfId="2" applyFont="1" applyFill="1" applyBorder="1" applyAlignment="1">
      <alignment horizontal="center" vertical="center" wrapText="1"/>
    </xf>
    <xf numFmtId="0" fontId="32" fillId="0" borderId="8" xfId="2" applyFont="1" applyFill="1" applyBorder="1" applyAlignment="1">
      <alignment horizontal="center" vertical="center" wrapText="1"/>
    </xf>
    <xf numFmtId="41" fontId="32" fillId="3" borderId="6" xfId="1" applyFont="1" applyFill="1" applyBorder="1" applyAlignment="1">
      <alignment horizontal="center" vertical="center" wrapText="1"/>
    </xf>
    <xf numFmtId="41" fontId="32" fillId="3" borderId="18" xfId="1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left" vertical="center" wrapText="1"/>
    </xf>
    <xf numFmtId="0" fontId="40" fillId="4" borderId="27" xfId="0" applyFont="1" applyFill="1" applyBorder="1" applyAlignment="1">
      <alignment horizontal="center" vertical="center" shrinkToFit="1"/>
    </xf>
    <xf numFmtId="0" fontId="40" fillId="4" borderId="28" xfId="0" applyFont="1" applyFill="1" applyBorder="1" applyAlignment="1">
      <alignment horizontal="center" vertical="center" shrinkToFit="1"/>
    </xf>
    <xf numFmtId="0" fontId="40" fillId="4" borderId="26" xfId="0" applyFont="1" applyFill="1" applyBorder="1" applyAlignment="1">
      <alignment horizontal="center" vertical="center" shrinkToFit="1"/>
    </xf>
    <xf numFmtId="0" fontId="8" fillId="0" borderId="0" xfId="2" applyFont="1" applyBorder="1" applyAlignment="1">
      <alignment horizontal="left" vertical="center" wrapText="1"/>
    </xf>
    <xf numFmtId="0" fontId="28" fillId="4" borderId="29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176" fontId="21" fillId="3" borderId="1" xfId="1" applyNumberFormat="1" applyFont="1" applyFill="1" applyBorder="1" applyAlignment="1">
      <alignment horizontal="right" vertical="center"/>
    </xf>
    <xf numFmtId="176" fontId="21" fillId="3" borderId="1" xfId="0" applyNumberFormat="1" applyFont="1" applyFill="1" applyBorder="1" applyAlignment="1">
      <alignment horizontal="right" vertical="center"/>
    </xf>
    <xf numFmtId="176" fontId="21" fillId="0" borderId="1" xfId="0" applyNumberFormat="1" applyFont="1" applyBorder="1" applyAlignment="1">
      <alignment horizontal="right" vertical="center"/>
    </xf>
    <xf numFmtId="176" fontId="21" fillId="0" borderId="1" xfId="0" applyNumberFormat="1" applyFont="1" applyFill="1" applyBorder="1" applyAlignment="1">
      <alignment horizontal="right" vertical="center"/>
    </xf>
    <xf numFmtId="0" fontId="24" fillId="0" borderId="6" xfId="2" applyFont="1" applyFill="1" applyBorder="1" applyAlignment="1">
      <alignment horizontal="center" vertical="center" wrapText="1"/>
    </xf>
    <xf numFmtId="0" fontId="24" fillId="0" borderId="21" xfId="2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41" fontId="22" fillId="3" borderId="6" xfId="7" applyFont="1" applyFill="1" applyBorder="1" applyAlignment="1">
      <alignment horizontal="center" vertical="center" shrinkToFit="1"/>
    </xf>
    <xf numFmtId="41" fontId="22" fillId="3" borderId="21" xfId="7" applyFont="1" applyFill="1" applyBorder="1" applyAlignment="1">
      <alignment horizontal="center" vertical="center" shrinkToFit="1"/>
    </xf>
    <xf numFmtId="0" fontId="24" fillId="3" borderId="21" xfId="2" applyFont="1" applyFill="1" applyBorder="1" applyAlignment="1">
      <alignment horizontal="center" vertical="center" shrinkToFi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363631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363631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63</xdr:row>
      <xdr:rowOff>133350</xdr:rowOff>
    </xdr:from>
    <xdr:to>
      <xdr:col>10</xdr:col>
      <xdr:colOff>428625</xdr:colOff>
      <xdr:row>63</xdr:row>
      <xdr:rowOff>317687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</xdr:row>
      <xdr:rowOff>133350</xdr:rowOff>
    </xdr:from>
    <xdr:to>
      <xdr:col>10</xdr:col>
      <xdr:colOff>428625</xdr:colOff>
      <xdr:row>54</xdr:row>
      <xdr:rowOff>317687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</xdr:row>
      <xdr:rowOff>133350</xdr:rowOff>
    </xdr:from>
    <xdr:to>
      <xdr:col>10</xdr:col>
      <xdr:colOff>428625</xdr:colOff>
      <xdr:row>52</xdr:row>
      <xdr:rowOff>317687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317687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317687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59</xdr:row>
      <xdr:rowOff>317687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312084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317686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317686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312084</xdr:rowOff>
    </xdr:to>
    <xdr:sp macro="" textlink="">
      <xdr:nvSpPr>
        <xdr:cNvPr id="19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317687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209550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317686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89</xdr:row>
      <xdr:rowOff>12887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104</xdr:row>
      <xdr:rowOff>317688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28" name="Text Box 2"/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317687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312083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212912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312084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317687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3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218355</xdr:rowOff>
    </xdr:to>
    <xdr:sp macro="" textlink="">
      <xdr:nvSpPr>
        <xdr:cNvPr id="4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317685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137</xdr:row>
      <xdr:rowOff>12886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317688</xdr:rowOff>
    </xdr:to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317687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317686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317687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317686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312084</xdr:rowOff>
    </xdr:to>
    <xdr:sp macro="" textlink="">
      <xdr:nvSpPr>
        <xdr:cNvPr id="4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312084</xdr:rowOff>
    </xdr:to>
    <xdr:sp macro="" textlink="">
      <xdr:nvSpPr>
        <xdr:cNvPr id="5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317687</xdr:rowOff>
    </xdr:to>
    <xdr:sp macro="" textlink="">
      <xdr:nvSpPr>
        <xdr:cNvPr id="5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212912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140</xdr:row>
      <xdr:rowOff>12887</xdr:rowOff>
    </xdr:to>
    <xdr:sp macro="" textlink="">
      <xdr:nvSpPr>
        <xdr:cNvPr id="5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317688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218355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317688</xdr:rowOff>
    </xdr:to>
    <xdr:sp macro="" textlink="">
      <xdr:nvSpPr>
        <xdr:cNvPr id="6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315286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317686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192</xdr:row>
      <xdr:rowOff>133350</xdr:rowOff>
    </xdr:from>
    <xdr:to>
      <xdr:col>10</xdr:col>
      <xdr:colOff>428625</xdr:colOff>
      <xdr:row>192</xdr:row>
      <xdr:rowOff>317686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199</xdr:row>
      <xdr:rowOff>133350</xdr:rowOff>
    </xdr:from>
    <xdr:to>
      <xdr:col>10</xdr:col>
      <xdr:colOff>428625</xdr:colOff>
      <xdr:row>199</xdr:row>
      <xdr:rowOff>317686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312084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317686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317688</xdr:rowOff>
    </xdr:to>
    <xdr:sp macro="" textlink="">
      <xdr:nvSpPr>
        <xdr:cNvPr id="68" name="Text Box 2"/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197</xdr:row>
      <xdr:rowOff>133350</xdr:rowOff>
    </xdr:from>
    <xdr:to>
      <xdr:col>10</xdr:col>
      <xdr:colOff>428625</xdr:colOff>
      <xdr:row>197</xdr:row>
      <xdr:rowOff>317686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218354</xdr:rowOff>
    </xdr:to>
    <xdr:sp macro="" textlink="">
      <xdr:nvSpPr>
        <xdr:cNvPr id="70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174</xdr:row>
      <xdr:rowOff>12887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317688</xdr:rowOff>
    </xdr:to>
    <xdr:sp macro="" textlink="">
      <xdr:nvSpPr>
        <xdr:cNvPr id="76" name="Text Box 2"/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317686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312084</xdr:rowOff>
    </xdr:to>
    <xdr:sp macro="" textlink="">
      <xdr:nvSpPr>
        <xdr:cNvPr id="79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312084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317688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83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317685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212911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317687</xdr:rowOff>
    </xdr:to>
    <xdr:sp macro="" textlink="">
      <xdr:nvSpPr>
        <xdr:cNvPr id="86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177</xdr:row>
      <xdr:rowOff>12887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317687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218355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315284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317686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198</xdr:row>
      <xdr:rowOff>133350</xdr:rowOff>
    </xdr:from>
    <xdr:to>
      <xdr:col>10</xdr:col>
      <xdr:colOff>428625</xdr:colOff>
      <xdr:row>198</xdr:row>
      <xdr:rowOff>317687</xdr:rowOff>
    </xdr:to>
    <xdr:sp macro="" textlink="">
      <xdr:nvSpPr>
        <xdr:cNvPr id="95" name="Text Box 2"/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312084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200</xdr:row>
      <xdr:rowOff>133350</xdr:rowOff>
    </xdr:from>
    <xdr:to>
      <xdr:col>10</xdr:col>
      <xdr:colOff>428625</xdr:colOff>
      <xdr:row>200</xdr:row>
      <xdr:rowOff>317688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317687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201</xdr:row>
      <xdr:rowOff>133350</xdr:rowOff>
    </xdr:from>
    <xdr:to>
      <xdr:col>10</xdr:col>
      <xdr:colOff>428625</xdr:colOff>
      <xdr:row>201</xdr:row>
      <xdr:rowOff>317686</xdr:rowOff>
    </xdr:to>
    <xdr:sp macro="" textlink="">
      <xdr:nvSpPr>
        <xdr:cNvPr id="99" name="Text Box 2"/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212912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193</xdr:row>
      <xdr:rowOff>133350</xdr:rowOff>
    </xdr:from>
    <xdr:to>
      <xdr:col>10</xdr:col>
      <xdr:colOff>428625</xdr:colOff>
      <xdr:row>193</xdr:row>
      <xdr:rowOff>317687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179</xdr:row>
      <xdr:rowOff>12886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312083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174</xdr:row>
      <xdr:rowOff>12887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317686</xdr:rowOff>
    </xdr:to>
    <xdr:sp macro="" textlink="">
      <xdr:nvSpPr>
        <xdr:cNvPr id="105" name="Text Box 2"/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315284</xdr:rowOff>
    </xdr:to>
    <xdr:sp macro="" textlink="">
      <xdr:nvSpPr>
        <xdr:cNvPr id="106" name="Text Box 2"/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317687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317685</xdr:rowOff>
    </xdr:to>
    <xdr:sp macro="" textlink="">
      <xdr:nvSpPr>
        <xdr:cNvPr id="108" name="Text Box 2"/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195</xdr:row>
      <xdr:rowOff>133350</xdr:rowOff>
    </xdr:from>
    <xdr:to>
      <xdr:col>10</xdr:col>
      <xdr:colOff>428625</xdr:colOff>
      <xdr:row>195</xdr:row>
      <xdr:rowOff>317687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312084</xdr:rowOff>
    </xdr:to>
    <xdr:sp macro="" textlink="">
      <xdr:nvSpPr>
        <xdr:cNvPr id="111" name="Text Box 2"/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202</xdr:row>
      <xdr:rowOff>133350</xdr:rowOff>
    </xdr:from>
    <xdr:to>
      <xdr:col>10</xdr:col>
      <xdr:colOff>428625</xdr:colOff>
      <xdr:row>202</xdr:row>
      <xdr:rowOff>312084</xdr:rowOff>
    </xdr:to>
    <xdr:sp macro="" textlink="">
      <xdr:nvSpPr>
        <xdr:cNvPr id="112" name="Text Box 2"/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312084</xdr:rowOff>
    </xdr:to>
    <xdr:sp macro="" textlink="">
      <xdr:nvSpPr>
        <xdr:cNvPr id="114" name="Text Box 2"/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187</xdr:row>
      <xdr:rowOff>133350</xdr:rowOff>
    </xdr:from>
    <xdr:to>
      <xdr:col>10</xdr:col>
      <xdr:colOff>428625</xdr:colOff>
      <xdr:row>187</xdr:row>
      <xdr:rowOff>212912</xdr:rowOff>
    </xdr:to>
    <xdr:sp macro="" textlink="">
      <xdr:nvSpPr>
        <xdr:cNvPr id="115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190</xdr:row>
      <xdr:rowOff>133350</xdr:rowOff>
    </xdr:from>
    <xdr:to>
      <xdr:col>10</xdr:col>
      <xdr:colOff>428625</xdr:colOff>
      <xdr:row>190</xdr:row>
      <xdr:rowOff>317687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185</xdr:row>
      <xdr:rowOff>12886</xdr:rowOff>
    </xdr:to>
    <xdr:sp macro="" textlink="">
      <xdr:nvSpPr>
        <xdr:cNvPr id="117" name="Text Box 2"/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194</xdr:row>
      <xdr:rowOff>133350</xdr:rowOff>
    </xdr:from>
    <xdr:to>
      <xdr:col>10</xdr:col>
      <xdr:colOff>428625</xdr:colOff>
      <xdr:row>194</xdr:row>
      <xdr:rowOff>317687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212912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312083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205</xdr:row>
      <xdr:rowOff>133350</xdr:rowOff>
    </xdr:from>
    <xdr:to>
      <xdr:col>10</xdr:col>
      <xdr:colOff>428625</xdr:colOff>
      <xdr:row>205</xdr:row>
      <xdr:rowOff>312084</xdr:rowOff>
    </xdr:to>
    <xdr:sp macro="" textlink="">
      <xdr:nvSpPr>
        <xdr:cNvPr id="121" name="Text Box 2"/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238</xdr:row>
      <xdr:rowOff>133350</xdr:rowOff>
    </xdr:from>
    <xdr:to>
      <xdr:col>10</xdr:col>
      <xdr:colOff>428625</xdr:colOff>
      <xdr:row>238</xdr:row>
      <xdr:rowOff>218355</xdr:rowOff>
    </xdr:to>
    <xdr:sp macro="" textlink="">
      <xdr:nvSpPr>
        <xdr:cNvPr id="122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208</xdr:row>
      <xdr:rowOff>133350</xdr:rowOff>
    </xdr:from>
    <xdr:to>
      <xdr:col>10</xdr:col>
      <xdr:colOff>428625</xdr:colOff>
      <xdr:row>208</xdr:row>
      <xdr:rowOff>212912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279</xdr:row>
      <xdr:rowOff>133350</xdr:rowOff>
    </xdr:from>
    <xdr:to>
      <xdr:col>10</xdr:col>
      <xdr:colOff>428625</xdr:colOff>
      <xdr:row>279</xdr:row>
      <xdr:rowOff>218355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212912</xdr:rowOff>
    </xdr:to>
    <xdr:sp macro="" textlink="">
      <xdr:nvSpPr>
        <xdr:cNvPr id="125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275</xdr:row>
      <xdr:rowOff>133350</xdr:rowOff>
    </xdr:from>
    <xdr:to>
      <xdr:col>10</xdr:col>
      <xdr:colOff>428625</xdr:colOff>
      <xdr:row>275</xdr:row>
      <xdr:rowOff>212912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249</xdr:row>
      <xdr:rowOff>133350</xdr:rowOff>
    </xdr:from>
    <xdr:to>
      <xdr:col>10</xdr:col>
      <xdr:colOff>428625</xdr:colOff>
      <xdr:row>249</xdr:row>
      <xdr:rowOff>212912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218355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204107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212911</xdr:rowOff>
    </xdr:to>
    <xdr:sp macro="" textlink="">
      <xdr:nvSpPr>
        <xdr:cNvPr id="130" name="Text Box 2"/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204107</xdr:rowOff>
    </xdr:to>
    <xdr:sp macro="" textlink="">
      <xdr:nvSpPr>
        <xdr:cNvPr id="131" name="Text Box 2"/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297</xdr:row>
      <xdr:rowOff>133350</xdr:rowOff>
    </xdr:from>
    <xdr:to>
      <xdr:col>10</xdr:col>
      <xdr:colOff>428625</xdr:colOff>
      <xdr:row>297</xdr:row>
      <xdr:rowOff>218355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301</xdr:row>
      <xdr:rowOff>133350</xdr:rowOff>
    </xdr:from>
    <xdr:to>
      <xdr:col>10</xdr:col>
      <xdr:colOff>428625</xdr:colOff>
      <xdr:row>301</xdr:row>
      <xdr:rowOff>212911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212911</xdr:rowOff>
    </xdr:to>
    <xdr:sp macro="" textlink="">
      <xdr:nvSpPr>
        <xdr:cNvPr id="134" name="Text Box 2"/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301</xdr:row>
      <xdr:rowOff>133350</xdr:rowOff>
    </xdr:from>
    <xdr:to>
      <xdr:col>10</xdr:col>
      <xdr:colOff>428625</xdr:colOff>
      <xdr:row>301</xdr:row>
      <xdr:rowOff>212911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0</xdr:rowOff>
    </xdr:from>
    <xdr:to>
      <xdr:col>10</xdr:col>
      <xdr:colOff>428625</xdr:colOff>
      <xdr:row>337</xdr:row>
      <xdr:rowOff>220036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220035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0</xdr:rowOff>
    </xdr:from>
    <xdr:to>
      <xdr:col>10</xdr:col>
      <xdr:colOff>428625</xdr:colOff>
      <xdr:row>337</xdr:row>
      <xdr:rowOff>220036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218355</xdr:rowOff>
    </xdr:to>
    <xdr:sp macro="" textlink="">
      <xdr:nvSpPr>
        <xdr:cNvPr id="140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204107</xdr:rowOff>
    </xdr:to>
    <xdr:sp macro="" textlink="">
      <xdr:nvSpPr>
        <xdr:cNvPr id="141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212912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204107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218355</xdr:rowOff>
    </xdr:to>
    <xdr:sp macro="" textlink="">
      <xdr:nvSpPr>
        <xdr:cNvPr id="144" name="Text Box 2"/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0</xdr:rowOff>
    </xdr:from>
    <xdr:to>
      <xdr:col>10</xdr:col>
      <xdr:colOff>428625</xdr:colOff>
      <xdr:row>338</xdr:row>
      <xdr:rowOff>220035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220034</xdr:rowOff>
    </xdr:to>
    <xdr:sp macro="" textlink="">
      <xdr:nvSpPr>
        <xdr:cNvPr id="147" name="Text Box 2"/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0</xdr:rowOff>
    </xdr:from>
    <xdr:to>
      <xdr:col>10</xdr:col>
      <xdr:colOff>428625</xdr:colOff>
      <xdr:row>338</xdr:row>
      <xdr:rowOff>220035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338</xdr:row>
      <xdr:rowOff>133350</xdr:rowOff>
    </xdr:from>
    <xdr:to>
      <xdr:col>10</xdr:col>
      <xdr:colOff>428625</xdr:colOff>
      <xdr:row>338</xdr:row>
      <xdr:rowOff>218354</xdr:rowOff>
    </xdr:to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218353</xdr:rowOff>
    </xdr:to>
    <xdr:sp macro="" textlink="">
      <xdr:nvSpPr>
        <xdr:cNvPr id="150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51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218353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209550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154" name="Text Box 2"/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0</xdr:rowOff>
    </xdr:from>
    <xdr:to>
      <xdr:col>10</xdr:col>
      <xdr:colOff>428625</xdr:colOff>
      <xdr:row>379</xdr:row>
      <xdr:rowOff>220036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204107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0</xdr:rowOff>
    </xdr:from>
    <xdr:to>
      <xdr:col>10</xdr:col>
      <xdr:colOff>428625</xdr:colOff>
      <xdr:row>379</xdr:row>
      <xdr:rowOff>220036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212912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212911</xdr:rowOff>
    </xdr:to>
    <xdr:sp macro="" textlink="">
      <xdr:nvSpPr>
        <xdr:cNvPr id="160" name="Text Box 2"/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212912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209550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218354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0</xdr:rowOff>
    </xdr:from>
    <xdr:to>
      <xdr:col>10</xdr:col>
      <xdr:colOff>428625</xdr:colOff>
      <xdr:row>380</xdr:row>
      <xdr:rowOff>220036</xdr:rowOff>
    </xdr:to>
    <xdr:sp macro="" textlink="">
      <xdr:nvSpPr>
        <xdr:cNvPr id="164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391</xdr:row>
      <xdr:rowOff>133350</xdr:rowOff>
    </xdr:from>
    <xdr:to>
      <xdr:col>10</xdr:col>
      <xdr:colOff>428625</xdr:colOff>
      <xdr:row>391</xdr:row>
      <xdr:rowOff>220033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0</xdr:rowOff>
    </xdr:from>
    <xdr:to>
      <xdr:col>10</xdr:col>
      <xdr:colOff>428625</xdr:colOff>
      <xdr:row>380</xdr:row>
      <xdr:rowOff>220036</xdr:rowOff>
    </xdr:to>
    <xdr:sp macro="" textlink="">
      <xdr:nvSpPr>
        <xdr:cNvPr id="16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6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218354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0</xdr:rowOff>
    </xdr:from>
    <xdr:to>
      <xdr:col>10</xdr:col>
      <xdr:colOff>428625</xdr:colOff>
      <xdr:row>388</xdr:row>
      <xdr:rowOff>76200</xdr:rowOff>
    </xdr:to>
    <xdr:sp macro="" textlink="">
      <xdr:nvSpPr>
        <xdr:cNvPr id="169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218354</xdr:rowOff>
    </xdr:to>
    <xdr:sp macro="" textlink="">
      <xdr:nvSpPr>
        <xdr:cNvPr id="170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389</xdr:row>
      <xdr:rowOff>133350</xdr:rowOff>
    </xdr:from>
    <xdr:to>
      <xdr:col>10</xdr:col>
      <xdr:colOff>428625</xdr:colOff>
      <xdr:row>389</xdr:row>
      <xdr:rowOff>218355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0</xdr:rowOff>
    </xdr:from>
    <xdr:to>
      <xdr:col>10</xdr:col>
      <xdr:colOff>428625</xdr:colOff>
      <xdr:row>379</xdr:row>
      <xdr:rowOff>220036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218354</xdr:rowOff>
    </xdr:to>
    <xdr:sp macro="" textlink="">
      <xdr:nvSpPr>
        <xdr:cNvPr id="17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0</xdr:rowOff>
    </xdr:from>
    <xdr:to>
      <xdr:col>10</xdr:col>
      <xdr:colOff>428625</xdr:colOff>
      <xdr:row>379</xdr:row>
      <xdr:rowOff>220036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76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7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383</xdr:row>
      <xdr:rowOff>133350</xdr:rowOff>
    </xdr:from>
    <xdr:to>
      <xdr:col>10</xdr:col>
      <xdr:colOff>428625</xdr:colOff>
      <xdr:row>383</xdr:row>
      <xdr:rowOff>218355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218355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218355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0</xdr:rowOff>
    </xdr:from>
    <xdr:to>
      <xdr:col>10</xdr:col>
      <xdr:colOff>428625</xdr:colOff>
      <xdr:row>382</xdr:row>
      <xdr:rowOff>220035</xdr:rowOff>
    </xdr:to>
    <xdr:sp macro="" textlink="">
      <xdr:nvSpPr>
        <xdr:cNvPr id="182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220034</xdr:rowOff>
    </xdr:to>
    <xdr:sp macro="" textlink="">
      <xdr:nvSpPr>
        <xdr:cNvPr id="183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0</xdr:rowOff>
    </xdr:from>
    <xdr:to>
      <xdr:col>10</xdr:col>
      <xdr:colOff>428625</xdr:colOff>
      <xdr:row>382</xdr:row>
      <xdr:rowOff>220035</xdr:rowOff>
    </xdr:to>
    <xdr:sp macro="" textlink="">
      <xdr:nvSpPr>
        <xdr:cNvPr id="184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218354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86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187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218355</xdr:rowOff>
    </xdr:to>
    <xdr:sp macro="" textlink="">
      <xdr:nvSpPr>
        <xdr:cNvPr id="188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220036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211230</xdr:rowOff>
    </xdr:to>
    <xdr:sp macro="" textlink="">
      <xdr:nvSpPr>
        <xdr:cNvPr id="192" name="Text Box 2"/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220036</xdr:rowOff>
    </xdr:to>
    <xdr:sp macro="" textlink="">
      <xdr:nvSpPr>
        <xdr:cNvPr id="19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142875</xdr:rowOff>
    </xdr:to>
    <xdr:sp macro="" textlink="">
      <xdr:nvSpPr>
        <xdr:cNvPr id="194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212912</xdr:rowOff>
    </xdr:to>
    <xdr:sp macro="" textlink="">
      <xdr:nvSpPr>
        <xdr:cNvPr id="196" name="Text Box 2"/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197" name="Text Box 2"/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209550</xdr:rowOff>
    </xdr:to>
    <xdr:sp macro="" textlink="">
      <xdr:nvSpPr>
        <xdr:cNvPr id="198" name="Text Box 2"/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199" name="Text Box 2"/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220036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220034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220036</xdr:rowOff>
    </xdr:to>
    <xdr:sp macro="" textlink="">
      <xdr:nvSpPr>
        <xdr:cNvPr id="20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04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0</xdr:rowOff>
    </xdr:from>
    <xdr:to>
      <xdr:col>10</xdr:col>
      <xdr:colOff>428625</xdr:colOff>
      <xdr:row>436</xdr:row>
      <xdr:rowOff>76200</xdr:rowOff>
    </xdr:to>
    <xdr:sp macro="" textlink="">
      <xdr:nvSpPr>
        <xdr:cNvPr id="205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06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218354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08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220036</xdr:rowOff>
    </xdr:to>
    <xdr:sp macro="" textlink="">
      <xdr:nvSpPr>
        <xdr:cNvPr id="20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218354</xdr:rowOff>
    </xdr:to>
    <xdr:sp macro="" textlink="">
      <xdr:nvSpPr>
        <xdr:cNvPr id="210" name="Text Box 2"/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220036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0</xdr:rowOff>
    </xdr:from>
    <xdr:to>
      <xdr:col>10</xdr:col>
      <xdr:colOff>428625</xdr:colOff>
      <xdr:row>430</xdr:row>
      <xdr:rowOff>76200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218353</xdr:rowOff>
    </xdr:to>
    <xdr:sp macro="" textlink="">
      <xdr:nvSpPr>
        <xdr:cNvPr id="213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214" name="Text Box 2"/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218353</xdr:rowOff>
    </xdr:to>
    <xdr:sp macro="" textlink="">
      <xdr:nvSpPr>
        <xdr:cNvPr id="215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76200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219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220036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21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218354</xdr:rowOff>
    </xdr:to>
    <xdr:sp macro="" textlink="">
      <xdr:nvSpPr>
        <xdr:cNvPr id="222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218354</xdr:rowOff>
    </xdr:to>
    <xdr:sp macro="" textlink="">
      <xdr:nvSpPr>
        <xdr:cNvPr id="224" name="Text Box 2"/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25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2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220035</xdr:rowOff>
    </xdr:to>
    <xdr:sp macro="" textlink="">
      <xdr:nvSpPr>
        <xdr:cNvPr id="228" name="Text Box 2"/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29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142875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32" name="Text Box 2"/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233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209550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3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38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41" name="Text Box 2"/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42" name="Text Box 2"/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43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218353</xdr:rowOff>
    </xdr:to>
    <xdr:sp macro="" textlink="">
      <xdr:nvSpPr>
        <xdr:cNvPr id="244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46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220036</xdr:rowOff>
    </xdr:to>
    <xdr:sp macro="" textlink="">
      <xdr:nvSpPr>
        <xdr:cNvPr id="247" name="Text Box 2"/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0</xdr:rowOff>
    </xdr:from>
    <xdr:to>
      <xdr:col>10</xdr:col>
      <xdr:colOff>428625</xdr:colOff>
      <xdr:row>433</xdr:row>
      <xdr:rowOff>76200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209550</xdr:rowOff>
    </xdr:to>
    <xdr:sp macro="" textlink="">
      <xdr:nvSpPr>
        <xdr:cNvPr id="24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209550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76200</xdr:rowOff>
    </xdr:to>
    <xdr:sp macro="" textlink="">
      <xdr:nvSpPr>
        <xdr:cNvPr id="252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220035</xdr:rowOff>
    </xdr:to>
    <xdr:sp macro="" textlink="">
      <xdr:nvSpPr>
        <xdr:cNvPr id="255" name="Text Box 2"/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0</xdr:rowOff>
    </xdr:from>
    <xdr:to>
      <xdr:col>10</xdr:col>
      <xdr:colOff>428625</xdr:colOff>
      <xdr:row>434</xdr:row>
      <xdr:rowOff>220036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218355</xdr:rowOff>
    </xdr:to>
    <xdr:sp macro="" textlink="">
      <xdr:nvSpPr>
        <xdr:cNvPr id="257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58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60" name="Text Box 2"/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218355</xdr:rowOff>
    </xdr:to>
    <xdr:sp macro="" textlink="">
      <xdr:nvSpPr>
        <xdr:cNvPr id="261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220035</xdr:rowOff>
    </xdr:to>
    <xdr:sp macro="" textlink="">
      <xdr:nvSpPr>
        <xdr:cNvPr id="264" name="Text Box 2"/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65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142875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204109</xdr:rowOff>
    </xdr:to>
    <xdr:sp macro="" textlink="">
      <xdr:nvSpPr>
        <xdr:cNvPr id="268" name="Text Box 2"/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270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7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220035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73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274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76" name="Text Box 2"/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277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80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0</xdr:rowOff>
    </xdr:from>
    <xdr:to>
      <xdr:col>10</xdr:col>
      <xdr:colOff>428625</xdr:colOff>
      <xdr:row>544</xdr:row>
      <xdr:rowOff>76200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283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284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133350</xdr:rowOff>
    </xdr:from>
    <xdr:to>
      <xdr:col>10</xdr:col>
      <xdr:colOff>428625</xdr:colOff>
      <xdr:row>496</xdr:row>
      <xdr:rowOff>218355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287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76200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220035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0</xdr:rowOff>
    </xdr:from>
    <xdr:to>
      <xdr:col>10</xdr:col>
      <xdr:colOff>428625</xdr:colOff>
      <xdr:row>472</xdr:row>
      <xdr:rowOff>220036</xdr:rowOff>
    </xdr:to>
    <xdr:sp macro="" textlink="">
      <xdr:nvSpPr>
        <xdr:cNvPr id="291" name="Text Box 2"/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293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94" name="Text Box 2"/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218355</xdr:rowOff>
    </xdr:to>
    <xdr:sp macro="" textlink="">
      <xdr:nvSpPr>
        <xdr:cNvPr id="295" name="Text Box 2"/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218355</xdr:rowOff>
    </xdr:to>
    <xdr:sp macro="" textlink="">
      <xdr:nvSpPr>
        <xdr:cNvPr id="296" name="Text Box 2"/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297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0</xdr:rowOff>
    </xdr:from>
    <xdr:to>
      <xdr:col>10</xdr:col>
      <xdr:colOff>428625</xdr:colOff>
      <xdr:row>544</xdr:row>
      <xdr:rowOff>77880</xdr:rowOff>
    </xdr:to>
    <xdr:sp macro="" textlink="">
      <xdr:nvSpPr>
        <xdr:cNvPr id="299" name="Text Box 2"/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142875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302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544</xdr:row>
      <xdr:rowOff>0</xdr:rowOff>
    </xdr:from>
    <xdr:to>
      <xdr:col>10</xdr:col>
      <xdr:colOff>428625</xdr:colOff>
      <xdr:row>544</xdr:row>
      <xdr:rowOff>76200</xdr:rowOff>
    </xdr:to>
    <xdr:sp macro="" textlink="">
      <xdr:nvSpPr>
        <xdr:cNvPr id="303" name="Text Box 2"/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305" name="Text Box 2"/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06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220034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209550</xdr:rowOff>
    </xdr:to>
    <xdr:sp macro="" textlink="">
      <xdr:nvSpPr>
        <xdr:cNvPr id="310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0</xdr:rowOff>
    </xdr:from>
    <xdr:to>
      <xdr:col>10</xdr:col>
      <xdr:colOff>428625</xdr:colOff>
      <xdr:row>490</xdr:row>
      <xdr:rowOff>76200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209550</xdr:rowOff>
    </xdr:to>
    <xdr:sp macro="" textlink="">
      <xdr:nvSpPr>
        <xdr:cNvPr id="31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209550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15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218355</xdr:rowOff>
    </xdr:to>
    <xdr:sp macro="" textlink="">
      <xdr:nvSpPr>
        <xdr:cNvPr id="316" name="Text Box 2"/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220035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19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2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218354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76200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218354</xdr:rowOff>
    </xdr:to>
    <xdr:sp macro="" textlink="">
      <xdr:nvSpPr>
        <xdr:cNvPr id="323" name="Text Box 2"/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220035</xdr:rowOff>
    </xdr:to>
    <xdr:sp macro="" textlink="">
      <xdr:nvSpPr>
        <xdr:cNvPr id="325" name="Text Box 2"/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0</xdr:rowOff>
    </xdr:from>
    <xdr:to>
      <xdr:col>10</xdr:col>
      <xdr:colOff>428625</xdr:colOff>
      <xdr:row>474</xdr:row>
      <xdr:rowOff>220036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28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29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218355</xdr:rowOff>
    </xdr:to>
    <xdr:sp macro="" textlink="">
      <xdr:nvSpPr>
        <xdr:cNvPr id="330" name="Text Box 2"/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317686</xdr:rowOff>
    </xdr:to>
    <xdr:sp macro="" textlink="">
      <xdr:nvSpPr>
        <xdr:cNvPr id="332" name="Text Box 2"/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218355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220034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539</xdr:row>
      <xdr:rowOff>133350</xdr:rowOff>
    </xdr:from>
    <xdr:to>
      <xdr:col>10</xdr:col>
      <xdr:colOff>428625</xdr:colOff>
      <xdr:row>539</xdr:row>
      <xdr:rowOff>218355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317687</xdr:rowOff>
    </xdr:to>
    <xdr:sp macro="" textlink="">
      <xdr:nvSpPr>
        <xdr:cNvPr id="336" name="Text Box 2"/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218355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3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220035</xdr:rowOff>
    </xdr:to>
    <xdr:sp macro="" textlink="">
      <xdr:nvSpPr>
        <xdr:cNvPr id="339" name="Text Box 2"/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142875</xdr:rowOff>
    </xdr:to>
    <xdr:sp macro="" textlink="">
      <xdr:nvSpPr>
        <xdr:cNvPr id="341" name="Text Box 2"/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42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343" name="Text Box 2"/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529</xdr:row>
      <xdr:rowOff>133350</xdr:rowOff>
    </xdr:from>
    <xdr:to>
      <xdr:col>10</xdr:col>
      <xdr:colOff>428625</xdr:colOff>
      <xdr:row>529</xdr:row>
      <xdr:rowOff>218354</xdr:rowOff>
    </xdr:to>
    <xdr:sp macro="" textlink="">
      <xdr:nvSpPr>
        <xdr:cNvPr id="345" name="Text Box 2"/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4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220035</xdr:rowOff>
    </xdr:to>
    <xdr:sp macro="" textlink="">
      <xdr:nvSpPr>
        <xdr:cNvPr id="347" name="Text Box 2"/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48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349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50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51" name="Text Box 2"/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52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218353</xdr:rowOff>
    </xdr:to>
    <xdr:sp macro="" textlink="">
      <xdr:nvSpPr>
        <xdr:cNvPr id="354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356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57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358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59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60" name="Text Box 2"/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61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363" name="Text Box 2"/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64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220034</xdr:rowOff>
    </xdr:to>
    <xdr:sp macro="" textlink="">
      <xdr:nvSpPr>
        <xdr:cNvPr id="365" name="Text Box 2"/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220035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218354</xdr:rowOff>
    </xdr:to>
    <xdr:sp macro="" textlink="">
      <xdr:nvSpPr>
        <xdr:cNvPr id="367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68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0</xdr:rowOff>
    </xdr:from>
    <xdr:to>
      <xdr:col>10</xdr:col>
      <xdr:colOff>428625</xdr:colOff>
      <xdr:row>530</xdr:row>
      <xdr:rowOff>76200</xdr:rowOff>
    </xdr:to>
    <xdr:sp macro="" textlink="">
      <xdr:nvSpPr>
        <xdr:cNvPr id="369" name="Text Box 2"/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70" name="Text Box 2"/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530</xdr:row>
      <xdr:rowOff>133350</xdr:rowOff>
    </xdr:from>
    <xdr:to>
      <xdr:col>10</xdr:col>
      <xdr:colOff>428625</xdr:colOff>
      <xdr:row>530</xdr:row>
      <xdr:rowOff>218355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372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7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77880</xdr:rowOff>
    </xdr:to>
    <xdr:sp macro="" textlink="">
      <xdr:nvSpPr>
        <xdr:cNvPr id="374" name="Text Box 2"/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75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142875</xdr:rowOff>
    </xdr:to>
    <xdr:sp macro="" textlink="">
      <xdr:nvSpPr>
        <xdr:cNvPr id="376" name="Text Box 2"/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211231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378" name="Text Box 2"/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211231</xdr:rowOff>
    </xdr:to>
    <xdr:sp macro="" textlink="">
      <xdr:nvSpPr>
        <xdr:cNvPr id="37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218354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81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382" name="Text Box 2"/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84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385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0</xdr:rowOff>
    </xdr:from>
    <xdr:to>
      <xdr:col>10</xdr:col>
      <xdr:colOff>428625</xdr:colOff>
      <xdr:row>541</xdr:row>
      <xdr:rowOff>76200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218354</xdr:rowOff>
    </xdr:to>
    <xdr:sp macro="" textlink="">
      <xdr:nvSpPr>
        <xdr:cNvPr id="387" name="Text Box 2"/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218354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542</xdr:row>
      <xdr:rowOff>133350</xdr:rowOff>
    </xdr:from>
    <xdr:to>
      <xdr:col>10</xdr:col>
      <xdr:colOff>428625</xdr:colOff>
      <xdr:row>542</xdr:row>
      <xdr:rowOff>218355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90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218353</xdr:rowOff>
    </xdr:to>
    <xdr:sp macro="" textlink="">
      <xdr:nvSpPr>
        <xdr:cNvPr id="391" name="Text Box 2"/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220035</xdr:rowOff>
    </xdr:to>
    <xdr:sp macro="" textlink="">
      <xdr:nvSpPr>
        <xdr:cNvPr id="392" name="Text Box 2"/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0</xdr:rowOff>
    </xdr:from>
    <xdr:to>
      <xdr:col>10</xdr:col>
      <xdr:colOff>428625</xdr:colOff>
      <xdr:row>480</xdr:row>
      <xdr:rowOff>76200</xdr:rowOff>
    </xdr:to>
    <xdr:sp macro="" textlink="">
      <xdr:nvSpPr>
        <xdr:cNvPr id="393" name="Text Box 2"/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94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395" name="Text Box 2"/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218354</xdr:rowOff>
    </xdr:to>
    <xdr:sp macro="" textlink="">
      <xdr:nvSpPr>
        <xdr:cNvPr id="396" name="Text Box 2"/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97" name="Text Box 2"/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98" name="Text Box 2"/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211231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516</xdr:row>
      <xdr:rowOff>133350</xdr:rowOff>
    </xdr:from>
    <xdr:to>
      <xdr:col>10</xdr:col>
      <xdr:colOff>428625</xdr:colOff>
      <xdr:row>516</xdr:row>
      <xdr:rowOff>220035</xdr:rowOff>
    </xdr:to>
    <xdr:sp macro="" textlink="">
      <xdr:nvSpPr>
        <xdr:cNvPr id="400" name="Text Box 2"/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211231</xdr:rowOff>
    </xdr:to>
    <xdr:sp macro="" textlink="">
      <xdr:nvSpPr>
        <xdr:cNvPr id="401" name="Text Box 2"/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209550</xdr:rowOff>
    </xdr:to>
    <xdr:sp macro="" textlink="">
      <xdr:nvSpPr>
        <xdr:cNvPr id="402" name="Text Box 2"/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218354</xdr:rowOff>
    </xdr:to>
    <xdr:sp macro="" textlink="">
      <xdr:nvSpPr>
        <xdr:cNvPr id="403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404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541</xdr:row>
      <xdr:rowOff>133350</xdr:rowOff>
    </xdr:from>
    <xdr:to>
      <xdr:col>10</xdr:col>
      <xdr:colOff>428625</xdr:colOff>
      <xdr:row>541</xdr:row>
      <xdr:rowOff>218354</xdr:rowOff>
    </xdr:to>
    <xdr:sp macro="" textlink="">
      <xdr:nvSpPr>
        <xdr:cNvPr id="405" name="Text Box 2"/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406" name="Text Box 2"/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527</xdr:row>
      <xdr:rowOff>133350</xdr:rowOff>
    </xdr:from>
    <xdr:to>
      <xdr:col>10</xdr:col>
      <xdr:colOff>428625</xdr:colOff>
      <xdr:row>527</xdr:row>
      <xdr:rowOff>218354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485</xdr:row>
      <xdr:rowOff>133350</xdr:rowOff>
    </xdr:from>
    <xdr:to>
      <xdr:col>10</xdr:col>
      <xdr:colOff>428625</xdr:colOff>
      <xdr:row>485</xdr:row>
      <xdr:rowOff>218355</xdr:rowOff>
    </xdr:to>
    <xdr:sp macro="" textlink="">
      <xdr:nvSpPr>
        <xdr:cNvPr id="408" name="Text Box 2"/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536</xdr:row>
      <xdr:rowOff>133350</xdr:rowOff>
    </xdr:from>
    <xdr:to>
      <xdr:col>10</xdr:col>
      <xdr:colOff>428625</xdr:colOff>
      <xdr:row>536</xdr:row>
      <xdr:rowOff>211230</xdr:rowOff>
    </xdr:to>
    <xdr:sp macro="" textlink="">
      <xdr:nvSpPr>
        <xdr:cNvPr id="409" name="Text Box 2"/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218355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218355</xdr:rowOff>
    </xdr:to>
    <xdr:sp macro="" textlink="">
      <xdr:nvSpPr>
        <xdr:cNvPr id="411" name="Text Box 2"/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363631</xdr:rowOff>
    </xdr:to>
    <xdr:sp macro="" textlink="">
      <xdr:nvSpPr>
        <xdr:cNvPr id="412" name="Text Box 2"/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41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26</xdr:row>
      <xdr:rowOff>115981</xdr:rowOff>
    </xdr:to>
    <xdr:sp macro="" textlink="">
      <xdr:nvSpPr>
        <xdr:cNvPr id="414" name="Text Box 2"/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363631</xdr:rowOff>
    </xdr:to>
    <xdr:sp macro="" textlink="">
      <xdr:nvSpPr>
        <xdr:cNvPr id="415" name="Text Box 2"/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1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2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4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2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2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42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3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3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3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260537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184338</xdr:rowOff>
    </xdr:to>
    <xdr:sp macro="" textlink="">
      <xdr:nvSpPr>
        <xdr:cNvPr id="43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3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3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3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178733</xdr:rowOff>
    </xdr:to>
    <xdr:sp macro="" textlink="">
      <xdr:nvSpPr>
        <xdr:cNvPr id="44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44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4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44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44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4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4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4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4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184335</xdr:rowOff>
    </xdr:to>
    <xdr:sp macro="" textlink="">
      <xdr:nvSpPr>
        <xdr:cNvPr id="451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260536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184338</xdr:rowOff>
    </xdr:to>
    <xdr:sp macro="" textlink="">
      <xdr:nvSpPr>
        <xdr:cNvPr id="453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5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5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5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5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45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6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6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6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6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66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260537</xdr:rowOff>
    </xdr:to>
    <xdr:sp macro="" textlink="">
      <xdr:nvSpPr>
        <xdr:cNvPr id="46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184338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46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184338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181936</xdr:rowOff>
    </xdr:to>
    <xdr:sp macro="" textlink="">
      <xdr:nvSpPr>
        <xdr:cNvPr id="471" name="Text Box 2"/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7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7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7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7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184338</xdr:rowOff>
    </xdr:to>
    <xdr:sp macro="" textlink="">
      <xdr:nvSpPr>
        <xdr:cNvPr id="478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4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8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260537</xdr:rowOff>
    </xdr:to>
    <xdr:sp macro="" textlink="">
      <xdr:nvSpPr>
        <xdr:cNvPr id="482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8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8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8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184338</xdr:rowOff>
    </xdr:to>
    <xdr:sp macro="" textlink="">
      <xdr:nvSpPr>
        <xdr:cNvPr id="486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489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490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49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184338</xdr:rowOff>
    </xdr:to>
    <xdr:sp macro="" textlink="">
      <xdr:nvSpPr>
        <xdr:cNvPr id="492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184335</xdr:rowOff>
    </xdr:to>
    <xdr:sp macro="" textlink="">
      <xdr:nvSpPr>
        <xdr:cNvPr id="494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79561</xdr:rowOff>
    </xdr:to>
    <xdr:sp macro="" textlink="">
      <xdr:nvSpPr>
        <xdr:cNvPr id="49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9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260537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0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181934</xdr:rowOff>
    </xdr:to>
    <xdr:sp macro="" textlink="">
      <xdr:nvSpPr>
        <xdr:cNvPr id="501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02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503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04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05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184338</xdr:rowOff>
    </xdr:to>
    <xdr:sp macro="" textlink="">
      <xdr:nvSpPr>
        <xdr:cNvPr id="507" name="Text Box 2"/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0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10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11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260536</xdr:rowOff>
    </xdr:to>
    <xdr:sp macro="" textlink="">
      <xdr:nvSpPr>
        <xdr:cNvPr id="512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178733</xdr:rowOff>
    </xdr:to>
    <xdr:sp macro="" textlink="">
      <xdr:nvSpPr>
        <xdr:cNvPr id="513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260537</xdr:rowOff>
    </xdr:to>
    <xdr:sp macro="" textlink="">
      <xdr:nvSpPr>
        <xdr:cNvPr id="514" name="Text Box 2"/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181934</xdr:rowOff>
    </xdr:to>
    <xdr:sp macro="" textlink="">
      <xdr:nvSpPr>
        <xdr:cNvPr id="516" name="Text Box 2"/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17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184335</xdr:rowOff>
    </xdr:to>
    <xdr:sp macro="" textlink="">
      <xdr:nvSpPr>
        <xdr:cNvPr id="518" name="Text Box 2"/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19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52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522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23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2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2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260536</xdr:rowOff>
    </xdr:to>
    <xdr:sp macro="" textlink="">
      <xdr:nvSpPr>
        <xdr:cNvPr id="527" name="Text Box 2"/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528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2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178733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178734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3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3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35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37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70757</xdr:rowOff>
    </xdr:to>
    <xdr:sp macro="" textlink="">
      <xdr:nvSpPr>
        <xdr:cNvPr id="539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79561</xdr:rowOff>
    </xdr:to>
    <xdr:sp macro="" textlink="">
      <xdr:nvSpPr>
        <xdr:cNvPr id="54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70757</xdr:rowOff>
    </xdr:to>
    <xdr:sp macro="" textlink="">
      <xdr:nvSpPr>
        <xdr:cNvPr id="54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79561</xdr:rowOff>
    </xdr:to>
    <xdr:sp macro="" textlink="">
      <xdr:nvSpPr>
        <xdr:cNvPr id="543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79561</xdr:rowOff>
    </xdr:to>
    <xdr:sp macro="" textlink="">
      <xdr:nvSpPr>
        <xdr:cNvPr id="544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79561</xdr:rowOff>
    </xdr:to>
    <xdr:sp macro="" textlink="">
      <xdr:nvSpPr>
        <xdr:cNvPr id="545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4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54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54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54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70757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52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70757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5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5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5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86684</xdr:rowOff>
    </xdr:to>
    <xdr:sp macro="" textlink="">
      <xdr:nvSpPr>
        <xdr:cNvPr id="55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5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55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85003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6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85003</xdr:rowOff>
    </xdr:to>
    <xdr:sp macro="" textlink="">
      <xdr:nvSpPr>
        <xdr:cNvPr id="562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56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56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70757</xdr:rowOff>
    </xdr:to>
    <xdr:sp macro="" textlink="">
      <xdr:nvSpPr>
        <xdr:cNvPr id="566" name="Text Box 2"/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56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79561</xdr:rowOff>
    </xdr:to>
    <xdr:sp macro="" textlink="">
      <xdr:nvSpPr>
        <xdr:cNvPr id="570" name="Text Box 2"/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571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5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57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57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86683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57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7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5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58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8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5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58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58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9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9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59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86684</xdr:rowOff>
    </xdr:to>
    <xdr:sp macro="" textlink="">
      <xdr:nvSpPr>
        <xdr:cNvPr id="593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59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5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9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5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0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77880</xdr:rowOff>
    </xdr:to>
    <xdr:sp macro="" textlink="">
      <xdr:nvSpPr>
        <xdr:cNvPr id="602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0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142875</xdr:rowOff>
    </xdr:to>
    <xdr:sp macro="" textlink="">
      <xdr:nvSpPr>
        <xdr:cNvPr id="604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79562</xdr:rowOff>
    </xdr:to>
    <xdr:sp macro="" textlink="">
      <xdr:nvSpPr>
        <xdr:cNvPr id="606" name="Text Box 2"/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0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60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1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86684</xdr:rowOff>
    </xdr:to>
    <xdr:sp macro="" textlink="">
      <xdr:nvSpPr>
        <xdr:cNvPr id="611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1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15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1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6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62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2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85003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62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85003</xdr:rowOff>
    </xdr:to>
    <xdr:sp macro="" textlink="">
      <xdr:nvSpPr>
        <xdr:cNvPr id="625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2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2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2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62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3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3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63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3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3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3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638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3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142875</xdr:rowOff>
    </xdr:to>
    <xdr:sp macro="" textlink="">
      <xdr:nvSpPr>
        <xdr:cNvPr id="640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4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4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4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4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64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48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4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5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85003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5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5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5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5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6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6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6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66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6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6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7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7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75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142875</xdr:rowOff>
    </xdr:to>
    <xdr:sp macro="" textlink="">
      <xdr:nvSpPr>
        <xdr:cNvPr id="67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70759</xdr:rowOff>
    </xdr:to>
    <xdr:sp macro="" textlink="">
      <xdr:nvSpPr>
        <xdr:cNvPr id="678" name="Text Box 2"/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7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68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83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8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68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8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90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9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9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9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9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9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69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70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701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02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0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0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77880</xdr:rowOff>
    </xdr:to>
    <xdr:sp macro="" textlink="">
      <xdr:nvSpPr>
        <xdr:cNvPr id="70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1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142875</xdr:rowOff>
    </xdr:to>
    <xdr:sp macro="" textlink="">
      <xdr:nvSpPr>
        <xdr:cNvPr id="71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712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1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71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1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1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86684</xdr:rowOff>
    </xdr:to>
    <xdr:sp macro="" textlink="">
      <xdr:nvSpPr>
        <xdr:cNvPr id="717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1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20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2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2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2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2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2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2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3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3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3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734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735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220036</xdr:rowOff>
    </xdr:to>
    <xdr:sp macro="" textlink="">
      <xdr:nvSpPr>
        <xdr:cNvPr id="736" name="Text Box 2"/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3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3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3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4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184336</xdr:rowOff>
    </xdr:to>
    <xdr:sp macro="" textlink="">
      <xdr:nvSpPr>
        <xdr:cNvPr id="742" name="Text Box 2"/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4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86684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4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184337</xdr:rowOff>
    </xdr:to>
    <xdr:sp macro="" textlink="">
      <xdr:nvSpPr>
        <xdr:cNvPr id="746" name="Text Box 2"/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47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4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5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142875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5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5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5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5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757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5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6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6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63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85003</xdr:rowOff>
    </xdr:to>
    <xdr:sp macro="" textlink="">
      <xdr:nvSpPr>
        <xdr:cNvPr id="764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6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6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6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7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7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74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86684</xdr:rowOff>
    </xdr:to>
    <xdr:sp macro="" textlink="">
      <xdr:nvSpPr>
        <xdr:cNvPr id="775" name="Text Box 2"/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7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7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79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8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8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8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77880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85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142875</xdr:rowOff>
    </xdr:to>
    <xdr:sp macro="" textlink="">
      <xdr:nvSpPr>
        <xdr:cNvPr id="786" name="Text Box 2"/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211231</xdr:rowOff>
    </xdr:to>
    <xdr:sp macro="" textlink="">
      <xdr:nvSpPr>
        <xdr:cNvPr id="787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88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211231</xdr:rowOff>
    </xdr:to>
    <xdr:sp macro="" textlink="">
      <xdr:nvSpPr>
        <xdr:cNvPr id="78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90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91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792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793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79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9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799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800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85003</xdr:rowOff>
    </xdr:to>
    <xdr:sp macro="" textlink="">
      <xdr:nvSpPr>
        <xdr:cNvPr id="801" name="Text Box 2"/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220035</xdr:rowOff>
    </xdr:to>
    <xdr:sp macro="" textlink="">
      <xdr:nvSpPr>
        <xdr:cNvPr id="802" name="Text Box 2"/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804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805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808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211231</xdr:rowOff>
    </xdr:to>
    <xdr:sp macro="" textlink="">
      <xdr:nvSpPr>
        <xdr:cNvPr id="809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86685</xdr:rowOff>
    </xdr:to>
    <xdr:sp macro="" textlink="">
      <xdr:nvSpPr>
        <xdr:cNvPr id="810" name="Text Box 2"/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211231</xdr:rowOff>
    </xdr:to>
    <xdr:sp macro="" textlink="">
      <xdr:nvSpPr>
        <xdr:cNvPr id="811" name="Text Box 2"/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812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813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814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815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76200</xdr:rowOff>
    </xdr:to>
    <xdr:sp macro="" textlink="">
      <xdr:nvSpPr>
        <xdr:cNvPr id="816" name="Text Box 2"/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85004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818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77880</xdr:rowOff>
    </xdr:to>
    <xdr:sp macro="" textlink="">
      <xdr:nvSpPr>
        <xdr:cNvPr id="819" name="Text Box 2"/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820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85005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23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</xdr:row>
      <xdr:rowOff>0</xdr:rowOff>
    </xdr:from>
    <xdr:to>
      <xdr:col>10</xdr:col>
      <xdr:colOff>428625</xdr:colOff>
      <xdr:row>49</xdr:row>
      <xdr:rowOff>77881</xdr:rowOff>
    </xdr:to>
    <xdr:sp macro="" textlink="">
      <xdr:nvSpPr>
        <xdr:cNvPr id="824" name="Text Box 2"/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192181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20</xdr:row>
      <xdr:rowOff>325531</xdr:rowOff>
    </xdr:to>
    <xdr:sp macro="" textlink="">
      <xdr:nvSpPr>
        <xdr:cNvPr id="826" name="Text Box 2"/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27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363631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29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363631</xdr:rowOff>
    </xdr:to>
    <xdr:sp macro="" textlink="">
      <xdr:nvSpPr>
        <xdr:cNvPr id="831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32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33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835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192181</xdr:rowOff>
    </xdr:to>
    <xdr:sp macro="" textlink="">
      <xdr:nvSpPr>
        <xdr:cNvPr id="836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837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838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363631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840" name="Text Box 2"/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1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363631</xdr:rowOff>
    </xdr:to>
    <xdr:sp macro="" textlink="">
      <xdr:nvSpPr>
        <xdr:cNvPr id="842" name="Text Box 2"/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363631</xdr:rowOff>
    </xdr:to>
    <xdr:sp macro="" textlink="">
      <xdr:nvSpPr>
        <xdr:cNvPr id="845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846" name="Text Box 2"/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847" name="Text Box 2"/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363631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4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5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54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5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5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5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6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86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6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6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8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6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6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260537</xdr:rowOff>
    </xdr:to>
    <xdr:sp macro="" textlink="">
      <xdr:nvSpPr>
        <xdr:cNvPr id="868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184338</xdr:rowOff>
    </xdr:to>
    <xdr:sp macro="" textlink="">
      <xdr:nvSpPr>
        <xdr:cNvPr id="86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7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7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178733</xdr:rowOff>
    </xdr:to>
    <xdr:sp macro="" textlink="">
      <xdr:nvSpPr>
        <xdr:cNvPr id="87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87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77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7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87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8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8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8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184335</xdr:rowOff>
    </xdr:to>
    <xdr:sp macro="" textlink="">
      <xdr:nvSpPr>
        <xdr:cNvPr id="884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260536</xdr:rowOff>
    </xdr:to>
    <xdr:sp macro="" textlink="">
      <xdr:nvSpPr>
        <xdr:cNvPr id="88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184338</xdr:rowOff>
    </xdr:to>
    <xdr:sp macro="" textlink="">
      <xdr:nvSpPr>
        <xdr:cNvPr id="886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8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8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8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9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9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89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9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9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89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89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899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260537</xdr:rowOff>
    </xdr:to>
    <xdr:sp macro="" textlink="">
      <xdr:nvSpPr>
        <xdr:cNvPr id="90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184338</xdr:rowOff>
    </xdr:to>
    <xdr:sp macro="" textlink="">
      <xdr:nvSpPr>
        <xdr:cNvPr id="90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0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184338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181936</xdr:rowOff>
    </xdr:to>
    <xdr:sp macro="" textlink="">
      <xdr:nvSpPr>
        <xdr:cNvPr id="904" name="Text Box 2"/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0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0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0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90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1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184338</xdr:rowOff>
    </xdr:to>
    <xdr:sp macro="" textlink="">
      <xdr:nvSpPr>
        <xdr:cNvPr id="911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1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9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1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260537</xdr:rowOff>
    </xdr:to>
    <xdr:sp macro="" textlink="">
      <xdr:nvSpPr>
        <xdr:cNvPr id="915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1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1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184338</xdr:rowOff>
    </xdr:to>
    <xdr:sp macro="" textlink="">
      <xdr:nvSpPr>
        <xdr:cNvPr id="919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20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922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23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92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184338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2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184335</xdr:rowOff>
    </xdr:to>
    <xdr:sp macro="" textlink="">
      <xdr:nvSpPr>
        <xdr:cNvPr id="927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79561</xdr:rowOff>
    </xdr:to>
    <xdr:sp macro="" textlink="">
      <xdr:nvSpPr>
        <xdr:cNvPr id="92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2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260537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3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181934</xdr:rowOff>
    </xdr:to>
    <xdr:sp macro="" textlink="">
      <xdr:nvSpPr>
        <xdr:cNvPr id="934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35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36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37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939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184338</xdr:rowOff>
    </xdr:to>
    <xdr:sp macro="" textlink="">
      <xdr:nvSpPr>
        <xdr:cNvPr id="940" name="Text Box 2"/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4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42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943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44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260536</xdr:rowOff>
    </xdr:to>
    <xdr:sp macro="" textlink="">
      <xdr:nvSpPr>
        <xdr:cNvPr id="945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178733</xdr:rowOff>
    </xdr:to>
    <xdr:sp macro="" textlink="">
      <xdr:nvSpPr>
        <xdr:cNvPr id="946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260537</xdr:rowOff>
    </xdr:to>
    <xdr:sp macro="" textlink="">
      <xdr:nvSpPr>
        <xdr:cNvPr id="947" name="Text Box 2"/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181934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50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184335</xdr:rowOff>
    </xdr:to>
    <xdr:sp macro="" textlink="">
      <xdr:nvSpPr>
        <xdr:cNvPr id="951" name="Text Box 2"/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52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53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95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955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957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95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5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260536</xdr:rowOff>
    </xdr:to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961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96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178733</xdr:rowOff>
    </xdr:to>
    <xdr:sp macro="" textlink="">
      <xdr:nvSpPr>
        <xdr:cNvPr id="963" name="Text Box 2"/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178734</xdr:rowOff>
    </xdr:to>
    <xdr:sp macro="" textlink="">
      <xdr:nvSpPr>
        <xdr:cNvPr id="964" name="Text Box 2"/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6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968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96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970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70757</xdr:rowOff>
    </xdr:to>
    <xdr:sp macro="" textlink="">
      <xdr:nvSpPr>
        <xdr:cNvPr id="972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79561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70757</xdr:rowOff>
    </xdr:to>
    <xdr:sp macro="" textlink="">
      <xdr:nvSpPr>
        <xdr:cNvPr id="97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79561</xdr:rowOff>
    </xdr:to>
    <xdr:sp macro="" textlink="">
      <xdr:nvSpPr>
        <xdr:cNvPr id="976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79561</xdr:rowOff>
    </xdr:to>
    <xdr:sp macro="" textlink="">
      <xdr:nvSpPr>
        <xdr:cNvPr id="977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79561</xdr:rowOff>
    </xdr:to>
    <xdr:sp macro="" textlink="">
      <xdr:nvSpPr>
        <xdr:cNvPr id="978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7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98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98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70757</xdr:rowOff>
    </xdr:to>
    <xdr:sp macro="" textlink="">
      <xdr:nvSpPr>
        <xdr:cNvPr id="984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985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70757</xdr:rowOff>
    </xdr:to>
    <xdr:sp macro="" textlink="">
      <xdr:nvSpPr>
        <xdr:cNvPr id="986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8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8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9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86684</xdr:rowOff>
    </xdr:to>
    <xdr:sp macro="" textlink="">
      <xdr:nvSpPr>
        <xdr:cNvPr id="99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9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85003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9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85003</xdr:rowOff>
    </xdr:to>
    <xdr:sp macro="" textlink="">
      <xdr:nvSpPr>
        <xdr:cNvPr id="995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99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99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99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70757</xdr:rowOff>
    </xdr:to>
    <xdr:sp macro="" textlink="">
      <xdr:nvSpPr>
        <xdr:cNvPr id="999" name="Text Box 2"/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0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79561</xdr:rowOff>
    </xdr:to>
    <xdr:sp macro="" textlink="">
      <xdr:nvSpPr>
        <xdr:cNvPr id="1003" name="Text Box 2"/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1004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0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0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86683</xdr:rowOff>
    </xdr:to>
    <xdr:sp macro="" textlink="">
      <xdr:nvSpPr>
        <xdr:cNvPr id="1008" name="Text Box 2"/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0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1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1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1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1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1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2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2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02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02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3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3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77880</xdr:rowOff>
    </xdr:to>
    <xdr:sp macro="" textlink="">
      <xdr:nvSpPr>
        <xdr:cNvPr id="1035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3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142875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3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79562</xdr:rowOff>
    </xdr:to>
    <xdr:sp macro="" textlink="">
      <xdr:nvSpPr>
        <xdr:cNvPr id="1039" name="Text Box 2"/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4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4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4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4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86684</xdr:rowOff>
    </xdr:to>
    <xdr:sp macro="" textlink="">
      <xdr:nvSpPr>
        <xdr:cNvPr id="1044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4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4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5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5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5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85003</xdr:rowOff>
    </xdr:to>
    <xdr:sp macro="" textlink="">
      <xdr:nvSpPr>
        <xdr:cNvPr id="1056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5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85003</xdr:rowOff>
    </xdr:to>
    <xdr:sp macro="" textlink="">
      <xdr:nvSpPr>
        <xdr:cNvPr id="1058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6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6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06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6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06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6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6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071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7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142875</xdr:rowOff>
    </xdr:to>
    <xdr:sp macro="" textlink="">
      <xdr:nvSpPr>
        <xdr:cNvPr id="1073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7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7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7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7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08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8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8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8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85003</xdr:rowOff>
    </xdr:to>
    <xdr:sp macro="" textlink="">
      <xdr:nvSpPr>
        <xdr:cNvPr id="108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8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8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9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9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09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0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9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09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0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0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0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0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107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08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142875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10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70759</xdr:rowOff>
    </xdr:to>
    <xdr:sp macro="" textlink="">
      <xdr:nvSpPr>
        <xdr:cNvPr id="1111" name="Text Box 2"/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1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11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16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1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11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1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12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2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23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2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2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3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32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13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34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35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3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4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77880</xdr:rowOff>
    </xdr:to>
    <xdr:sp macro="" textlink="">
      <xdr:nvSpPr>
        <xdr:cNvPr id="114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4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142875</xdr:rowOff>
    </xdr:to>
    <xdr:sp macro="" textlink="">
      <xdr:nvSpPr>
        <xdr:cNvPr id="114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45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4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4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86684</xdr:rowOff>
    </xdr:to>
    <xdr:sp macro="" textlink="">
      <xdr:nvSpPr>
        <xdr:cNvPr id="1150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5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53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5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5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5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5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59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6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6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162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6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164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6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16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67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168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220036</xdr:rowOff>
    </xdr:to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7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7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7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7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184336</xdr:rowOff>
    </xdr:to>
    <xdr:sp macro="" textlink="">
      <xdr:nvSpPr>
        <xdr:cNvPr id="1175" name="Text Box 2"/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86684</xdr:rowOff>
    </xdr:to>
    <xdr:sp macro="" textlink="">
      <xdr:nvSpPr>
        <xdr:cNvPr id="1177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7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184337</xdr:rowOff>
    </xdr:to>
    <xdr:sp macro="" textlink="">
      <xdr:nvSpPr>
        <xdr:cNvPr id="1179" name="Text Box 2"/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8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182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8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142875</xdr:rowOff>
    </xdr:to>
    <xdr:sp macro="" textlink="">
      <xdr:nvSpPr>
        <xdr:cNvPr id="1184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8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8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8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18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8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91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9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19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195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196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85003</xdr:rowOff>
    </xdr:to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19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200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0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04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0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0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207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86684</xdr:rowOff>
    </xdr:to>
    <xdr:sp macro="" textlink="">
      <xdr:nvSpPr>
        <xdr:cNvPr id="1208" name="Text Box 2"/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209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1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21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12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21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21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1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21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77880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218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142875</xdr:rowOff>
    </xdr:to>
    <xdr:sp macro="" textlink="">
      <xdr:nvSpPr>
        <xdr:cNvPr id="1219" name="Text Box 2"/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211231</xdr:rowOff>
    </xdr:to>
    <xdr:sp macro="" textlink="">
      <xdr:nvSpPr>
        <xdr:cNvPr id="1220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211231</xdr:rowOff>
    </xdr:to>
    <xdr:sp macro="" textlink="">
      <xdr:nvSpPr>
        <xdr:cNvPr id="122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23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224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225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2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2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2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3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232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233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85003</xdr:rowOff>
    </xdr:to>
    <xdr:sp macro="" textlink="">
      <xdr:nvSpPr>
        <xdr:cNvPr id="1234" name="Text Box 2"/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220035</xdr:rowOff>
    </xdr:to>
    <xdr:sp macro="" textlink="">
      <xdr:nvSpPr>
        <xdr:cNvPr id="1235" name="Text Box 2"/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36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37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238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40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41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211231</xdr:rowOff>
    </xdr:to>
    <xdr:sp macro="" textlink="">
      <xdr:nvSpPr>
        <xdr:cNvPr id="1242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86685</xdr:rowOff>
    </xdr:to>
    <xdr:sp macro="" textlink="">
      <xdr:nvSpPr>
        <xdr:cNvPr id="1243" name="Text Box 2"/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211231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45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46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76200</xdr:rowOff>
    </xdr:to>
    <xdr:sp macro="" textlink="">
      <xdr:nvSpPr>
        <xdr:cNvPr id="1249" name="Text Box 2"/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85004</xdr:rowOff>
    </xdr:to>
    <xdr:sp macro="" textlink="">
      <xdr:nvSpPr>
        <xdr:cNvPr id="1250" name="Text Box 2"/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251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77880</xdr:rowOff>
    </xdr:to>
    <xdr:sp macro="" textlink="">
      <xdr:nvSpPr>
        <xdr:cNvPr id="1252" name="Text Box 2"/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253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85005</xdr:rowOff>
    </xdr:to>
    <xdr:sp macro="" textlink="">
      <xdr:nvSpPr>
        <xdr:cNvPr id="1254" name="Text Box 2"/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/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</xdr:row>
      <xdr:rowOff>133350</xdr:rowOff>
    </xdr:from>
    <xdr:to>
      <xdr:col>10</xdr:col>
      <xdr:colOff>428625</xdr:colOff>
      <xdr:row>9</xdr:row>
      <xdr:rowOff>325531</xdr:rowOff>
    </xdr:to>
    <xdr:sp macro="" textlink="">
      <xdr:nvSpPr>
        <xdr:cNvPr id="1256" name="Text Box 2"/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77881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192181</xdr:rowOff>
    </xdr:to>
    <xdr:sp macro="" textlink="">
      <xdr:nvSpPr>
        <xdr:cNvPr id="1258" name="Text Box 2"/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21</xdr:row>
      <xdr:rowOff>325531</xdr:rowOff>
    </xdr:to>
    <xdr:sp macro="" textlink="">
      <xdr:nvSpPr>
        <xdr:cNvPr id="1259" name="Text Box 2"/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6</xdr:row>
      <xdr:rowOff>150719</xdr:rowOff>
    </xdr:to>
    <xdr:sp macro="" textlink="">
      <xdr:nvSpPr>
        <xdr:cNvPr id="1260" name="Text Box 2"/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</xdr:row>
      <xdr:rowOff>133350</xdr:rowOff>
    </xdr:from>
    <xdr:to>
      <xdr:col>10</xdr:col>
      <xdr:colOff>428625</xdr:colOff>
      <xdr:row>16</xdr:row>
      <xdr:rowOff>325531</xdr:rowOff>
    </xdr:to>
    <xdr:sp macro="" textlink="">
      <xdr:nvSpPr>
        <xdr:cNvPr id="1261" name="Text Box 2"/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192181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192181</xdr:rowOff>
    </xdr:to>
    <xdr:sp macro="" textlink="">
      <xdr:nvSpPr>
        <xdr:cNvPr id="1263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192181</xdr:rowOff>
    </xdr:to>
    <xdr:sp macro="" textlink="">
      <xdr:nvSpPr>
        <xdr:cNvPr id="1264" name="Text Box 2"/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192181</xdr:rowOff>
    </xdr:to>
    <xdr:sp macro="" textlink="">
      <xdr:nvSpPr>
        <xdr:cNvPr id="1265" name="Text Box 2"/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192181</xdr:rowOff>
    </xdr:to>
    <xdr:sp macro="" textlink="">
      <xdr:nvSpPr>
        <xdr:cNvPr id="1266" name="Text Box 2"/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67" name="Text Box 2"/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10</xdr:row>
      <xdr:rowOff>211231</xdr:rowOff>
    </xdr:to>
    <xdr:sp macro="" textlink="">
      <xdr:nvSpPr>
        <xdr:cNvPr id="1268" name="Text Box 2"/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77881</xdr:rowOff>
    </xdr:to>
    <xdr:sp macro="" textlink="">
      <xdr:nvSpPr>
        <xdr:cNvPr id="1269" name="Text Box 2"/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0</xdr:rowOff>
    </xdr:from>
    <xdr:to>
      <xdr:col>10</xdr:col>
      <xdr:colOff>428625</xdr:colOff>
      <xdr:row>48</xdr:row>
      <xdr:rowOff>77881</xdr:rowOff>
    </xdr:to>
    <xdr:sp macro="" textlink="">
      <xdr:nvSpPr>
        <xdr:cNvPr id="1270" name="Text Box 2"/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150719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</xdr:row>
      <xdr:rowOff>133350</xdr:rowOff>
    </xdr:from>
    <xdr:to>
      <xdr:col>10</xdr:col>
      <xdr:colOff>428625</xdr:colOff>
      <xdr:row>21</xdr:row>
      <xdr:rowOff>0</xdr:rowOff>
    </xdr:to>
    <xdr:sp macro="" textlink="">
      <xdr:nvSpPr>
        <xdr:cNvPr id="1272" name="Text Box 2"/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7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76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27</xdr:row>
      <xdr:rowOff>115981</xdr:rowOff>
    </xdr:to>
    <xdr:sp macro="" textlink="">
      <xdr:nvSpPr>
        <xdr:cNvPr id="1277" name="Text Box 2"/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78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79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280" name="Text Box 2"/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1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82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84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85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86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87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88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30</xdr:row>
      <xdr:rowOff>115981</xdr:rowOff>
    </xdr:to>
    <xdr:sp macro="" textlink="">
      <xdr:nvSpPr>
        <xdr:cNvPr id="1290" name="Text Box 2"/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1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29</xdr:row>
      <xdr:rowOff>115981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28</xdr:row>
      <xdr:rowOff>115981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4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</xdr:row>
      <xdr:rowOff>133350</xdr:rowOff>
    </xdr:from>
    <xdr:to>
      <xdr:col>10</xdr:col>
      <xdr:colOff>428625</xdr:colOff>
      <xdr:row>11</xdr:row>
      <xdr:rowOff>0</xdr:rowOff>
    </xdr:to>
    <xdr:sp macro="" textlink="">
      <xdr:nvSpPr>
        <xdr:cNvPr id="1295" name="Text Box 2"/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133350</xdr:rowOff>
    </xdr:from>
    <xdr:to>
      <xdr:col>10</xdr:col>
      <xdr:colOff>428625</xdr:colOff>
      <xdr:row>23</xdr:row>
      <xdr:rowOff>0</xdr:rowOff>
    </xdr:to>
    <xdr:sp macro="" textlink="">
      <xdr:nvSpPr>
        <xdr:cNvPr id="1296" name="Text Box 2"/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12</xdr:row>
      <xdr:rowOff>150719</xdr:rowOff>
    </xdr:to>
    <xdr:sp macro="" textlink="">
      <xdr:nvSpPr>
        <xdr:cNvPr id="1297" name="Text Box 2"/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</xdr:row>
      <xdr:rowOff>133350</xdr:rowOff>
    </xdr:from>
    <xdr:to>
      <xdr:col>10</xdr:col>
      <xdr:colOff>428625</xdr:colOff>
      <xdr:row>18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</xdr:row>
      <xdr:rowOff>133350</xdr:rowOff>
    </xdr:from>
    <xdr:to>
      <xdr:col>10</xdr:col>
      <xdr:colOff>428625</xdr:colOff>
      <xdr:row>5</xdr:row>
      <xdr:rowOff>150719</xdr:rowOff>
    </xdr:to>
    <xdr:sp macro="" textlink="">
      <xdr:nvSpPr>
        <xdr:cNvPr id="1299" name="Text Box 2"/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</xdr:row>
      <xdr:rowOff>133350</xdr:rowOff>
    </xdr:from>
    <xdr:to>
      <xdr:col>10</xdr:col>
      <xdr:colOff>428625</xdr:colOff>
      <xdr:row>13</xdr:row>
      <xdr:rowOff>0</xdr:rowOff>
    </xdr:to>
    <xdr:sp macro="" textlink="">
      <xdr:nvSpPr>
        <xdr:cNvPr id="1300" name="Text Box 2"/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</xdr:row>
      <xdr:rowOff>133350</xdr:rowOff>
    </xdr:from>
    <xdr:to>
      <xdr:col>10</xdr:col>
      <xdr:colOff>428625</xdr:colOff>
      <xdr:row>13</xdr:row>
      <xdr:rowOff>150719</xdr:rowOff>
    </xdr:to>
    <xdr:sp macro="" textlink="">
      <xdr:nvSpPr>
        <xdr:cNvPr id="1301" name="Text Box 2"/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</xdr:row>
      <xdr:rowOff>133350</xdr:rowOff>
    </xdr:from>
    <xdr:to>
      <xdr:col>10</xdr:col>
      <xdr:colOff>428625</xdr:colOff>
      <xdr:row>22</xdr:row>
      <xdr:rowOff>0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6"/>
  <sheetViews>
    <sheetView view="pageBreakPreview" zoomScale="85" zoomScaleNormal="85" zoomScaleSheetLayoutView="85" workbookViewId="0">
      <selection activeCell="A2" sqref="A2:L2"/>
    </sheetView>
  </sheetViews>
  <sheetFormatPr defaultRowHeight="16.5"/>
  <cols>
    <col min="1" max="1" width="4.875" style="2" customWidth="1"/>
    <col min="2" max="2" width="10.75" style="26" customWidth="1"/>
    <col min="3" max="3" width="13.875" style="4" customWidth="1"/>
    <col min="4" max="4" width="8.375" style="4" customWidth="1"/>
    <col min="5" max="5" width="7.125" style="4" customWidth="1"/>
    <col min="6" max="6" width="5.5" style="4" customWidth="1"/>
    <col min="7" max="8" width="8" style="4" customWidth="1"/>
    <col min="9" max="9" width="16.875" style="28" customWidth="1"/>
    <col min="10" max="10" width="30.875" style="26" customWidth="1"/>
    <col min="11" max="11" width="13.625" style="27" bestFit="1" customWidth="1"/>
    <col min="12" max="12" width="14.375" style="26" customWidth="1"/>
  </cols>
  <sheetData>
    <row r="1" spans="1:12" s="4" customFormat="1" ht="30.75" customHeight="1">
      <c r="A1" s="133" t="s">
        <v>30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s="4" customFormat="1" ht="30.75" customHeight="1">
      <c r="A2" s="134" t="s">
        <v>218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s="4" customFormat="1" ht="30.75" customHeight="1">
      <c r="A3" s="135" t="s">
        <v>31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1:12" ht="21.75" customHeight="1">
      <c r="A4" s="138" t="s">
        <v>32</v>
      </c>
      <c r="B4" s="140" t="s">
        <v>2</v>
      </c>
      <c r="C4" s="140" t="s">
        <v>33</v>
      </c>
      <c r="D4" s="140" t="s">
        <v>34</v>
      </c>
      <c r="E4" s="84"/>
      <c r="F4" s="84"/>
      <c r="G4" s="84"/>
      <c r="H4" s="84"/>
      <c r="I4" s="140" t="s">
        <v>35</v>
      </c>
      <c r="J4" s="140" t="s">
        <v>36</v>
      </c>
      <c r="K4" s="141" t="s">
        <v>37</v>
      </c>
      <c r="L4" s="136" t="s">
        <v>38</v>
      </c>
    </row>
    <row r="5" spans="1:12" ht="27" customHeight="1">
      <c r="A5" s="139"/>
      <c r="B5" s="139"/>
      <c r="C5" s="139"/>
      <c r="D5" s="139"/>
      <c r="E5" s="85" t="s">
        <v>39</v>
      </c>
      <c r="F5" s="85" t="s">
        <v>40</v>
      </c>
      <c r="G5" s="85" t="s">
        <v>41</v>
      </c>
      <c r="H5" s="85" t="s">
        <v>42</v>
      </c>
      <c r="I5" s="143"/>
      <c r="J5" s="139"/>
      <c r="K5" s="142"/>
      <c r="L5" s="137"/>
    </row>
    <row r="6" spans="1:12" s="96" customFormat="1" ht="30" customHeight="1">
      <c r="A6" s="92">
        <v>1</v>
      </c>
      <c r="B6" s="93">
        <v>43678</v>
      </c>
      <c r="C6" s="94" t="s">
        <v>58</v>
      </c>
      <c r="D6" s="94" t="s">
        <v>59</v>
      </c>
      <c r="E6" s="95"/>
      <c r="F6" s="95"/>
      <c r="G6" s="95" t="s">
        <v>60</v>
      </c>
      <c r="H6" s="95" t="s">
        <v>60</v>
      </c>
      <c r="I6" s="129" t="s">
        <v>233</v>
      </c>
      <c r="J6" s="91" t="s">
        <v>221</v>
      </c>
      <c r="K6" s="120">
        <v>100000</v>
      </c>
      <c r="L6" s="130" t="s">
        <v>220</v>
      </c>
    </row>
    <row r="7" spans="1:12" s="96" customFormat="1" ht="30" customHeight="1">
      <c r="A7" s="92">
        <v>2</v>
      </c>
      <c r="B7" s="97">
        <v>43679</v>
      </c>
      <c r="C7" s="94" t="s">
        <v>58</v>
      </c>
      <c r="D7" s="94" t="s">
        <v>59</v>
      </c>
      <c r="E7" s="95"/>
      <c r="F7" s="95"/>
      <c r="G7" s="95" t="s">
        <v>3</v>
      </c>
      <c r="H7" s="95" t="s">
        <v>3</v>
      </c>
      <c r="I7" s="62" t="s">
        <v>229</v>
      </c>
      <c r="J7" s="131" t="s">
        <v>223</v>
      </c>
      <c r="K7" s="120">
        <v>180000</v>
      </c>
      <c r="L7" s="61" t="s">
        <v>264</v>
      </c>
    </row>
    <row r="8" spans="1:12" s="96" customFormat="1" ht="30" customHeight="1">
      <c r="A8" s="92">
        <v>3</v>
      </c>
      <c r="B8" s="97">
        <v>43679</v>
      </c>
      <c r="C8" s="94" t="s">
        <v>17</v>
      </c>
      <c r="D8" s="94" t="s">
        <v>59</v>
      </c>
      <c r="E8" s="95"/>
      <c r="F8" s="95"/>
      <c r="G8" s="95" t="s">
        <v>60</v>
      </c>
      <c r="H8" s="95" t="s">
        <v>60</v>
      </c>
      <c r="I8" s="62" t="s">
        <v>260</v>
      </c>
      <c r="J8" s="91" t="s">
        <v>221</v>
      </c>
      <c r="K8" s="119">
        <v>1150000</v>
      </c>
      <c r="L8" s="61" t="s">
        <v>264</v>
      </c>
    </row>
    <row r="9" spans="1:12" s="96" customFormat="1" ht="30" customHeight="1">
      <c r="A9" s="92">
        <v>4</v>
      </c>
      <c r="B9" s="97">
        <v>43682</v>
      </c>
      <c r="C9" s="94" t="s">
        <v>17</v>
      </c>
      <c r="D9" s="94" t="s">
        <v>66</v>
      </c>
      <c r="E9" s="95"/>
      <c r="F9" s="95"/>
      <c r="G9" s="95" t="s">
        <v>3</v>
      </c>
      <c r="H9" s="95" t="s">
        <v>3</v>
      </c>
      <c r="I9" s="129" t="s">
        <v>234</v>
      </c>
      <c r="J9" s="131" t="s">
        <v>223</v>
      </c>
      <c r="K9" s="120">
        <v>510000</v>
      </c>
      <c r="L9" s="130" t="s">
        <v>220</v>
      </c>
    </row>
    <row r="10" spans="1:12" s="96" customFormat="1" ht="30" customHeight="1">
      <c r="A10" s="92">
        <v>5</v>
      </c>
      <c r="B10" s="97">
        <v>43683</v>
      </c>
      <c r="C10" s="94" t="s">
        <v>17</v>
      </c>
      <c r="D10" s="94" t="s">
        <v>59</v>
      </c>
      <c r="E10" s="95"/>
      <c r="F10" s="95"/>
      <c r="G10" s="95" t="s">
        <v>3</v>
      </c>
      <c r="H10" s="95" t="s">
        <v>3</v>
      </c>
      <c r="I10" s="62" t="s">
        <v>230</v>
      </c>
      <c r="J10" s="131" t="s">
        <v>223</v>
      </c>
      <c r="K10" s="119">
        <v>100000</v>
      </c>
      <c r="L10" s="61" t="s">
        <v>264</v>
      </c>
    </row>
    <row r="11" spans="1:12" s="96" customFormat="1" ht="30" customHeight="1">
      <c r="A11" s="92">
        <v>6</v>
      </c>
      <c r="B11" s="97">
        <v>43683</v>
      </c>
      <c r="C11" s="94" t="s">
        <v>17</v>
      </c>
      <c r="D11" s="94" t="s">
        <v>59</v>
      </c>
      <c r="E11" s="95"/>
      <c r="F11" s="95"/>
      <c r="G11" s="95" t="s">
        <v>60</v>
      </c>
      <c r="H11" s="95" t="s">
        <v>60</v>
      </c>
      <c r="I11" s="62" t="s">
        <v>261</v>
      </c>
      <c r="J11" s="91" t="s">
        <v>221</v>
      </c>
      <c r="K11" s="119">
        <v>770000</v>
      </c>
      <c r="L11" s="61" t="s">
        <v>264</v>
      </c>
    </row>
    <row r="12" spans="1:12" s="96" customFormat="1" ht="30" customHeight="1">
      <c r="A12" s="92">
        <v>7</v>
      </c>
      <c r="B12" s="97">
        <v>43683</v>
      </c>
      <c r="C12" s="94" t="s">
        <v>17</v>
      </c>
      <c r="D12" s="94" t="s">
        <v>224</v>
      </c>
      <c r="E12" s="95"/>
      <c r="F12" s="95"/>
      <c r="G12" s="95" t="s">
        <v>60</v>
      </c>
      <c r="H12" s="95" t="s">
        <v>60</v>
      </c>
      <c r="I12" s="62" t="s">
        <v>235</v>
      </c>
      <c r="J12" s="91" t="s">
        <v>221</v>
      </c>
      <c r="K12" s="119">
        <v>100000</v>
      </c>
      <c r="L12" s="61" t="s">
        <v>264</v>
      </c>
    </row>
    <row r="13" spans="1:12" s="96" customFormat="1" ht="30" customHeight="1">
      <c r="A13" s="92">
        <v>8</v>
      </c>
      <c r="B13" s="97">
        <v>43683</v>
      </c>
      <c r="C13" s="94" t="s">
        <v>17</v>
      </c>
      <c r="D13" s="94" t="s">
        <v>47</v>
      </c>
      <c r="E13" s="95" t="s">
        <v>62</v>
      </c>
      <c r="F13" s="95"/>
      <c r="G13" s="95" t="s">
        <v>49</v>
      </c>
      <c r="H13" s="95" t="s">
        <v>49</v>
      </c>
      <c r="I13" s="62" t="s">
        <v>236</v>
      </c>
      <c r="J13" s="131" t="s">
        <v>223</v>
      </c>
      <c r="K13" s="119">
        <v>2400000</v>
      </c>
      <c r="L13" s="61" t="s">
        <v>264</v>
      </c>
    </row>
    <row r="14" spans="1:12" s="96" customFormat="1" ht="30" customHeight="1">
      <c r="A14" s="92">
        <v>9</v>
      </c>
      <c r="B14" s="97">
        <v>43683</v>
      </c>
      <c r="C14" s="94" t="s">
        <v>17</v>
      </c>
      <c r="D14" s="94" t="s">
        <v>47</v>
      </c>
      <c r="E14" s="95" t="s">
        <v>62</v>
      </c>
      <c r="F14" s="62"/>
      <c r="G14" s="95" t="s">
        <v>49</v>
      </c>
      <c r="H14" s="95" t="s">
        <v>49</v>
      </c>
      <c r="I14" s="129" t="s">
        <v>237</v>
      </c>
      <c r="J14" s="131" t="s">
        <v>223</v>
      </c>
      <c r="K14" s="120">
        <v>6620000</v>
      </c>
      <c r="L14" s="130" t="s">
        <v>220</v>
      </c>
    </row>
    <row r="15" spans="1:12" s="96" customFormat="1" ht="30" customHeight="1">
      <c r="A15" s="92">
        <v>10</v>
      </c>
      <c r="B15" s="98">
        <v>43685</v>
      </c>
      <c r="C15" s="94" t="s">
        <v>61</v>
      </c>
      <c r="D15" s="94" t="s">
        <v>29</v>
      </c>
      <c r="E15" s="95"/>
      <c r="F15" s="95"/>
      <c r="G15" s="95" t="s">
        <v>60</v>
      </c>
      <c r="H15" s="95" t="s">
        <v>60</v>
      </c>
      <c r="I15" s="129" t="s">
        <v>130</v>
      </c>
      <c r="J15" s="91" t="s">
        <v>221</v>
      </c>
      <c r="K15" s="120">
        <v>100000</v>
      </c>
      <c r="L15" s="130" t="s">
        <v>220</v>
      </c>
    </row>
    <row r="16" spans="1:12" s="96" customFormat="1" ht="30" customHeight="1">
      <c r="A16" s="92">
        <v>11</v>
      </c>
      <c r="B16" s="93">
        <v>43685</v>
      </c>
      <c r="C16" s="94" t="s">
        <v>17</v>
      </c>
      <c r="D16" s="94" t="s">
        <v>29</v>
      </c>
      <c r="E16" s="95"/>
      <c r="F16" s="95"/>
      <c r="G16" s="95" t="s">
        <v>60</v>
      </c>
      <c r="H16" s="95" t="s">
        <v>60</v>
      </c>
      <c r="I16" s="129" t="s">
        <v>238</v>
      </c>
      <c r="J16" s="91" t="s">
        <v>221</v>
      </c>
      <c r="K16" s="120">
        <v>87000</v>
      </c>
      <c r="L16" s="130" t="s">
        <v>220</v>
      </c>
    </row>
    <row r="17" spans="1:12" s="96" customFormat="1" ht="30" customHeight="1">
      <c r="A17" s="92">
        <v>12</v>
      </c>
      <c r="B17" s="97">
        <v>43691</v>
      </c>
      <c r="C17" s="94" t="s">
        <v>17</v>
      </c>
      <c r="D17" s="94" t="s">
        <v>43</v>
      </c>
      <c r="E17" s="95"/>
      <c r="F17" s="95"/>
      <c r="G17" s="95" t="s">
        <v>3</v>
      </c>
      <c r="H17" s="95" t="s">
        <v>3</v>
      </c>
      <c r="I17" s="129" t="s">
        <v>239</v>
      </c>
      <c r="J17" s="131" t="s">
        <v>223</v>
      </c>
      <c r="K17" s="120">
        <v>1000000</v>
      </c>
      <c r="L17" s="130" t="s">
        <v>220</v>
      </c>
    </row>
    <row r="18" spans="1:12" s="96" customFormat="1" ht="30" customHeight="1">
      <c r="A18" s="92">
        <v>13</v>
      </c>
      <c r="B18" s="93">
        <v>43691</v>
      </c>
      <c r="C18" s="94" t="s">
        <v>17</v>
      </c>
      <c r="D18" s="94" t="s">
        <v>43</v>
      </c>
      <c r="E18" s="95"/>
      <c r="F18" s="95"/>
      <c r="G18" s="95" t="s">
        <v>3</v>
      </c>
      <c r="H18" s="95" t="s">
        <v>3</v>
      </c>
      <c r="I18" s="129" t="s">
        <v>240</v>
      </c>
      <c r="J18" s="131" t="s">
        <v>223</v>
      </c>
      <c r="K18" s="120">
        <v>100000</v>
      </c>
      <c r="L18" s="130" t="s">
        <v>220</v>
      </c>
    </row>
    <row r="19" spans="1:12" s="96" customFormat="1" ht="30" customHeight="1">
      <c r="A19" s="92">
        <v>14</v>
      </c>
      <c r="B19" s="93">
        <v>43693</v>
      </c>
      <c r="C19" s="94" t="s">
        <v>17</v>
      </c>
      <c r="D19" s="94" t="s">
        <v>29</v>
      </c>
      <c r="E19" s="95"/>
      <c r="F19" s="95"/>
      <c r="G19" s="95" t="s">
        <v>3</v>
      </c>
      <c r="H19" s="95" t="s">
        <v>3</v>
      </c>
      <c r="I19" s="62" t="s">
        <v>241</v>
      </c>
      <c r="J19" s="131" t="s">
        <v>223</v>
      </c>
      <c r="K19" s="119">
        <v>200000</v>
      </c>
      <c r="L19" s="61" t="s">
        <v>264</v>
      </c>
    </row>
    <row r="20" spans="1:12" s="96" customFormat="1" ht="30" customHeight="1">
      <c r="A20" s="92">
        <v>15</v>
      </c>
      <c r="B20" s="98">
        <v>43693</v>
      </c>
      <c r="C20" s="94" t="s">
        <v>63</v>
      </c>
      <c r="D20" s="94" t="s">
        <v>47</v>
      </c>
      <c r="E20" s="95" t="s">
        <v>227</v>
      </c>
      <c r="F20" s="95"/>
      <c r="G20" s="95" t="s">
        <v>49</v>
      </c>
      <c r="H20" s="95" t="s">
        <v>49</v>
      </c>
      <c r="I20" s="60" t="s">
        <v>265</v>
      </c>
      <c r="J20" s="131" t="s">
        <v>223</v>
      </c>
      <c r="K20" s="120">
        <v>4231300</v>
      </c>
      <c r="L20" s="130" t="s">
        <v>220</v>
      </c>
    </row>
    <row r="21" spans="1:12" s="96" customFormat="1" ht="30" customHeight="1">
      <c r="A21" s="92">
        <v>16</v>
      </c>
      <c r="B21" s="97">
        <v>43695</v>
      </c>
      <c r="C21" s="94" t="s">
        <v>63</v>
      </c>
      <c r="D21" s="94" t="s">
        <v>44</v>
      </c>
      <c r="E21" s="95"/>
      <c r="F21" s="95"/>
      <c r="G21" s="95" t="s">
        <v>3</v>
      </c>
      <c r="H21" s="95" t="s">
        <v>3</v>
      </c>
      <c r="I21" s="62" t="s">
        <v>242</v>
      </c>
      <c r="J21" s="131" t="s">
        <v>223</v>
      </c>
      <c r="K21" s="119">
        <v>100000</v>
      </c>
      <c r="L21" s="61" t="s">
        <v>264</v>
      </c>
    </row>
    <row r="22" spans="1:12" s="96" customFormat="1" ht="30" customHeight="1">
      <c r="A22" s="92">
        <v>17</v>
      </c>
      <c r="B22" s="97">
        <v>43696</v>
      </c>
      <c r="C22" s="94" t="s">
        <v>63</v>
      </c>
      <c r="D22" s="94" t="s">
        <v>29</v>
      </c>
      <c r="E22" s="95"/>
      <c r="F22" s="95"/>
      <c r="G22" s="95" t="s">
        <v>3</v>
      </c>
      <c r="H22" s="95" t="s">
        <v>3</v>
      </c>
      <c r="I22" s="62" t="s">
        <v>231</v>
      </c>
      <c r="J22" s="131" t="s">
        <v>223</v>
      </c>
      <c r="K22" s="119">
        <v>60000</v>
      </c>
      <c r="L22" s="61" t="s">
        <v>264</v>
      </c>
    </row>
    <row r="23" spans="1:12" s="96" customFormat="1" ht="30" customHeight="1">
      <c r="A23" s="92">
        <v>18</v>
      </c>
      <c r="B23" s="97">
        <v>43696</v>
      </c>
      <c r="C23" s="94" t="s">
        <v>63</v>
      </c>
      <c r="D23" s="94" t="s">
        <v>64</v>
      </c>
      <c r="E23" s="95"/>
      <c r="F23" s="95"/>
      <c r="G23" s="95" t="s">
        <v>60</v>
      </c>
      <c r="H23" s="95" t="s">
        <v>60</v>
      </c>
      <c r="I23" s="62" t="s">
        <v>262</v>
      </c>
      <c r="J23" s="91" t="s">
        <v>221</v>
      </c>
      <c r="K23" s="119">
        <v>2360000</v>
      </c>
      <c r="L23" s="61" t="s">
        <v>264</v>
      </c>
    </row>
    <row r="24" spans="1:12" s="96" customFormat="1" ht="30" customHeight="1">
      <c r="A24" s="92">
        <v>19</v>
      </c>
      <c r="B24" s="97">
        <v>43696</v>
      </c>
      <c r="C24" s="94" t="s">
        <v>63</v>
      </c>
      <c r="D24" s="94" t="s">
        <v>29</v>
      </c>
      <c r="E24" s="95"/>
      <c r="F24" s="95"/>
      <c r="G24" s="95" t="s">
        <v>60</v>
      </c>
      <c r="H24" s="95" t="s">
        <v>60</v>
      </c>
      <c r="I24" s="60" t="s">
        <v>243</v>
      </c>
      <c r="J24" s="91" t="s">
        <v>221</v>
      </c>
      <c r="K24" s="120">
        <v>1500000</v>
      </c>
      <c r="L24" s="130" t="s">
        <v>220</v>
      </c>
    </row>
    <row r="25" spans="1:12" s="96" customFormat="1" ht="30" customHeight="1">
      <c r="A25" s="92">
        <v>20</v>
      </c>
      <c r="B25" s="97">
        <v>43696</v>
      </c>
      <c r="C25" s="94" t="s">
        <v>63</v>
      </c>
      <c r="D25" s="94" t="s">
        <v>44</v>
      </c>
      <c r="E25" s="95"/>
      <c r="F25" s="95"/>
      <c r="G25" s="95" t="s">
        <v>3</v>
      </c>
      <c r="H25" s="95" t="s">
        <v>3</v>
      </c>
      <c r="I25" s="60" t="s">
        <v>244</v>
      </c>
      <c r="J25" s="131" t="s">
        <v>223</v>
      </c>
      <c r="K25" s="120">
        <v>300000</v>
      </c>
      <c r="L25" s="130" t="s">
        <v>220</v>
      </c>
    </row>
    <row r="26" spans="1:12" s="96" customFormat="1" ht="30" customHeight="1">
      <c r="A26" s="92">
        <v>21</v>
      </c>
      <c r="B26" s="97">
        <v>43696</v>
      </c>
      <c r="C26" s="94" t="s">
        <v>63</v>
      </c>
      <c r="D26" s="94" t="s">
        <v>64</v>
      </c>
      <c r="E26" s="95"/>
      <c r="F26" s="95"/>
      <c r="G26" s="95" t="s">
        <v>60</v>
      </c>
      <c r="H26" s="95" t="s">
        <v>60</v>
      </c>
      <c r="I26" s="60" t="s">
        <v>142</v>
      </c>
      <c r="J26" s="91" t="s">
        <v>221</v>
      </c>
      <c r="K26" s="120">
        <v>10000</v>
      </c>
      <c r="L26" s="130" t="s">
        <v>220</v>
      </c>
    </row>
    <row r="27" spans="1:12" s="96" customFormat="1" ht="30" customHeight="1">
      <c r="A27" s="92">
        <v>22</v>
      </c>
      <c r="B27" s="97">
        <v>43697</v>
      </c>
      <c r="C27" s="94" t="s">
        <v>63</v>
      </c>
      <c r="D27" s="94" t="s">
        <v>225</v>
      </c>
      <c r="E27" s="95"/>
      <c r="F27" s="95"/>
      <c r="G27" s="95" t="s">
        <v>3</v>
      </c>
      <c r="H27" s="95" t="s">
        <v>3</v>
      </c>
      <c r="I27" s="62" t="s">
        <v>141</v>
      </c>
      <c r="J27" s="131" t="s">
        <v>223</v>
      </c>
      <c r="K27" s="119">
        <v>30000</v>
      </c>
      <c r="L27" s="61" t="s">
        <v>264</v>
      </c>
    </row>
    <row r="28" spans="1:12" s="96" customFormat="1" ht="30" customHeight="1">
      <c r="A28" s="92">
        <v>23</v>
      </c>
      <c r="B28" s="97">
        <v>43698</v>
      </c>
      <c r="C28" s="94" t="s">
        <v>63</v>
      </c>
      <c r="D28" s="94" t="s">
        <v>43</v>
      </c>
      <c r="E28" s="95"/>
      <c r="F28" s="95"/>
      <c r="G28" s="95" t="s">
        <v>3</v>
      </c>
      <c r="H28" s="95" t="s">
        <v>3</v>
      </c>
      <c r="I28" s="62" t="s">
        <v>245</v>
      </c>
      <c r="J28" s="131" t="s">
        <v>223</v>
      </c>
      <c r="K28" s="119">
        <v>1000000</v>
      </c>
      <c r="L28" s="61" t="s">
        <v>264</v>
      </c>
    </row>
    <row r="29" spans="1:12" s="96" customFormat="1" ht="30" customHeight="1">
      <c r="A29" s="92">
        <v>24</v>
      </c>
      <c r="B29" s="97">
        <v>43698</v>
      </c>
      <c r="C29" s="94" t="s">
        <v>63</v>
      </c>
      <c r="D29" s="94" t="s">
        <v>64</v>
      </c>
      <c r="E29" s="95"/>
      <c r="F29" s="95"/>
      <c r="G29" s="95" t="s">
        <v>3</v>
      </c>
      <c r="H29" s="95" t="s">
        <v>3</v>
      </c>
      <c r="I29" s="62" t="s">
        <v>246</v>
      </c>
      <c r="J29" s="131" t="s">
        <v>223</v>
      </c>
      <c r="K29" s="119">
        <v>390000</v>
      </c>
      <c r="L29" s="61" t="s">
        <v>264</v>
      </c>
    </row>
    <row r="30" spans="1:12" s="96" customFormat="1" ht="30" customHeight="1">
      <c r="A30" s="92">
        <v>25</v>
      </c>
      <c r="B30" s="93">
        <v>43700</v>
      </c>
      <c r="C30" s="94" t="s">
        <v>63</v>
      </c>
      <c r="D30" s="94" t="s">
        <v>43</v>
      </c>
      <c r="E30" s="95"/>
      <c r="F30" s="95"/>
      <c r="G30" s="95" t="s">
        <v>3</v>
      </c>
      <c r="H30" s="95" t="s">
        <v>3</v>
      </c>
      <c r="I30" s="62" t="s">
        <v>247</v>
      </c>
      <c r="J30" s="131" t="s">
        <v>223</v>
      </c>
      <c r="K30" s="119">
        <v>1000000</v>
      </c>
      <c r="L30" s="61" t="s">
        <v>264</v>
      </c>
    </row>
    <row r="31" spans="1:12" s="96" customFormat="1" ht="30" customHeight="1">
      <c r="A31" s="92">
        <v>26</v>
      </c>
      <c r="B31" s="97">
        <v>43700</v>
      </c>
      <c r="C31" s="94" t="s">
        <v>63</v>
      </c>
      <c r="D31" s="94" t="s">
        <v>43</v>
      </c>
      <c r="E31" s="95"/>
      <c r="F31" s="62"/>
      <c r="G31" s="95" t="s">
        <v>3</v>
      </c>
      <c r="H31" s="95" t="s">
        <v>3</v>
      </c>
      <c r="I31" s="129" t="s">
        <v>248</v>
      </c>
      <c r="J31" s="131" t="s">
        <v>223</v>
      </c>
      <c r="K31" s="120">
        <v>3628400</v>
      </c>
      <c r="L31" s="130" t="s">
        <v>220</v>
      </c>
    </row>
    <row r="32" spans="1:12" s="96" customFormat="1" ht="30" customHeight="1">
      <c r="A32" s="92">
        <v>27</v>
      </c>
      <c r="B32" s="97">
        <v>43702</v>
      </c>
      <c r="C32" s="94" t="s">
        <v>63</v>
      </c>
      <c r="D32" s="94" t="s">
        <v>66</v>
      </c>
      <c r="E32" s="95"/>
      <c r="F32" s="95"/>
      <c r="G32" s="95" t="s">
        <v>3</v>
      </c>
      <c r="H32" s="95" t="s">
        <v>3</v>
      </c>
      <c r="I32" s="60" t="s">
        <v>249</v>
      </c>
      <c r="J32" s="131" t="s">
        <v>223</v>
      </c>
      <c r="K32" s="120">
        <v>500000</v>
      </c>
      <c r="L32" s="130" t="s">
        <v>220</v>
      </c>
    </row>
    <row r="33" spans="1:12" s="96" customFormat="1" ht="30" customHeight="1">
      <c r="A33" s="92">
        <v>28</v>
      </c>
      <c r="B33" s="97">
        <v>43703</v>
      </c>
      <c r="C33" s="94" t="s">
        <v>63</v>
      </c>
      <c r="D33" s="94" t="s">
        <v>251</v>
      </c>
      <c r="E33" s="95"/>
      <c r="F33" s="95"/>
      <c r="G33" s="95" t="s">
        <v>60</v>
      </c>
      <c r="H33" s="95" t="s">
        <v>60</v>
      </c>
      <c r="I33" s="62" t="s">
        <v>250</v>
      </c>
      <c r="J33" s="91" t="s">
        <v>221</v>
      </c>
      <c r="K33" s="119">
        <v>50000</v>
      </c>
      <c r="L33" s="61" t="s">
        <v>264</v>
      </c>
    </row>
    <row r="34" spans="1:12" s="96" customFormat="1" ht="30" customHeight="1">
      <c r="A34" s="92">
        <v>29</v>
      </c>
      <c r="B34" s="97">
        <v>43703</v>
      </c>
      <c r="C34" s="94" t="s">
        <v>63</v>
      </c>
      <c r="D34" s="94" t="s">
        <v>228</v>
      </c>
      <c r="E34" s="95"/>
      <c r="F34" s="95"/>
      <c r="G34" s="95" t="s">
        <v>60</v>
      </c>
      <c r="H34" s="95" t="s">
        <v>60</v>
      </c>
      <c r="I34" s="62" t="s">
        <v>252</v>
      </c>
      <c r="J34" s="91" t="s">
        <v>221</v>
      </c>
      <c r="K34" s="119">
        <v>100000</v>
      </c>
      <c r="L34" s="61" t="s">
        <v>264</v>
      </c>
    </row>
    <row r="35" spans="1:12" s="96" customFormat="1" ht="30" customHeight="1">
      <c r="A35" s="92">
        <v>30</v>
      </c>
      <c r="B35" s="97">
        <v>43703</v>
      </c>
      <c r="C35" s="94" t="s">
        <v>63</v>
      </c>
      <c r="D35" s="94" t="s">
        <v>226</v>
      </c>
      <c r="E35" s="95"/>
      <c r="F35" s="95"/>
      <c r="G35" s="95" t="s">
        <v>3</v>
      </c>
      <c r="H35" s="95" t="s">
        <v>3</v>
      </c>
      <c r="I35" s="62" t="s">
        <v>253</v>
      </c>
      <c r="J35" s="131" t="s">
        <v>223</v>
      </c>
      <c r="K35" s="119">
        <v>1000000</v>
      </c>
      <c r="L35" s="61" t="s">
        <v>264</v>
      </c>
    </row>
    <row r="36" spans="1:12" s="96" customFormat="1" ht="30" customHeight="1">
      <c r="A36" s="92">
        <v>31</v>
      </c>
      <c r="B36" s="97">
        <v>43703</v>
      </c>
      <c r="C36" s="94" t="s">
        <v>63</v>
      </c>
      <c r="D36" s="94" t="s">
        <v>226</v>
      </c>
      <c r="E36" s="95"/>
      <c r="F36" s="95"/>
      <c r="G36" s="95" t="s">
        <v>60</v>
      </c>
      <c r="H36" s="95" t="s">
        <v>60</v>
      </c>
      <c r="I36" s="62" t="s">
        <v>254</v>
      </c>
      <c r="J36" s="91" t="s">
        <v>221</v>
      </c>
      <c r="K36" s="119">
        <v>100000</v>
      </c>
      <c r="L36" s="61" t="s">
        <v>264</v>
      </c>
    </row>
    <row r="37" spans="1:12" s="96" customFormat="1" ht="30" customHeight="1">
      <c r="A37" s="92">
        <v>32</v>
      </c>
      <c r="B37" s="97">
        <v>43703</v>
      </c>
      <c r="C37" s="94" t="s">
        <v>63</v>
      </c>
      <c r="D37" s="94" t="s">
        <v>226</v>
      </c>
      <c r="E37" s="95"/>
      <c r="F37" s="95"/>
      <c r="G37" s="95" t="s">
        <v>60</v>
      </c>
      <c r="H37" s="95" t="s">
        <v>60</v>
      </c>
      <c r="I37" s="62" t="s">
        <v>255</v>
      </c>
      <c r="J37" s="91" t="s">
        <v>221</v>
      </c>
      <c r="K37" s="119">
        <v>100000</v>
      </c>
      <c r="L37" s="61" t="s">
        <v>264</v>
      </c>
    </row>
    <row r="38" spans="1:12" s="96" customFormat="1" ht="30" customHeight="1">
      <c r="A38" s="92">
        <v>33</v>
      </c>
      <c r="B38" s="93">
        <v>43703</v>
      </c>
      <c r="C38" s="94" t="s">
        <v>63</v>
      </c>
      <c r="D38" s="94" t="s">
        <v>43</v>
      </c>
      <c r="E38" s="95"/>
      <c r="F38" s="95"/>
      <c r="G38" s="95" t="s">
        <v>60</v>
      </c>
      <c r="H38" s="95" t="s">
        <v>60</v>
      </c>
      <c r="I38" s="60" t="s">
        <v>256</v>
      </c>
      <c r="J38" s="91" t="s">
        <v>221</v>
      </c>
      <c r="K38" s="120">
        <v>100000</v>
      </c>
      <c r="L38" s="130" t="s">
        <v>220</v>
      </c>
    </row>
    <row r="39" spans="1:12" s="96" customFormat="1" ht="30" customHeight="1">
      <c r="A39" s="92">
        <v>34</v>
      </c>
      <c r="B39" s="97">
        <v>43704</v>
      </c>
      <c r="C39" s="94" t="s">
        <v>63</v>
      </c>
      <c r="D39" s="94" t="s">
        <v>225</v>
      </c>
      <c r="E39" s="95"/>
      <c r="F39" s="95"/>
      <c r="G39" s="95" t="s">
        <v>3</v>
      </c>
      <c r="H39" s="95" t="s">
        <v>3</v>
      </c>
      <c r="I39" s="62" t="s">
        <v>232</v>
      </c>
      <c r="J39" s="131" t="s">
        <v>223</v>
      </c>
      <c r="K39" s="119">
        <v>1600000</v>
      </c>
      <c r="L39" s="61" t="s">
        <v>264</v>
      </c>
    </row>
    <row r="40" spans="1:12" s="96" customFormat="1" ht="30" customHeight="1">
      <c r="A40" s="92">
        <v>35</v>
      </c>
      <c r="B40" s="97">
        <v>43704</v>
      </c>
      <c r="C40" s="94" t="s">
        <v>63</v>
      </c>
      <c r="D40" s="94" t="s">
        <v>29</v>
      </c>
      <c r="E40" s="95"/>
      <c r="F40" s="95"/>
      <c r="G40" s="95" t="s">
        <v>60</v>
      </c>
      <c r="H40" s="95" t="s">
        <v>60</v>
      </c>
      <c r="I40" s="62" t="s">
        <v>263</v>
      </c>
      <c r="J40" s="91" t="s">
        <v>221</v>
      </c>
      <c r="K40" s="119">
        <v>6081000</v>
      </c>
      <c r="L40" s="61" t="s">
        <v>264</v>
      </c>
    </row>
    <row r="41" spans="1:12" s="96" customFormat="1" ht="30" customHeight="1">
      <c r="A41" s="92">
        <v>36</v>
      </c>
      <c r="B41" s="97">
        <v>43704</v>
      </c>
      <c r="C41" s="94" t="s">
        <v>63</v>
      </c>
      <c r="D41" s="94" t="s">
        <v>43</v>
      </c>
      <c r="E41" s="95"/>
      <c r="F41" s="95"/>
      <c r="G41" s="95" t="s">
        <v>3</v>
      </c>
      <c r="H41" s="95" t="s">
        <v>3</v>
      </c>
      <c r="I41" s="62" t="s">
        <v>257</v>
      </c>
      <c r="J41" s="131" t="s">
        <v>223</v>
      </c>
      <c r="K41" s="119">
        <v>300000</v>
      </c>
      <c r="L41" s="61" t="s">
        <v>264</v>
      </c>
    </row>
    <row r="42" spans="1:12" s="96" customFormat="1" ht="30" customHeight="1">
      <c r="A42" s="92">
        <v>37</v>
      </c>
      <c r="B42" s="98">
        <v>43707</v>
      </c>
      <c r="C42" s="94" t="s">
        <v>63</v>
      </c>
      <c r="D42" s="94" t="s">
        <v>29</v>
      </c>
      <c r="E42" s="95"/>
      <c r="F42" s="62"/>
      <c r="G42" s="95" t="s">
        <v>3</v>
      </c>
      <c r="H42" s="95" t="s">
        <v>3</v>
      </c>
      <c r="I42" s="62" t="s">
        <v>130</v>
      </c>
      <c r="J42" s="131" t="s">
        <v>223</v>
      </c>
      <c r="K42" s="119">
        <v>2500000</v>
      </c>
      <c r="L42" s="61" t="s">
        <v>264</v>
      </c>
    </row>
    <row r="43" spans="1:12" s="96" customFormat="1" ht="30" customHeight="1">
      <c r="A43" s="92">
        <v>38</v>
      </c>
      <c r="B43" s="97">
        <v>43707</v>
      </c>
      <c r="C43" s="94" t="s">
        <v>63</v>
      </c>
      <c r="D43" s="94" t="s">
        <v>29</v>
      </c>
      <c r="E43" s="95"/>
      <c r="F43" s="95"/>
      <c r="G43" s="95" t="s">
        <v>65</v>
      </c>
      <c r="H43" s="95" t="s">
        <v>65</v>
      </c>
      <c r="I43" s="62" t="s">
        <v>258</v>
      </c>
      <c r="J43" s="91" t="s">
        <v>221</v>
      </c>
      <c r="K43" s="119">
        <v>100000</v>
      </c>
      <c r="L43" s="61" t="s">
        <v>264</v>
      </c>
    </row>
    <row r="44" spans="1:12" s="96" customFormat="1" ht="30" customHeight="1">
      <c r="A44" s="92">
        <v>39</v>
      </c>
      <c r="B44" s="97">
        <v>43707</v>
      </c>
      <c r="C44" s="94" t="s">
        <v>63</v>
      </c>
      <c r="D44" s="94" t="s">
        <v>67</v>
      </c>
      <c r="E44" s="95"/>
      <c r="F44" s="95"/>
      <c r="G44" s="95" t="s">
        <v>3</v>
      </c>
      <c r="H44" s="95" t="s">
        <v>3</v>
      </c>
      <c r="I44" s="62" t="s">
        <v>259</v>
      </c>
      <c r="J44" s="131" t="s">
        <v>223</v>
      </c>
      <c r="K44" s="119">
        <v>1000000</v>
      </c>
      <c r="L44" s="61" t="s">
        <v>264</v>
      </c>
    </row>
    <row r="45" spans="1:12" s="96" customFormat="1" ht="30" customHeight="1">
      <c r="A45" s="92">
        <v>40</v>
      </c>
      <c r="B45" s="97">
        <v>43707</v>
      </c>
      <c r="C45" s="94" t="s">
        <v>45</v>
      </c>
      <c r="D45" s="94" t="s">
        <v>57</v>
      </c>
      <c r="E45" s="95"/>
      <c r="F45" s="95"/>
      <c r="G45" s="95" t="s">
        <v>65</v>
      </c>
      <c r="H45" s="95" t="s">
        <v>65</v>
      </c>
      <c r="I45" s="129" t="s">
        <v>219</v>
      </c>
      <c r="J45" s="91" t="s">
        <v>222</v>
      </c>
      <c r="K45" s="120">
        <v>50000</v>
      </c>
      <c r="L45" s="130" t="s">
        <v>220</v>
      </c>
    </row>
    <row r="46" spans="1:12" s="96" customFormat="1" ht="30" customHeight="1">
      <c r="A46" s="92">
        <v>41</v>
      </c>
      <c r="B46" s="93">
        <v>43707</v>
      </c>
      <c r="C46" s="94" t="s">
        <v>45</v>
      </c>
      <c r="D46" s="94" t="s">
        <v>57</v>
      </c>
      <c r="E46" s="95"/>
      <c r="F46" s="95"/>
      <c r="G46" s="95" t="s">
        <v>65</v>
      </c>
      <c r="H46" s="95" t="s">
        <v>65</v>
      </c>
      <c r="I46" s="129" t="s">
        <v>219</v>
      </c>
      <c r="J46" s="91" t="s">
        <v>222</v>
      </c>
      <c r="K46" s="120">
        <v>55000</v>
      </c>
      <c r="L46" s="130" t="s">
        <v>220</v>
      </c>
    </row>
    <row r="47" spans="1:12" s="96" customFormat="1" ht="30" customHeight="1">
      <c r="A47" s="92">
        <v>42</v>
      </c>
      <c r="B47" s="97">
        <v>43707</v>
      </c>
      <c r="C47" s="94" t="s">
        <v>45</v>
      </c>
      <c r="D47" s="94" t="s">
        <v>57</v>
      </c>
      <c r="E47" s="95"/>
      <c r="F47" s="95"/>
      <c r="G47" s="95" t="s">
        <v>65</v>
      </c>
      <c r="H47" s="95" t="s">
        <v>65</v>
      </c>
      <c r="I47" s="129" t="s">
        <v>219</v>
      </c>
      <c r="J47" s="91" t="s">
        <v>222</v>
      </c>
      <c r="K47" s="120">
        <v>620000</v>
      </c>
      <c r="L47" s="130" t="s">
        <v>220</v>
      </c>
    </row>
    <row r="48" spans="1:12" s="96" customFormat="1" ht="30" customHeight="1">
      <c r="A48" s="92">
        <v>43</v>
      </c>
      <c r="B48" s="97">
        <v>43707</v>
      </c>
      <c r="C48" s="94" t="s">
        <v>45</v>
      </c>
      <c r="D48" s="94" t="s">
        <v>57</v>
      </c>
      <c r="E48" s="95"/>
      <c r="F48" s="95"/>
      <c r="G48" s="95" t="s">
        <v>65</v>
      </c>
      <c r="H48" s="95" t="s">
        <v>65</v>
      </c>
      <c r="I48" s="129" t="s">
        <v>219</v>
      </c>
      <c r="J48" s="91" t="s">
        <v>222</v>
      </c>
      <c r="K48" s="120">
        <v>145000</v>
      </c>
      <c r="L48" s="130" t="s">
        <v>220</v>
      </c>
    </row>
    <row r="49" spans="1:12" s="86" customFormat="1" ht="30" customHeight="1">
      <c r="A49" s="88"/>
      <c r="B49" s="132" t="s">
        <v>28</v>
      </c>
      <c r="C49" s="132"/>
      <c r="D49" s="132"/>
      <c r="E49" s="132"/>
      <c r="F49" s="132"/>
      <c r="G49" s="132"/>
      <c r="H49" s="132"/>
      <c r="I49" s="132"/>
      <c r="J49" s="132"/>
      <c r="K49" s="89">
        <f>SUM(K6:K48)</f>
        <v>42427700</v>
      </c>
      <c r="L49" s="90"/>
    </row>
    <row r="50" spans="1:12" ht="30" customHeight="1">
      <c r="A50" s="37"/>
      <c r="B50" s="38"/>
      <c r="C50" s="39"/>
      <c r="D50" s="39"/>
      <c r="E50" s="39"/>
      <c r="F50" s="39"/>
      <c r="G50" s="39"/>
      <c r="H50" s="39"/>
      <c r="I50" s="40"/>
      <c r="J50" s="38"/>
      <c r="K50" s="41"/>
      <c r="L50" s="38"/>
    </row>
    <row r="51" spans="1:12" ht="30" customHeight="1">
      <c r="A51" s="37"/>
      <c r="B51" s="38"/>
      <c r="C51" s="39"/>
      <c r="D51" s="39"/>
      <c r="E51" s="39"/>
      <c r="F51" s="39"/>
      <c r="G51" s="39"/>
      <c r="H51" s="39"/>
      <c r="I51" s="40"/>
      <c r="J51" s="38"/>
      <c r="K51" s="41"/>
      <c r="L51" s="38"/>
    </row>
    <row r="52" spans="1:12" ht="30" customHeight="1">
      <c r="A52" s="37"/>
      <c r="B52" s="38"/>
      <c r="C52" s="39"/>
      <c r="D52" s="39"/>
      <c r="E52" s="39"/>
      <c r="F52" s="39"/>
      <c r="G52" s="39"/>
      <c r="H52" s="39"/>
      <c r="I52" s="40"/>
      <c r="J52" s="38"/>
      <c r="K52" s="41"/>
      <c r="L52" s="38"/>
    </row>
    <row r="53" spans="1:12" ht="30" customHeight="1">
      <c r="A53" s="37"/>
      <c r="B53" s="38"/>
      <c r="C53" s="39"/>
      <c r="D53" s="39"/>
      <c r="E53" s="39"/>
      <c r="F53" s="39"/>
      <c r="G53" s="39"/>
      <c r="H53" s="39"/>
      <c r="I53" s="40"/>
      <c r="J53" s="38"/>
      <c r="K53" s="41"/>
      <c r="L53" s="38"/>
    </row>
    <row r="54" spans="1:12" ht="30" customHeight="1">
      <c r="A54" s="37"/>
      <c r="B54" s="38"/>
      <c r="C54" s="39"/>
      <c r="D54" s="39"/>
      <c r="E54" s="39"/>
      <c r="F54" s="39"/>
      <c r="G54" s="39"/>
      <c r="H54" s="39"/>
      <c r="I54" s="40"/>
      <c r="J54" s="38"/>
      <c r="K54" s="41"/>
      <c r="L54" s="38"/>
    </row>
    <row r="55" spans="1:12" ht="30" customHeight="1">
      <c r="A55" s="37"/>
      <c r="B55" s="38"/>
      <c r="C55" s="39"/>
      <c r="D55" s="39"/>
      <c r="E55" s="39"/>
      <c r="F55" s="39"/>
      <c r="G55" s="39"/>
      <c r="H55" s="39"/>
      <c r="I55" s="40"/>
      <c r="J55" s="38"/>
      <c r="K55" s="41"/>
      <c r="L55" s="38"/>
    </row>
    <row r="56" spans="1:12" ht="30" customHeight="1">
      <c r="A56" s="37"/>
      <c r="B56" s="38"/>
      <c r="C56" s="39"/>
      <c r="D56" s="39"/>
      <c r="E56" s="39"/>
      <c r="F56" s="39"/>
      <c r="G56" s="39"/>
      <c r="H56" s="39"/>
      <c r="I56" s="40"/>
      <c r="J56" s="38"/>
      <c r="K56" s="41"/>
      <c r="L56" s="38"/>
    </row>
    <row r="57" spans="1:12" ht="30" customHeight="1">
      <c r="A57" s="37"/>
      <c r="B57" s="38"/>
      <c r="C57" s="39"/>
      <c r="D57" s="39"/>
      <c r="E57" s="39"/>
      <c r="F57" s="39"/>
      <c r="G57" s="39"/>
      <c r="H57" s="39"/>
      <c r="I57" s="40"/>
      <c r="J57" s="38"/>
      <c r="K57" s="41"/>
      <c r="L57" s="38"/>
    </row>
    <row r="58" spans="1:12" ht="30" customHeight="1">
      <c r="A58" s="37"/>
      <c r="B58" s="38"/>
      <c r="C58" s="39"/>
      <c r="D58" s="39"/>
      <c r="E58" s="39"/>
      <c r="F58" s="39"/>
      <c r="G58" s="39"/>
      <c r="H58" s="39"/>
      <c r="I58" s="40"/>
      <c r="J58" s="38"/>
      <c r="K58" s="41"/>
      <c r="L58" s="38"/>
    </row>
    <row r="59" spans="1:12" ht="30" customHeight="1">
      <c r="A59" s="37"/>
      <c r="B59" s="38"/>
      <c r="C59" s="39"/>
      <c r="D59" s="39"/>
      <c r="E59" s="39"/>
      <c r="F59" s="39"/>
      <c r="G59" s="39"/>
      <c r="H59" s="39"/>
      <c r="I59" s="40"/>
      <c r="J59" s="38"/>
      <c r="K59" s="41"/>
      <c r="L59" s="38"/>
    </row>
    <row r="60" spans="1:12" ht="30" customHeight="1">
      <c r="A60" s="37"/>
      <c r="B60" s="38"/>
      <c r="C60" s="39"/>
      <c r="D60" s="39"/>
      <c r="E60" s="39"/>
      <c r="F60" s="39"/>
      <c r="G60" s="39"/>
      <c r="H60" s="39"/>
      <c r="I60" s="40"/>
      <c r="J60" s="38"/>
      <c r="K60" s="41"/>
      <c r="L60" s="38"/>
    </row>
    <row r="61" spans="1:12" ht="30" customHeight="1">
      <c r="A61" s="37"/>
      <c r="B61" s="38"/>
      <c r="C61" s="39"/>
      <c r="D61" s="39"/>
      <c r="E61" s="39"/>
      <c r="F61" s="39"/>
      <c r="G61" s="39"/>
      <c r="H61" s="39"/>
      <c r="I61" s="40"/>
      <c r="J61" s="38"/>
      <c r="K61" s="41"/>
      <c r="L61" s="38"/>
    </row>
    <row r="62" spans="1:12" ht="30" customHeight="1">
      <c r="A62" s="37"/>
      <c r="B62" s="38"/>
      <c r="C62" s="39"/>
      <c r="D62" s="39"/>
      <c r="E62" s="39"/>
      <c r="F62" s="39"/>
      <c r="G62" s="39"/>
      <c r="H62" s="39"/>
      <c r="I62" s="40"/>
      <c r="J62" s="38"/>
      <c r="K62" s="41"/>
      <c r="L62" s="38"/>
    </row>
    <row r="63" spans="1:12" ht="30" customHeight="1">
      <c r="A63" s="37"/>
      <c r="B63" s="38"/>
      <c r="C63" s="39"/>
      <c r="D63" s="39"/>
      <c r="E63" s="39"/>
      <c r="F63" s="39"/>
      <c r="G63" s="39"/>
      <c r="H63" s="39"/>
      <c r="I63" s="40"/>
      <c r="J63" s="38"/>
      <c r="K63" s="41"/>
      <c r="L63" s="38"/>
    </row>
    <row r="64" spans="1:12" ht="30" customHeight="1">
      <c r="A64" s="37"/>
      <c r="B64" s="38"/>
      <c r="C64" s="39"/>
      <c r="D64" s="39"/>
      <c r="E64" s="39"/>
      <c r="F64" s="39"/>
      <c r="G64" s="39"/>
      <c r="H64" s="39"/>
      <c r="I64" s="40"/>
      <c r="J64" s="38"/>
      <c r="K64" s="41"/>
      <c r="L64" s="38"/>
    </row>
    <row r="65" spans="1:12" ht="30" customHeight="1">
      <c r="A65" s="37"/>
      <c r="B65" s="38"/>
      <c r="C65" s="39"/>
      <c r="D65" s="39"/>
      <c r="E65" s="39"/>
      <c r="F65" s="39"/>
      <c r="G65" s="39"/>
      <c r="H65" s="39"/>
      <c r="I65" s="40"/>
      <c r="J65" s="38"/>
      <c r="K65" s="41"/>
      <c r="L65" s="38"/>
    </row>
    <row r="66" spans="1:12" ht="30" customHeight="1">
      <c r="A66" s="37"/>
      <c r="B66" s="38"/>
      <c r="C66" s="39"/>
      <c r="D66" s="39"/>
      <c r="E66" s="39"/>
      <c r="F66" s="39"/>
      <c r="G66" s="39"/>
      <c r="H66" s="39"/>
      <c r="I66" s="40"/>
      <c r="J66" s="38"/>
      <c r="K66" s="41"/>
      <c r="L66" s="38"/>
    </row>
    <row r="67" spans="1:12" ht="30" customHeight="1">
      <c r="A67" s="37"/>
      <c r="B67" s="38"/>
      <c r="C67" s="39"/>
      <c r="D67" s="39"/>
      <c r="E67" s="39"/>
      <c r="F67" s="39"/>
      <c r="G67" s="39"/>
      <c r="H67" s="39"/>
      <c r="I67" s="40"/>
      <c r="J67" s="38"/>
      <c r="K67" s="41"/>
      <c r="L67" s="38"/>
    </row>
    <row r="68" spans="1:12" ht="30" customHeight="1">
      <c r="A68" s="37"/>
      <c r="B68" s="38"/>
      <c r="C68" s="39"/>
      <c r="D68" s="39"/>
      <c r="E68" s="39"/>
      <c r="F68" s="39"/>
      <c r="G68" s="39"/>
      <c r="H68" s="39"/>
      <c r="I68" s="40"/>
      <c r="J68" s="38"/>
      <c r="K68" s="41"/>
      <c r="L68" s="38"/>
    </row>
    <row r="69" spans="1:12" ht="30" customHeight="1">
      <c r="A69" s="37"/>
      <c r="B69" s="38"/>
      <c r="C69" s="39"/>
      <c r="D69" s="39"/>
      <c r="E69" s="39"/>
      <c r="F69" s="39"/>
      <c r="G69" s="39"/>
      <c r="H69" s="39"/>
      <c r="I69" s="40"/>
      <c r="J69" s="38"/>
      <c r="K69" s="41"/>
      <c r="L69" s="38"/>
    </row>
    <row r="70" spans="1:12" ht="30" customHeight="1">
      <c r="A70" s="37"/>
      <c r="B70" s="38"/>
      <c r="C70" s="39"/>
      <c r="D70" s="39"/>
      <c r="E70" s="39"/>
      <c r="F70" s="39"/>
      <c r="G70" s="39"/>
      <c r="H70" s="39"/>
      <c r="I70" s="40"/>
      <c r="J70" s="38"/>
      <c r="K70" s="41"/>
      <c r="L70" s="38"/>
    </row>
    <row r="71" spans="1:12" ht="30" customHeight="1">
      <c r="A71" s="37"/>
      <c r="B71" s="38"/>
      <c r="C71" s="39"/>
      <c r="D71" s="39"/>
      <c r="E71" s="39"/>
      <c r="F71" s="39"/>
      <c r="G71" s="39"/>
      <c r="H71" s="39"/>
      <c r="I71" s="40"/>
      <c r="J71" s="38"/>
      <c r="K71" s="41"/>
      <c r="L71" s="38"/>
    </row>
    <row r="72" spans="1:12" ht="30" customHeight="1">
      <c r="A72" s="37"/>
      <c r="B72" s="38"/>
      <c r="C72" s="39"/>
      <c r="D72" s="39"/>
      <c r="E72" s="39"/>
      <c r="F72" s="39"/>
      <c r="G72" s="39"/>
      <c r="H72" s="39"/>
      <c r="I72" s="40"/>
      <c r="J72" s="38"/>
      <c r="K72" s="41"/>
      <c r="L72" s="38"/>
    </row>
    <row r="73" spans="1:12" ht="30" customHeight="1">
      <c r="A73" s="37"/>
      <c r="B73" s="38"/>
      <c r="C73" s="39"/>
      <c r="D73" s="39"/>
      <c r="E73" s="39"/>
      <c r="F73" s="39"/>
      <c r="G73" s="39"/>
      <c r="H73" s="39"/>
      <c r="I73" s="40"/>
      <c r="J73" s="38"/>
      <c r="K73" s="41"/>
      <c r="L73" s="38"/>
    </row>
    <row r="74" spans="1:12" ht="30" customHeight="1">
      <c r="A74" s="37"/>
      <c r="B74" s="38"/>
      <c r="C74" s="39"/>
      <c r="D74" s="39"/>
      <c r="E74" s="39"/>
      <c r="F74" s="39"/>
      <c r="G74" s="39"/>
      <c r="H74" s="39"/>
      <c r="I74" s="40"/>
      <c r="J74" s="38"/>
      <c r="K74" s="41"/>
      <c r="L74" s="38"/>
    </row>
    <row r="75" spans="1:12" ht="30" customHeight="1">
      <c r="A75" s="37"/>
      <c r="B75" s="38"/>
      <c r="C75" s="39"/>
      <c r="D75" s="39"/>
      <c r="E75" s="39"/>
      <c r="F75" s="39"/>
      <c r="G75" s="39"/>
      <c r="H75" s="39"/>
      <c r="I75" s="40"/>
      <c r="J75" s="38"/>
      <c r="K75" s="41"/>
      <c r="L75" s="38"/>
    </row>
    <row r="76" spans="1:12" ht="30" customHeight="1">
      <c r="A76" s="37"/>
      <c r="B76" s="38"/>
      <c r="C76" s="39"/>
      <c r="D76" s="39"/>
      <c r="E76" s="39"/>
      <c r="F76" s="39"/>
      <c r="G76" s="39"/>
      <c r="H76" s="39"/>
      <c r="I76" s="40"/>
      <c r="J76" s="38"/>
      <c r="K76" s="41"/>
      <c r="L76" s="38"/>
    </row>
    <row r="77" spans="1:12" ht="30" customHeight="1">
      <c r="A77" s="37"/>
      <c r="B77" s="38"/>
      <c r="C77" s="39"/>
      <c r="D77" s="39"/>
      <c r="E77" s="39"/>
      <c r="F77" s="39"/>
      <c r="G77" s="39"/>
      <c r="H77" s="39"/>
      <c r="I77" s="40"/>
      <c r="J77" s="38"/>
      <c r="K77" s="41"/>
      <c r="L77" s="38"/>
    </row>
    <row r="78" spans="1:12" ht="30" customHeight="1">
      <c r="A78" s="37"/>
      <c r="B78" s="38"/>
      <c r="C78" s="39"/>
      <c r="D78" s="39"/>
      <c r="E78" s="39"/>
      <c r="F78" s="39"/>
      <c r="G78" s="39"/>
      <c r="H78" s="39"/>
      <c r="I78" s="40"/>
      <c r="J78" s="38"/>
      <c r="K78" s="41"/>
      <c r="L78" s="38"/>
    </row>
    <row r="79" spans="1:12" ht="30" customHeight="1">
      <c r="A79" s="37"/>
      <c r="B79" s="38"/>
      <c r="C79" s="39"/>
      <c r="D79" s="39"/>
      <c r="E79" s="39"/>
      <c r="F79" s="39"/>
      <c r="G79" s="39"/>
      <c r="H79" s="39"/>
      <c r="I79" s="40"/>
      <c r="J79" s="38"/>
      <c r="K79" s="41"/>
      <c r="L79" s="38"/>
    </row>
    <row r="80" spans="1:12" ht="30" customHeight="1">
      <c r="A80" s="37"/>
      <c r="B80" s="38"/>
      <c r="C80" s="39"/>
      <c r="D80" s="39"/>
      <c r="E80" s="39"/>
      <c r="F80" s="39"/>
      <c r="G80" s="39"/>
      <c r="H80" s="39"/>
      <c r="I80" s="40"/>
      <c r="J80" s="38"/>
      <c r="K80" s="41"/>
      <c r="L80" s="38"/>
    </row>
    <row r="81" spans="1:12" ht="30" customHeight="1">
      <c r="A81" s="37"/>
      <c r="B81" s="38"/>
      <c r="C81" s="39"/>
      <c r="D81" s="39"/>
      <c r="E81" s="39"/>
      <c r="F81" s="39"/>
      <c r="G81" s="39"/>
      <c r="H81" s="39"/>
      <c r="I81" s="40"/>
      <c r="J81" s="38"/>
      <c r="K81" s="41"/>
      <c r="L81" s="38"/>
    </row>
    <row r="82" spans="1:12" ht="30" customHeight="1">
      <c r="A82" s="37"/>
      <c r="B82" s="38"/>
      <c r="C82" s="39"/>
      <c r="D82" s="39"/>
      <c r="E82" s="39"/>
      <c r="F82" s="39"/>
      <c r="G82" s="39"/>
      <c r="H82" s="39"/>
      <c r="I82" s="40"/>
      <c r="J82" s="38"/>
      <c r="K82" s="41"/>
      <c r="L82" s="38"/>
    </row>
    <row r="83" spans="1:12" ht="30" customHeight="1">
      <c r="A83" s="37"/>
      <c r="B83" s="38"/>
      <c r="C83" s="39"/>
      <c r="D83" s="39"/>
      <c r="E83" s="39"/>
      <c r="F83" s="39"/>
      <c r="G83" s="39"/>
      <c r="H83" s="39"/>
      <c r="I83" s="40"/>
      <c r="J83" s="38"/>
      <c r="K83" s="41"/>
      <c r="L83" s="38"/>
    </row>
    <row r="84" spans="1:12" ht="30" customHeight="1">
      <c r="A84" s="37"/>
      <c r="B84" s="38"/>
      <c r="C84" s="39"/>
      <c r="D84" s="39"/>
      <c r="E84" s="39"/>
      <c r="F84" s="39"/>
      <c r="G84" s="39"/>
      <c r="H84" s="39"/>
      <c r="I84" s="40"/>
      <c r="J84" s="38"/>
      <c r="K84" s="41"/>
      <c r="L84" s="38"/>
    </row>
    <row r="85" spans="1:12" ht="30" customHeight="1">
      <c r="A85" s="37"/>
      <c r="B85" s="38"/>
      <c r="C85" s="39"/>
      <c r="D85" s="39"/>
      <c r="E85" s="39"/>
      <c r="F85" s="39"/>
      <c r="G85" s="39"/>
      <c r="H85" s="39"/>
      <c r="I85" s="40"/>
      <c r="J85" s="38"/>
      <c r="K85" s="41"/>
      <c r="L85" s="38"/>
    </row>
    <row r="86" spans="1:12" ht="30" customHeight="1">
      <c r="A86" s="37"/>
      <c r="B86" s="38"/>
      <c r="C86" s="39"/>
      <c r="D86" s="39"/>
      <c r="E86" s="39"/>
      <c r="F86" s="39"/>
      <c r="G86" s="39"/>
      <c r="H86" s="39"/>
      <c r="I86" s="40"/>
      <c r="J86" s="38"/>
      <c r="K86" s="41"/>
      <c r="L86" s="38"/>
    </row>
    <row r="87" spans="1:12" ht="30" customHeight="1">
      <c r="A87" s="37"/>
      <c r="B87" s="38"/>
      <c r="C87" s="39"/>
      <c r="D87" s="39"/>
      <c r="E87" s="39"/>
      <c r="F87" s="39"/>
      <c r="G87" s="39"/>
      <c r="H87" s="39"/>
      <c r="I87" s="40"/>
      <c r="J87" s="38"/>
      <c r="K87" s="41"/>
      <c r="L87" s="38"/>
    </row>
    <row r="88" spans="1:12" ht="30" customHeight="1">
      <c r="A88" s="37"/>
      <c r="B88" s="38"/>
      <c r="C88" s="39"/>
      <c r="D88" s="39"/>
      <c r="E88" s="39"/>
      <c r="F88" s="39"/>
      <c r="G88" s="39"/>
      <c r="H88" s="39"/>
      <c r="I88" s="40"/>
      <c r="J88" s="38"/>
      <c r="K88" s="41"/>
      <c r="L88" s="38"/>
    </row>
    <row r="89" spans="1:12" ht="30" customHeight="1">
      <c r="A89" s="37"/>
      <c r="B89" s="38"/>
      <c r="C89" s="39"/>
      <c r="D89" s="39"/>
      <c r="E89" s="39"/>
      <c r="F89" s="39"/>
      <c r="G89" s="39"/>
      <c r="H89" s="39"/>
      <c r="I89" s="40"/>
      <c r="J89" s="38"/>
      <c r="K89" s="41"/>
      <c r="L89" s="38"/>
    </row>
    <row r="90" spans="1:12" ht="30" customHeight="1">
      <c r="A90" s="37"/>
      <c r="B90" s="38"/>
      <c r="C90" s="39"/>
      <c r="D90" s="39"/>
      <c r="E90" s="39"/>
      <c r="F90" s="39"/>
      <c r="G90" s="39"/>
      <c r="H90" s="39"/>
      <c r="I90" s="40"/>
      <c r="J90" s="38"/>
      <c r="K90" s="41"/>
      <c r="L90" s="38"/>
    </row>
    <row r="91" spans="1:12" ht="30" customHeight="1">
      <c r="A91" s="37"/>
      <c r="B91" s="38"/>
      <c r="C91" s="39"/>
      <c r="D91" s="39"/>
      <c r="E91" s="39"/>
      <c r="F91" s="39"/>
      <c r="G91" s="39"/>
      <c r="H91" s="39"/>
      <c r="I91" s="40"/>
      <c r="J91" s="38"/>
      <c r="K91" s="41"/>
      <c r="L91" s="38"/>
    </row>
    <row r="92" spans="1:12" ht="30" customHeight="1">
      <c r="A92" s="37"/>
      <c r="B92" s="38"/>
      <c r="C92" s="39"/>
      <c r="D92" s="39"/>
      <c r="E92" s="39"/>
      <c r="F92" s="39"/>
      <c r="G92" s="39"/>
      <c r="H92" s="39"/>
      <c r="I92" s="40"/>
      <c r="J92" s="38"/>
      <c r="K92" s="41"/>
      <c r="L92" s="38"/>
    </row>
    <row r="93" spans="1:12" ht="30" customHeight="1">
      <c r="A93" s="37"/>
      <c r="B93" s="38"/>
      <c r="C93" s="39"/>
      <c r="D93" s="39"/>
      <c r="E93" s="39"/>
      <c r="F93" s="39"/>
      <c r="G93" s="39"/>
      <c r="H93" s="39"/>
      <c r="I93" s="40"/>
      <c r="J93" s="38"/>
      <c r="K93" s="41"/>
      <c r="L93" s="38"/>
    </row>
    <row r="94" spans="1:12" ht="30" customHeight="1">
      <c r="A94" s="37"/>
      <c r="B94" s="38"/>
      <c r="C94" s="39"/>
      <c r="D94" s="39"/>
      <c r="E94" s="39"/>
      <c r="F94" s="39"/>
      <c r="G94" s="39"/>
      <c r="H94" s="39"/>
      <c r="I94" s="40"/>
      <c r="J94" s="38"/>
      <c r="K94" s="41"/>
      <c r="L94" s="38"/>
    </row>
    <row r="95" spans="1:12" ht="30" customHeight="1">
      <c r="A95" s="37"/>
      <c r="B95" s="38"/>
      <c r="C95" s="39"/>
      <c r="D95" s="39"/>
      <c r="E95" s="39"/>
      <c r="F95" s="39"/>
      <c r="G95" s="39"/>
      <c r="H95" s="39"/>
      <c r="I95" s="40"/>
      <c r="J95" s="38"/>
      <c r="K95" s="41"/>
      <c r="L95" s="38"/>
    </row>
    <row r="96" spans="1:12" ht="30" customHeight="1">
      <c r="A96" s="37"/>
      <c r="B96" s="38"/>
      <c r="C96" s="39"/>
      <c r="D96" s="39"/>
      <c r="E96" s="39"/>
      <c r="F96" s="39"/>
      <c r="G96" s="39"/>
      <c r="H96" s="39"/>
      <c r="I96" s="40"/>
      <c r="J96" s="38"/>
      <c r="K96" s="41"/>
      <c r="L96" s="38"/>
    </row>
    <row r="97" spans="1:12" ht="30" customHeight="1">
      <c r="A97" s="37"/>
      <c r="B97" s="38"/>
      <c r="C97" s="39"/>
      <c r="D97" s="39"/>
      <c r="E97" s="39"/>
      <c r="F97" s="39"/>
      <c r="G97" s="39"/>
      <c r="H97" s="39"/>
      <c r="I97" s="40"/>
      <c r="J97" s="38"/>
      <c r="K97" s="41"/>
      <c r="L97" s="38"/>
    </row>
    <row r="98" spans="1:12" ht="30" customHeight="1">
      <c r="A98" s="37"/>
      <c r="B98" s="38"/>
      <c r="C98" s="39"/>
      <c r="D98" s="39"/>
      <c r="E98" s="39"/>
      <c r="F98" s="39"/>
      <c r="G98" s="39"/>
      <c r="H98" s="39"/>
      <c r="I98" s="40"/>
      <c r="J98" s="38"/>
      <c r="K98" s="41"/>
      <c r="L98" s="38"/>
    </row>
    <row r="99" spans="1:12" ht="30" customHeight="1">
      <c r="A99" s="37"/>
      <c r="B99" s="38"/>
      <c r="C99" s="39"/>
      <c r="D99" s="39"/>
      <c r="E99" s="39"/>
      <c r="F99" s="39"/>
      <c r="G99" s="39"/>
      <c r="H99" s="39"/>
      <c r="I99" s="40"/>
      <c r="J99" s="38"/>
      <c r="K99" s="41"/>
      <c r="L99" s="38"/>
    </row>
    <row r="100" spans="1:12" ht="30" customHeight="1">
      <c r="A100" s="37"/>
      <c r="B100" s="38"/>
      <c r="C100" s="39"/>
      <c r="D100" s="39"/>
      <c r="E100" s="39"/>
      <c r="F100" s="39"/>
      <c r="G100" s="39"/>
      <c r="H100" s="39"/>
      <c r="I100" s="40"/>
      <c r="J100" s="38"/>
      <c r="K100" s="41"/>
      <c r="L100" s="38"/>
    </row>
    <row r="101" spans="1:12" ht="30" customHeight="1">
      <c r="A101" s="37"/>
      <c r="B101" s="38"/>
      <c r="C101" s="39"/>
      <c r="D101" s="39"/>
      <c r="E101" s="39"/>
      <c r="F101" s="39"/>
      <c r="G101" s="39"/>
      <c r="H101" s="39"/>
      <c r="I101" s="40"/>
      <c r="J101" s="38"/>
      <c r="K101" s="41"/>
      <c r="L101" s="38"/>
    </row>
    <row r="102" spans="1:12" ht="30" customHeight="1">
      <c r="A102" s="37"/>
      <c r="B102" s="38"/>
      <c r="C102" s="39"/>
      <c r="D102" s="39"/>
      <c r="E102" s="39"/>
      <c r="F102" s="39"/>
      <c r="G102" s="39"/>
      <c r="H102" s="39"/>
      <c r="I102" s="40"/>
      <c r="J102" s="38"/>
      <c r="K102" s="41"/>
      <c r="L102" s="38"/>
    </row>
    <row r="103" spans="1:12" ht="30" customHeight="1">
      <c r="A103" s="37"/>
      <c r="B103" s="38"/>
      <c r="C103" s="39"/>
      <c r="D103" s="39"/>
      <c r="E103" s="39"/>
      <c r="F103" s="39"/>
      <c r="G103" s="39"/>
      <c r="H103" s="39"/>
      <c r="I103" s="40"/>
      <c r="J103" s="38"/>
      <c r="K103" s="41"/>
      <c r="L103" s="38"/>
    </row>
    <row r="104" spans="1:12" ht="30" customHeight="1">
      <c r="A104" s="37"/>
      <c r="B104" s="38"/>
      <c r="C104" s="39"/>
      <c r="D104" s="39"/>
      <c r="E104" s="39"/>
      <c r="F104" s="39"/>
      <c r="G104" s="39"/>
      <c r="H104" s="39"/>
      <c r="I104" s="40"/>
      <c r="J104" s="38"/>
      <c r="K104" s="41"/>
      <c r="L104" s="38"/>
    </row>
    <row r="105" spans="1:12" ht="30" customHeight="1">
      <c r="A105" s="37"/>
      <c r="B105" s="38"/>
      <c r="C105" s="39"/>
      <c r="D105" s="39"/>
      <c r="E105" s="39"/>
      <c r="F105" s="39"/>
      <c r="G105" s="39"/>
      <c r="H105" s="39"/>
      <c r="I105" s="40"/>
      <c r="J105" s="38"/>
      <c r="K105" s="41"/>
      <c r="L105" s="38"/>
    </row>
    <row r="106" spans="1:12" ht="30" customHeight="1">
      <c r="A106" s="37"/>
      <c r="B106" s="38"/>
      <c r="C106" s="39"/>
      <c r="D106" s="39"/>
      <c r="E106" s="39"/>
      <c r="F106" s="39"/>
      <c r="G106" s="39"/>
      <c r="H106" s="39"/>
      <c r="I106" s="40"/>
      <c r="J106" s="38"/>
      <c r="K106" s="41"/>
      <c r="L106" s="38"/>
    </row>
    <row r="107" spans="1:12" ht="30" customHeight="1">
      <c r="A107" s="37"/>
      <c r="B107" s="38"/>
      <c r="C107" s="39"/>
      <c r="D107" s="39"/>
      <c r="E107" s="39"/>
      <c r="F107" s="39"/>
      <c r="G107" s="39"/>
      <c r="H107" s="39"/>
      <c r="I107" s="40"/>
      <c r="J107" s="38"/>
      <c r="K107" s="41"/>
      <c r="L107" s="38"/>
    </row>
    <row r="108" spans="1:12" ht="30" customHeight="1">
      <c r="A108" s="37"/>
      <c r="B108" s="38"/>
      <c r="C108" s="39"/>
      <c r="D108" s="39"/>
      <c r="E108" s="39"/>
      <c r="F108" s="39"/>
      <c r="G108" s="39"/>
      <c r="H108" s="39"/>
      <c r="I108" s="40"/>
      <c r="J108" s="38"/>
      <c r="K108" s="41"/>
      <c r="L108" s="38"/>
    </row>
    <row r="109" spans="1:12" ht="30" customHeight="1">
      <c r="A109" s="37"/>
      <c r="B109" s="38"/>
      <c r="C109" s="39"/>
      <c r="D109" s="39"/>
      <c r="E109" s="39"/>
      <c r="F109" s="39"/>
      <c r="G109" s="39"/>
      <c r="H109" s="39"/>
      <c r="I109" s="40"/>
      <c r="J109" s="38"/>
      <c r="K109" s="41"/>
      <c r="L109" s="38"/>
    </row>
    <row r="110" spans="1:12" ht="30" customHeight="1">
      <c r="A110" s="37"/>
      <c r="B110" s="38"/>
      <c r="C110" s="39"/>
      <c r="D110" s="39"/>
      <c r="E110" s="39"/>
      <c r="F110" s="39"/>
      <c r="G110" s="39"/>
      <c r="H110" s="39"/>
      <c r="I110" s="40"/>
      <c r="J110" s="38"/>
      <c r="K110" s="41"/>
      <c r="L110" s="38"/>
    </row>
    <row r="111" spans="1:12" ht="30" customHeight="1">
      <c r="A111" s="37"/>
      <c r="B111" s="38"/>
      <c r="C111" s="39"/>
      <c r="D111" s="39"/>
      <c r="E111" s="39"/>
      <c r="F111" s="39"/>
      <c r="G111" s="39"/>
      <c r="H111" s="39"/>
      <c r="I111" s="40"/>
      <c r="J111" s="38"/>
      <c r="K111" s="41"/>
      <c r="L111" s="38"/>
    </row>
    <row r="112" spans="1:12" ht="30" customHeight="1">
      <c r="A112" s="37"/>
      <c r="B112" s="38"/>
      <c r="C112" s="39"/>
      <c r="D112" s="39"/>
      <c r="E112" s="39"/>
      <c r="F112" s="39"/>
      <c r="G112" s="39"/>
      <c r="H112" s="39"/>
      <c r="I112" s="40"/>
      <c r="J112" s="38"/>
      <c r="K112" s="41"/>
      <c r="L112" s="38"/>
    </row>
    <row r="113" spans="1:12" ht="30" customHeight="1">
      <c r="A113" s="37"/>
      <c r="B113" s="38"/>
      <c r="C113" s="39"/>
      <c r="D113" s="39"/>
      <c r="E113" s="39"/>
      <c r="F113" s="39"/>
      <c r="G113" s="39"/>
      <c r="H113" s="39"/>
      <c r="I113" s="40"/>
      <c r="J113" s="38"/>
      <c r="K113" s="41"/>
      <c r="L113" s="38"/>
    </row>
    <row r="114" spans="1:12" ht="30" customHeight="1">
      <c r="A114" s="42"/>
      <c r="B114" s="43"/>
      <c r="C114" s="44"/>
      <c r="D114" s="44"/>
      <c r="E114" s="44"/>
      <c r="F114" s="44"/>
      <c r="G114" s="44"/>
      <c r="H114" s="44"/>
      <c r="I114" s="45"/>
      <c r="J114" s="43"/>
      <c r="K114" s="46"/>
      <c r="L114" s="43"/>
    </row>
    <row r="115" spans="1:12" ht="30" customHeight="1">
      <c r="A115" s="42"/>
      <c r="B115" s="43"/>
      <c r="C115" s="44"/>
      <c r="D115" s="44"/>
      <c r="E115" s="44"/>
      <c r="F115" s="44"/>
      <c r="G115" s="44"/>
      <c r="H115" s="44"/>
      <c r="I115" s="45"/>
      <c r="J115" s="43"/>
      <c r="K115" s="46"/>
      <c r="L115" s="43"/>
    </row>
    <row r="116" spans="1:12" ht="30" customHeight="1">
      <c r="A116" s="42"/>
      <c r="B116" s="43"/>
      <c r="C116" s="44"/>
      <c r="D116" s="44"/>
      <c r="E116" s="44"/>
      <c r="F116" s="44"/>
      <c r="G116" s="44"/>
      <c r="H116" s="44"/>
      <c r="I116" s="45"/>
      <c r="J116" s="43"/>
      <c r="K116" s="46"/>
      <c r="L116" s="43"/>
    </row>
    <row r="117" spans="1:12" ht="30" customHeight="1">
      <c r="A117" s="42"/>
      <c r="B117" s="43"/>
      <c r="C117" s="44"/>
      <c r="D117" s="44"/>
      <c r="E117" s="44"/>
      <c r="F117" s="44"/>
      <c r="G117" s="44"/>
      <c r="H117" s="44"/>
      <c r="I117" s="45"/>
      <c r="J117" s="43"/>
      <c r="K117" s="46"/>
      <c r="L117" s="43"/>
    </row>
    <row r="118" spans="1:12" ht="30" customHeight="1">
      <c r="A118" s="42"/>
      <c r="B118" s="43"/>
      <c r="C118" s="44"/>
      <c r="D118" s="44"/>
      <c r="E118" s="44"/>
      <c r="F118" s="44"/>
      <c r="G118" s="44"/>
      <c r="H118" s="44"/>
      <c r="I118" s="45"/>
      <c r="J118" s="43"/>
      <c r="K118" s="46"/>
      <c r="L118" s="43"/>
    </row>
    <row r="119" spans="1:12" ht="30" customHeight="1">
      <c r="A119" s="42"/>
      <c r="B119" s="43"/>
      <c r="C119" s="44"/>
      <c r="D119" s="44"/>
      <c r="E119" s="44"/>
      <c r="F119" s="44"/>
      <c r="G119" s="44"/>
      <c r="H119" s="44"/>
      <c r="I119" s="45"/>
      <c r="J119" s="43"/>
      <c r="K119" s="46"/>
      <c r="L119" s="43"/>
    </row>
    <row r="120" spans="1:12" ht="30" customHeight="1">
      <c r="A120" s="42"/>
      <c r="B120" s="43"/>
      <c r="C120" s="44"/>
      <c r="D120" s="44"/>
      <c r="E120" s="44"/>
      <c r="F120" s="44"/>
      <c r="G120" s="44"/>
      <c r="H120" s="44"/>
      <c r="I120" s="45"/>
      <c r="J120" s="43"/>
      <c r="K120" s="46"/>
      <c r="L120" s="43"/>
    </row>
    <row r="121" spans="1:12" ht="30" customHeight="1">
      <c r="A121" s="42"/>
      <c r="B121" s="43"/>
      <c r="C121" s="44"/>
      <c r="D121" s="44"/>
      <c r="E121" s="44"/>
      <c r="F121" s="44"/>
      <c r="G121" s="44"/>
      <c r="H121" s="44"/>
      <c r="I121" s="45"/>
      <c r="J121" s="43"/>
      <c r="K121" s="46"/>
      <c r="L121" s="43"/>
    </row>
    <row r="122" spans="1:12" ht="30" customHeight="1">
      <c r="A122" s="42"/>
      <c r="B122" s="43"/>
      <c r="C122" s="44"/>
      <c r="D122" s="44"/>
      <c r="E122" s="44"/>
      <c r="F122" s="44"/>
      <c r="G122" s="44"/>
      <c r="H122" s="44"/>
      <c r="I122" s="45"/>
      <c r="J122" s="43"/>
      <c r="K122" s="46"/>
      <c r="L122" s="43"/>
    </row>
    <row r="123" spans="1:12" ht="30" customHeight="1">
      <c r="A123" s="42"/>
      <c r="B123" s="43"/>
      <c r="C123" s="44"/>
      <c r="D123" s="44"/>
      <c r="E123" s="44"/>
      <c r="F123" s="44"/>
      <c r="G123" s="44"/>
      <c r="H123" s="44"/>
      <c r="I123" s="45"/>
      <c r="J123" s="43"/>
      <c r="K123" s="46"/>
      <c r="L123" s="43"/>
    </row>
    <row r="124" spans="1:12" ht="30" customHeight="1">
      <c r="A124" s="42"/>
      <c r="B124" s="43"/>
      <c r="C124" s="44"/>
      <c r="D124" s="44"/>
      <c r="E124" s="44"/>
      <c r="F124" s="44"/>
      <c r="G124" s="44"/>
      <c r="H124" s="44"/>
      <c r="I124" s="45"/>
      <c r="J124" s="43"/>
      <c r="K124" s="46"/>
      <c r="L124" s="43"/>
    </row>
    <row r="125" spans="1:12" ht="30" customHeight="1">
      <c r="A125" s="42"/>
      <c r="B125" s="43"/>
      <c r="C125" s="44"/>
      <c r="D125" s="44"/>
      <c r="E125" s="44"/>
      <c r="F125" s="44"/>
      <c r="G125" s="44"/>
      <c r="H125" s="44"/>
      <c r="I125" s="45"/>
      <c r="J125" s="43"/>
      <c r="K125" s="46"/>
      <c r="L125" s="43"/>
    </row>
    <row r="126" spans="1:12" ht="30" customHeight="1">
      <c r="A126" s="42"/>
      <c r="B126" s="43"/>
      <c r="C126" s="44"/>
      <c r="D126" s="44"/>
      <c r="E126" s="44"/>
      <c r="F126" s="44"/>
      <c r="G126" s="44"/>
      <c r="H126" s="44"/>
      <c r="I126" s="45"/>
      <c r="J126" s="43"/>
      <c r="K126" s="46"/>
      <c r="L126" s="43"/>
    </row>
    <row r="127" spans="1:12" ht="30" customHeight="1">
      <c r="A127" s="42"/>
      <c r="B127" s="43"/>
      <c r="C127" s="44"/>
      <c r="D127" s="44"/>
      <c r="E127" s="44"/>
      <c r="F127" s="44"/>
      <c r="G127" s="44"/>
      <c r="H127" s="44"/>
      <c r="I127" s="45"/>
      <c r="J127" s="43"/>
      <c r="K127" s="46"/>
      <c r="L127" s="43"/>
    </row>
    <row r="128" spans="1:12" ht="30" customHeight="1">
      <c r="A128" s="42"/>
      <c r="B128" s="43"/>
      <c r="C128" s="44"/>
      <c r="D128" s="44"/>
      <c r="E128" s="44"/>
      <c r="F128" s="44"/>
      <c r="G128" s="44"/>
      <c r="H128" s="44"/>
      <c r="I128" s="45"/>
      <c r="J128" s="43"/>
      <c r="K128" s="46"/>
      <c r="L128" s="43"/>
    </row>
    <row r="129" spans="1:12" ht="30" customHeight="1">
      <c r="A129" s="42"/>
      <c r="B129" s="43"/>
      <c r="C129" s="44"/>
      <c r="D129" s="44"/>
      <c r="E129" s="44"/>
      <c r="F129" s="44"/>
      <c r="G129" s="44"/>
      <c r="H129" s="44"/>
      <c r="I129" s="45"/>
      <c r="J129" s="43"/>
      <c r="K129" s="46"/>
      <c r="L129" s="43"/>
    </row>
    <row r="130" spans="1:12" ht="30" customHeight="1">
      <c r="A130" s="42"/>
      <c r="B130" s="43"/>
      <c r="C130" s="44"/>
      <c r="D130" s="44"/>
      <c r="E130" s="44"/>
      <c r="F130" s="44"/>
      <c r="G130" s="44"/>
      <c r="H130" s="44"/>
      <c r="I130" s="45"/>
      <c r="J130" s="43"/>
      <c r="K130" s="46"/>
      <c r="L130" s="43"/>
    </row>
    <row r="131" spans="1:12" ht="30" customHeight="1">
      <c r="A131" s="42"/>
      <c r="B131" s="43"/>
      <c r="C131" s="44"/>
      <c r="D131" s="44"/>
      <c r="E131" s="44"/>
      <c r="F131" s="44"/>
      <c r="G131" s="44"/>
      <c r="H131" s="44"/>
      <c r="I131" s="45"/>
      <c r="J131" s="43"/>
      <c r="K131" s="46"/>
      <c r="L131" s="43"/>
    </row>
    <row r="132" spans="1:12" ht="30" customHeight="1">
      <c r="A132" s="42"/>
      <c r="B132" s="43"/>
      <c r="C132" s="44"/>
      <c r="D132" s="44"/>
      <c r="E132" s="44"/>
      <c r="F132" s="44"/>
      <c r="G132" s="44"/>
      <c r="H132" s="44"/>
      <c r="I132" s="45"/>
      <c r="J132" s="43"/>
      <c r="K132" s="46"/>
      <c r="L132" s="43"/>
    </row>
    <row r="133" spans="1:12" ht="30" customHeight="1">
      <c r="A133" s="42"/>
      <c r="B133" s="43"/>
      <c r="C133" s="44"/>
      <c r="D133" s="44"/>
      <c r="E133" s="44"/>
      <c r="F133" s="44"/>
      <c r="G133" s="44"/>
      <c r="H133" s="44"/>
      <c r="I133" s="45"/>
      <c r="J133" s="43"/>
      <c r="K133" s="46"/>
      <c r="L133" s="43"/>
    </row>
    <row r="134" spans="1:12" ht="30" customHeight="1">
      <c r="A134" s="42"/>
      <c r="B134" s="43"/>
      <c r="C134" s="44"/>
      <c r="D134" s="44"/>
      <c r="E134" s="44"/>
      <c r="F134" s="44"/>
      <c r="G134" s="44"/>
      <c r="H134" s="44"/>
      <c r="I134" s="45"/>
      <c r="J134" s="43"/>
      <c r="K134" s="46"/>
      <c r="L134" s="43"/>
    </row>
    <row r="135" spans="1:12" ht="30" customHeight="1">
      <c r="A135" s="42"/>
      <c r="B135" s="43"/>
      <c r="C135" s="44"/>
      <c r="D135" s="44"/>
      <c r="E135" s="44"/>
      <c r="F135" s="44"/>
      <c r="G135" s="44"/>
      <c r="H135" s="44"/>
      <c r="I135" s="45"/>
      <c r="J135" s="43"/>
      <c r="K135" s="46"/>
      <c r="L135" s="43"/>
    </row>
    <row r="136" spans="1:12" ht="30" customHeight="1">
      <c r="A136" s="42"/>
      <c r="B136" s="43"/>
      <c r="C136" s="44"/>
      <c r="D136" s="44"/>
      <c r="E136" s="44"/>
      <c r="F136" s="44"/>
      <c r="G136" s="44"/>
      <c r="H136" s="44"/>
      <c r="I136" s="45"/>
      <c r="J136" s="43"/>
      <c r="K136" s="46"/>
      <c r="L136" s="43"/>
    </row>
    <row r="137" spans="1:12" ht="30" customHeight="1">
      <c r="A137" s="42"/>
      <c r="B137" s="43"/>
      <c r="C137" s="44"/>
      <c r="D137" s="44"/>
      <c r="E137" s="44"/>
      <c r="F137" s="44"/>
      <c r="G137" s="44"/>
      <c r="H137" s="44"/>
      <c r="I137" s="45"/>
      <c r="J137" s="43"/>
      <c r="K137" s="46"/>
      <c r="L137" s="43"/>
    </row>
    <row r="138" spans="1:12" ht="30" customHeight="1">
      <c r="A138" s="42"/>
      <c r="B138" s="43"/>
      <c r="C138" s="44"/>
      <c r="D138" s="44"/>
      <c r="E138" s="44"/>
      <c r="F138" s="44"/>
      <c r="G138" s="44"/>
      <c r="H138" s="44"/>
      <c r="I138" s="45"/>
      <c r="J138" s="43"/>
      <c r="K138" s="46"/>
      <c r="L138" s="43"/>
    </row>
    <row r="139" spans="1:12" ht="30" customHeight="1">
      <c r="A139" s="42"/>
      <c r="B139" s="43"/>
      <c r="C139" s="44"/>
      <c r="D139" s="44"/>
      <c r="E139" s="44"/>
      <c r="F139" s="44"/>
      <c r="G139" s="44"/>
      <c r="H139" s="44"/>
      <c r="I139" s="45"/>
      <c r="J139" s="43"/>
      <c r="K139" s="46"/>
      <c r="L139" s="43"/>
    </row>
    <row r="140" spans="1:12" ht="30" customHeight="1">
      <c r="A140" s="42"/>
      <c r="B140" s="43"/>
      <c r="C140" s="44"/>
      <c r="D140" s="44"/>
      <c r="E140" s="44"/>
      <c r="F140" s="44"/>
      <c r="G140" s="44"/>
      <c r="H140" s="44"/>
      <c r="I140" s="45"/>
      <c r="J140" s="43"/>
      <c r="K140" s="46"/>
      <c r="L140" s="43"/>
    </row>
    <row r="141" spans="1:12" ht="30" customHeight="1">
      <c r="A141" s="42"/>
      <c r="B141" s="43"/>
      <c r="C141" s="44"/>
      <c r="D141" s="44"/>
      <c r="E141" s="44"/>
      <c r="F141" s="44"/>
      <c r="G141" s="44"/>
      <c r="H141" s="44"/>
      <c r="I141" s="45"/>
      <c r="J141" s="43"/>
      <c r="K141" s="46"/>
      <c r="L141" s="43"/>
    </row>
    <row r="142" spans="1:12" ht="30" customHeight="1">
      <c r="A142" s="42"/>
      <c r="B142" s="43"/>
      <c r="C142" s="44"/>
      <c r="D142" s="44"/>
      <c r="E142" s="44"/>
      <c r="F142" s="44"/>
      <c r="G142" s="44"/>
      <c r="H142" s="44"/>
      <c r="I142" s="45"/>
      <c r="J142" s="43"/>
      <c r="K142" s="46"/>
      <c r="L142" s="43"/>
    </row>
    <row r="143" spans="1:12" ht="30" customHeight="1">
      <c r="A143" s="42"/>
      <c r="B143" s="43"/>
      <c r="C143" s="44"/>
      <c r="D143" s="44"/>
      <c r="E143" s="44"/>
      <c r="F143" s="44"/>
      <c r="G143" s="44"/>
      <c r="H143" s="44"/>
      <c r="I143" s="45"/>
      <c r="J143" s="43"/>
      <c r="K143" s="46"/>
      <c r="L143" s="43"/>
    </row>
    <row r="144" spans="1:12" ht="30" customHeight="1">
      <c r="A144" s="42"/>
      <c r="B144" s="43"/>
      <c r="C144" s="44"/>
      <c r="D144" s="44"/>
      <c r="E144" s="44"/>
      <c r="F144" s="44"/>
      <c r="G144" s="44"/>
      <c r="H144" s="44"/>
      <c r="I144" s="45"/>
      <c r="J144" s="43"/>
      <c r="K144" s="46"/>
      <c r="L144" s="43"/>
    </row>
    <row r="145" spans="1:12" ht="30" customHeight="1">
      <c r="A145" s="42"/>
      <c r="B145" s="43"/>
      <c r="C145" s="44"/>
      <c r="D145" s="44"/>
      <c r="E145" s="44"/>
      <c r="F145" s="44"/>
      <c r="G145" s="44"/>
      <c r="H145" s="44"/>
      <c r="I145" s="45"/>
      <c r="J145" s="43"/>
      <c r="K145" s="46"/>
      <c r="L145" s="43"/>
    </row>
    <row r="146" spans="1:12" ht="30" customHeight="1">
      <c r="A146" s="42"/>
      <c r="B146" s="43"/>
      <c r="C146" s="44"/>
      <c r="D146" s="44"/>
      <c r="E146" s="44"/>
      <c r="F146" s="44"/>
      <c r="G146" s="44"/>
      <c r="H146" s="44"/>
      <c r="I146" s="45"/>
      <c r="J146" s="43"/>
      <c r="K146" s="46"/>
      <c r="L146" s="43"/>
    </row>
    <row r="147" spans="1:12" ht="30" customHeight="1">
      <c r="A147" s="42"/>
      <c r="B147" s="43"/>
      <c r="C147" s="44"/>
      <c r="D147" s="44"/>
      <c r="E147" s="44"/>
      <c r="F147" s="44"/>
      <c r="G147" s="44"/>
      <c r="H147" s="44"/>
      <c r="I147" s="45"/>
      <c r="J147" s="43"/>
      <c r="K147" s="46"/>
      <c r="L147" s="43"/>
    </row>
    <row r="148" spans="1:12" ht="30" customHeight="1">
      <c r="A148" s="42"/>
      <c r="B148" s="43"/>
      <c r="C148" s="44"/>
      <c r="D148" s="44"/>
      <c r="E148" s="44"/>
      <c r="F148" s="44"/>
      <c r="G148" s="44"/>
      <c r="H148" s="44"/>
      <c r="I148" s="45"/>
      <c r="J148" s="43"/>
      <c r="K148" s="46"/>
      <c r="L148" s="43"/>
    </row>
    <row r="149" spans="1:12" ht="30" customHeight="1">
      <c r="A149" s="42"/>
      <c r="B149" s="43"/>
      <c r="C149" s="44"/>
      <c r="D149" s="44"/>
      <c r="E149" s="44"/>
      <c r="F149" s="44"/>
      <c r="G149" s="44"/>
      <c r="H149" s="44"/>
      <c r="I149" s="45"/>
      <c r="J149" s="43"/>
      <c r="K149" s="46"/>
      <c r="L149" s="43"/>
    </row>
    <row r="150" spans="1:12" ht="30" customHeight="1">
      <c r="A150" s="42"/>
      <c r="B150" s="43"/>
      <c r="C150" s="44"/>
      <c r="D150" s="44"/>
      <c r="E150" s="44"/>
      <c r="F150" s="44"/>
      <c r="G150" s="44"/>
      <c r="H150" s="44"/>
      <c r="I150" s="45"/>
      <c r="J150" s="43"/>
      <c r="K150" s="46"/>
      <c r="L150" s="43"/>
    </row>
    <row r="151" spans="1:12" ht="30" customHeight="1">
      <c r="A151" s="42"/>
      <c r="B151" s="43"/>
      <c r="C151" s="44"/>
      <c r="D151" s="44"/>
      <c r="E151" s="44"/>
      <c r="F151" s="44"/>
      <c r="G151" s="44"/>
      <c r="H151" s="44"/>
      <c r="I151" s="45"/>
      <c r="J151" s="43"/>
      <c r="K151" s="46"/>
      <c r="L151" s="43"/>
    </row>
    <row r="152" spans="1:12" ht="30" customHeight="1">
      <c r="A152" s="42"/>
      <c r="B152" s="43"/>
      <c r="C152" s="44"/>
      <c r="D152" s="44"/>
      <c r="E152" s="44"/>
      <c r="F152" s="44"/>
      <c r="G152" s="44"/>
      <c r="H152" s="44"/>
      <c r="I152" s="45"/>
      <c r="J152" s="43"/>
      <c r="K152" s="46"/>
      <c r="L152" s="43"/>
    </row>
    <row r="153" spans="1:12" ht="30" customHeight="1">
      <c r="A153" s="42"/>
      <c r="B153" s="43"/>
      <c r="C153" s="44"/>
      <c r="D153" s="44"/>
      <c r="E153" s="44"/>
      <c r="F153" s="44"/>
      <c r="G153" s="44"/>
      <c r="H153" s="44"/>
      <c r="I153" s="45"/>
      <c r="J153" s="43"/>
      <c r="K153" s="46"/>
      <c r="L153" s="43"/>
    </row>
    <row r="154" spans="1:12" ht="30" customHeight="1">
      <c r="A154" s="42"/>
      <c r="B154" s="43"/>
      <c r="C154" s="44"/>
      <c r="D154" s="44"/>
      <c r="E154" s="44"/>
      <c r="F154" s="44"/>
      <c r="G154" s="44"/>
      <c r="H154" s="44"/>
      <c r="I154" s="45"/>
      <c r="J154" s="43"/>
      <c r="K154" s="46"/>
      <c r="L154" s="43"/>
    </row>
    <row r="155" spans="1:12" ht="30" customHeight="1">
      <c r="A155" s="42"/>
      <c r="B155" s="43"/>
      <c r="C155" s="44"/>
      <c r="D155" s="44"/>
      <c r="E155" s="44"/>
      <c r="F155" s="44"/>
      <c r="G155" s="44"/>
      <c r="H155" s="44"/>
      <c r="I155" s="45"/>
      <c r="J155" s="43"/>
      <c r="K155" s="46"/>
      <c r="L155" s="43"/>
    </row>
    <row r="156" spans="1:12" ht="30" customHeight="1"/>
    <row r="157" spans="1:12" ht="30" customHeight="1"/>
    <row r="158" spans="1:12" ht="30" customHeight="1"/>
    <row r="159" spans="1:12" ht="30" customHeight="1"/>
    <row r="160" spans="1:12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spans="1:12" ht="30" customHeight="1"/>
    <row r="546" spans="1:12" s="29" customFormat="1" ht="30" customHeight="1">
      <c r="A546" s="2"/>
      <c r="B546" s="26"/>
      <c r="C546" s="4"/>
      <c r="D546" s="4"/>
      <c r="E546" s="4"/>
      <c r="F546" s="4"/>
      <c r="G546" s="4"/>
      <c r="H546" s="4"/>
      <c r="I546" s="28"/>
      <c r="J546" s="26"/>
      <c r="K546" s="27"/>
      <c r="L546" s="26"/>
    </row>
  </sheetData>
  <autoFilter ref="A5:L49"/>
  <mergeCells count="12">
    <mergeCell ref="B49:J49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6" orientation="landscape" r:id="rId1"/>
  <rowBreaks count="1" manualBreakCount="1">
    <brk id="4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view="pageBreakPreview" topLeftCell="A12" zoomScale="85" zoomScaleSheetLayoutView="85" workbookViewId="0">
      <selection activeCell="J23" sqref="J23"/>
    </sheetView>
  </sheetViews>
  <sheetFormatPr defaultRowHeight="30.75" customHeight="1"/>
  <cols>
    <col min="1" max="1" width="4.875" style="2" customWidth="1"/>
    <col min="2" max="2" width="10.75" style="7" customWidth="1"/>
    <col min="3" max="3" width="13.875" style="4" customWidth="1"/>
    <col min="4" max="4" width="8.375" style="4" customWidth="1"/>
    <col min="5" max="5" width="7.125" style="4" customWidth="1"/>
    <col min="6" max="8" width="5.375" style="4" customWidth="1"/>
    <col min="9" max="9" width="16.875" style="8" customWidth="1"/>
    <col min="10" max="10" width="31.125" style="25" customWidth="1"/>
    <col min="11" max="11" width="11.875" style="56" customWidth="1"/>
    <col min="12" max="12" width="14.375" style="1" customWidth="1"/>
    <col min="13" max="250" width="9" style="4"/>
    <col min="251" max="251" width="12.125" style="4" customWidth="1"/>
    <col min="252" max="252" width="14.375" style="4" customWidth="1"/>
    <col min="253" max="253" width="20.625" style="4" customWidth="1"/>
    <col min="254" max="254" width="23.375" style="4" customWidth="1"/>
    <col min="255" max="255" width="12.125" style="4" customWidth="1"/>
    <col min="256" max="256" width="8.75" style="4" customWidth="1"/>
    <col min="257" max="257" width="14.375" style="4" customWidth="1"/>
    <col min="258" max="506" width="9" style="4"/>
    <col min="507" max="507" width="12.125" style="4" customWidth="1"/>
    <col min="508" max="508" width="14.375" style="4" customWidth="1"/>
    <col min="509" max="509" width="20.625" style="4" customWidth="1"/>
    <col min="510" max="510" width="23.375" style="4" customWidth="1"/>
    <col min="511" max="511" width="12.125" style="4" customWidth="1"/>
    <col min="512" max="512" width="8.75" style="4" customWidth="1"/>
    <col min="513" max="513" width="14.375" style="4" customWidth="1"/>
    <col min="514" max="762" width="9" style="4"/>
    <col min="763" max="763" width="12.125" style="4" customWidth="1"/>
    <col min="764" max="764" width="14.375" style="4" customWidth="1"/>
    <col min="765" max="765" width="20.625" style="4" customWidth="1"/>
    <col min="766" max="766" width="23.375" style="4" customWidth="1"/>
    <col min="767" max="767" width="12.125" style="4" customWidth="1"/>
    <col min="768" max="768" width="8.75" style="4" customWidth="1"/>
    <col min="769" max="769" width="14.375" style="4" customWidth="1"/>
    <col min="770" max="1018" width="9" style="4"/>
    <col min="1019" max="1019" width="12.125" style="4" customWidth="1"/>
    <col min="1020" max="1020" width="14.375" style="4" customWidth="1"/>
    <col min="1021" max="1021" width="20.625" style="4" customWidth="1"/>
    <col min="1022" max="1022" width="23.375" style="4" customWidth="1"/>
    <col min="1023" max="1023" width="12.125" style="4" customWidth="1"/>
    <col min="1024" max="1024" width="8.75" style="4" customWidth="1"/>
    <col min="1025" max="1025" width="14.375" style="4" customWidth="1"/>
    <col min="1026" max="1274" width="9" style="4"/>
    <col min="1275" max="1275" width="12.125" style="4" customWidth="1"/>
    <col min="1276" max="1276" width="14.375" style="4" customWidth="1"/>
    <col min="1277" max="1277" width="20.625" style="4" customWidth="1"/>
    <col min="1278" max="1278" width="23.375" style="4" customWidth="1"/>
    <col min="1279" max="1279" width="12.125" style="4" customWidth="1"/>
    <col min="1280" max="1280" width="8.75" style="4" customWidth="1"/>
    <col min="1281" max="1281" width="14.375" style="4" customWidth="1"/>
    <col min="1282" max="1530" width="9" style="4"/>
    <col min="1531" max="1531" width="12.125" style="4" customWidth="1"/>
    <col min="1532" max="1532" width="14.375" style="4" customWidth="1"/>
    <col min="1533" max="1533" width="20.625" style="4" customWidth="1"/>
    <col min="1534" max="1534" width="23.375" style="4" customWidth="1"/>
    <col min="1535" max="1535" width="12.125" style="4" customWidth="1"/>
    <col min="1536" max="1536" width="8.75" style="4" customWidth="1"/>
    <col min="1537" max="1537" width="14.375" style="4" customWidth="1"/>
    <col min="1538" max="1786" width="9" style="4"/>
    <col min="1787" max="1787" width="12.125" style="4" customWidth="1"/>
    <col min="1788" max="1788" width="14.375" style="4" customWidth="1"/>
    <col min="1789" max="1789" width="20.625" style="4" customWidth="1"/>
    <col min="1790" max="1790" width="23.375" style="4" customWidth="1"/>
    <col min="1791" max="1791" width="12.125" style="4" customWidth="1"/>
    <col min="1792" max="1792" width="8.75" style="4" customWidth="1"/>
    <col min="1793" max="1793" width="14.375" style="4" customWidth="1"/>
    <col min="1794" max="2042" width="9" style="4"/>
    <col min="2043" max="2043" width="12.125" style="4" customWidth="1"/>
    <col min="2044" max="2044" width="14.375" style="4" customWidth="1"/>
    <col min="2045" max="2045" width="20.625" style="4" customWidth="1"/>
    <col min="2046" max="2046" width="23.375" style="4" customWidth="1"/>
    <col min="2047" max="2047" width="12.125" style="4" customWidth="1"/>
    <col min="2048" max="2048" width="8.75" style="4" customWidth="1"/>
    <col min="2049" max="2049" width="14.375" style="4" customWidth="1"/>
    <col min="2050" max="2298" width="9" style="4"/>
    <col min="2299" max="2299" width="12.125" style="4" customWidth="1"/>
    <col min="2300" max="2300" width="14.375" style="4" customWidth="1"/>
    <col min="2301" max="2301" width="20.625" style="4" customWidth="1"/>
    <col min="2302" max="2302" width="23.375" style="4" customWidth="1"/>
    <col min="2303" max="2303" width="12.125" style="4" customWidth="1"/>
    <col min="2304" max="2304" width="8.75" style="4" customWidth="1"/>
    <col min="2305" max="2305" width="14.375" style="4" customWidth="1"/>
    <col min="2306" max="2554" width="9" style="4"/>
    <col min="2555" max="2555" width="12.125" style="4" customWidth="1"/>
    <col min="2556" max="2556" width="14.375" style="4" customWidth="1"/>
    <col min="2557" max="2557" width="20.625" style="4" customWidth="1"/>
    <col min="2558" max="2558" width="23.375" style="4" customWidth="1"/>
    <col min="2559" max="2559" width="12.125" style="4" customWidth="1"/>
    <col min="2560" max="2560" width="8.75" style="4" customWidth="1"/>
    <col min="2561" max="2561" width="14.375" style="4" customWidth="1"/>
    <col min="2562" max="2810" width="9" style="4"/>
    <col min="2811" max="2811" width="12.125" style="4" customWidth="1"/>
    <col min="2812" max="2812" width="14.375" style="4" customWidth="1"/>
    <col min="2813" max="2813" width="20.625" style="4" customWidth="1"/>
    <col min="2814" max="2814" width="23.375" style="4" customWidth="1"/>
    <col min="2815" max="2815" width="12.125" style="4" customWidth="1"/>
    <col min="2816" max="2816" width="8.75" style="4" customWidth="1"/>
    <col min="2817" max="2817" width="14.375" style="4" customWidth="1"/>
    <col min="2818" max="3066" width="9" style="4"/>
    <col min="3067" max="3067" width="12.125" style="4" customWidth="1"/>
    <col min="3068" max="3068" width="14.375" style="4" customWidth="1"/>
    <col min="3069" max="3069" width="20.625" style="4" customWidth="1"/>
    <col min="3070" max="3070" width="23.375" style="4" customWidth="1"/>
    <col min="3071" max="3071" width="12.125" style="4" customWidth="1"/>
    <col min="3072" max="3072" width="8.75" style="4" customWidth="1"/>
    <col min="3073" max="3073" width="14.375" style="4" customWidth="1"/>
    <col min="3074" max="3322" width="9" style="4"/>
    <col min="3323" max="3323" width="12.125" style="4" customWidth="1"/>
    <col min="3324" max="3324" width="14.375" style="4" customWidth="1"/>
    <col min="3325" max="3325" width="20.625" style="4" customWidth="1"/>
    <col min="3326" max="3326" width="23.375" style="4" customWidth="1"/>
    <col min="3327" max="3327" width="12.125" style="4" customWidth="1"/>
    <col min="3328" max="3328" width="8.75" style="4" customWidth="1"/>
    <col min="3329" max="3329" width="14.375" style="4" customWidth="1"/>
    <col min="3330" max="3578" width="9" style="4"/>
    <col min="3579" max="3579" width="12.125" style="4" customWidth="1"/>
    <col min="3580" max="3580" width="14.375" style="4" customWidth="1"/>
    <col min="3581" max="3581" width="20.625" style="4" customWidth="1"/>
    <col min="3582" max="3582" width="23.375" style="4" customWidth="1"/>
    <col min="3583" max="3583" width="12.125" style="4" customWidth="1"/>
    <col min="3584" max="3584" width="8.75" style="4" customWidth="1"/>
    <col min="3585" max="3585" width="14.375" style="4" customWidth="1"/>
    <col min="3586" max="3834" width="9" style="4"/>
    <col min="3835" max="3835" width="12.125" style="4" customWidth="1"/>
    <col min="3836" max="3836" width="14.375" style="4" customWidth="1"/>
    <col min="3837" max="3837" width="20.625" style="4" customWidth="1"/>
    <col min="3838" max="3838" width="23.375" style="4" customWidth="1"/>
    <col min="3839" max="3839" width="12.125" style="4" customWidth="1"/>
    <col min="3840" max="3840" width="8.75" style="4" customWidth="1"/>
    <col min="3841" max="3841" width="14.375" style="4" customWidth="1"/>
    <col min="3842" max="4090" width="9" style="4"/>
    <col min="4091" max="4091" width="12.125" style="4" customWidth="1"/>
    <col min="4092" max="4092" width="14.375" style="4" customWidth="1"/>
    <col min="4093" max="4093" width="20.625" style="4" customWidth="1"/>
    <col min="4094" max="4094" width="23.375" style="4" customWidth="1"/>
    <col min="4095" max="4095" width="12.125" style="4" customWidth="1"/>
    <col min="4096" max="4096" width="8.75" style="4" customWidth="1"/>
    <col min="4097" max="4097" width="14.375" style="4" customWidth="1"/>
    <col min="4098" max="4346" width="9" style="4"/>
    <col min="4347" max="4347" width="12.125" style="4" customWidth="1"/>
    <col min="4348" max="4348" width="14.375" style="4" customWidth="1"/>
    <col min="4349" max="4349" width="20.625" style="4" customWidth="1"/>
    <col min="4350" max="4350" width="23.375" style="4" customWidth="1"/>
    <col min="4351" max="4351" width="12.125" style="4" customWidth="1"/>
    <col min="4352" max="4352" width="8.75" style="4" customWidth="1"/>
    <col min="4353" max="4353" width="14.375" style="4" customWidth="1"/>
    <col min="4354" max="4602" width="9" style="4"/>
    <col min="4603" max="4603" width="12.125" style="4" customWidth="1"/>
    <col min="4604" max="4604" width="14.375" style="4" customWidth="1"/>
    <col min="4605" max="4605" width="20.625" style="4" customWidth="1"/>
    <col min="4606" max="4606" width="23.375" style="4" customWidth="1"/>
    <col min="4607" max="4607" width="12.125" style="4" customWidth="1"/>
    <col min="4608" max="4608" width="8.75" style="4" customWidth="1"/>
    <col min="4609" max="4609" width="14.375" style="4" customWidth="1"/>
    <col min="4610" max="4858" width="9" style="4"/>
    <col min="4859" max="4859" width="12.125" style="4" customWidth="1"/>
    <col min="4860" max="4860" width="14.375" style="4" customWidth="1"/>
    <col min="4861" max="4861" width="20.625" style="4" customWidth="1"/>
    <col min="4862" max="4862" width="23.375" style="4" customWidth="1"/>
    <col min="4863" max="4863" width="12.125" style="4" customWidth="1"/>
    <col min="4864" max="4864" width="8.75" style="4" customWidth="1"/>
    <col min="4865" max="4865" width="14.375" style="4" customWidth="1"/>
    <col min="4866" max="5114" width="9" style="4"/>
    <col min="5115" max="5115" width="12.125" style="4" customWidth="1"/>
    <col min="5116" max="5116" width="14.375" style="4" customWidth="1"/>
    <col min="5117" max="5117" width="20.625" style="4" customWidth="1"/>
    <col min="5118" max="5118" width="23.375" style="4" customWidth="1"/>
    <col min="5119" max="5119" width="12.125" style="4" customWidth="1"/>
    <col min="5120" max="5120" width="8.75" style="4" customWidth="1"/>
    <col min="5121" max="5121" width="14.375" style="4" customWidth="1"/>
    <col min="5122" max="5370" width="9" style="4"/>
    <col min="5371" max="5371" width="12.125" style="4" customWidth="1"/>
    <col min="5372" max="5372" width="14.375" style="4" customWidth="1"/>
    <col min="5373" max="5373" width="20.625" style="4" customWidth="1"/>
    <col min="5374" max="5374" width="23.375" style="4" customWidth="1"/>
    <col min="5375" max="5375" width="12.125" style="4" customWidth="1"/>
    <col min="5376" max="5376" width="8.75" style="4" customWidth="1"/>
    <col min="5377" max="5377" width="14.375" style="4" customWidth="1"/>
    <col min="5378" max="5626" width="9" style="4"/>
    <col min="5627" max="5627" width="12.125" style="4" customWidth="1"/>
    <col min="5628" max="5628" width="14.375" style="4" customWidth="1"/>
    <col min="5629" max="5629" width="20.625" style="4" customWidth="1"/>
    <col min="5630" max="5630" width="23.375" style="4" customWidth="1"/>
    <col min="5631" max="5631" width="12.125" style="4" customWidth="1"/>
    <col min="5632" max="5632" width="8.75" style="4" customWidth="1"/>
    <col min="5633" max="5633" width="14.375" style="4" customWidth="1"/>
    <col min="5634" max="5882" width="9" style="4"/>
    <col min="5883" max="5883" width="12.125" style="4" customWidth="1"/>
    <col min="5884" max="5884" width="14.375" style="4" customWidth="1"/>
    <col min="5885" max="5885" width="20.625" style="4" customWidth="1"/>
    <col min="5886" max="5886" width="23.375" style="4" customWidth="1"/>
    <col min="5887" max="5887" width="12.125" style="4" customWidth="1"/>
    <col min="5888" max="5888" width="8.75" style="4" customWidth="1"/>
    <col min="5889" max="5889" width="14.375" style="4" customWidth="1"/>
    <col min="5890" max="6138" width="9" style="4"/>
    <col min="6139" max="6139" width="12.125" style="4" customWidth="1"/>
    <col min="6140" max="6140" width="14.375" style="4" customWidth="1"/>
    <col min="6141" max="6141" width="20.625" style="4" customWidth="1"/>
    <col min="6142" max="6142" width="23.375" style="4" customWidth="1"/>
    <col min="6143" max="6143" width="12.125" style="4" customWidth="1"/>
    <col min="6144" max="6144" width="8.75" style="4" customWidth="1"/>
    <col min="6145" max="6145" width="14.375" style="4" customWidth="1"/>
    <col min="6146" max="6394" width="9" style="4"/>
    <col min="6395" max="6395" width="12.125" style="4" customWidth="1"/>
    <col min="6396" max="6396" width="14.375" style="4" customWidth="1"/>
    <col min="6397" max="6397" width="20.625" style="4" customWidth="1"/>
    <col min="6398" max="6398" width="23.375" style="4" customWidth="1"/>
    <col min="6399" max="6399" width="12.125" style="4" customWidth="1"/>
    <col min="6400" max="6400" width="8.75" style="4" customWidth="1"/>
    <col min="6401" max="6401" width="14.375" style="4" customWidth="1"/>
    <col min="6402" max="6650" width="9" style="4"/>
    <col min="6651" max="6651" width="12.125" style="4" customWidth="1"/>
    <col min="6652" max="6652" width="14.375" style="4" customWidth="1"/>
    <col min="6653" max="6653" width="20.625" style="4" customWidth="1"/>
    <col min="6654" max="6654" width="23.375" style="4" customWidth="1"/>
    <col min="6655" max="6655" width="12.125" style="4" customWidth="1"/>
    <col min="6656" max="6656" width="8.75" style="4" customWidth="1"/>
    <col min="6657" max="6657" width="14.375" style="4" customWidth="1"/>
    <col min="6658" max="6906" width="9" style="4"/>
    <col min="6907" max="6907" width="12.125" style="4" customWidth="1"/>
    <col min="6908" max="6908" width="14.375" style="4" customWidth="1"/>
    <col min="6909" max="6909" width="20.625" style="4" customWidth="1"/>
    <col min="6910" max="6910" width="23.375" style="4" customWidth="1"/>
    <col min="6911" max="6911" width="12.125" style="4" customWidth="1"/>
    <col min="6912" max="6912" width="8.75" style="4" customWidth="1"/>
    <col min="6913" max="6913" width="14.375" style="4" customWidth="1"/>
    <col min="6914" max="7162" width="9" style="4"/>
    <col min="7163" max="7163" width="12.125" style="4" customWidth="1"/>
    <col min="7164" max="7164" width="14.375" style="4" customWidth="1"/>
    <col min="7165" max="7165" width="20.625" style="4" customWidth="1"/>
    <col min="7166" max="7166" width="23.375" style="4" customWidth="1"/>
    <col min="7167" max="7167" width="12.125" style="4" customWidth="1"/>
    <col min="7168" max="7168" width="8.75" style="4" customWidth="1"/>
    <col min="7169" max="7169" width="14.375" style="4" customWidth="1"/>
    <col min="7170" max="7418" width="9" style="4"/>
    <col min="7419" max="7419" width="12.125" style="4" customWidth="1"/>
    <col min="7420" max="7420" width="14.375" style="4" customWidth="1"/>
    <col min="7421" max="7421" width="20.625" style="4" customWidth="1"/>
    <col min="7422" max="7422" width="23.375" style="4" customWidth="1"/>
    <col min="7423" max="7423" width="12.125" style="4" customWidth="1"/>
    <col min="7424" max="7424" width="8.75" style="4" customWidth="1"/>
    <col min="7425" max="7425" width="14.375" style="4" customWidth="1"/>
    <col min="7426" max="7674" width="9" style="4"/>
    <col min="7675" max="7675" width="12.125" style="4" customWidth="1"/>
    <col min="7676" max="7676" width="14.375" style="4" customWidth="1"/>
    <col min="7677" max="7677" width="20.625" style="4" customWidth="1"/>
    <col min="7678" max="7678" width="23.375" style="4" customWidth="1"/>
    <col min="7679" max="7679" width="12.125" style="4" customWidth="1"/>
    <col min="7680" max="7680" width="8.75" style="4" customWidth="1"/>
    <col min="7681" max="7681" width="14.375" style="4" customWidth="1"/>
    <col min="7682" max="7930" width="9" style="4"/>
    <col min="7931" max="7931" width="12.125" style="4" customWidth="1"/>
    <col min="7932" max="7932" width="14.375" style="4" customWidth="1"/>
    <col min="7933" max="7933" width="20.625" style="4" customWidth="1"/>
    <col min="7934" max="7934" width="23.375" style="4" customWidth="1"/>
    <col min="7935" max="7935" width="12.125" style="4" customWidth="1"/>
    <col min="7936" max="7936" width="8.75" style="4" customWidth="1"/>
    <col min="7937" max="7937" width="14.375" style="4" customWidth="1"/>
    <col min="7938" max="8186" width="9" style="4"/>
    <col min="8187" max="8187" width="12.125" style="4" customWidth="1"/>
    <col min="8188" max="8188" width="14.375" style="4" customWidth="1"/>
    <col min="8189" max="8189" width="20.625" style="4" customWidth="1"/>
    <col min="8190" max="8190" width="23.375" style="4" customWidth="1"/>
    <col min="8191" max="8191" width="12.125" style="4" customWidth="1"/>
    <col min="8192" max="8192" width="8.75" style="4" customWidth="1"/>
    <col min="8193" max="8193" width="14.375" style="4" customWidth="1"/>
    <col min="8194" max="8442" width="9" style="4"/>
    <col min="8443" max="8443" width="12.125" style="4" customWidth="1"/>
    <col min="8444" max="8444" width="14.375" style="4" customWidth="1"/>
    <col min="8445" max="8445" width="20.625" style="4" customWidth="1"/>
    <col min="8446" max="8446" width="23.375" style="4" customWidth="1"/>
    <col min="8447" max="8447" width="12.125" style="4" customWidth="1"/>
    <col min="8448" max="8448" width="8.75" style="4" customWidth="1"/>
    <col min="8449" max="8449" width="14.375" style="4" customWidth="1"/>
    <col min="8450" max="8698" width="9" style="4"/>
    <col min="8699" max="8699" width="12.125" style="4" customWidth="1"/>
    <col min="8700" max="8700" width="14.375" style="4" customWidth="1"/>
    <col min="8701" max="8701" width="20.625" style="4" customWidth="1"/>
    <col min="8702" max="8702" width="23.375" style="4" customWidth="1"/>
    <col min="8703" max="8703" width="12.125" style="4" customWidth="1"/>
    <col min="8704" max="8704" width="8.75" style="4" customWidth="1"/>
    <col min="8705" max="8705" width="14.375" style="4" customWidth="1"/>
    <col min="8706" max="8954" width="9" style="4"/>
    <col min="8955" max="8955" width="12.125" style="4" customWidth="1"/>
    <col min="8956" max="8956" width="14.375" style="4" customWidth="1"/>
    <col min="8957" max="8957" width="20.625" style="4" customWidth="1"/>
    <col min="8958" max="8958" width="23.375" style="4" customWidth="1"/>
    <col min="8959" max="8959" width="12.125" style="4" customWidth="1"/>
    <col min="8960" max="8960" width="8.75" style="4" customWidth="1"/>
    <col min="8961" max="8961" width="14.375" style="4" customWidth="1"/>
    <col min="8962" max="9210" width="9" style="4"/>
    <col min="9211" max="9211" width="12.125" style="4" customWidth="1"/>
    <col min="9212" max="9212" width="14.375" style="4" customWidth="1"/>
    <col min="9213" max="9213" width="20.625" style="4" customWidth="1"/>
    <col min="9214" max="9214" width="23.375" style="4" customWidth="1"/>
    <col min="9215" max="9215" width="12.125" style="4" customWidth="1"/>
    <col min="9216" max="9216" width="8.75" style="4" customWidth="1"/>
    <col min="9217" max="9217" width="14.375" style="4" customWidth="1"/>
    <col min="9218" max="9466" width="9" style="4"/>
    <col min="9467" max="9467" width="12.125" style="4" customWidth="1"/>
    <col min="9468" max="9468" width="14.375" style="4" customWidth="1"/>
    <col min="9469" max="9469" width="20.625" style="4" customWidth="1"/>
    <col min="9470" max="9470" width="23.375" style="4" customWidth="1"/>
    <col min="9471" max="9471" width="12.125" style="4" customWidth="1"/>
    <col min="9472" max="9472" width="8.75" style="4" customWidth="1"/>
    <col min="9473" max="9473" width="14.375" style="4" customWidth="1"/>
    <col min="9474" max="9722" width="9" style="4"/>
    <col min="9723" max="9723" width="12.125" style="4" customWidth="1"/>
    <col min="9724" max="9724" width="14.375" style="4" customWidth="1"/>
    <col min="9725" max="9725" width="20.625" style="4" customWidth="1"/>
    <col min="9726" max="9726" width="23.375" style="4" customWidth="1"/>
    <col min="9727" max="9727" width="12.125" style="4" customWidth="1"/>
    <col min="9728" max="9728" width="8.75" style="4" customWidth="1"/>
    <col min="9729" max="9729" width="14.375" style="4" customWidth="1"/>
    <col min="9730" max="9978" width="9" style="4"/>
    <col min="9979" max="9979" width="12.125" style="4" customWidth="1"/>
    <col min="9980" max="9980" width="14.375" style="4" customWidth="1"/>
    <col min="9981" max="9981" width="20.625" style="4" customWidth="1"/>
    <col min="9982" max="9982" width="23.375" style="4" customWidth="1"/>
    <col min="9983" max="9983" width="12.125" style="4" customWidth="1"/>
    <col min="9984" max="9984" width="8.75" style="4" customWidth="1"/>
    <col min="9985" max="9985" width="14.375" style="4" customWidth="1"/>
    <col min="9986" max="10234" width="9" style="4"/>
    <col min="10235" max="10235" width="12.125" style="4" customWidth="1"/>
    <col min="10236" max="10236" width="14.375" style="4" customWidth="1"/>
    <col min="10237" max="10237" width="20.625" style="4" customWidth="1"/>
    <col min="10238" max="10238" width="23.375" style="4" customWidth="1"/>
    <col min="10239" max="10239" width="12.125" style="4" customWidth="1"/>
    <col min="10240" max="10240" width="8.75" style="4" customWidth="1"/>
    <col min="10241" max="10241" width="14.375" style="4" customWidth="1"/>
    <col min="10242" max="10490" width="9" style="4"/>
    <col min="10491" max="10491" width="12.125" style="4" customWidth="1"/>
    <col min="10492" max="10492" width="14.375" style="4" customWidth="1"/>
    <col min="10493" max="10493" width="20.625" style="4" customWidth="1"/>
    <col min="10494" max="10494" width="23.375" style="4" customWidth="1"/>
    <col min="10495" max="10495" width="12.125" style="4" customWidth="1"/>
    <col min="10496" max="10496" width="8.75" style="4" customWidth="1"/>
    <col min="10497" max="10497" width="14.375" style="4" customWidth="1"/>
    <col min="10498" max="10746" width="9" style="4"/>
    <col min="10747" max="10747" width="12.125" style="4" customWidth="1"/>
    <col min="10748" max="10748" width="14.375" style="4" customWidth="1"/>
    <col min="10749" max="10749" width="20.625" style="4" customWidth="1"/>
    <col min="10750" max="10750" width="23.375" style="4" customWidth="1"/>
    <col min="10751" max="10751" width="12.125" style="4" customWidth="1"/>
    <col min="10752" max="10752" width="8.75" style="4" customWidth="1"/>
    <col min="10753" max="10753" width="14.375" style="4" customWidth="1"/>
    <col min="10754" max="11002" width="9" style="4"/>
    <col min="11003" max="11003" width="12.125" style="4" customWidth="1"/>
    <col min="11004" max="11004" width="14.375" style="4" customWidth="1"/>
    <col min="11005" max="11005" width="20.625" style="4" customWidth="1"/>
    <col min="11006" max="11006" width="23.375" style="4" customWidth="1"/>
    <col min="11007" max="11007" width="12.125" style="4" customWidth="1"/>
    <col min="11008" max="11008" width="8.75" style="4" customWidth="1"/>
    <col min="11009" max="11009" width="14.375" style="4" customWidth="1"/>
    <col min="11010" max="11258" width="9" style="4"/>
    <col min="11259" max="11259" width="12.125" style="4" customWidth="1"/>
    <col min="11260" max="11260" width="14.375" style="4" customWidth="1"/>
    <col min="11261" max="11261" width="20.625" style="4" customWidth="1"/>
    <col min="11262" max="11262" width="23.375" style="4" customWidth="1"/>
    <col min="11263" max="11263" width="12.125" style="4" customWidth="1"/>
    <col min="11264" max="11264" width="8.75" style="4" customWidth="1"/>
    <col min="11265" max="11265" width="14.375" style="4" customWidth="1"/>
    <col min="11266" max="11514" width="9" style="4"/>
    <col min="11515" max="11515" width="12.125" style="4" customWidth="1"/>
    <col min="11516" max="11516" width="14.375" style="4" customWidth="1"/>
    <col min="11517" max="11517" width="20.625" style="4" customWidth="1"/>
    <col min="11518" max="11518" width="23.375" style="4" customWidth="1"/>
    <col min="11519" max="11519" width="12.125" style="4" customWidth="1"/>
    <col min="11520" max="11520" width="8.75" style="4" customWidth="1"/>
    <col min="11521" max="11521" width="14.375" style="4" customWidth="1"/>
    <col min="11522" max="11770" width="9" style="4"/>
    <col min="11771" max="11771" width="12.125" style="4" customWidth="1"/>
    <col min="11772" max="11772" width="14.375" style="4" customWidth="1"/>
    <col min="11773" max="11773" width="20.625" style="4" customWidth="1"/>
    <col min="11774" max="11774" width="23.375" style="4" customWidth="1"/>
    <col min="11775" max="11775" width="12.125" style="4" customWidth="1"/>
    <col min="11776" max="11776" width="8.75" style="4" customWidth="1"/>
    <col min="11777" max="11777" width="14.375" style="4" customWidth="1"/>
    <col min="11778" max="12026" width="9" style="4"/>
    <col min="12027" max="12027" width="12.125" style="4" customWidth="1"/>
    <col min="12028" max="12028" width="14.375" style="4" customWidth="1"/>
    <col min="12029" max="12029" width="20.625" style="4" customWidth="1"/>
    <col min="12030" max="12030" width="23.375" style="4" customWidth="1"/>
    <col min="12031" max="12031" width="12.125" style="4" customWidth="1"/>
    <col min="12032" max="12032" width="8.75" style="4" customWidth="1"/>
    <col min="12033" max="12033" width="14.375" style="4" customWidth="1"/>
    <col min="12034" max="12282" width="9" style="4"/>
    <col min="12283" max="12283" width="12.125" style="4" customWidth="1"/>
    <col min="12284" max="12284" width="14.375" style="4" customWidth="1"/>
    <col min="12285" max="12285" width="20.625" style="4" customWidth="1"/>
    <col min="12286" max="12286" width="23.375" style="4" customWidth="1"/>
    <col min="12287" max="12287" width="12.125" style="4" customWidth="1"/>
    <col min="12288" max="12288" width="8.75" style="4" customWidth="1"/>
    <col min="12289" max="12289" width="14.375" style="4" customWidth="1"/>
    <col min="12290" max="12538" width="9" style="4"/>
    <col min="12539" max="12539" width="12.125" style="4" customWidth="1"/>
    <col min="12540" max="12540" width="14.375" style="4" customWidth="1"/>
    <col min="12541" max="12541" width="20.625" style="4" customWidth="1"/>
    <col min="12542" max="12542" width="23.375" style="4" customWidth="1"/>
    <col min="12543" max="12543" width="12.125" style="4" customWidth="1"/>
    <col min="12544" max="12544" width="8.75" style="4" customWidth="1"/>
    <col min="12545" max="12545" width="14.375" style="4" customWidth="1"/>
    <col min="12546" max="12794" width="9" style="4"/>
    <col min="12795" max="12795" width="12.125" style="4" customWidth="1"/>
    <col min="12796" max="12796" width="14.375" style="4" customWidth="1"/>
    <col min="12797" max="12797" width="20.625" style="4" customWidth="1"/>
    <col min="12798" max="12798" width="23.375" style="4" customWidth="1"/>
    <col min="12799" max="12799" width="12.125" style="4" customWidth="1"/>
    <col min="12800" max="12800" width="8.75" style="4" customWidth="1"/>
    <col min="12801" max="12801" width="14.375" style="4" customWidth="1"/>
    <col min="12802" max="13050" width="9" style="4"/>
    <col min="13051" max="13051" width="12.125" style="4" customWidth="1"/>
    <col min="13052" max="13052" width="14.375" style="4" customWidth="1"/>
    <col min="13053" max="13053" width="20.625" style="4" customWidth="1"/>
    <col min="13054" max="13054" width="23.375" style="4" customWidth="1"/>
    <col min="13055" max="13055" width="12.125" style="4" customWidth="1"/>
    <col min="13056" max="13056" width="8.75" style="4" customWidth="1"/>
    <col min="13057" max="13057" width="14.375" style="4" customWidth="1"/>
    <col min="13058" max="13306" width="9" style="4"/>
    <col min="13307" max="13307" width="12.125" style="4" customWidth="1"/>
    <col min="13308" max="13308" width="14.375" style="4" customWidth="1"/>
    <col min="13309" max="13309" width="20.625" style="4" customWidth="1"/>
    <col min="13310" max="13310" width="23.375" style="4" customWidth="1"/>
    <col min="13311" max="13311" width="12.125" style="4" customWidth="1"/>
    <col min="13312" max="13312" width="8.75" style="4" customWidth="1"/>
    <col min="13313" max="13313" width="14.375" style="4" customWidth="1"/>
    <col min="13314" max="13562" width="9" style="4"/>
    <col min="13563" max="13563" width="12.125" style="4" customWidth="1"/>
    <col min="13564" max="13564" width="14.375" style="4" customWidth="1"/>
    <col min="13565" max="13565" width="20.625" style="4" customWidth="1"/>
    <col min="13566" max="13566" width="23.375" style="4" customWidth="1"/>
    <col min="13567" max="13567" width="12.125" style="4" customWidth="1"/>
    <col min="13568" max="13568" width="8.75" style="4" customWidth="1"/>
    <col min="13569" max="13569" width="14.375" style="4" customWidth="1"/>
    <col min="13570" max="13818" width="9" style="4"/>
    <col min="13819" max="13819" width="12.125" style="4" customWidth="1"/>
    <col min="13820" max="13820" width="14.375" style="4" customWidth="1"/>
    <col min="13821" max="13821" width="20.625" style="4" customWidth="1"/>
    <col min="13822" max="13822" width="23.375" style="4" customWidth="1"/>
    <col min="13823" max="13823" width="12.125" style="4" customWidth="1"/>
    <col min="13824" max="13824" width="8.75" style="4" customWidth="1"/>
    <col min="13825" max="13825" width="14.375" style="4" customWidth="1"/>
    <col min="13826" max="14074" width="9" style="4"/>
    <col min="14075" max="14075" width="12.125" style="4" customWidth="1"/>
    <col min="14076" max="14076" width="14.375" style="4" customWidth="1"/>
    <col min="14077" max="14077" width="20.625" style="4" customWidth="1"/>
    <col min="14078" max="14078" width="23.375" style="4" customWidth="1"/>
    <col min="14079" max="14079" width="12.125" style="4" customWidth="1"/>
    <col min="14080" max="14080" width="8.75" style="4" customWidth="1"/>
    <col min="14081" max="14081" width="14.375" style="4" customWidth="1"/>
    <col min="14082" max="14330" width="9" style="4"/>
    <col min="14331" max="14331" width="12.125" style="4" customWidth="1"/>
    <col min="14332" max="14332" width="14.375" style="4" customWidth="1"/>
    <col min="14333" max="14333" width="20.625" style="4" customWidth="1"/>
    <col min="14334" max="14334" width="23.375" style="4" customWidth="1"/>
    <col min="14335" max="14335" width="12.125" style="4" customWidth="1"/>
    <col min="14336" max="14336" width="8.75" style="4" customWidth="1"/>
    <col min="14337" max="14337" width="14.375" style="4" customWidth="1"/>
    <col min="14338" max="14586" width="9" style="4"/>
    <col min="14587" max="14587" width="12.125" style="4" customWidth="1"/>
    <col min="14588" max="14588" width="14.375" style="4" customWidth="1"/>
    <col min="14589" max="14589" width="20.625" style="4" customWidth="1"/>
    <col min="14590" max="14590" width="23.375" style="4" customWidth="1"/>
    <col min="14591" max="14591" width="12.125" style="4" customWidth="1"/>
    <col min="14592" max="14592" width="8.75" style="4" customWidth="1"/>
    <col min="14593" max="14593" width="14.375" style="4" customWidth="1"/>
    <col min="14594" max="14842" width="9" style="4"/>
    <col min="14843" max="14843" width="12.125" style="4" customWidth="1"/>
    <col min="14844" max="14844" width="14.375" style="4" customWidth="1"/>
    <col min="14845" max="14845" width="20.625" style="4" customWidth="1"/>
    <col min="14846" max="14846" width="23.375" style="4" customWidth="1"/>
    <col min="14847" max="14847" width="12.125" style="4" customWidth="1"/>
    <col min="14848" max="14848" width="8.75" style="4" customWidth="1"/>
    <col min="14849" max="14849" width="14.375" style="4" customWidth="1"/>
    <col min="14850" max="15098" width="9" style="4"/>
    <col min="15099" max="15099" width="12.125" style="4" customWidth="1"/>
    <col min="15100" max="15100" width="14.375" style="4" customWidth="1"/>
    <col min="15101" max="15101" width="20.625" style="4" customWidth="1"/>
    <col min="15102" max="15102" width="23.375" style="4" customWidth="1"/>
    <col min="15103" max="15103" width="12.125" style="4" customWidth="1"/>
    <col min="15104" max="15104" width="8.75" style="4" customWidth="1"/>
    <col min="15105" max="15105" width="14.375" style="4" customWidth="1"/>
    <col min="15106" max="15354" width="9" style="4"/>
    <col min="15355" max="15355" width="12.125" style="4" customWidth="1"/>
    <col min="15356" max="15356" width="14.375" style="4" customWidth="1"/>
    <col min="15357" max="15357" width="20.625" style="4" customWidth="1"/>
    <col min="15358" max="15358" width="23.375" style="4" customWidth="1"/>
    <col min="15359" max="15359" width="12.125" style="4" customWidth="1"/>
    <col min="15360" max="15360" width="8.75" style="4" customWidth="1"/>
    <col min="15361" max="15361" width="14.375" style="4" customWidth="1"/>
    <col min="15362" max="15610" width="9" style="4"/>
    <col min="15611" max="15611" width="12.125" style="4" customWidth="1"/>
    <col min="15612" max="15612" width="14.375" style="4" customWidth="1"/>
    <col min="15613" max="15613" width="20.625" style="4" customWidth="1"/>
    <col min="15614" max="15614" width="23.375" style="4" customWidth="1"/>
    <col min="15615" max="15615" width="12.125" style="4" customWidth="1"/>
    <col min="15616" max="15616" width="8.75" style="4" customWidth="1"/>
    <col min="15617" max="15617" width="14.375" style="4" customWidth="1"/>
    <col min="15618" max="15866" width="9" style="4"/>
    <col min="15867" max="15867" width="12.125" style="4" customWidth="1"/>
    <col min="15868" max="15868" width="14.375" style="4" customWidth="1"/>
    <col min="15869" max="15869" width="20.625" style="4" customWidth="1"/>
    <col min="15870" max="15870" width="23.375" style="4" customWidth="1"/>
    <col min="15871" max="15871" width="12.125" style="4" customWidth="1"/>
    <col min="15872" max="15872" width="8.75" style="4" customWidth="1"/>
    <col min="15873" max="15873" width="14.375" style="4" customWidth="1"/>
    <col min="15874" max="16122" width="9" style="4"/>
    <col min="16123" max="16123" width="12.125" style="4" customWidth="1"/>
    <col min="16124" max="16124" width="14.375" style="4" customWidth="1"/>
    <col min="16125" max="16125" width="20.625" style="4" customWidth="1"/>
    <col min="16126" max="16126" width="23.375" style="4" customWidth="1"/>
    <col min="16127" max="16127" width="12.125" style="4" customWidth="1"/>
    <col min="16128" max="16128" width="8.75" style="4" customWidth="1"/>
    <col min="16129" max="16129" width="14.375" style="4" customWidth="1"/>
    <col min="16130" max="16384" width="9" style="4"/>
  </cols>
  <sheetData>
    <row r="1" spans="1:12" ht="30.75" customHeight="1">
      <c r="A1" s="149" t="s">
        <v>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5"/>
    </row>
    <row r="2" spans="1:12" ht="30.75" customHeight="1">
      <c r="A2" s="151" t="s">
        <v>266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6"/>
    </row>
    <row r="3" spans="1:12" ht="30.75" customHeight="1" thickBot="1">
      <c r="A3" s="153" t="s">
        <v>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6"/>
    </row>
    <row r="4" spans="1:12" ht="21.75" customHeight="1">
      <c r="A4" s="155" t="s">
        <v>6</v>
      </c>
      <c r="B4" s="157" t="s">
        <v>2</v>
      </c>
      <c r="C4" s="159" t="s">
        <v>7</v>
      </c>
      <c r="D4" s="161" t="s">
        <v>8</v>
      </c>
      <c r="E4" s="47"/>
      <c r="F4" s="47"/>
      <c r="G4" s="47"/>
      <c r="H4" s="48"/>
      <c r="I4" s="159" t="s">
        <v>9</v>
      </c>
      <c r="J4" s="159" t="s">
        <v>10</v>
      </c>
      <c r="K4" s="162" t="s">
        <v>11</v>
      </c>
      <c r="L4" s="147" t="s">
        <v>12</v>
      </c>
    </row>
    <row r="5" spans="1:12" ht="36.75" customHeight="1" thickBot="1">
      <c r="A5" s="156"/>
      <c r="B5" s="158"/>
      <c r="C5" s="160"/>
      <c r="D5" s="160"/>
      <c r="E5" s="49" t="s">
        <v>13</v>
      </c>
      <c r="F5" s="49" t="s">
        <v>14</v>
      </c>
      <c r="G5" s="49" t="s">
        <v>15</v>
      </c>
      <c r="H5" s="49" t="s">
        <v>16</v>
      </c>
      <c r="I5" s="160"/>
      <c r="J5" s="160"/>
      <c r="K5" s="163"/>
      <c r="L5" s="148"/>
    </row>
    <row r="6" spans="1:12" ht="30.75" customHeight="1">
      <c r="A6" s="72">
        <v>1</v>
      </c>
      <c r="B6" s="172">
        <v>43678</v>
      </c>
      <c r="C6" s="73" t="s">
        <v>17</v>
      </c>
      <c r="D6" s="180" t="s">
        <v>18</v>
      </c>
      <c r="E6" s="74"/>
      <c r="F6" s="74"/>
      <c r="G6" s="75" t="s">
        <v>19</v>
      </c>
      <c r="H6" s="75" t="s">
        <v>19</v>
      </c>
      <c r="I6" s="175" t="s">
        <v>318</v>
      </c>
      <c r="J6" s="50" t="s">
        <v>26</v>
      </c>
      <c r="K6" s="176">
        <v>47800</v>
      </c>
      <c r="L6" s="76"/>
    </row>
    <row r="7" spans="1:12" ht="30.75" customHeight="1">
      <c r="A7" s="81">
        <v>2</v>
      </c>
      <c r="B7" s="172">
        <v>43678</v>
      </c>
      <c r="C7" s="16" t="s">
        <v>17</v>
      </c>
      <c r="D7" s="17" t="s">
        <v>18</v>
      </c>
      <c r="E7" s="17"/>
      <c r="F7" s="18"/>
      <c r="G7" s="19" t="s">
        <v>19</v>
      </c>
      <c r="H7" s="19" t="s">
        <v>19</v>
      </c>
      <c r="I7" s="175" t="s">
        <v>299</v>
      </c>
      <c r="J7" s="50" t="s">
        <v>26</v>
      </c>
      <c r="K7" s="177">
        <v>117400</v>
      </c>
      <c r="L7" s="24"/>
    </row>
    <row r="8" spans="1:12" ht="30.75" customHeight="1">
      <c r="A8" s="81">
        <v>3</v>
      </c>
      <c r="B8" s="172">
        <v>43678</v>
      </c>
      <c r="C8" s="16" t="s">
        <v>17</v>
      </c>
      <c r="D8" s="17" t="s">
        <v>18</v>
      </c>
      <c r="E8" s="18"/>
      <c r="F8" s="18"/>
      <c r="G8" s="19" t="s">
        <v>19</v>
      </c>
      <c r="H8" s="19" t="s">
        <v>19</v>
      </c>
      <c r="I8" s="175" t="s">
        <v>302</v>
      </c>
      <c r="J8" s="50" t="s">
        <v>26</v>
      </c>
      <c r="K8" s="177">
        <v>270000</v>
      </c>
      <c r="L8" s="24"/>
    </row>
    <row r="9" spans="1:12" ht="30.75" customHeight="1">
      <c r="A9" s="81">
        <v>4</v>
      </c>
      <c r="B9" s="172">
        <v>43679</v>
      </c>
      <c r="C9" s="16" t="s">
        <v>17</v>
      </c>
      <c r="D9" s="17" t="s">
        <v>18</v>
      </c>
      <c r="E9" s="17"/>
      <c r="F9" s="18"/>
      <c r="G9" s="19" t="s">
        <v>19</v>
      </c>
      <c r="H9" s="19" t="s">
        <v>19</v>
      </c>
      <c r="I9" s="175" t="s">
        <v>318</v>
      </c>
      <c r="J9" s="50" t="s">
        <v>26</v>
      </c>
      <c r="K9" s="177">
        <v>12600</v>
      </c>
      <c r="L9" s="24"/>
    </row>
    <row r="10" spans="1:12" ht="30.75" customHeight="1">
      <c r="A10" s="81">
        <v>5</v>
      </c>
      <c r="B10" s="172">
        <v>43679</v>
      </c>
      <c r="C10" s="16" t="s">
        <v>17</v>
      </c>
      <c r="D10" s="17" t="s">
        <v>18</v>
      </c>
      <c r="E10" s="17"/>
      <c r="F10" s="18"/>
      <c r="G10" s="19" t="s">
        <v>19</v>
      </c>
      <c r="H10" s="19" t="s">
        <v>19</v>
      </c>
      <c r="I10" s="175" t="s">
        <v>308</v>
      </c>
      <c r="J10" s="50" t="s">
        <v>26</v>
      </c>
      <c r="K10" s="177">
        <v>223090</v>
      </c>
      <c r="L10" s="24"/>
    </row>
    <row r="11" spans="1:12" ht="30.75" customHeight="1">
      <c r="A11" s="81">
        <v>6</v>
      </c>
      <c r="B11" s="172">
        <v>43682</v>
      </c>
      <c r="C11" s="16" t="s">
        <v>17</v>
      </c>
      <c r="D11" s="17" t="s">
        <v>18</v>
      </c>
      <c r="E11" s="17"/>
      <c r="F11" s="18"/>
      <c r="G11" s="19" t="s">
        <v>19</v>
      </c>
      <c r="H11" s="19" t="s">
        <v>19</v>
      </c>
      <c r="I11" s="175" t="s">
        <v>318</v>
      </c>
      <c r="J11" s="50" t="s">
        <v>26</v>
      </c>
      <c r="K11" s="176">
        <v>85800</v>
      </c>
      <c r="L11" s="24"/>
    </row>
    <row r="12" spans="1:12" ht="30.75" customHeight="1">
      <c r="A12" s="81">
        <v>7</v>
      </c>
      <c r="B12" s="172">
        <v>43682</v>
      </c>
      <c r="C12" s="16" t="s">
        <v>17</v>
      </c>
      <c r="D12" s="17" t="s">
        <v>18</v>
      </c>
      <c r="E12" s="17"/>
      <c r="F12" s="18"/>
      <c r="G12" s="19" t="s">
        <v>19</v>
      </c>
      <c r="H12" s="19" t="s">
        <v>19</v>
      </c>
      <c r="I12" s="175" t="s">
        <v>305</v>
      </c>
      <c r="J12" s="50" t="s">
        <v>26</v>
      </c>
      <c r="K12" s="176">
        <v>38000</v>
      </c>
      <c r="L12" s="24"/>
    </row>
    <row r="13" spans="1:12" ht="30.75" customHeight="1">
      <c r="A13" s="81">
        <v>8</v>
      </c>
      <c r="B13" s="172">
        <v>43682</v>
      </c>
      <c r="C13" s="16" t="s">
        <v>17</v>
      </c>
      <c r="D13" s="17" t="s">
        <v>18</v>
      </c>
      <c r="E13" s="17"/>
      <c r="F13" s="18"/>
      <c r="G13" s="19" t="s">
        <v>19</v>
      </c>
      <c r="H13" s="19" t="s">
        <v>19</v>
      </c>
      <c r="I13" s="175" t="s">
        <v>299</v>
      </c>
      <c r="J13" s="50" t="s">
        <v>26</v>
      </c>
      <c r="K13" s="176">
        <v>96700</v>
      </c>
      <c r="L13" s="24"/>
    </row>
    <row r="14" spans="1:12" ht="30.75" customHeight="1">
      <c r="A14" s="81">
        <v>9</v>
      </c>
      <c r="B14" s="172">
        <v>43682</v>
      </c>
      <c r="C14" s="16" t="s">
        <v>17</v>
      </c>
      <c r="D14" s="17" t="s">
        <v>18</v>
      </c>
      <c r="E14" s="17"/>
      <c r="F14" s="18"/>
      <c r="G14" s="19" t="s">
        <v>19</v>
      </c>
      <c r="H14" s="19" t="s">
        <v>19</v>
      </c>
      <c r="I14" s="175" t="s">
        <v>308</v>
      </c>
      <c r="J14" s="50" t="s">
        <v>26</v>
      </c>
      <c r="K14" s="177">
        <v>297500</v>
      </c>
      <c r="L14" s="24"/>
    </row>
    <row r="15" spans="1:12" ht="30.75" customHeight="1">
      <c r="A15" s="81">
        <v>10</v>
      </c>
      <c r="B15" s="172">
        <v>43683</v>
      </c>
      <c r="C15" s="16" t="s">
        <v>17</v>
      </c>
      <c r="D15" s="17" t="s">
        <v>18</v>
      </c>
      <c r="E15" s="17"/>
      <c r="F15" s="18"/>
      <c r="G15" s="19" t="s">
        <v>19</v>
      </c>
      <c r="H15" s="19" t="s">
        <v>19</v>
      </c>
      <c r="I15" s="175" t="s">
        <v>318</v>
      </c>
      <c r="J15" s="50" t="s">
        <v>26</v>
      </c>
      <c r="K15" s="177">
        <v>36100</v>
      </c>
      <c r="L15" s="24"/>
    </row>
    <row r="16" spans="1:12" ht="30.75" customHeight="1">
      <c r="A16" s="81">
        <v>11</v>
      </c>
      <c r="B16" s="172">
        <v>43683</v>
      </c>
      <c r="C16" s="16" t="s">
        <v>17</v>
      </c>
      <c r="D16" s="17" t="s">
        <v>18</v>
      </c>
      <c r="E16" s="17"/>
      <c r="F16" s="18"/>
      <c r="G16" s="19" t="s">
        <v>19</v>
      </c>
      <c r="H16" s="19" t="s">
        <v>19</v>
      </c>
      <c r="I16" s="175" t="s">
        <v>299</v>
      </c>
      <c r="J16" s="50" t="s">
        <v>291</v>
      </c>
      <c r="K16" s="177">
        <v>156000</v>
      </c>
      <c r="L16" s="24"/>
    </row>
    <row r="17" spans="1:12" ht="30.75" customHeight="1">
      <c r="A17" s="81">
        <v>12</v>
      </c>
      <c r="B17" s="172">
        <v>43683</v>
      </c>
      <c r="C17" s="16" t="s">
        <v>17</v>
      </c>
      <c r="D17" s="17" t="s">
        <v>18</v>
      </c>
      <c r="E17" s="17"/>
      <c r="F17" s="18"/>
      <c r="G17" s="19" t="s">
        <v>19</v>
      </c>
      <c r="H17" s="19" t="s">
        <v>19</v>
      </c>
      <c r="I17" s="175" t="s">
        <v>292</v>
      </c>
      <c r="J17" s="50" t="s">
        <v>290</v>
      </c>
      <c r="K17" s="177">
        <v>90000</v>
      </c>
      <c r="L17" s="24"/>
    </row>
    <row r="18" spans="1:12" ht="30.75" customHeight="1">
      <c r="A18" s="81">
        <v>13</v>
      </c>
      <c r="B18" s="172">
        <v>43684</v>
      </c>
      <c r="C18" s="16" t="s">
        <v>17</v>
      </c>
      <c r="D18" s="17" t="s">
        <v>18</v>
      </c>
      <c r="E18" s="17"/>
      <c r="F18" s="18"/>
      <c r="G18" s="19" t="s">
        <v>19</v>
      </c>
      <c r="H18" s="19" t="s">
        <v>19</v>
      </c>
      <c r="I18" s="175" t="s">
        <v>318</v>
      </c>
      <c r="J18" s="50" t="s">
        <v>26</v>
      </c>
      <c r="K18" s="177">
        <v>82900</v>
      </c>
      <c r="L18" s="24"/>
    </row>
    <row r="19" spans="1:12" ht="30.75" customHeight="1">
      <c r="A19" s="81">
        <v>14</v>
      </c>
      <c r="B19" s="172">
        <v>43684</v>
      </c>
      <c r="C19" s="16" t="s">
        <v>17</v>
      </c>
      <c r="D19" s="17" t="s">
        <v>18</v>
      </c>
      <c r="E19" s="17"/>
      <c r="F19" s="18"/>
      <c r="G19" s="19" t="s">
        <v>19</v>
      </c>
      <c r="H19" s="19" t="s">
        <v>19</v>
      </c>
      <c r="I19" s="175" t="s">
        <v>308</v>
      </c>
      <c r="J19" s="50" t="s">
        <v>26</v>
      </c>
      <c r="K19" s="177">
        <v>373100</v>
      </c>
      <c r="L19" s="24"/>
    </row>
    <row r="20" spans="1:12" ht="30.75" customHeight="1">
      <c r="A20" s="81">
        <v>15</v>
      </c>
      <c r="B20" s="172">
        <v>43685</v>
      </c>
      <c r="C20" s="16" t="s">
        <v>17</v>
      </c>
      <c r="D20" s="17" t="s">
        <v>18</v>
      </c>
      <c r="E20" s="17"/>
      <c r="F20" s="18"/>
      <c r="G20" s="19" t="s">
        <v>19</v>
      </c>
      <c r="H20" s="19" t="s">
        <v>19</v>
      </c>
      <c r="I20" s="175" t="s">
        <v>318</v>
      </c>
      <c r="J20" s="50" t="s">
        <v>26</v>
      </c>
      <c r="K20" s="177">
        <v>86400</v>
      </c>
      <c r="L20" s="24"/>
    </row>
    <row r="21" spans="1:12" ht="30.75" customHeight="1">
      <c r="A21" s="81">
        <v>16</v>
      </c>
      <c r="B21" s="172">
        <v>43685</v>
      </c>
      <c r="C21" s="16" t="s">
        <v>17</v>
      </c>
      <c r="D21" s="17" t="s">
        <v>18</v>
      </c>
      <c r="E21" s="17"/>
      <c r="F21" s="18"/>
      <c r="G21" s="19" t="s">
        <v>19</v>
      </c>
      <c r="H21" s="19" t="s">
        <v>19</v>
      </c>
      <c r="I21" s="175" t="s">
        <v>299</v>
      </c>
      <c r="J21" s="50" t="s">
        <v>26</v>
      </c>
      <c r="K21" s="177">
        <v>179700</v>
      </c>
      <c r="L21" s="24"/>
    </row>
    <row r="22" spans="1:12" ht="30.75" customHeight="1">
      <c r="A22" s="81">
        <v>17</v>
      </c>
      <c r="B22" s="172">
        <v>43685</v>
      </c>
      <c r="C22" s="16" t="s">
        <v>17</v>
      </c>
      <c r="D22" s="17" t="s">
        <v>18</v>
      </c>
      <c r="E22" s="17"/>
      <c r="F22" s="18"/>
      <c r="G22" s="19" t="s">
        <v>19</v>
      </c>
      <c r="H22" s="19" t="s">
        <v>19</v>
      </c>
      <c r="I22" s="175" t="s">
        <v>304</v>
      </c>
      <c r="J22" s="50" t="s">
        <v>288</v>
      </c>
      <c r="K22" s="177">
        <v>140000</v>
      </c>
      <c r="L22" s="24"/>
    </row>
    <row r="23" spans="1:12" ht="30.75" customHeight="1">
      <c r="A23" s="81">
        <v>18</v>
      </c>
      <c r="B23" s="172">
        <v>43685</v>
      </c>
      <c r="C23" s="16" t="s">
        <v>17</v>
      </c>
      <c r="D23" s="17" t="s">
        <v>18</v>
      </c>
      <c r="E23" s="17"/>
      <c r="F23" s="18"/>
      <c r="G23" s="19" t="s">
        <v>19</v>
      </c>
      <c r="H23" s="19" t="s">
        <v>19</v>
      </c>
      <c r="I23" s="175" t="s">
        <v>315</v>
      </c>
      <c r="J23" s="50" t="s">
        <v>289</v>
      </c>
      <c r="K23" s="177">
        <v>433000</v>
      </c>
      <c r="L23" s="24"/>
    </row>
    <row r="24" spans="1:12" ht="30.75" customHeight="1">
      <c r="A24" s="81">
        <v>19</v>
      </c>
      <c r="B24" s="172">
        <v>43685</v>
      </c>
      <c r="C24" s="16" t="s">
        <v>17</v>
      </c>
      <c r="D24" s="17" t="s">
        <v>18</v>
      </c>
      <c r="E24" s="17"/>
      <c r="F24" s="18"/>
      <c r="G24" s="19" t="s">
        <v>19</v>
      </c>
      <c r="H24" s="19" t="s">
        <v>19</v>
      </c>
      <c r="I24" s="175" t="s">
        <v>313</v>
      </c>
      <c r="J24" s="50" t="s">
        <v>286</v>
      </c>
      <c r="K24" s="177">
        <v>843909</v>
      </c>
      <c r="L24" s="24"/>
    </row>
    <row r="25" spans="1:12" ht="30.75" customHeight="1">
      <c r="A25" s="81">
        <v>20</v>
      </c>
      <c r="B25" s="172">
        <v>43686</v>
      </c>
      <c r="C25" s="16" t="s">
        <v>17</v>
      </c>
      <c r="D25" s="17" t="s">
        <v>18</v>
      </c>
      <c r="E25" s="17"/>
      <c r="F25" s="18"/>
      <c r="G25" s="19" t="s">
        <v>19</v>
      </c>
      <c r="H25" s="19" t="s">
        <v>19</v>
      </c>
      <c r="I25" s="175" t="s">
        <v>318</v>
      </c>
      <c r="J25" s="50" t="s">
        <v>26</v>
      </c>
      <c r="K25" s="178">
        <v>60500</v>
      </c>
      <c r="L25" s="24"/>
    </row>
    <row r="26" spans="1:12" ht="30.75" customHeight="1">
      <c r="A26" s="81">
        <v>21</v>
      </c>
      <c r="B26" s="172">
        <v>43686</v>
      </c>
      <c r="C26" s="16" t="s">
        <v>17</v>
      </c>
      <c r="D26" s="17" t="s">
        <v>18</v>
      </c>
      <c r="E26" s="17"/>
      <c r="F26" s="18"/>
      <c r="G26" s="19" t="s">
        <v>19</v>
      </c>
      <c r="H26" s="19" t="s">
        <v>19</v>
      </c>
      <c r="I26" s="175" t="s">
        <v>308</v>
      </c>
      <c r="J26" s="50" t="s">
        <v>27</v>
      </c>
      <c r="K26" s="177">
        <v>574140</v>
      </c>
      <c r="L26" s="24"/>
    </row>
    <row r="27" spans="1:12" ht="30.75" customHeight="1">
      <c r="A27" s="81">
        <v>22</v>
      </c>
      <c r="B27" s="172">
        <v>43686</v>
      </c>
      <c r="C27" s="16" t="s">
        <v>17</v>
      </c>
      <c r="D27" s="17" t="s">
        <v>18</v>
      </c>
      <c r="E27" s="17"/>
      <c r="F27" s="18"/>
      <c r="G27" s="19" t="s">
        <v>19</v>
      </c>
      <c r="H27" s="19" t="s">
        <v>19</v>
      </c>
      <c r="I27" s="175" t="s">
        <v>300</v>
      </c>
      <c r="J27" s="50" t="s">
        <v>281</v>
      </c>
      <c r="K27" s="177">
        <v>50</v>
      </c>
      <c r="L27" s="24"/>
    </row>
    <row r="28" spans="1:12" ht="30.75" customHeight="1">
      <c r="A28" s="81">
        <v>23</v>
      </c>
      <c r="B28" s="172">
        <v>43689</v>
      </c>
      <c r="C28" s="16" t="s">
        <v>17</v>
      </c>
      <c r="D28" s="17" t="s">
        <v>18</v>
      </c>
      <c r="E28" s="17"/>
      <c r="F28" s="18"/>
      <c r="G28" s="19" t="s">
        <v>19</v>
      </c>
      <c r="H28" s="19" t="s">
        <v>19</v>
      </c>
      <c r="I28" s="175" t="s">
        <v>318</v>
      </c>
      <c r="J28" s="50" t="s">
        <v>27</v>
      </c>
      <c r="K28" s="179">
        <v>166500</v>
      </c>
      <c r="L28" s="24"/>
    </row>
    <row r="29" spans="1:12" ht="30.75" customHeight="1">
      <c r="A29" s="81">
        <v>24</v>
      </c>
      <c r="B29" s="172">
        <v>43689</v>
      </c>
      <c r="C29" s="16" t="s">
        <v>17</v>
      </c>
      <c r="D29" s="17" t="s">
        <v>18</v>
      </c>
      <c r="E29" s="17"/>
      <c r="F29" s="18"/>
      <c r="G29" s="19" t="s">
        <v>19</v>
      </c>
      <c r="H29" s="19" t="s">
        <v>19</v>
      </c>
      <c r="I29" s="175" t="s">
        <v>305</v>
      </c>
      <c r="J29" s="50" t="s">
        <v>27</v>
      </c>
      <c r="K29" s="179">
        <v>35000</v>
      </c>
      <c r="L29" s="24"/>
    </row>
    <row r="30" spans="1:12" ht="30.75" customHeight="1">
      <c r="A30" s="81">
        <v>25</v>
      </c>
      <c r="B30" s="172">
        <v>43689</v>
      </c>
      <c r="C30" s="16" t="s">
        <v>17</v>
      </c>
      <c r="D30" s="17" t="s">
        <v>18</v>
      </c>
      <c r="E30" s="17"/>
      <c r="F30" s="18"/>
      <c r="G30" s="19" t="s">
        <v>19</v>
      </c>
      <c r="H30" s="19" t="s">
        <v>19</v>
      </c>
      <c r="I30" s="175" t="s">
        <v>308</v>
      </c>
      <c r="J30" s="50" t="s">
        <v>27</v>
      </c>
      <c r="K30" s="179">
        <v>574210</v>
      </c>
      <c r="L30" s="24"/>
    </row>
    <row r="31" spans="1:12" ht="30.75" customHeight="1">
      <c r="A31" s="81">
        <v>26</v>
      </c>
      <c r="B31" s="172">
        <v>43689</v>
      </c>
      <c r="C31" s="16" t="s">
        <v>17</v>
      </c>
      <c r="D31" s="17" t="s">
        <v>18</v>
      </c>
      <c r="E31" s="17"/>
      <c r="F31" s="18"/>
      <c r="G31" s="19" t="s">
        <v>19</v>
      </c>
      <c r="H31" s="19" t="s">
        <v>19</v>
      </c>
      <c r="I31" s="175" t="s">
        <v>299</v>
      </c>
      <c r="J31" s="50" t="s">
        <v>27</v>
      </c>
      <c r="K31" s="179">
        <v>239300</v>
      </c>
      <c r="L31" s="24"/>
    </row>
    <row r="32" spans="1:12" ht="30.75" customHeight="1">
      <c r="A32" s="81">
        <v>27</v>
      </c>
      <c r="B32" s="172">
        <v>43690</v>
      </c>
      <c r="C32" s="16" t="s">
        <v>17</v>
      </c>
      <c r="D32" s="17" t="s">
        <v>18</v>
      </c>
      <c r="E32" s="17"/>
      <c r="F32" s="18"/>
      <c r="G32" s="19" t="s">
        <v>19</v>
      </c>
      <c r="H32" s="19" t="s">
        <v>19</v>
      </c>
      <c r="I32" s="175" t="s">
        <v>318</v>
      </c>
      <c r="J32" s="50" t="s">
        <v>27</v>
      </c>
      <c r="K32" s="179">
        <v>20500</v>
      </c>
      <c r="L32" s="24"/>
    </row>
    <row r="33" spans="1:12" ht="30.75" customHeight="1">
      <c r="A33" s="81">
        <v>28</v>
      </c>
      <c r="B33" s="172">
        <v>43690</v>
      </c>
      <c r="C33" s="16" t="s">
        <v>17</v>
      </c>
      <c r="D33" s="17" t="s">
        <v>18</v>
      </c>
      <c r="E33" s="17"/>
      <c r="F33" s="18"/>
      <c r="G33" s="19" t="s">
        <v>19</v>
      </c>
      <c r="H33" s="19" t="s">
        <v>19</v>
      </c>
      <c r="I33" s="175" t="s">
        <v>313</v>
      </c>
      <c r="J33" s="50" t="s">
        <v>287</v>
      </c>
      <c r="K33" s="179">
        <v>67636</v>
      </c>
      <c r="L33" s="24"/>
    </row>
    <row r="34" spans="1:12" ht="30.75" customHeight="1">
      <c r="A34" s="81">
        <v>29</v>
      </c>
      <c r="B34" s="173">
        <v>43691</v>
      </c>
      <c r="C34" s="16" t="s">
        <v>17</v>
      </c>
      <c r="D34" s="17" t="s">
        <v>18</v>
      </c>
      <c r="E34" s="17"/>
      <c r="F34" s="18"/>
      <c r="G34" s="19" t="s">
        <v>19</v>
      </c>
      <c r="H34" s="19" t="s">
        <v>19</v>
      </c>
      <c r="I34" s="175" t="s">
        <v>318</v>
      </c>
      <c r="J34" s="50" t="s">
        <v>27</v>
      </c>
      <c r="K34" s="179">
        <v>42000</v>
      </c>
      <c r="L34" s="24"/>
    </row>
    <row r="35" spans="1:12" ht="30.75" customHeight="1">
      <c r="A35" s="81">
        <v>30</v>
      </c>
      <c r="B35" s="173">
        <v>43691</v>
      </c>
      <c r="C35" s="16" t="s">
        <v>17</v>
      </c>
      <c r="D35" s="17" t="s">
        <v>18</v>
      </c>
      <c r="E35" s="17"/>
      <c r="F35" s="18"/>
      <c r="G35" s="19" t="s">
        <v>19</v>
      </c>
      <c r="H35" s="19" t="s">
        <v>19</v>
      </c>
      <c r="I35" s="175" t="s">
        <v>305</v>
      </c>
      <c r="J35" s="50" t="s">
        <v>27</v>
      </c>
      <c r="K35" s="177">
        <v>24000</v>
      </c>
      <c r="L35" s="24"/>
    </row>
    <row r="36" spans="1:12" ht="30.75" customHeight="1">
      <c r="A36" s="81">
        <v>31</v>
      </c>
      <c r="B36" s="173">
        <v>43691</v>
      </c>
      <c r="C36" s="16" t="s">
        <v>17</v>
      </c>
      <c r="D36" s="17" t="s">
        <v>18</v>
      </c>
      <c r="E36" s="17"/>
      <c r="F36" s="18"/>
      <c r="G36" s="19" t="s">
        <v>19</v>
      </c>
      <c r="H36" s="19" t="s">
        <v>19</v>
      </c>
      <c r="I36" s="175" t="s">
        <v>308</v>
      </c>
      <c r="J36" s="50" t="s">
        <v>27</v>
      </c>
      <c r="K36" s="177">
        <v>747670</v>
      </c>
      <c r="L36" s="24"/>
    </row>
    <row r="37" spans="1:12" ht="30.75" customHeight="1">
      <c r="A37" s="81">
        <v>32</v>
      </c>
      <c r="B37" s="172">
        <v>43691</v>
      </c>
      <c r="C37" s="16" t="s">
        <v>17</v>
      </c>
      <c r="D37" s="17" t="s">
        <v>18</v>
      </c>
      <c r="E37" s="17"/>
      <c r="F37" s="18"/>
      <c r="G37" s="19" t="s">
        <v>19</v>
      </c>
      <c r="H37" s="19" t="s">
        <v>19</v>
      </c>
      <c r="I37" s="175" t="s">
        <v>294</v>
      </c>
      <c r="J37" s="50" t="s">
        <v>285</v>
      </c>
      <c r="K37" s="179">
        <v>500000</v>
      </c>
      <c r="L37" s="24"/>
    </row>
    <row r="38" spans="1:12" ht="30.75" customHeight="1">
      <c r="A38" s="81">
        <v>33</v>
      </c>
      <c r="B38" s="174">
        <v>43691</v>
      </c>
      <c r="C38" s="16" t="s">
        <v>17</v>
      </c>
      <c r="D38" s="17" t="s">
        <v>18</v>
      </c>
      <c r="E38" s="17"/>
      <c r="F38" s="18"/>
      <c r="G38" s="19" t="s">
        <v>19</v>
      </c>
      <c r="H38" s="19" t="s">
        <v>19</v>
      </c>
      <c r="I38" s="175" t="s">
        <v>312</v>
      </c>
      <c r="J38" s="50" t="s">
        <v>284</v>
      </c>
      <c r="K38" s="177">
        <v>80000</v>
      </c>
      <c r="L38" s="24"/>
    </row>
    <row r="39" spans="1:12" ht="30.75" customHeight="1">
      <c r="A39" s="81">
        <v>34</v>
      </c>
      <c r="B39" s="172">
        <v>43691</v>
      </c>
      <c r="C39" s="16" t="s">
        <v>17</v>
      </c>
      <c r="D39" s="17" t="s">
        <v>18</v>
      </c>
      <c r="E39" s="17" t="s">
        <v>48</v>
      </c>
      <c r="F39" s="18"/>
      <c r="G39" s="19" t="s">
        <v>19</v>
      </c>
      <c r="H39" s="19" t="s">
        <v>19</v>
      </c>
      <c r="I39" s="175" t="s">
        <v>296</v>
      </c>
      <c r="J39" s="50" t="s">
        <v>283</v>
      </c>
      <c r="K39" s="179">
        <v>40000</v>
      </c>
      <c r="L39" s="24"/>
    </row>
    <row r="40" spans="1:12" ht="30.75" customHeight="1">
      <c r="A40" s="81">
        <v>35</v>
      </c>
      <c r="B40" s="172">
        <v>43691</v>
      </c>
      <c r="C40" s="16" t="s">
        <v>17</v>
      </c>
      <c r="D40" s="17" t="s">
        <v>18</v>
      </c>
      <c r="E40" s="17"/>
      <c r="F40" s="18"/>
      <c r="G40" s="19" t="s">
        <v>19</v>
      </c>
      <c r="H40" s="19" t="s">
        <v>19</v>
      </c>
      <c r="I40" s="175" t="s">
        <v>303</v>
      </c>
      <c r="J40" s="50" t="s">
        <v>283</v>
      </c>
      <c r="K40" s="176">
        <v>36000</v>
      </c>
      <c r="L40" s="24"/>
    </row>
    <row r="41" spans="1:12" ht="30.75" customHeight="1">
      <c r="A41" s="81">
        <v>36</v>
      </c>
      <c r="B41" s="172">
        <v>43693</v>
      </c>
      <c r="C41" s="16" t="s">
        <v>17</v>
      </c>
      <c r="D41" s="17" t="s">
        <v>18</v>
      </c>
      <c r="E41" s="17"/>
      <c r="F41" s="18"/>
      <c r="G41" s="19" t="s">
        <v>19</v>
      </c>
      <c r="H41" s="19" t="s">
        <v>19</v>
      </c>
      <c r="I41" s="175" t="s">
        <v>318</v>
      </c>
      <c r="J41" s="50" t="s">
        <v>27</v>
      </c>
      <c r="K41" s="177">
        <v>197500</v>
      </c>
      <c r="L41" s="24"/>
    </row>
    <row r="42" spans="1:12" ht="30.75" customHeight="1">
      <c r="A42" s="81">
        <v>37</v>
      </c>
      <c r="B42" s="172">
        <v>43693</v>
      </c>
      <c r="C42" s="16" t="s">
        <v>17</v>
      </c>
      <c r="D42" s="17" t="s">
        <v>18</v>
      </c>
      <c r="E42" s="17"/>
      <c r="F42" s="18"/>
      <c r="G42" s="19" t="s">
        <v>19</v>
      </c>
      <c r="H42" s="19" t="s">
        <v>19</v>
      </c>
      <c r="I42" s="175" t="s">
        <v>299</v>
      </c>
      <c r="J42" s="50" t="s">
        <v>27</v>
      </c>
      <c r="K42" s="179">
        <v>237800</v>
      </c>
      <c r="L42" s="24"/>
    </row>
    <row r="43" spans="1:12" ht="30.75" customHeight="1">
      <c r="A43" s="81">
        <v>38</v>
      </c>
      <c r="B43" s="172">
        <v>43693</v>
      </c>
      <c r="C43" s="16" t="s">
        <v>17</v>
      </c>
      <c r="D43" s="17" t="s">
        <v>18</v>
      </c>
      <c r="E43" s="17"/>
      <c r="F43" s="18"/>
      <c r="G43" s="19" t="s">
        <v>19</v>
      </c>
      <c r="H43" s="19" t="s">
        <v>19</v>
      </c>
      <c r="I43" s="175" t="s">
        <v>308</v>
      </c>
      <c r="J43" s="50" t="s">
        <v>27</v>
      </c>
      <c r="K43" s="177">
        <v>232680</v>
      </c>
      <c r="L43" s="24"/>
    </row>
    <row r="44" spans="1:12" ht="30.75" customHeight="1">
      <c r="A44" s="81">
        <v>39</v>
      </c>
      <c r="B44" s="172">
        <v>43693</v>
      </c>
      <c r="C44" s="16" t="s">
        <v>17</v>
      </c>
      <c r="D44" s="17" t="s">
        <v>18</v>
      </c>
      <c r="E44" s="17"/>
      <c r="F44" s="18"/>
      <c r="G44" s="19" t="s">
        <v>19</v>
      </c>
      <c r="H44" s="19" t="s">
        <v>19</v>
      </c>
      <c r="I44" s="175" t="s">
        <v>310</v>
      </c>
      <c r="J44" s="50" t="s">
        <v>282</v>
      </c>
      <c r="K44" s="179">
        <v>200000</v>
      </c>
      <c r="L44" s="24"/>
    </row>
    <row r="45" spans="1:12" ht="30.75" customHeight="1">
      <c r="A45" s="81">
        <v>40</v>
      </c>
      <c r="B45" s="172">
        <v>43693</v>
      </c>
      <c r="C45" s="16" t="s">
        <v>17</v>
      </c>
      <c r="D45" s="17" t="s">
        <v>18</v>
      </c>
      <c r="E45" s="17"/>
      <c r="F45" s="18"/>
      <c r="G45" s="19" t="s">
        <v>19</v>
      </c>
      <c r="H45" s="19" t="s">
        <v>19</v>
      </c>
      <c r="I45" s="175" t="s">
        <v>314</v>
      </c>
      <c r="J45" s="50" t="s">
        <v>279</v>
      </c>
      <c r="K45" s="177">
        <v>800000</v>
      </c>
      <c r="L45" s="24"/>
    </row>
    <row r="46" spans="1:12" ht="30.75" customHeight="1">
      <c r="A46" s="81">
        <v>41</v>
      </c>
      <c r="B46" s="172">
        <v>43696</v>
      </c>
      <c r="C46" s="16" t="s">
        <v>17</v>
      </c>
      <c r="D46" s="17" t="s">
        <v>18</v>
      </c>
      <c r="E46" s="17"/>
      <c r="F46" s="18"/>
      <c r="G46" s="19" t="s">
        <v>19</v>
      </c>
      <c r="H46" s="19" t="s">
        <v>19</v>
      </c>
      <c r="I46" s="175" t="s">
        <v>318</v>
      </c>
      <c r="J46" s="50" t="s">
        <v>27</v>
      </c>
      <c r="K46" s="176">
        <v>148000</v>
      </c>
      <c r="L46" s="24"/>
    </row>
    <row r="47" spans="1:12" ht="30.75" customHeight="1">
      <c r="A47" s="81">
        <v>42</v>
      </c>
      <c r="B47" s="172">
        <v>43696</v>
      </c>
      <c r="C47" s="16" t="s">
        <v>17</v>
      </c>
      <c r="D47" s="17" t="s">
        <v>18</v>
      </c>
      <c r="E47" s="17"/>
      <c r="F47" s="18"/>
      <c r="G47" s="19" t="s">
        <v>19</v>
      </c>
      <c r="H47" s="19" t="s">
        <v>19</v>
      </c>
      <c r="I47" s="175" t="s">
        <v>308</v>
      </c>
      <c r="J47" s="50" t="s">
        <v>27</v>
      </c>
      <c r="K47" s="177">
        <v>275100</v>
      </c>
      <c r="L47" s="24"/>
    </row>
    <row r="48" spans="1:12" ht="30.75" customHeight="1">
      <c r="A48" s="81">
        <v>43</v>
      </c>
      <c r="B48" s="174">
        <v>43696</v>
      </c>
      <c r="C48" s="16" t="s">
        <v>17</v>
      </c>
      <c r="D48" s="17" t="s">
        <v>18</v>
      </c>
      <c r="E48" s="17"/>
      <c r="F48" s="18"/>
      <c r="G48" s="19" t="s">
        <v>19</v>
      </c>
      <c r="H48" s="19" t="s">
        <v>19</v>
      </c>
      <c r="I48" s="175" t="s">
        <v>297</v>
      </c>
      <c r="J48" s="50" t="s">
        <v>268</v>
      </c>
      <c r="K48" s="177">
        <v>694800</v>
      </c>
      <c r="L48" s="24"/>
    </row>
    <row r="49" spans="1:12" ht="30.75" customHeight="1">
      <c r="A49" s="81">
        <v>44</v>
      </c>
      <c r="B49" s="174">
        <v>43697</v>
      </c>
      <c r="C49" s="16" t="s">
        <v>17</v>
      </c>
      <c r="D49" s="17" t="s">
        <v>18</v>
      </c>
      <c r="E49" s="17"/>
      <c r="F49" s="18"/>
      <c r="G49" s="19" t="s">
        <v>19</v>
      </c>
      <c r="H49" s="19" t="s">
        <v>19</v>
      </c>
      <c r="I49" s="175" t="s">
        <v>318</v>
      </c>
      <c r="J49" s="50" t="s">
        <v>27</v>
      </c>
      <c r="K49" s="177">
        <v>30000</v>
      </c>
      <c r="L49" s="24"/>
    </row>
    <row r="50" spans="1:12" ht="30.75" customHeight="1">
      <c r="A50" s="81">
        <v>45</v>
      </c>
      <c r="B50" s="174">
        <v>43697</v>
      </c>
      <c r="C50" s="16" t="s">
        <v>17</v>
      </c>
      <c r="D50" s="17" t="s">
        <v>18</v>
      </c>
      <c r="E50" s="17"/>
      <c r="F50" s="18"/>
      <c r="G50" s="19" t="s">
        <v>19</v>
      </c>
      <c r="H50" s="19" t="s">
        <v>19</v>
      </c>
      <c r="I50" s="175" t="s">
        <v>316</v>
      </c>
      <c r="J50" s="50" t="s">
        <v>267</v>
      </c>
      <c r="K50" s="176">
        <v>985800</v>
      </c>
      <c r="L50" s="24"/>
    </row>
    <row r="51" spans="1:12" ht="30.75" customHeight="1">
      <c r="A51" s="81">
        <v>46</v>
      </c>
      <c r="B51" s="174">
        <v>43697</v>
      </c>
      <c r="C51" s="16" t="s">
        <v>17</v>
      </c>
      <c r="D51" s="17" t="s">
        <v>18</v>
      </c>
      <c r="E51" s="17"/>
      <c r="F51" s="18"/>
      <c r="G51" s="19" t="s">
        <v>19</v>
      </c>
      <c r="H51" s="19" t="s">
        <v>19</v>
      </c>
      <c r="I51" s="175" t="s">
        <v>309</v>
      </c>
      <c r="J51" s="50" t="s">
        <v>281</v>
      </c>
      <c r="K51" s="177">
        <v>1000000</v>
      </c>
      <c r="L51" s="24"/>
    </row>
    <row r="52" spans="1:12" ht="30.75" customHeight="1">
      <c r="A52" s="81">
        <v>47</v>
      </c>
      <c r="B52" s="174">
        <v>43697</v>
      </c>
      <c r="C52" s="16" t="s">
        <v>17</v>
      </c>
      <c r="D52" s="17" t="s">
        <v>18</v>
      </c>
      <c r="E52" s="17"/>
      <c r="F52" s="18"/>
      <c r="G52" s="19" t="s">
        <v>19</v>
      </c>
      <c r="H52" s="19" t="s">
        <v>19</v>
      </c>
      <c r="I52" s="175" t="s">
        <v>298</v>
      </c>
      <c r="J52" s="50" t="s">
        <v>280</v>
      </c>
      <c r="K52" s="177">
        <v>75000</v>
      </c>
      <c r="L52" s="24"/>
    </row>
    <row r="53" spans="1:12" ht="30.75" customHeight="1">
      <c r="A53" s="81">
        <v>48</v>
      </c>
      <c r="B53" s="174">
        <v>43697</v>
      </c>
      <c r="C53" s="16" t="s">
        <v>17</v>
      </c>
      <c r="D53" s="17" t="s">
        <v>18</v>
      </c>
      <c r="E53" s="17"/>
      <c r="F53" s="18"/>
      <c r="G53" s="19" t="s">
        <v>19</v>
      </c>
      <c r="H53" s="19" t="s">
        <v>19</v>
      </c>
      <c r="I53" s="175" t="s">
        <v>314</v>
      </c>
      <c r="J53" s="50" t="s">
        <v>279</v>
      </c>
      <c r="K53" s="177">
        <v>800000</v>
      </c>
      <c r="L53" s="24"/>
    </row>
    <row r="54" spans="1:12" ht="30.75" customHeight="1">
      <c r="A54" s="81">
        <v>49</v>
      </c>
      <c r="B54" s="172">
        <v>43698</v>
      </c>
      <c r="C54" s="16" t="s">
        <v>17</v>
      </c>
      <c r="D54" s="17" t="s">
        <v>18</v>
      </c>
      <c r="E54" s="17"/>
      <c r="F54" s="18"/>
      <c r="G54" s="19" t="s">
        <v>19</v>
      </c>
      <c r="H54" s="19" t="s">
        <v>19</v>
      </c>
      <c r="I54" s="175" t="s">
        <v>318</v>
      </c>
      <c r="J54" s="50" t="s">
        <v>27</v>
      </c>
      <c r="K54" s="179">
        <v>45100</v>
      </c>
      <c r="L54" s="24"/>
    </row>
    <row r="55" spans="1:12" ht="30.75" customHeight="1">
      <c r="A55" s="81">
        <v>50</v>
      </c>
      <c r="B55" s="172">
        <v>43698</v>
      </c>
      <c r="C55" s="16" t="s">
        <v>17</v>
      </c>
      <c r="D55" s="17" t="s">
        <v>18</v>
      </c>
      <c r="E55" s="17"/>
      <c r="F55" s="18"/>
      <c r="G55" s="19" t="s">
        <v>19</v>
      </c>
      <c r="H55" s="19" t="s">
        <v>19</v>
      </c>
      <c r="I55" s="175" t="s">
        <v>299</v>
      </c>
      <c r="J55" s="50" t="s">
        <v>27</v>
      </c>
      <c r="K55" s="176">
        <v>189100</v>
      </c>
      <c r="L55" s="24"/>
    </row>
    <row r="56" spans="1:12" ht="30.75" customHeight="1">
      <c r="A56" s="81">
        <v>51</v>
      </c>
      <c r="B56" s="172">
        <v>43698</v>
      </c>
      <c r="C56" s="16" t="s">
        <v>17</v>
      </c>
      <c r="D56" s="17" t="s">
        <v>18</v>
      </c>
      <c r="E56" s="17"/>
      <c r="F56" s="18"/>
      <c r="G56" s="19" t="s">
        <v>19</v>
      </c>
      <c r="H56" s="19" t="s">
        <v>19</v>
      </c>
      <c r="I56" s="175" t="s">
        <v>308</v>
      </c>
      <c r="J56" s="50" t="s">
        <v>27</v>
      </c>
      <c r="K56" s="177">
        <v>637980</v>
      </c>
      <c r="L56" s="24"/>
    </row>
    <row r="57" spans="1:12" ht="30.75" customHeight="1">
      <c r="A57" s="81">
        <v>52</v>
      </c>
      <c r="B57" s="172">
        <v>43698</v>
      </c>
      <c r="C57" s="16" t="s">
        <v>17</v>
      </c>
      <c r="D57" s="17" t="s">
        <v>18</v>
      </c>
      <c r="E57" s="17"/>
      <c r="F57" s="18"/>
      <c r="G57" s="19" t="s">
        <v>19</v>
      </c>
      <c r="H57" s="19" t="s">
        <v>19</v>
      </c>
      <c r="I57" s="182" t="s">
        <v>311</v>
      </c>
      <c r="J57" s="50" t="s">
        <v>278</v>
      </c>
      <c r="K57" s="177">
        <v>1000000</v>
      </c>
      <c r="L57" s="24"/>
    </row>
    <row r="58" spans="1:12" ht="30.75" customHeight="1">
      <c r="A58" s="81">
        <v>53</v>
      </c>
      <c r="B58" s="172">
        <v>43699</v>
      </c>
      <c r="C58" s="16" t="s">
        <v>17</v>
      </c>
      <c r="D58" s="17" t="s">
        <v>18</v>
      </c>
      <c r="E58" s="17"/>
      <c r="F58" s="18"/>
      <c r="G58" s="19" t="s">
        <v>19</v>
      </c>
      <c r="H58" s="19" t="s">
        <v>19</v>
      </c>
      <c r="I58" s="175" t="s">
        <v>318</v>
      </c>
      <c r="J58" s="50" t="s">
        <v>27</v>
      </c>
      <c r="K58" s="179">
        <v>51200</v>
      </c>
      <c r="L58" s="24"/>
    </row>
    <row r="59" spans="1:12" ht="30.75" customHeight="1">
      <c r="A59" s="81">
        <v>54</v>
      </c>
      <c r="B59" s="172">
        <v>43699</v>
      </c>
      <c r="C59" s="16" t="s">
        <v>17</v>
      </c>
      <c r="D59" s="17" t="s">
        <v>18</v>
      </c>
      <c r="E59" s="17"/>
      <c r="F59" s="18"/>
      <c r="G59" s="19" t="s">
        <v>19</v>
      </c>
      <c r="H59" s="19" t="s">
        <v>19</v>
      </c>
      <c r="I59" s="175" t="s">
        <v>304</v>
      </c>
      <c r="J59" s="50" t="s">
        <v>277</v>
      </c>
      <c r="K59" s="177">
        <v>300000</v>
      </c>
      <c r="L59" s="24"/>
    </row>
    <row r="60" spans="1:12" ht="30.75" customHeight="1">
      <c r="A60" s="81">
        <v>55</v>
      </c>
      <c r="B60" s="172">
        <v>43699</v>
      </c>
      <c r="C60" s="16" t="s">
        <v>17</v>
      </c>
      <c r="D60" s="17" t="s">
        <v>18</v>
      </c>
      <c r="E60" s="17"/>
      <c r="F60" s="18"/>
      <c r="G60" s="19" t="s">
        <v>19</v>
      </c>
      <c r="H60" s="19" t="s">
        <v>19</v>
      </c>
      <c r="I60" s="175" t="s">
        <v>313</v>
      </c>
      <c r="J60" s="50" t="s">
        <v>276</v>
      </c>
      <c r="K60" s="177">
        <v>895091</v>
      </c>
      <c r="L60" s="24"/>
    </row>
    <row r="61" spans="1:12" ht="30.75" customHeight="1">
      <c r="A61" s="81">
        <v>56</v>
      </c>
      <c r="B61" s="172">
        <v>43700</v>
      </c>
      <c r="C61" s="16" t="s">
        <v>17</v>
      </c>
      <c r="D61" s="17" t="s">
        <v>18</v>
      </c>
      <c r="E61" s="17"/>
      <c r="F61" s="18"/>
      <c r="G61" s="19" t="s">
        <v>19</v>
      </c>
      <c r="H61" s="19" t="s">
        <v>19</v>
      </c>
      <c r="I61" s="175" t="s">
        <v>318</v>
      </c>
      <c r="J61" s="50" t="s">
        <v>27</v>
      </c>
      <c r="K61" s="177">
        <v>75700</v>
      </c>
      <c r="L61" s="24"/>
    </row>
    <row r="62" spans="1:12" ht="30.75" customHeight="1">
      <c r="A62" s="81">
        <v>57</v>
      </c>
      <c r="B62" s="172">
        <v>43700</v>
      </c>
      <c r="C62" s="16" t="s">
        <v>17</v>
      </c>
      <c r="D62" s="17" t="s">
        <v>18</v>
      </c>
      <c r="E62" s="17"/>
      <c r="F62" s="18"/>
      <c r="G62" s="19" t="s">
        <v>19</v>
      </c>
      <c r="H62" s="19" t="s">
        <v>19</v>
      </c>
      <c r="I62" s="175" t="s">
        <v>308</v>
      </c>
      <c r="J62" s="50" t="s">
        <v>27</v>
      </c>
      <c r="K62" s="176">
        <v>282520</v>
      </c>
      <c r="L62" s="24"/>
    </row>
    <row r="63" spans="1:12" ht="30.75" customHeight="1">
      <c r="A63" s="81">
        <v>58</v>
      </c>
      <c r="B63" s="172">
        <v>43700</v>
      </c>
      <c r="C63" s="16" t="s">
        <v>17</v>
      </c>
      <c r="D63" s="17" t="s">
        <v>18</v>
      </c>
      <c r="E63" s="17"/>
      <c r="F63" s="18"/>
      <c r="G63" s="19" t="s">
        <v>19</v>
      </c>
      <c r="H63" s="19" t="s">
        <v>19</v>
      </c>
      <c r="I63" s="175" t="s">
        <v>299</v>
      </c>
      <c r="J63" s="50" t="s">
        <v>27</v>
      </c>
      <c r="K63" s="177">
        <v>86500</v>
      </c>
      <c r="L63" s="24"/>
    </row>
    <row r="64" spans="1:12" ht="30.75" customHeight="1">
      <c r="A64" s="81">
        <v>59</v>
      </c>
      <c r="B64" s="174">
        <v>43703</v>
      </c>
      <c r="C64" s="16" t="s">
        <v>17</v>
      </c>
      <c r="D64" s="17" t="s">
        <v>18</v>
      </c>
      <c r="E64" s="17"/>
      <c r="F64" s="18"/>
      <c r="G64" s="19" t="s">
        <v>19</v>
      </c>
      <c r="H64" s="19" t="s">
        <v>19</v>
      </c>
      <c r="I64" s="175" t="s">
        <v>318</v>
      </c>
      <c r="J64" s="50" t="s">
        <v>27</v>
      </c>
      <c r="K64" s="176">
        <v>112000</v>
      </c>
      <c r="L64" s="24"/>
    </row>
    <row r="65" spans="1:12" ht="30.75" customHeight="1">
      <c r="A65" s="81">
        <v>60</v>
      </c>
      <c r="B65" s="174">
        <v>43703</v>
      </c>
      <c r="C65" s="16" t="s">
        <v>17</v>
      </c>
      <c r="D65" s="17" t="s">
        <v>18</v>
      </c>
      <c r="E65" s="17"/>
      <c r="F65" s="18"/>
      <c r="G65" s="19" t="s">
        <v>19</v>
      </c>
      <c r="H65" s="19" t="s">
        <v>19</v>
      </c>
      <c r="I65" s="175" t="s">
        <v>308</v>
      </c>
      <c r="J65" s="50" t="s">
        <v>27</v>
      </c>
      <c r="K65" s="177">
        <v>490210</v>
      </c>
      <c r="L65" s="24"/>
    </row>
    <row r="66" spans="1:12" ht="30.75" customHeight="1">
      <c r="A66" s="81">
        <v>61</v>
      </c>
      <c r="B66" s="172">
        <v>43703</v>
      </c>
      <c r="C66" s="16" t="s">
        <v>17</v>
      </c>
      <c r="D66" s="17" t="s">
        <v>18</v>
      </c>
      <c r="E66" s="17"/>
      <c r="F66" s="18"/>
      <c r="G66" s="19" t="s">
        <v>19</v>
      </c>
      <c r="H66" s="19" t="s">
        <v>19</v>
      </c>
      <c r="I66" s="182" t="s">
        <v>317</v>
      </c>
      <c r="J66" s="50" t="s">
        <v>275</v>
      </c>
      <c r="K66" s="176">
        <v>90000</v>
      </c>
      <c r="L66" s="24"/>
    </row>
    <row r="67" spans="1:12" ht="30.75" customHeight="1">
      <c r="A67" s="81">
        <v>62</v>
      </c>
      <c r="B67" s="172">
        <v>43704</v>
      </c>
      <c r="C67" s="16" t="s">
        <v>17</v>
      </c>
      <c r="D67" s="17" t="s">
        <v>18</v>
      </c>
      <c r="E67" s="17"/>
      <c r="F67" s="18"/>
      <c r="G67" s="19" t="s">
        <v>19</v>
      </c>
      <c r="H67" s="19" t="s">
        <v>19</v>
      </c>
      <c r="I67" s="175" t="s">
        <v>319</v>
      </c>
      <c r="J67" s="50" t="s">
        <v>274</v>
      </c>
      <c r="K67" s="177">
        <v>836000</v>
      </c>
      <c r="L67" s="24"/>
    </row>
    <row r="68" spans="1:12" ht="30.75" customHeight="1">
      <c r="A68" s="81">
        <v>63</v>
      </c>
      <c r="B68" s="172">
        <v>43704</v>
      </c>
      <c r="C68" s="16" t="s">
        <v>17</v>
      </c>
      <c r="D68" s="17" t="s">
        <v>18</v>
      </c>
      <c r="E68" s="17"/>
      <c r="F68" s="18"/>
      <c r="G68" s="19" t="s">
        <v>19</v>
      </c>
      <c r="H68" s="19" t="s">
        <v>19</v>
      </c>
      <c r="I68" s="175" t="s">
        <v>305</v>
      </c>
      <c r="J68" s="21" t="s">
        <v>27</v>
      </c>
      <c r="K68" s="177">
        <v>17500</v>
      </c>
      <c r="L68" s="24"/>
    </row>
    <row r="69" spans="1:12" ht="30.75" customHeight="1">
      <c r="A69" s="81">
        <v>64</v>
      </c>
      <c r="B69" s="172">
        <v>43704</v>
      </c>
      <c r="C69" s="16" t="s">
        <v>17</v>
      </c>
      <c r="D69" s="17" t="s">
        <v>18</v>
      </c>
      <c r="E69" s="17"/>
      <c r="F69" s="18"/>
      <c r="G69" s="19" t="s">
        <v>19</v>
      </c>
      <c r="H69" s="19" t="s">
        <v>19</v>
      </c>
      <c r="I69" s="175" t="s">
        <v>306</v>
      </c>
      <c r="J69" s="21" t="s">
        <v>273</v>
      </c>
      <c r="K69" s="179">
        <v>165000</v>
      </c>
      <c r="L69" s="24"/>
    </row>
    <row r="70" spans="1:12" ht="30.75" customHeight="1">
      <c r="A70" s="81">
        <v>65</v>
      </c>
      <c r="B70" s="172">
        <v>43705</v>
      </c>
      <c r="C70" s="16" t="s">
        <v>17</v>
      </c>
      <c r="D70" s="17" t="s">
        <v>18</v>
      </c>
      <c r="E70" s="17"/>
      <c r="F70" s="18"/>
      <c r="G70" s="19" t="s">
        <v>19</v>
      </c>
      <c r="H70" s="19" t="s">
        <v>19</v>
      </c>
      <c r="I70" s="175" t="s">
        <v>293</v>
      </c>
      <c r="J70" s="21" t="s">
        <v>272</v>
      </c>
      <c r="K70" s="179">
        <v>600000</v>
      </c>
      <c r="L70" s="24"/>
    </row>
    <row r="71" spans="1:12" ht="30.75" customHeight="1">
      <c r="A71" s="81">
        <v>66</v>
      </c>
      <c r="B71" s="172">
        <v>43705</v>
      </c>
      <c r="C71" s="16" t="s">
        <v>17</v>
      </c>
      <c r="D71" s="17" t="s">
        <v>18</v>
      </c>
      <c r="E71" s="17"/>
      <c r="F71" s="18"/>
      <c r="G71" s="19" t="s">
        <v>19</v>
      </c>
      <c r="H71" s="19" t="s">
        <v>19</v>
      </c>
      <c r="I71" s="175" t="s">
        <v>318</v>
      </c>
      <c r="J71" s="21" t="s">
        <v>27</v>
      </c>
      <c r="K71" s="176">
        <v>16300</v>
      </c>
      <c r="L71" s="24"/>
    </row>
    <row r="72" spans="1:12" ht="30.75" customHeight="1">
      <c r="A72" s="81">
        <v>67</v>
      </c>
      <c r="B72" s="172">
        <v>43705</v>
      </c>
      <c r="C72" s="16" t="s">
        <v>17</v>
      </c>
      <c r="D72" s="17" t="s">
        <v>18</v>
      </c>
      <c r="E72" s="17"/>
      <c r="F72" s="18"/>
      <c r="G72" s="19" t="s">
        <v>19</v>
      </c>
      <c r="H72" s="19" t="s">
        <v>19</v>
      </c>
      <c r="I72" s="175" t="s">
        <v>308</v>
      </c>
      <c r="J72" s="21" t="s">
        <v>27</v>
      </c>
      <c r="K72" s="177">
        <v>483980</v>
      </c>
      <c r="L72" s="24"/>
    </row>
    <row r="73" spans="1:12" ht="30.75" customHeight="1">
      <c r="A73" s="81">
        <v>68</v>
      </c>
      <c r="B73" s="172">
        <v>43705</v>
      </c>
      <c r="C73" s="16" t="s">
        <v>17</v>
      </c>
      <c r="D73" s="17" t="s">
        <v>18</v>
      </c>
      <c r="E73" s="17"/>
      <c r="F73" s="18"/>
      <c r="G73" s="19" t="s">
        <v>19</v>
      </c>
      <c r="H73" s="19" t="s">
        <v>19</v>
      </c>
      <c r="I73" s="175" t="s">
        <v>294</v>
      </c>
      <c r="J73" s="21" t="s">
        <v>271</v>
      </c>
      <c r="K73" s="179">
        <v>1950000</v>
      </c>
      <c r="L73" s="24"/>
    </row>
    <row r="74" spans="1:12" ht="30.75" customHeight="1">
      <c r="A74" s="81">
        <v>69</v>
      </c>
      <c r="B74" s="172">
        <v>43706</v>
      </c>
      <c r="C74" s="16" t="s">
        <v>17</v>
      </c>
      <c r="D74" s="17" t="s">
        <v>18</v>
      </c>
      <c r="E74" s="17"/>
      <c r="F74" s="18"/>
      <c r="G74" s="19" t="s">
        <v>19</v>
      </c>
      <c r="H74" s="19" t="s">
        <v>19</v>
      </c>
      <c r="I74" s="175" t="s">
        <v>318</v>
      </c>
      <c r="J74" s="21" t="s">
        <v>27</v>
      </c>
      <c r="K74" s="177">
        <v>70400</v>
      </c>
      <c r="L74" s="24"/>
    </row>
    <row r="75" spans="1:12" ht="30.75" customHeight="1">
      <c r="A75" s="81">
        <v>70</v>
      </c>
      <c r="B75" s="172">
        <v>43706</v>
      </c>
      <c r="C75" s="16" t="s">
        <v>17</v>
      </c>
      <c r="D75" s="17" t="s">
        <v>18</v>
      </c>
      <c r="E75" s="17"/>
      <c r="F75" s="18"/>
      <c r="G75" s="19" t="s">
        <v>19</v>
      </c>
      <c r="H75" s="19" t="s">
        <v>19</v>
      </c>
      <c r="I75" s="175" t="s">
        <v>295</v>
      </c>
      <c r="J75" s="21" t="s">
        <v>270</v>
      </c>
      <c r="K75" s="179">
        <v>540000</v>
      </c>
      <c r="L75" s="24"/>
    </row>
    <row r="76" spans="1:12" ht="30.75" customHeight="1">
      <c r="A76" s="81">
        <v>71</v>
      </c>
      <c r="B76" s="172">
        <v>43706</v>
      </c>
      <c r="C76" s="16" t="s">
        <v>17</v>
      </c>
      <c r="D76" s="17" t="s">
        <v>18</v>
      </c>
      <c r="E76" s="17"/>
      <c r="F76" s="18"/>
      <c r="G76" s="19" t="s">
        <v>19</v>
      </c>
      <c r="H76" s="19" t="s">
        <v>19</v>
      </c>
      <c r="I76" s="175" t="s">
        <v>313</v>
      </c>
      <c r="J76" s="21" t="s">
        <v>269</v>
      </c>
      <c r="K76" s="179">
        <v>883091</v>
      </c>
      <c r="L76" s="24"/>
    </row>
    <row r="77" spans="1:12" ht="30.75" customHeight="1">
      <c r="A77" s="81">
        <v>72</v>
      </c>
      <c r="B77" s="172">
        <v>43707</v>
      </c>
      <c r="C77" s="16" t="s">
        <v>17</v>
      </c>
      <c r="D77" s="17" t="s">
        <v>18</v>
      </c>
      <c r="E77" s="17"/>
      <c r="F77" s="18"/>
      <c r="G77" s="19" t="s">
        <v>19</v>
      </c>
      <c r="H77" s="19" t="s">
        <v>19</v>
      </c>
      <c r="I77" s="175" t="s">
        <v>307</v>
      </c>
      <c r="J77" s="21" t="s">
        <v>268</v>
      </c>
      <c r="K77" s="177">
        <v>2050000</v>
      </c>
      <c r="L77" s="24"/>
    </row>
    <row r="78" spans="1:12" ht="30.75" customHeight="1">
      <c r="A78" s="81">
        <v>73</v>
      </c>
      <c r="B78" s="172">
        <v>43707</v>
      </c>
      <c r="C78" s="16" t="s">
        <v>17</v>
      </c>
      <c r="D78" s="17" t="s">
        <v>18</v>
      </c>
      <c r="E78" s="17"/>
      <c r="F78" s="18"/>
      <c r="G78" s="19" t="s">
        <v>19</v>
      </c>
      <c r="H78" s="19" t="s">
        <v>19</v>
      </c>
      <c r="I78" s="175" t="s">
        <v>318</v>
      </c>
      <c r="J78" s="21" t="s">
        <v>27</v>
      </c>
      <c r="K78" s="176">
        <v>37950</v>
      </c>
      <c r="L78" s="24"/>
    </row>
    <row r="79" spans="1:12" ht="30.75" customHeight="1">
      <c r="A79" s="81">
        <v>74</v>
      </c>
      <c r="B79" s="172">
        <v>43707</v>
      </c>
      <c r="C79" s="16" t="s">
        <v>17</v>
      </c>
      <c r="D79" s="17" t="s">
        <v>18</v>
      </c>
      <c r="E79" s="17"/>
      <c r="F79" s="18"/>
      <c r="G79" s="19" t="s">
        <v>19</v>
      </c>
      <c r="H79" s="19" t="s">
        <v>19</v>
      </c>
      <c r="I79" s="175" t="s">
        <v>308</v>
      </c>
      <c r="J79" s="21" t="s">
        <v>27</v>
      </c>
      <c r="K79" s="177">
        <v>398370</v>
      </c>
      <c r="L79" s="24"/>
    </row>
    <row r="80" spans="1:12" ht="30.75" customHeight="1">
      <c r="A80" s="81">
        <v>75</v>
      </c>
      <c r="B80" s="172">
        <v>43707</v>
      </c>
      <c r="C80" s="16" t="s">
        <v>17</v>
      </c>
      <c r="D80" s="17" t="s">
        <v>18</v>
      </c>
      <c r="E80" s="17"/>
      <c r="F80" s="18"/>
      <c r="G80" s="19" t="s">
        <v>19</v>
      </c>
      <c r="H80" s="19" t="s">
        <v>19</v>
      </c>
      <c r="I80" s="175" t="s">
        <v>305</v>
      </c>
      <c r="J80" s="21" t="s">
        <v>27</v>
      </c>
      <c r="K80" s="176">
        <v>38000</v>
      </c>
      <c r="L80" s="24"/>
    </row>
    <row r="81" spans="1:12" ht="30.75" customHeight="1">
      <c r="A81" s="81">
        <v>76</v>
      </c>
      <c r="B81" s="174">
        <v>43707</v>
      </c>
      <c r="C81" s="16" t="s">
        <v>17</v>
      </c>
      <c r="D81" s="181" t="s">
        <v>18</v>
      </c>
      <c r="E81" s="17"/>
      <c r="F81" s="18"/>
      <c r="G81" s="19" t="s">
        <v>19</v>
      </c>
      <c r="H81" s="19" t="s">
        <v>19</v>
      </c>
      <c r="I81" s="182" t="s">
        <v>301</v>
      </c>
      <c r="J81" s="21" t="s">
        <v>267</v>
      </c>
      <c r="K81" s="177">
        <v>130</v>
      </c>
      <c r="L81" s="24"/>
    </row>
    <row r="82" spans="1:12" ht="30.75" customHeight="1" thickBot="1">
      <c r="A82" s="144" t="s">
        <v>28</v>
      </c>
      <c r="B82" s="145"/>
      <c r="C82" s="145"/>
      <c r="D82" s="145"/>
      <c r="E82" s="145"/>
      <c r="F82" s="145"/>
      <c r="G82" s="145"/>
      <c r="H82" s="145"/>
      <c r="I82" s="145"/>
      <c r="J82" s="146"/>
      <c r="K82" s="77">
        <f>SUM(K6:K81)</f>
        <v>24836307</v>
      </c>
      <c r="L82" s="78"/>
    </row>
  </sheetData>
  <autoFilter ref="A5:L82"/>
  <mergeCells count="12">
    <mergeCell ref="A82:J82"/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view="pageBreakPreview" zoomScale="85" zoomScaleSheetLayoutView="85" workbookViewId="0">
      <pane ySplit="2" topLeftCell="A57" activePane="bottomLeft" state="frozenSplit"/>
      <selection activeCell="H18" sqref="H18"/>
      <selection pane="bottomLeft" activeCell="F68" sqref="F68"/>
    </sheetView>
  </sheetViews>
  <sheetFormatPr defaultRowHeight="16.5"/>
  <cols>
    <col min="1" max="1" width="5.125" style="32" customWidth="1"/>
    <col min="2" max="2" width="11.125" style="33" customWidth="1"/>
    <col min="3" max="3" width="32.5" style="34" bestFit="1" customWidth="1"/>
    <col min="4" max="4" width="11.25" style="35" customWidth="1"/>
    <col min="5" max="5" width="7.75" style="36" customWidth="1"/>
    <col min="6" max="6" width="15.375" style="36" bestFit="1" customWidth="1"/>
    <col min="7" max="7" width="13.125" style="36" customWidth="1"/>
    <col min="8" max="8" width="9" style="31"/>
    <col min="9" max="9" width="10.625" style="31" bestFit="1" customWidth="1"/>
    <col min="10" max="10" width="21" style="31" customWidth="1"/>
    <col min="11" max="11" width="21.625" style="31" customWidth="1"/>
    <col min="12" max="16384" width="9" style="31"/>
  </cols>
  <sheetData>
    <row r="1" spans="1:11" ht="30" customHeight="1" thickBot="1">
      <c r="A1" s="164" t="s">
        <v>46</v>
      </c>
      <c r="B1" s="164"/>
      <c r="C1" s="164"/>
      <c r="D1" s="164"/>
      <c r="E1" s="164"/>
      <c r="F1" s="164"/>
      <c r="G1" s="164"/>
      <c r="H1" s="30"/>
      <c r="I1" s="30"/>
      <c r="J1" s="30"/>
      <c r="K1" s="30"/>
    </row>
    <row r="2" spans="1:11" ht="27">
      <c r="A2" s="104" t="s">
        <v>52</v>
      </c>
      <c r="B2" s="105" t="s">
        <v>53</v>
      </c>
      <c r="C2" s="106" t="s">
        <v>0</v>
      </c>
      <c r="D2" s="107" t="s">
        <v>54</v>
      </c>
      <c r="E2" s="111" t="s">
        <v>56</v>
      </c>
      <c r="F2" s="108" t="s">
        <v>1</v>
      </c>
      <c r="G2" s="109" t="s">
        <v>55</v>
      </c>
      <c r="H2" s="30"/>
      <c r="I2" s="30"/>
      <c r="J2" s="30"/>
      <c r="K2" s="30"/>
    </row>
    <row r="3" spans="1:11" s="113" customFormat="1" ht="30" customHeight="1">
      <c r="A3" s="61">
        <v>1</v>
      </c>
      <c r="B3" s="99">
        <v>43678</v>
      </c>
      <c r="C3" s="110" t="s">
        <v>68</v>
      </c>
      <c r="D3" s="119">
        <v>300000</v>
      </c>
      <c r="E3" s="58" t="s">
        <v>209</v>
      </c>
      <c r="F3" s="123" t="s">
        <v>185</v>
      </c>
      <c r="G3" s="61" t="s">
        <v>113</v>
      </c>
    </row>
    <row r="4" spans="1:11" s="113" customFormat="1" ht="30" customHeight="1">
      <c r="A4" s="61">
        <v>2</v>
      </c>
      <c r="B4" s="99">
        <v>43678</v>
      </c>
      <c r="C4" s="110" t="s">
        <v>69</v>
      </c>
      <c r="D4" s="119">
        <v>11330</v>
      </c>
      <c r="E4" s="58" t="s">
        <v>210</v>
      </c>
      <c r="F4" s="124" t="s">
        <v>156</v>
      </c>
      <c r="G4" s="61" t="s">
        <v>114</v>
      </c>
    </row>
    <row r="5" spans="1:11" s="113" customFormat="1" ht="30" customHeight="1">
      <c r="A5" s="61">
        <v>3</v>
      </c>
      <c r="B5" s="83">
        <v>43678</v>
      </c>
      <c r="C5" s="126" t="s">
        <v>70</v>
      </c>
      <c r="D5" s="120">
        <v>132000</v>
      </c>
      <c r="E5" s="58" t="s">
        <v>210</v>
      </c>
      <c r="F5" s="123" t="s">
        <v>199</v>
      </c>
      <c r="G5" s="61" t="s">
        <v>115</v>
      </c>
    </row>
    <row r="6" spans="1:11" s="113" customFormat="1" ht="30" customHeight="1">
      <c r="A6" s="61">
        <v>4</v>
      </c>
      <c r="B6" s="83">
        <v>43678</v>
      </c>
      <c r="C6" s="126" t="s">
        <v>71</v>
      </c>
      <c r="D6" s="120">
        <v>44000</v>
      </c>
      <c r="E6" s="58" t="s">
        <v>210</v>
      </c>
      <c r="F6" s="124" t="s">
        <v>157</v>
      </c>
      <c r="G6" s="58" t="s">
        <v>116</v>
      </c>
    </row>
    <row r="7" spans="1:11" s="113" customFormat="1" ht="30" customHeight="1">
      <c r="A7" s="61">
        <v>5</v>
      </c>
      <c r="B7" s="83">
        <v>43679</v>
      </c>
      <c r="C7" s="110" t="s">
        <v>117</v>
      </c>
      <c r="D7" s="120">
        <v>17020</v>
      </c>
      <c r="E7" s="58" t="s">
        <v>210</v>
      </c>
      <c r="F7" s="59" t="s">
        <v>159</v>
      </c>
      <c r="G7" s="61" t="s">
        <v>196</v>
      </c>
    </row>
    <row r="8" spans="1:11" s="113" customFormat="1" ht="30" customHeight="1">
      <c r="A8" s="61">
        <v>6</v>
      </c>
      <c r="B8" s="83">
        <v>43679</v>
      </c>
      <c r="C8" s="110" t="s">
        <v>118</v>
      </c>
      <c r="D8" s="120">
        <v>7980</v>
      </c>
      <c r="E8" s="58" t="s">
        <v>210</v>
      </c>
      <c r="F8" s="100" t="s">
        <v>158</v>
      </c>
      <c r="G8" s="61" t="s">
        <v>196</v>
      </c>
    </row>
    <row r="9" spans="1:11" s="113" customFormat="1" ht="30" customHeight="1">
      <c r="A9" s="61">
        <v>7</v>
      </c>
      <c r="B9" s="87">
        <v>43679</v>
      </c>
      <c r="C9" s="126" t="s">
        <v>72</v>
      </c>
      <c r="D9" s="120">
        <v>1050000</v>
      </c>
      <c r="E9" s="58" t="s">
        <v>210</v>
      </c>
      <c r="F9" s="123" t="s">
        <v>160</v>
      </c>
      <c r="G9" s="61" t="s">
        <v>119</v>
      </c>
    </row>
    <row r="10" spans="1:11" s="113" customFormat="1" ht="30" customHeight="1">
      <c r="A10" s="61">
        <v>8</v>
      </c>
      <c r="B10" s="99">
        <v>43682</v>
      </c>
      <c r="C10" s="110" t="s">
        <v>73</v>
      </c>
      <c r="D10" s="119">
        <v>500000</v>
      </c>
      <c r="E10" s="58" t="s">
        <v>211</v>
      </c>
      <c r="F10" s="123" t="s">
        <v>161</v>
      </c>
      <c r="G10" s="61" t="s">
        <v>120</v>
      </c>
    </row>
    <row r="11" spans="1:11" s="113" customFormat="1" ht="30" customHeight="1">
      <c r="A11" s="61">
        <v>9</v>
      </c>
      <c r="B11" s="99">
        <v>43682</v>
      </c>
      <c r="C11" s="110" t="s">
        <v>74</v>
      </c>
      <c r="D11" s="119">
        <v>854120</v>
      </c>
      <c r="E11" s="58" t="s">
        <v>210</v>
      </c>
      <c r="F11" s="123" t="s">
        <v>162</v>
      </c>
      <c r="G11" s="61" t="s">
        <v>121</v>
      </c>
    </row>
    <row r="12" spans="1:11" s="113" customFormat="1" ht="30" customHeight="1">
      <c r="A12" s="61">
        <v>10</v>
      </c>
      <c r="B12" s="83">
        <v>43682</v>
      </c>
      <c r="C12" s="126" t="s">
        <v>75</v>
      </c>
      <c r="D12" s="120">
        <v>70000</v>
      </c>
      <c r="E12" s="58" t="s">
        <v>210</v>
      </c>
      <c r="F12" s="124" t="s">
        <v>163</v>
      </c>
      <c r="G12" s="63" t="s">
        <v>122</v>
      </c>
    </row>
    <row r="13" spans="1:11" s="113" customFormat="1" ht="30" customHeight="1">
      <c r="A13" s="61">
        <v>11</v>
      </c>
      <c r="B13" s="83">
        <v>43682</v>
      </c>
      <c r="C13" s="110" t="s">
        <v>76</v>
      </c>
      <c r="D13" s="120">
        <v>2500000</v>
      </c>
      <c r="E13" s="58" t="s">
        <v>211</v>
      </c>
      <c r="F13" s="123" t="s">
        <v>164</v>
      </c>
      <c r="G13" s="61" t="s">
        <v>123</v>
      </c>
    </row>
    <row r="14" spans="1:11" s="113" customFormat="1" ht="30" customHeight="1">
      <c r="A14" s="61">
        <v>12</v>
      </c>
      <c r="B14" s="99">
        <v>43683</v>
      </c>
      <c r="C14" s="110" t="s">
        <v>77</v>
      </c>
      <c r="D14" s="119">
        <v>624600</v>
      </c>
      <c r="E14" s="58" t="s">
        <v>211</v>
      </c>
      <c r="F14" s="124" t="s">
        <v>165</v>
      </c>
      <c r="G14" s="62" t="s">
        <v>124</v>
      </c>
    </row>
    <row r="15" spans="1:11" s="113" customFormat="1" ht="30" customHeight="1">
      <c r="A15" s="61">
        <v>13</v>
      </c>
      <c r="B15" s="83">
        <v>43683</v>
      </c>
      <c r="C15" s="110" t="s">
        <v>78</v>
      </c>
      <c r="D15" s="120">
        <v>295850</v>
      </c>
      <c r="E15" s="58" t="s">
        <v>210</v>
      </c>
      <c r="F15" s="123" t="s">
        <v>196</v>
      </c>
      <c r="G15" s="62" t="s">
        <v>196</v>
      </c>
    </row>
    <row r="16" spans="1:11" s="113" customFormat="1" ht="30" customHeight="1">
      <c r="A16" s="61">
        <v>14</v>
      </c>
      <c r="B16" s="83">
        <v>43683</v>
      </c>
      <c r="C16" s="110" t="s">
        <v>117</v>
      </c>
      <c r="D16" s="120">
        <v>6800</v>
      </c>
      <c r="E16" s="58" t="s">
        <v>210</v>
      </c>
      <c r="F16" s="59" t="s">
        <v>167</v>
      </c>
      <c r="G16" s="61" t="s">
        <v>117</v>
      </c>
    </row>
    <row r="17" spans="1:7" s="113" customFormat="1" ht="30" customHeight="1">
      <c r="A17" s="61">
        <v>15</v>
      </c>
      <c r="B17" s="83">
        <v>43683</v>
      </c>
      <c r="C17" s="110" t="s">
        <v>118</v>
      </c>
      <c r="D17" s="120">
        <v>3080</v>
      </c>
      <c r="E17" s="58" t="s">
        <v>210</v>
      </c>
      <c r="F17" s="100" t="s">
        <v>166</v>
      </c>
      <c r="G17" s="61" t="s">
        <v>118</v>
      </c>
    </row>
    <row r="18" spans="1:7" s="113" customFormat="1" ht="30" customHeight="1">
      <c r="A18" s="61">
        <v>16</v>
      </c>
      <c r="B18" s="83">
        <v>43684</v>
      </c>
      <c r="C18" s="110" t="s">
        <v>79</v>
      </c>
      <c r="D18" s="120">
        <v>2400000</v>
      </c>
      <c r="E18" s="58" t="s">
        <v>211</v>
      </c>
      <c r="F18" s="123" t="s">
        <v>168</v>
      </c>
      <c r="G18" s="61" t="s">
        <v>125</v>
      </c>
    </row>
    <row r="19" spans="1:7" s="113" customFormat="1" ht="30" customHeight="1">
      <c r="A19" s="61">
        <v>17</v>
      </c>
      <c r="B19" s="99">
        <v>43685</v>
      </c>
      <c r="C19" s="110" t="s">
        <v>69</v>
      </c>
      <c r="D19" s="119">
        <v>6000</v>
      </c>
      <c r="E19" s="58" t="s">
        <v>210</v>
      </c>
      <c r="F19" s="123" t="s">
        <v>169</v>
      </c>
      <c r="G19" s="61" t="s">
        <v>114</v>
      </c>
    </row>
    <row r="20" spans="1:7" s="113" customFormat="1" ht="30" customHeight="1">
      <c r="A20" s="61">
        <v>18</v>
      </c>
      <c r="B20" s="83">
        <v>43686</v>
      </c>
      <c r="C20" s="110" t="s">
        <v>80</v>
      </c>
      <c r="D20" s="120">
        <v>1000000</v>
      </c>
      <c r="E20" s="58" t="s">
        <v>210</v>
      </c>
      <c r="F20" s="123" t="s">
        <v>196</v>
      </c>
      <c r="G20" s="61" t="s">
        <v>196</v>
      </c>
    </row>
    <row r="21" spans="1:7" s="113" customFormat="1" ht="30" customHeight="1">
      <c r="A21" s="61">
        <v>19</v>
      </c>
      <c r="B21" s="99">
        <v>43689</v>
      </c>
      <c r="C21" s="110" t="s">
        <v>81</v>
      </c>
      <c r="D21" s="119">
        <v>500000</v>
      </c>
      <c r="E21" s="58" t="s">
        <v>211</v>
      </c>
      <c r="F21" s="123" t="s">
        <v>170</v>
      </c>
      <c r="G21" s="61" t="s">
        <v>126</v>
      </c>
    </row>
    <row r="22" spans="1:7" s="113" customFormat="1" ht="30" customHeight="1">
      <c r="A22" s="61">
        <v>20</v>
      </c>
      <c r="B22" s="99">
        <v>43689</v>
      </c>
      <c r="C22" s="110" t="s">
        <v>69</v>
      </c>
      <c r="D22" s="119">
        <v>9350</v>
      </c>
      <c r="E22" s="58" t="s">
        <v>210</v>
      </c>
      <c r="F22" s="124" t="s">
        <v>171</v>
      </c>
      <c r="G22" s="61" t="s">
        <v>114</v>
      </c>
    </row>
    <row r="23" spans="1:7" s="113" customFormat="1" ht="30" customHeight="1">
      <c r="A23" s="61">
        <v>21</v>
      </c>
      <c r="B23" s="99">
        <v>43690</v>
      </c>
      <c r="C23" s="110" t="s">
        <v>82</v>
      </c>
      <c r="D23" s="119">
        <v>121000</v>
      </c>
      <c r="E23" s="58" t="s">
        <v>210</v>
      </c>
      <c r="F23" s="123" t="s">
        <v>172</v>
      </c>
      <c r="G23" s="61" t="s">
        <v>127</v>
      </c>
    </row>
    <row r="24" spans="1:7" s="113" customFormat="1" ht="30" customHeight="1">
      <c r="A24" s="61">
        <v>22</v>
      </c>
      <c r="B24" s="99">
        <v>43690</v>
      </c>
      <c r="C24" s="110" t="s">
        <v>83</v>
      </c>
      <c r="D24" s="119">
        <v>500000</v>
      </c>
      <c r="E24" s="58" t="s">
        <v>210</v>
      </c>
      <c r="F24" s="123" t="s">
        <v>170</v>
      </c>
      <c r="G24" s="62" t="s">
        <v>128</v>
      </c>
    </row>
    <row r="25" spans="1:7" s="113" customFormat="1" ht="30" customHeight="1">
      <c r="A25" s="61">
        <v>23</v>
      </c>
      <c r="B25" s="99">
        <v>43693</v>
      </c>
      <c r="C25" s="110" t="s">
        <v>84</v>
      </c>
      <c r="D25" s="119">
        <v>400000</v>
      </c>
      <c r="E25" s="58" t="s">
        <v>211</v>
      </c>
      <c r="F25" s="123" t="s">
        <v>173</v>
      </c>
      <c r="G25" s="61" t="s">
        <v>129</v>
      </c>
    </row>
    <row r="26" spans="1:7" s="113" customFormat="1" ht="30" customHeight="1">
      <c r="A26" s="61">
        <v>24</v>
      </c>
      <c r="B26" s="99">
        <v>43693</v>
      </c>
      <c r="C26" s="110" t="s">
        <v>85</v>
      </c>
      <c r="D26" s="119">
        <v>700000</v>
      </c>
      <c r="E26" s="58" t="s">
        <v>211</v>
      </c>
      <c r="F26" s="123" t="s">
        <v>174</v>
      </c>
      <c r="G26" s="122" t="s">
        <v>130</v>
      </c>
    </row>
    <row r="27" spans="1:7" s="113" customFormat="1" ht="30" customHeight="1">
      <c r="A27" s="61">
        <v>25</v>
      </c>
      <c r="B27" s="99">
        <v>43693</v>
      </c>
      <c r="C27" s="110" t="s">
        <v>86</v>
      </c>
      <c r="D27" s="119">
        <v>1000000</v>
      </c>
      <c r="E27" s="58" t="s">
        <v>211</v>
      </c>
      <c r="F27" s="123" t="s">
        <v>175</v>
      </c>
      <c r="G27" s="61" t="s">
        <v>131</v>
      </c>
    </row>
    <row r="28" spans="1:7" s="113" customFormat="1" ht="30" customHeight="1">
      <c r="A28" s="61">
        <v>26</v>
      </c>
      <c r="B28" s="99">
        <v>43696</v>
      </c>
      <c r="C28" s="110" t="s">
        <v>87</v>
      </c>
      <c r="D28" s="119">
        <v>200000</v>
      </c>
      <c r="E28" s="58" t="s">
        <v>210</v>
      </c>
      <c r="F28" s="124" t="s">
        <v>176</v>
      </c>
      <c r="G28" s="61" t="s">
        <v>132</v>
      </c>
    </row>
    <row r="29" spans="1:7" s="113" customFormat="1" ht="30" customHeight="1">
      <c r="A29" s="61">
        <v>27</v>
      </c>
      <c r="B29" s="99">
        <v>43696</v>
      </c>
      <c r="C29" s="110" t="s">
        <v>88</v>
      </c>
      <c r="D29" s="119">
        <v>944700</v>
      </c>
      <c r="E29" s="58" t="s">
        <v>210</v>
      </c>
      <c r="F29" s="123" t="s">
        <v>177</v>
      </c>
      <c r="G29" s="61" t="s">
        <v>133</v>
      </c>
    </row>
    <row r="30" spans="1:7" s="113" customFormat="1" ht="30" customHeight="1">
      <c r="A30" s="61">
        <v>28</v>
      </c>
      <c r="B30" s="83">
        <v>43696</v>
      </c>
      <c r="C30" s="110" t="s">
        <v>134</v>
      </c>
      <c r="D30" s="120">
        <v>14440</v>
      </c>
      <c r="E30" s="58" t="s">
        <v>210</v>
      </c>
      <c r="F30" s="59" t="s">
        <v>179</v>
      </c>
      <c r="G30" s="61" t="s">
        <v>196</v>
      </c>
    </row>
    <row r="31" spans="1:7" s="113" customFormat="1" ht="30" customHeight="1">
      <c r="A31" s="61">
        <v>29</v>
      </c>
      <c r="B31" s="83">
        <v>43696</v>
      </c>
      <c r="C31" s="110" t="s">
        <v>135</v>
      </c>
      <c r="D31" s="120">
        <v>6720</v>
      </c>
      <c r="E31" s="58" t="s">
        <v>210</v>
      </c>
      <c r="F31" s="100" t="s">
        <v>178</v>
      </c>
      <c r="G31" s="61" t="s">
        <v>196</v>
      </c>
    </row>
    <row r="32" spans="1:7" s="113" customFormat="1" ht="30" customHeight="1">
      <c r="A32" s="61">
        <v>30</v>
      </c>
      <c r="B32" s="83">
        <v>43696</v>
      </c>
      <c r="C32" s="110" t="s">
        <v>89</v>
      </c>
      <c r="D32" s="120">
        <v>100000</v>
      </c>
      <c r="E32" s="58" t="s">
        <v>211</v>
      </c>
      <c r="F32" s="123" t="s">
        <v>180</v>
      </c>
      <c r="G32" s="63" t="s">
        <v>136</v>
      </c>
    </row>
    <row r="33" spans="1:7" s="113" customFormat="1" ht="30" customHeight="1">
      <c r="A33" s="61">
        <v>31</v>
      </c>
      <c r="B33" s="83">
        <v>43696</v>
      </c>
      <c r="C33" s="126" t="s">
        <v>90</v>
      </c>
      <c r="D33" s="120">
        <v>200000</v>
      </c>
      <c r="E33" s="58" t="s">
        <v>211</v>
      </c>
      <c r="F33" s="123" t="s">
        <v>181</v>
      </c>
      <c r="G33" s="61" t="s">
        <v>130</v>
      </c>
    </row>
    <row r="34" spans="1:7" s="113" customFormat="1" ht="30" customHeight="1">
      <c r="A34" s="61">
        <v>32</v>
      </c>
      <c r="B34" s="83">
        <v>43696</v>
      </c>
      <c r="C34" s="127" t="s">
        <v>91</v>
      </c>
      <c r="D34" s="120">
        <v>270000</v>
      </c>
      <c r="E34" s="58" t="s">
        <v>210</v>
      </c>
      <c r="F34" s="123" t="s">
        <v>182</v>
      </c>
      <c r="G34" s="61" t="s">
        <v>136</v>
      </c>
    </row>
    <row r="35" spans="1:7" s="113" customFormat="1" ht="30" customHeight="1">
      <c r="A35" s="61">
        <v>33</v>
      </c>
      <c r="B35" s="99">
        <v>43697</v>
      </c>
      <c r="C35" s="110" t="s">
        <v>92</v>
      </c>
      <c r="D35" s="119">
        <v>1000000</v>
      </c>
      <c r="E35" s="58" t="s">
        <v>211</v>
      </c>
      <c r="F35" s="123" t="s">
        <v>183</v>
      </c>
      <c r="G35" s="122" t="s">
        <v>136</v>
      </c>
    </row>
    <row r="36" spans="1:7" s="113" customFormat="1" ht="30" customHeight="1">
      <c r="A36" s="61">
        <v>34</v>
      </c>
      <c r="B36" s="99">
        <v>43697</v>
      </c>
      <c r="C36" s="110" t="s">
        <v>93</v>
      </c>
      <c r="D36" s="119">
        <v>250000</v>
      </c>
      <c r="E36" s="58" t="s">
        <v>211</v>
      </c>
      <c r="F36" s="123" t="s">
        <v>184</v>
      </c>
      <c r="G36" s="122" t="s">
        <v>136</v>
      </c>
    </row>
    <row r="37" spans="1:7" s="113" customFormat="1" ht="30" customHeight="1">
      <c r="A37" s="61">
        <v>35</v>
      </c>
      <c r="B37" s="99">
        <v>43697</v>
      </c>
      <c r="C37" s="110" t="s">
        <v>94</v>
      </c>
      <c r="D37" s="119">
        <v>300000</v>
      </c>
      <c r="E37" s="58" t="s">
        <v>211</v>
      </c>
      <c r="F37" s="123" t="s">
        <v>185</v>
      </c>
      <c r="G37" s="61" t="s">
        <v>137</v>
      </c>
    </row>
    <row r="38" spans="1:7" s="113" customFormat="1" ht="30" customHeight="1">
      <c r="A38" s="61">
        <v>36</v>
      </c>
      <c r="B38" s="99">
        <v>43699</v>
      </c>
      <c r="C38" s="110" t="s">
        <v>69</v>
      </c>
      <c r="D38" s="119">
        <v>10800</v>
      </c>
      <c r="E38" s="58" t="s">
        <v>210</v>
      </c>
      <c r="F38" s="123" t="s">
        <v>186</v>
      </c>
      <c r="G38" s="61" t="s">
        <v>138</v>
      </c>
    </row>
    <row r="39" spans="1:7" s="113" customFormat="1" ht="30" customHeight="1">
      <c r="A39" s="61">
        <v>37</v>
      </c>
      <c r="B39" s="99">
        <v>43700</v>
      </c>
      <c r="C39" s="110" t="s">
        <v>95</v>
      </c>
      <c r="D39" s="119">
        <v>396000</v>
      </c>
      <c r="E39" s="58" t="s">
        <v>211</v>
      </c>
      <c r="F39" s="123" t="s">
        <v>187</v>
      </c>
      <c r="G39" s="61" t="s">
        <v>139</v>
      </c>
    </row>
    <row r="40" spans="1:7" s="113" customFormat="1" ht="30" customHeight="1">
      <c r="A40" s="61">
        <v>38</v>
      </c>
      <c r="B40" s="99">
        <v>43700</v>
      </c>
      <c r="C40" s="110" t="s">
        <v>96</v>
      </c>
      <c r="D40" s="119">
        <v>423440</v>
      </c>
      <c r="E40" s="58" t="s">
        <v>211</v>
      </c>
      <c r="F40" s="124" t="s">
        <v>188</v>
      </c>
      <c r="G40" s="122" t="s">
        <v>140</v>
      </c>
    </row>
    <row r="41" spans="1:7" s="113" customFormat="1" ht="30" customHeight="1">
      <c r="A41" s="61">
        <v>39</v>
      </c>
      <c r="B41" s="99">
        <v>43700</v>
      </c>
      <c r="C41" s="110" t="s">
        <v>95</v>
      </c>
      <c r="D41" s="119">
        <v>415670</v>
      </c>
      <c r="E41" s="58" t="s">
        <v>211</v>
      </c>
      <c r="F41" s="123" t="s">
        <v>189</v>
      </c>
      <c r="G41" s="61" t="s">
        <v>141</v>
      </c>
    </row>
    <row r="42" spans="1:7" s="113" customFormat="1" ht="30" customHeight="1">
      <c r="A42" s="61">
        <v>40</v>
      </c>
      <c r="B42" s="99">
        <v>43700</v>
      </c>
      <c r="C42" s="110" t="s">
        <v>95</v>
      </c>
      <c r="D42" s="119">
        <v>487390</v>
      </c>
      <c r="E42" s="58" t="s">
        <v>211</v>
      </c>
      <c r="F42" s="123" t="s">
        <v>190</v>
      </c>
      <c r="G42" s="61" t="s">
        <v>142</v>
      </c>
    </row>
    <row r="43" spans="1:7" s="113" customFormat="1" ht="30" customHeight="1">
      <c r="A43" s="61">
        <v>41</v>
      </c>
      <c r="B43" s="99">
        <v>43700</v>
      </c>
      <c r="C43" s="110" t="s">
        <v>97</v>
      </c>
      <c r="D43" s="119">
        <v>234380</v>
      </c>
      <c r="E43" s="58" t="s">
        <v>211</v>
      </c>
      <c r="F43" s="124" t="s">
        <v>191</v>
      </c>
      <c r="G43" s="61" t="s">
        <v>143</v>
      </c>
    </row>
    <row r="44" spans="1:7" s="113" customFormat="1" ht="30" customHeight="1">
      <c r="A44" s="61">
        <v>42</v>
      </c>
      <c r="B44" s="99">
        <v>43700</v>
      </c>
      <c r="C44" s="110" t="s">
        <v>98</v>
      </c>
      <c r="D44" s="119">
        <v>1061800</v>
      </c>
      <c r="E44" s="58" t="s">
        <v>211</v>
      </c>
      <c r="F44" s="124" t="s">
        <v>192</v>
      </c>
      <c r="G44" s="61" t="s">
        <v>144</v>
      </c>
    </row>
    <row r="45" spans="1:7" s="113" customFormat="1" ht="30" customHeight="1">
      <c r="A45" s="61">
        <v>43</v>
      </c>
      <c r="B45" s="99">
        <v>43700</v>
      </c>
      <c r="C45" s="110" t="s">
        <v>99</v>
      </c>
      <c r="D45" s="119">
        <v>609720</v>
      </c>
      <c r="E45" s="58" t="s">
        <v>211</v>
      </c>
      <c r="F45" s="124" t="s">
        <v>193</v>
      </c>
      <c r="G45" s="61" t="s">
        <v>145</v>
      </c>
    </row>
    <row r="46" spans="1:7" s="113" customFormat="1" ht="30" customHeight="1">
      <c r="A46" s="61">
        <v>44</v>
      </c>
      <c r="B46" s="87">
        <v>43700</v>
      </c>
      <c r="C46" s="110" t="s">
        <v>100</v>
      </c>
      <c r="D46" s="119">
        <v>600000</v>
      </c>
      <c r="E46" s="58" t="s">
        <v>211</v>
      </c>
      <c r="F46" s="123" t="s">
        <v>194</v>
      </c>
      <c r="G46" s="61" t="s">
        <v>146</v>
      </c>
    </row>
    <row r="47" spans="1:7" s="113" customFormat="1" ht="30" customHeight="1">
      <c r="A47" s="61">
        <v>45</v>
      </c>
      <c r="B47" s="83">
        <v>43700</v>
      </c>
      <c r="C47" s="126" t="s">
        <v>101</v>
      </c>
      <c r="D47" s="120">
        <v>30000</v>
      </c>
      <c r="E47" s="58" t="s">
        <v>211</v>
      </c>
      <c r="F47" s="123" t="s">
        <v>195</v>
      </c>
      <c r="G47" s="61" t="s">
        <v>147</v>
      </c>
    </row>
    <row r="48" spans="1:7" s="113" customFormat="1" ht="30" customHeight="1">
      <c r="A48" s="61">
        <v>46</v>
      </c>
      <c r="B48" s="83">
        <v>43703</v>
      </c>
      <c r="C48" s="126" t="s">
        <v>102</v>
      </c>
      <c r="D48" s="120">
        <v>72150</v>
      </c>
      <c r="E48" s="58" t="s">
        <v>211</v>
      </c>
      <c r="F48" s="123" t="s">
        <v>196</v>
      </c>
      <c r="G48" s="61" t="s">
        <v>196</v>
      </c>
    </row>
    <row r="49" spans="1:7" s="113" customFormat="1" ht="30" customHeight="1">
      <c r="A49" s="61">
        <v>47</v>
      </c>
      <c r="B49" s="83">
        <v>43703</v>
      </c>
      <c r="C49" s="110" t="s">
        <v>103</v>
      </c>
      <c r="D49" s="112">
        <v>1000000</v>
      </c>
      <c r="E49" s="58" t="s">
        <v>211</v>
      </c>
      <c r="F49" s="125" t="s">
        <v>197</v>
      </c>
      <c r="G49" s="60" t="s">
        <v>148</v>
      </c>
    </row>
    <row r="50" spans="1:7" s="113" customFormat="1" ht="30" customHeight="1">
      <c r="A50" s="61">
        <v>48</v>
      </c>
      <c r="B50" s="83">
        <v>43703</v>
      </c>
      <c r="C50" s="126" t="s">
        <v>104</v>
      </c>
      <c r="D50" s="120">
        <v>698380</v>
      </c>
      <c r="E50" s="58" t="s">
        <v>210</v>
      </c>
      <c r="F50" s="124" t="s">
        <v>198</v>
      </c>
      <c r="G50" s="64" t="s">
        <v>149</v>
      </c>
    </row>
    <row r="51" spans="1:7" s="113" customFormat="1" ht="30" customHeight="1">
      <c r="A51" s="61">
        <v>49</v>
      </c>
      <c r="B51" s="83">
        <v>43703</v>
      </c>
      <c r="C51" s="126" t="s">
        <v>70</v>
      </c>
      <c r="D51" s="120">
        <v>132000</v>
      </c>
      <c r="E51" s="58" t="s">
        <v>210</v>
      </c>
      <c r="F51" s="123" t="s">
        <v>199</v>
      </c>
      <c r="G51" s="61" t="s">
        <v>150</v>
      </c>
    </row>
    <row r="52" spans="1:7" s="113" customFormat="1" ht="30" customHeight="1">
      <c r="A52" s="61">
        <v>50</v>
      </c>
      <c r="B52" s="83">
        <v>43703</v>
      </c>
      <c r="C52" s="110" t="s">
        <v>105</v>
      </c>
      <c r="D52" s="120">
        <v>26400</v>
      </c>
      <c r="E52" s="58" t="s">
        <v>210</v>
      </c>
      <c r="F52" s="123" t="s">
        <v>200</v>
      </c>
      <c r="G52" s="61" t="s">
        <v>151</v>
      </c>
    </row>
    <row r="53" spans="1:7" s="113" customFormat="1" ht="30" customHeight="1">
      <c r="A53" s="61">
        <v>51</v>
      </c>
      <c r="B53" s="83">
        <v>43704</v>
      </c>
      <c r="C53" s="110" t="s">
        <v>134</v>
      </c>
      <c r="D53" s="120">
        <v>72060</v>
      </c>
      <c r="E53" s="58" t="s">
        <v>210</v>
      </c>
      <c r="F53" s="59" t="s">
        <v>213</v>
      </c>
      <c r="G53" s="63" t="s">
        <v>196</v>
      </c>
    </row>
    <row r="54" spans="1:7" s="113" customFormat="1" ht="30" customHeight="1">
      <c r="A54" s="61">
        <v>52</v>
      </c>
      <c r="B54" s="83">
        <v>43704</v>
      </c>
      <c r="C54" s="110" t="s">
        <v>135</v>
      </c>
      <c r="D54" s="120">
        <v>33110</v>
      </c>
      <c r="E54" s="58" t="s">
        <v>210</v>
      </c>
      <c r="F54" s="100" t="s">
        <v>212</v>
      </c>
      <c r="G54" s="63" t="s">
        <v>196</v>
      </c>
    </row>
    <row r="55" spans="1:7" s="113" customFormat="1" ht="30" customHeight="1">
      <c r="A55" s="61">
        <v>53</v>
      </c>
      <c r="B55" s="83">
        <v>43704</v>
      </c>
      <c r="C55" s="110" t="s">
        <v>106</v>
      </c>
      <c r="D55" s="120">
        <v>11600000</v>
      </c>
      <c r="E55" s="58" t="s">
        <v>211</v>
      </c>
      <c r="F55" s="124" t="s">
        <v>201</v>
      </c>
      <c r="G55" s="63" t="s">
        <v>152</v>
      </c>
    </row>
    <row r="56" spans="1:7" s="113" customFormat="1" ht="54">
      <c r="A56" s="61">
        <v>54</v>
      </c>
      <c r="B56" s="83">
        <v>43704</v>
      </c>
      <c r="C56" s="128" t="s">
        <v>107</v>
      </c>
      <c r="D56" s="121">
        <v>1880000</v>
      </c>
      <c r="E56" s="58" t="s">
        <v>211</v>
      </c>
      <c r="F56" s="124" t="s">
        <v>202</v>
      </c>
      <c r="G56" s="123" t="s">
        <v>153</v>
      </c>
    </row>
    <row r="57" spans="1:7" s="113" customFormat="1" ht="30" customHeight="1">
      <c r="A57" s="61">
        <v>55</v>
      </c>
      <c r="B57" s="83">
        <v>43705</v>
      </c>
      <c r="C57" s="110" t="s">
        <v>108</v>
      </c>
      <c r="D57" s="120">
        <v>300000</v>
      </c>
      <c r="E57" s="58" t="s">
        <v>211</v>
      </c>
      <c r="F57" s="123" t="s">
        <v>203</v>
      </c>
      <c r="G57" s="63" t="s">
        <v>136</v>
      </c>
    </row>
    <row r="58" spans="1:7" s="113" customFormat="1" ht="30" customHeight="1">
      <c r="A58" s="61">
        <v>56</v>
      </c>
      <c r="B58" s="99">
        <v>43706</v>
      </c>
      <c r="C58" s="110" t="s">
        <v>109</v>
      </c>
      <c r="D58" s="119">
        <v>6348000</v>
      </c>
      <c r="E58" s="58" t="s">
        <v>210</v>
      </c>
      <c r="F58" s="124" t="s">
        <v>204</v>
      </c>
      <c r="G58" s="61" t="s">
        <v>150</v>
      </c>
    </row>
    <row r="59" spans="1:7" s="113" customFormat="1" ht="30" customHeight="1">
      <c r="A59" s="61">
        <v>57</v>
      </c>
      <c r="B59" s="99">
        <v>43706</v>
      </c>
      <c r="C59" s="110" t="s">
        <v>69</v>
      </c>
      <c r="D59" s="119">
        <v>9920</v>
      </c>
      <c r="E59" s="58" t="s">
        <v>210</v>
      </c>
      <c r="F59" s="123" t="s">
        <v>205</v>
      </c>
      <c r="G59" s="61" t="s">
        <v>138</v>
      </c>
    </row>
    <row r="60" spans="1:7" s="113" customFormat="1" ht="30" customHeight="1">
      <c r="A60" s="61">
        <v>58</v>
      </c>
      <c r="B60" s="99">
        <v>43706</v>
      </c>
      <c r="C60" s="110" t="s">
        <v>110</v>
      </c>
      <c r="D60" s="119">
        <v>2021450</v>
      </c>
      <c r="E60" s="58" t="s">
        <v>211</v>
      </c>
      <c r="F60" s="124" t="s">
        <v>206</v>
      </c>
      <c r="G60" s="61" t="s">
        <v>154</v>
      </c>
    </row>
    <row r="61" spans="1:7" s="113" customFormat="1" ht="30" customHeight="1">
      <c r="A61" s="61">
        <v>59</v>
      </c>
      <c r="B61" s="99">
        <v>43707</v>
      </c>
      <c r="C61" s="110" t="s">
        <v>217</v>
      </c>
      <c r="D61" s="119">
        <v>4500000</v>
      </c>
      <c r="E61" s="58" t="s">
        <v>210</v>
      </c>
      <c r="F61" s="123" t="s">
        <v>207</v>
      </c>
      <c r="G61" s="60" t="s">
        <v>214</v>
      </c>
    </row>
    <row r="62" spans="1:7" s="113" customFormat="1" ht="30" customHeight="1">
      <c r="A62" s="61">
        <v>60</v>
      </c>
      <c r="B62" s="83">
        <v>43707</v>
      </c>
      <c r="C62" s="110" t="s">
        <v>111</v>
      </c>
      <c r="D62" s="120">
        <v>150000</v>
      </c>
      <c r="E62" s="58" t="s">
        <v>210</v>
      </c>
      <c r="F62" s="123" t="s">
        <v>208</v>
      </c>
      <c r="G62" s="63" t="s">
        <v>155</v>
      </c>
    </row>
    <row r="63" spans="1:7" s="113" customFormat="1" ht="30" customHeight="1">
      <c r="A63" s="61">
        <v>61</v>
      </c>
      <c r="B63" s="83">
        <v>43707</v>
      </c>
      <c r="C63" s="110" t="s">
        <v>112</v>
      </c>
      <c r="D63" s="120">
        <v>870000</v>
      </c>
      <c r="E63" s="58" t="s">
        <v>210</v>
      </c>
      <c r="F63" s="58" t="s">
        <v>215</v>
      </c>
      <c r="G63" s="61" t="s">
        <v>216</v>
      </c>
    </row>
    <row r="64" spans="1:7" s="113" customFormat="1" ht="30" customHeight="1">
      <c r="A64" s="165" t="s">
        <v>28</v>
      </c>
      <c r="B64" s="166"/>
      <c r="C64" s="167"/>
      <c r="D64" s="101">
        <f>SUM(D3:D63)</f>
        <v>50321660</v>
      </c>
      <c r="E64" s="102"/>
      <c r="F64" s="103"/>
      <c r="G64" s="65"/>
    </row>
    <row r="65" spans="1:7" s="113" customFormat="1" ht="30" customHeight="1">
      <c r="A65" s="114"/>
      <c r="B65" s="115"/>
      <c r="C65" s="116"/>
      <c r="D65" s="117"/>
      <c r="E65" s="118"/>
      <c r="F65" s="118"/>
      <c r="G65" s="118"/>
    </row>
    <row r="66" spans="1:7" s="113" customFormat="1" ht="30" customHeight="1">
      <c r="A66" s="114"/>
      <c r="B66" s="115"/>
      <c r="C66" s="116"/>
      <c r="D66" s="117"/>
      <c r="E66" s="118"/>
      <c r="F66" s="118"/>
      <c r="G66" s="118"/>
    </row>
    <row r="67" spans="1:7" s="113" customFormat="1" ht="30" customHeight="1">
      <c r="A67" s="114"/>
      <c r="B67" s="115"/>
      <c r="C67" s="116"/>
      <c r="D67" s="117"/>
      <c r="E67" s="118"/>
      <c r="F67" s="118"/>
      <c r="G67" s="118"/>
    </row>
    <row r="68" spans="1:7" s="113" customFormat="1" ht="30" customHeight="1">
      <c r="A68" s="114"/>
      <c r="B68" s="115"/>
      <c r="C68" s="116"/>
      <c r="D68" s="117"/>
      <c r="E68" s="118"/>
      <c r="F68" s="118"/>
      <c r="G68" s="118"/>
    </row>
    <row r="69" spans="1:7" s="113" customFormat="1" ht="30" customHeight="1">
      <c r="A69" s="114"/>
      <c r="B69" s="115"/>
      <c r="C69" s="116"/>
      <c r="D69" s="117"/>
      <c r="E69" s="118"/>
      <c r="F69" s="118"/>
      <c r="G69" s="118"/>
    </row>
    <row r="70" spans="1:7" s="113" customFormat="1" ht="30" customHeight="1">
      <c r="A70" s="114"/>
      <c r="B70" s="115"/>
      <c r="C70" s="116"/>
      <c r="D70" s="117"/>
      <c r="E70" s="118"/>
      <c r="F70" s="118"/>
      <c r="G70" s="118"/>
    </row>
    <row r="71" spans="1:7" s="113" customFormat="1" ht="30" customHeight="1">
      <c r="A71" s="114"/>
      <c r="B71" s="115"/>
      <c r="C71" s="116"/>
      <c r="D71" s="117"/>
      <c r="E71" s="118"/>
      <c r="F71" s="118"/>
      <c r="G71" s="118"/>
    </row>
    <row r="72" spans="1:7" s="113" customFormat="1" ht="30" customHeight="1">
      <c r="A72" s="114"/>
      <c r="B72" s="115"/>
      <c r="C72" s="116"/>
      <c r="D72" s="117"/>
      <c r="E72" s="118"/>
      <c r="F72" s="118"/>
      <c r="G72" s="118"/>
    </row>
    <row r="73" spans="1:7" s="113" customFormat="1" ht="30" customHeight="1">
      <c r="A73" s="114"/>
      <c r="B73" s="115"/>
      <c r="C73" s="116"/>
      <c r="D73" s="117"/>
      <c r="E73" s="118"/>
      <c r="F73" s="118"/>
      <c r="G73" s="118"/>
    </row>
    <row r="74" spans="1:7" s="113" customFormat="1" ht="30" customHeight="1">
      <c r="A74" s="114"/>
      <c r="B74" s="115"/>
      <c r="C74" s="116"/>
      <c r="D74" s="117"/>
      <c r="E74" s="118"/>
      <c r="F74" s="118"/>
      <c r="G74" s="118"/>
    </row>
    <row r="75" spans="1:7" s="113" customFormat="1" ht="30" customHeight="1">
      <c r="A75" s="114"/>
      <c r="B75" s="115"/>
      <c r="C75" s="116"/>
      <c r="D75" s="117"/>
      <c r="E75" s="118"/>
      <c r="F75" s="118"/>
      <c r="G75" s="118"/>
    </row>
    <row r="76" spans="1:7" s="113" customFormat="1" ht="30" customHeight="1">
      <c r="A76" s="114"/>
      <c r="B76" s="115"/>
      <c r="C76" s="116"/>
      <c r="D76" s="117"/>
      <c r="E76" s="118"/>
      <c r="F76" s="118"/>
      <c r="G76" s="118"/>
    </row>
    <row r="77" spans="1:7" s="113" customFormat="1" ht="30" customHeight="1">
      <c r="A77" s="114"/>
      <c r="B77" s="115"/>
      <c r="C77" s="116"/>
      <c r="D77" s="117"/>
      <c r="E77" s="118"/>
      <c r="F77" s="118"/>
      <c r="G77" s="118"/>
    </row>
    <row r="78" spans="1:7" s="113" customFormat="1" ht="30" customHeight="1">
      <c r="A78" s="114"/>
      <c r="B78" s="115"/>
      <c r="C78" s="116"/>
      <c r="D78" s="117"/>
      <c r="E78" s="118"/>
      <c r="F78" s="118"/>
      <c r="G78" s="118"/>
    </row>
    <row r="79" spans="1:7" s="113" customFormat="1" ht="30" customHeight="1">
      <c r="A79" s="114"/>
      <c r="B79" s="115"/>
      <c r="C79" s="116"/>
      <c r="D79" s="117"/>
      <c r="E79" s="118"/>
      <c r="F79" s="118"/>
      <c r="G79" s="118"/>
    </row>
    <row r="80" spans="1:7" s="113" customFormat="1" ht="30" customHeight="1">
      <c r="A80" s="114"/>
      <c r="B80" s="115"/>
      <c r="C80" s="116"/>
      <c r="D80" s="117"/>
      <c r="E80" s="118"/>
      <c r="F80" s="118"/>
      <c r="G80" s="118"/>
    </row>
    <row r="81" spans="1:7" s="113" customFormat="1" ht="30" customHeight="1">
      <c r="A81" s="114"/>
      <c r="B81" s="115"/>
      <c r="C81" s="116"/>
      <c r="D81" s="117"/>
      <c r="E81" s="118"/>
      <c r="F81" s="118"/>
      <c r="G81" s="118"/>
    </row>
    <row r="82" spans="1:7" s="15" customFormat="1" ht="30" customHeight="1">
      <c r="A82" s="32"/>
      <c r="B82" s="33"/>
      <c r="C82" s="34"/>
      <c r="D82" s="35"/>
      <c r="E82" s="36"/>
      <c r="F82" s="36"/>
      <c r="G82" s="36"/>
    </row>
    <row r="83" spans="1:7" s="15" customFormat="1" ht="30" customHeight="1">
      <c r="A83" s="32"/>
      <c r="B83" s="33"/>
      <c r="C83" s="34"/>
      <c r="D83" s="35"/>
      <c r="E83" s="36"/>
      <c r="F83" s="36"/>
      <c r="G83" s="36"/>
    </row>
    <row r="84" spans="1:7" s="15" customFormat="1" ht="30" customHeight="1">
      <c r="A84" s="32"/>
      <c r="B84" s="33"/>
      <c r="C84" s="34"/>
      <c r="D84" s="35"/>
      <c r="E84" s="36"/>
      <c r="F84" s="36"/>
      <c r="G84" s="36"/>
    </row>
    <row r="85" spans="1:7" s="15" customFormat="1" ht="30" customHeight="1">
      <c r="A85" s="32"/>
      <c r="B85" s="33"/>
      <c r="C85" s="34"/>
      <c r="D85" s="35"/>
      <c r="E85" s="36"/>
      <c r="F85" s="36"/>
      <c r="G85" s="36"/>
    </row>
    <row r="86" spans="1:7" s="15" customFormat="1" ht="30" customHeight="1">
      <c r="A86" s="32"/>
      <c r="B86" s="33"/>
      <c r="C86" s="34"/>
      <c r="D86" s="35"/>
      <c r="E86" s="36"/>
      <c r="F86" s="36"/>
      <c r="G86" s="36"/>
    </row>
    <row r="87" spans="1:7" s="15" customFormat="1" ht="30" customHeight="1">
      <c r="A87" s="32"/>
      <c r="B87" s="33"/>
      <c r="C87" s="34"/>
      <c r="D87" s="35"/>
      <c r="E87" s="36"/>
      <c r="F87" s="36"/>
      <c r="G87" s="36"/>
    </row>
    <row r="88" spans="1:7" s="15" customFormat="1" ht="30" customHeight="1">
      <c r="A88" s="32"/>
      <c r="B88" s="33"/>
      <c r="C88" s="34"/>
      <c r="D88" s="35"/>
      <c r="E88" s="36"/>
      <c r="F88" s="36"/>
      <c r="G88" s="36"/>
    </row>
    <row r="89" spans="1:7" s="15" customFormat="1" ht="30" customHeight="1">
      <c r="A89" s="32"/>
      <c r="B89" s="33"/>
      <c r="C89" s="34"/>
      <c r="D89" s="35"/>
      <c r="E89" s="36"/>
      <c r="F89" s="36"/>
      <c r="G89" s="36"/>
    </row>
    <row r="90" spans="1:7" s="15" customFormat="1">
      <c r="A90" s="32"/>
      <c r="B90" s="33"/>
      <c r="C90" s="34"/>
      <c r="D90" s="35"/>
      <c r="E90" s="36"/>
      <c r="F90" s="36"/>
      <c r="G90" s="36"/>
    </row>
    <row r="91" spans="1:7" s="15" customFormat="1" ht="30" customHeight="1">
      <c r="A91" s="32"/>
      <c r="B91" s="33"/>
      <c r="C91" s="34"/>
      <c r="D91" s="35"/>
      <c r="E91" s="36"/>
      <c r="F91" s="36"/>
      <c r="G91" s="36"/>
    </row>
    <row r="92" spans="1:7" s="15" customFormat="1" ht="30" customHeight="1">
      <c r="A92" s="32"/>
      <c r="B92" s="33"/>
      <c r="C92" s="34"/>
      <c r="D92" s="35"/>
      <c r="E92" s="36"/>
      <c r="F92" s="36"/>
      <c r="G92" s="36"/>
    </row>
    <row r="93" spans="1:7" s="15" customFormat="1" ht="30" customHeight="1">
      <c r="A93" s="32"/>
      <c r="B93" s="33"/>
      <c r="C93" s="34"/>
      <c r="D93" s="35"/>
      <c r="E93" s="36"/>
      <c r="F93" s="36"/>
      <c r="G93" s="36"/>
    </row>
    <row r="94" spans="1:7" s="15" customFormat="1" ht="30" customHeight="1">
      <c r="A94" s="32"/>
      <c r="B94" s="33"/>
      <c r="C94" s="34"/>
      <c r="D94" s="35"/>
      <c r="E94" s="36"/>
      <c r="F94" s="36"/>
      <c r="G94" s="36"/>
    </row>
    <row r="95" spans="1:7" s="15" customFormat="1" ht="30" customHeight="1">
      <c r="A95" s="32"/>
      <c r="B95" s="33"/>
      <c r="C95" s="34"/>
      <c r="D95" s="35"/>
      <c r="E95" s="36"/>
      <c r="F95" s="36"/>
      <c r="G95" s="36"/>
    </row>
    <row r="96" spans="1:7" s="15" customFormat="1" ht="30" customHeight="1">
      <c r="A96" s="32"/>
      <c r="B96" s="33"/>
      <c r="C96" s="34"/>
      <c r="D96" s="35"/>
      <c r="E96" s="36"/>
      <c r="F96" s="36"/>
      <c r="G96" s="36"/>
    </row>
    <row r="97" spans="1:7" s="15" customFormat="1" ht="30" customHeight="1">
      <c r="A97" s="32"/>
      <c r="B97" s="33"/>
      <c r="C97" s="34"/>
      <c r="D97" s="35"/>
      <c r="E97" s="36"/>
      <c r="F97" s="36"/>
      <c r="G97" s="36"/>
    </row>
    <row r="98" spans="1:7" ht="30" customHeight="1"/>
    <row r="99" spans="1:7" ht="30" customHeight="1"/>
    <row r="100" spans="1:7" ht="30" customHeight="1"/>
    <row r="101" spans="1:7" ht="30" customHeight="1"/>
    <row r="102" spans="1:7" ht="30" customHeight="1"/>
    <row r="103" spans="1:7" ht="30" customHeight="1"/>
    <row r="104" spans="1:7" ht="30" customHeight="1"/>
    <row r="105" spans="1:7" ht="30" customHeight="1"/>
    <row r="106" spans="1:7" ht="30" customHeight="1"/>
    <row r="107" spans="1:7" ht="30" customHeight="1"/>
    <row r="108" spans="1:7" ht="30" customHeight="1"/>
    <row r="109" spans="1:7" ht="30" customHeight="1"/>
    <row r="110" spans="1:7" ht="30" customHeight="1"/>
    <row r="111" spans="1:7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4" ht="30" customHeight="1"/>
    <row r="395" ht="30" customHeight="1"/>
    <row r="396" ht="30" customHeight="1"/>
    <row r="397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</sheetData>
  <autoFilter ref="A2:G64">
    <sortState ref="A3:G63">
      <sortCondition ref="B2:B54"/>
    </sortState>
  </autoFilter>
  <sortState ref="A4:G87">
    <sortCondition ref="B4:B87"/>
  </sortState>
  <mergeCells count="2">
    <mergeCell ref="A1:G1"/>
    <mergeCell ref="A64:C64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view="pageBreakPreview" zoomScaleNormal="100" zoomScaleSheetLayoutView="100" workbookViewId="0">
      <pane ySplit="2" topLeftCell="A69" activePane="bottomLeft" state="frozenSplit"/>
      <selection activeCell="I21" sqref="I21"/>
      <selection pane="bottomLeft" activeCell="J77" sqref="J77"/>
    </sheetView>
  </sheetViews>
  <sheetFormatPr defaultRowHeight="16.5"/>
  <cols>
    <col min="1" max="1" width="5.125" style="11" customWidth="1"/>
    <col min="2" max="2" width="11.125" style="12" customWidth="1"/>
    <col min="3" max="3" width="25.875" style="13" customWidth="1"/>
    <col min="4" max="4" width="12.75" style="57" customWidth="1"/>
    <col min="5" max="5" width="7.5" style="14" customWidth="1"/>
    <col min="6" max="6" width="22.875" style="13" customWidth="1"/>
    <col min="7" max="7" width="13.125" style="13" customWidth="1"/>
    <col min="8" max="16384" width="9" style="9"/>
  </cols>
  <sheetData>
    <row r="1" spans="1:7" ht="30" customHeight="1" thickBot="1">
      <c r="A1" s="168" t="s">
        <v>20</v>
      </c>
      <c r="B1" s="168"/>
      <c r="C1" s="168"/>
      <c r="D1" s="168"/>
      <c r="E1" s="168"/>
      <c r="F1" s="168"/>
      <c r="G1" s="3"/>
    </row>
    <row r="2" spans="1:7" ht="24.75" thickBot="1">
      <c r="A2" s="51" t="s">
        <v>6</v>
      </c>
      <c r="B2" s="52" t="s">
        <v>21</v>
      </c>
      <c r="C2" s="53" t="s">
        <v>0</v>
      </c>
      <c r="D2" s="79" t="s">
        <v>22</v>
      </c>
      <c r="E2" s="54" t="s">
        <v>23</v>
      </c>
      <c r="F2" s="53" t="s">
        <v>1</v>
      </c>
      <c r="G2" s="55" t="s">
        <v>24</v>
      </c>
    </row>
    <row r="3" spans="1:7" s="10" customFormat="1" ht="30" customHeight="1">
      <c r="A3" s="66">
        <v>1</v>
      </c>
      <c r="B3" s="82">
        <v>43678</v>
      </c>
      <c r="C3" s="183" t="s">
        <v>25</v>
      </c>
      <c r="D3" s="80">
        <v>47800</v>
      </c>
      <c r="E3" s="67" t="s">
        <v>19</v>
      </c>
      <c r="F3" s="184" t="s">
        <v>339</v>
      </c>
      <c r="G3" s="186" t="s">
        <v>428</v>
      </c>
    </row>
    <row r="4" spans="1:7" s="10" customFormat="1" ht="30" customHeight="1">
      <c r="A4" s="20">
        <v>2</v>
      </c>
      <c r="B4" s="82">
        <v>43678</v>
      </c>
      <c r="C4" s="21" t="s">
        <v>25</v>
      </c>
      <c r="D4" s="80">
        <v>117400</v>
      </c>
      <c r="E4" s="22" t="s">
        <v>3</v>
      </c>
      <c r="F4" s="23" t="s">
        <v>340</v>
      </c>
      <c r="G4" s="186" t="s">
        <v>428</v>
      </c>
    </row>
    <row r="5" spans="1:7" s="10" customFormat="1" ht="30" customHeight="1">
      <c r="A5" s="20">
        <v>3</v>
      </c>
      <c r="B5" s="82">
        <v>43678</v>
      </c>
      <c r="C5" s="21" t="s">
        <v>25</v>
      </c>
      <c r="D5" s="80">
        <v>270000</v>
      </c>
      <c r="E5" s="22" t="s">
        <v>3</v>
      </c>
      <c r="F5" s="23" t="s">
        <v>341</v>
      </c>
      <c r="G5" s="186" t="s">
        <v>416</v>
      </c>
    </row>
    <row r="6" spans="1:7" s="10" customFormat="1" ht="30" customHeight="1">
      <c r="A6" s="20">
        <v>4</v>
      </c>
      <c r="B6" s="82">
        <v>43679</v>
      </c>
      <c r="C6" s="21" t="s">
        <v>25</v>
      </c>
      <c r="D6" s="80">
        <v>12600</v>
      </c>
      <c r="E6" s="22" t="s">
        <v>3</v>
      </c>
      <c r="F6" s="23" t="s">
        <v>342</v>
      </c>
      <c r="G6" s="186" t="s">
        <v>428</v>
      </c>
    </row>
    <row r="7" spans="1:7" s="10" customFormat="1" ht="30" customHeight="1">
      <c r="A7" s="20">
        <v>5</v>
      </c>
      <c r="B7" s="82">
        <v>43679</v>
      </c>
      <c r="C7" s="21" t="s">
        <v>25</v>
      </c>
      <c r="D7" s="80">
        <v>223090</v>
      </c>
      <c r="E7" s="22" t="s">
        <v>3</v>
      </c>
      <c r="F7" s="23" t="s">
        <v>343</v>
      </c>
      <c r="G7" s="186" t="s">
        <v>428</v>
      </c>
    </row>
    <row r="8" spans="1:7" s="10" customFormat="1" ht="30" customHeight="1">
      <c r="A8" s="20">
        <v>6</v>
      </c>
      <c r="B8" s="82">
        <v>43682</v>
      </c>
      <c r="C8" s="21" t="s">
        <v>25</v>
      </c>
      <c r="D8" s="80">
        <v>85800</v>
      </c>
      <c r="E8" s="22" t="s">
        <v>3</v>
      </c>
      <c r="F8" s="23" t="s">
        <v>344</v>
      </c>
      <c r="G8" s="186" t="s">
        <v>428</v>
      </c>
    </row>
    <row r="9" spans="1:7" s="10" customFormat="1" ht="30" customHeight="1">
      <c r="A9" s="20">
        <v>7</v>
      </c>
      <c r="B9" s="82">
        <v>43682</v>
      </c>
      <c r="C9" s="21" t="s">
        <v>25</v>
      </c>
      <c r="D9" s="80">
        <v>38000</v>
      </c>
      <c r="E9" s="22" t="s">
        <v>3</v>
      </c>
      <c r="F9" s="23" t="s">
        <v>345</v>
      </c>
      <c r="G9" s="186" t="s">
        <v>428</v>
      </c>
    </row>
    <row r="10" spans="1:7" s="10" customFormat="1" ht="30" customHeight="1">
      <c r="A10" s="20">
        <v>8</v>
      </c>
      <c r="B10" s="82">
        <v>43682</v>
      </c>
      <c r="C10" s="21" t="s">
        <v>25</v>
      </c>
      <c r="D10" s="80">
        <v>96700</v>
      </c>
      <c r="E10" s="22" t="s">
        <v>3</v>
      </c>
      <c r="F10" s="23" t="s">
        <v>346</v>
      </c>
      <c r="G10" s="186" t="s">
        <v>428</v>
      </c>
    </row>
    <row r="11" spans="1:7" s="10" customFormat="1" ht="30" customHeight="1">
      <c r="A11" s="20">
        <v>9</v>
      </c>
      <c r="B11" s="82">
        <v>43682</v>
      </c>
      <c r="C11" s="21" t="s">
        <v>25</v>
      </c>
      <c r="D11" s="80">
        <v>297500</v>
      </c>
      <c r="E11" s="22" t="s">
        <v>3</v>
      </c>
      <c r="F11" s="23" t="s">
        <v>347</v>
      </c>
      <c r="G11" s="186" t="s">
        <v>428</v>
      </c>
    </row>
    <row r="12" spans="1:7" s="10" customFormat="1" ht="30" customHeight="1">
      <c r="A12" s="20">
        <v>10</v>
      </c>
      <c r="B12" s="82">
        <v>43683</v>
      </c>
      <c r="C12" s="21" t="s">
        <v>25</v>
      </c>
      <c r="D12" s="80">
        <v>36100</v>
      </c>
      <c r="E12" s="22" t="s">
        <v>3</v>
      </c>
      <c r="F12" s="23" t="s">
        <v>348</v>
      </c>
      <c r="G12" s="186" t="s">
        <v>428</v>
      </c>
    </row>
    <row r="13" spans="1:7" s="10" customFormat="1" ht="30" customHeight="1">
      <c r="A13" s="20">
        <v>11</v>
      </c>
      <c r="B13" s="82">
        <v>43683</v>
      </c>
      <c r="C13" s="21" t="s">
        <v>335</v>
      </c>
      <c r="D13" s="80">
        <v>156000</v>
      </c>
      <c r="E13" s="22" t="s">
        <v>3</v>
      </c>
      <c r="F13" s="23" t="s">
        <v>408</v>
      </c>
      <c r="G13" s="186" t="s">
        <v>441</v>
      </c>
    </row>
    <row r="14" spans="1:7" s="10" customFormat="1" ht="30" customHeight="1">
      <c r="A14" s="20">
        <v>12</v>
      </c>
      <c r="B14" s="82">
        <v>43683</v>
      </c>
      <c r="C14" s="21" t="s">
        <v>25</v>
      </c>
      <c r="D14" s="80">
        <v>90000</v>
      </c>
      <c r="E14" s="22" t="s">
        <v>3</v>
      </c>
      <c r="F14" s="23" t="s">
        <v>349</v>
      </c>
      <c r="G14" s="186" t="s">
        <v>429</v>
      </c>
    </row>
    <row r="15" spans="1:7" s="10" customFormat="1" ht="30" customHeight="1">
      <c r="A15" s="20">
        <v>13</v>
      </c>
      <c r="B15" s="82">
        <v>43684</v>
      </c>
      <c r="C15" s="21" t="s">
        <v>25</v>
      </c>
      <c r="D15" s="80">
        <v>82900</v>
      </c>
      <c r="E15" s="22" t="s">
        <v>3</v>
      </c>
      <c r="F15" s="23" t="s">
        <v>350</v>
      </c>
      <c r="G15" s="186" t="s">
        <v>428</v>
      </c>
    </row>
    <row r="16" spans="1:7" s="10" customFormat="1" ht="30" customHeight="1">
      <c r="A16" s="20">
        <v>14</v>
      </c>
      <c r="B16" s="82">
        <v>43684</v>
      </c>
      <c r="C16" s="21" t="s">
        <v>25</v>
      </c>
      <c r="D16" s="80">
        <v>373100</v>
      </c>
      <c r="E16" s="22" t="s">
        <v>3</v>
      </c>
      <c r="F16" s="23" t="s">
        <v>351</v>
      </c>
      <c r="G16" s="186" t="s">
        <v>428</v>
      </c>
    </row>
    <row r="17" spans="1:7" s="10" customFormat="1" ht="30" customHeight="1">
      <c r="A17" s="20">
        <v>15</v>
      </c>
      <c r="B17" s="82">
        <v>43685</v>
      </c>
      <c r="C17" s="21" t="s">
        <v>25</v>
      </c>
      <c r="D17" s="80">
        <v>86400</v>
      </c>
      <c r="E17" s="22" t="s">
        <v>3</v>
      </c>
      <c r="F17" s="23" t="s">
        <v>352</v>
      </c>
      <c r="G17" s="186" t="s">
        <v>428</v>
      </c>
    </row>
    <row r="18" spans="1:7" s="10" customFormat="1" ht="30" customHeight="1">
      <c r="A18" s="20">
        <v>16</v>
      </c>
      <c r="B18" s="82">
        <v>43685</v>
      </c>
      <c r="C18" s="21" t="s">
        <v>25</v>
      </c>
      <c r="D18" s="80">
        <v>179700</v>
      </c>
      <c r="E18" s="22" t="s">
        <v>3</v>
      </c>
      <c r="F18" s="185" t="s">
        <v>353</v>
      </c>
      <c r="G18" s="186" t="s">
        <v>428</v>
      </c>
    </row>
    <row r="19" spans="1:7" s="10" customFormat="1" ht="30" customHeight="1">
      <c r="A19" s="20">
        <v>17</v>
      </c>
      <c r="B19" s="82">
        <v>43685</v>
      </c>
      <c r="C19" s="21" t="s">
        <v>320</v>
      </c>
      <c r="D19" s="80">
        <v>140000</v>
      </c>
      <c r="E19" s="22" t="s">
        <v>3</v>
      </c>
      <c r="F19" s="23" t="s">
        <v>354</v>
      </c>
      <c r="G19" s="186" t="s">
        <v>417</v>
      </c>
    </row>
    <row r="20" spans="1:7" s="10" customFormat="1" ht="30" customHeight="1">
      <c r="A20" s="20">
        <v>18</v>
      </c>
      <c r="B20" s="82">
        <v>43685</v>
      </c>
      <c r="C20" s="21" t="s">
        <v>321</v>
      </c>
      <c r="D20" s="80">
        <v>433000</v>
      </c>
      <c r="E20" s="22" t="s">
        <v>3</v>
      </c>
      <c r="F20" s="23" t="s">
        <v>355</v>
      </c>
      <c r="G20" s="186" t="s">
        <v>442</v>
      </c>
    </row>
    <row r="21" spans="1:7" s="10" customFormat="1" ht="30" customHeight="1">
      <c r="A21" s="20">
        <v>19</v>
      </c>
      <c r="B21" s="82">
        <v>43685</v>
      </c>
      <c r="C21" s="21" t="s">
        <v>322</v>
      </c>
      <c r="D21" s="80">
        <v>312000</v>
      </c>
      <c r="E21" s="22" t="s">
        <v>3</v>
      </c>
      <c r="F21" s="23" t="s">
        <v>356</v>
      </c>
      <c r="G21" s="186" t="s">
        <v>435</v>
      </c>
    </row>
    <row r="22" spans="1:7" s="10" customFormat="1" ht="30" customHeight="1">
      <c r="A22" s="20">
        <v>20</v>
      </c>
      <c r="B22" s="82">
        <v>43685</v>
      </c>
      <c r="C22" s="21" t="s">
        <v>323</v>
      </c>
      <c r="D22" s="80">
        <v>63600</v>
      </c>
      <c r="E22" s="22" t="s">
        <v>3</v>
      </c>
      <c r="F22" s="23" t="s">
        <v>357</v>
      </c>
      <c r="G22" s="186" t="s">
        <v>443</v>
      </c>
    </row>
    <row r="23" spans="1:7" s="10" customFormat="1" ht="30" customHeight="1">
      <c r="A23" s="20">
        <v>21</v>
      </c>
      <c r="B23" s="82">
        <v>43686</v>
      </c>
      <c r="C23" s="21" t="s">
        <v>324</v>
      </c>
      <c r="D23" s="80">
        <v>43900</v>
      </c>
      <c r="E23" s="22" t="s">
        <v>3</v>
      </c>
      <c r="F23" s="23" t="s">
        <v>358</v>
      </c>
      <c r="G23" s="186" t="s">
        <v>418</v>
      </c>
    </row>
    <row r="24" spans="1:7" s="10" customFormat="1" ht="30" customHeight="1">
      <c r="A24" s="20">
        <v>22</v>
      </c>
      <c r="B24" s="82">
        <v>43686</v>
      </c>
      <c r="C24" s="21" t="s">
        <v>25</v>
      </c>
      <c r="D24" s="80">
        <v>60500</v>
      </c>
      <c r="E24" s="22" t="s">
        <v>3</v>
      </c>
      <c r="F24" s="23" t="s">
        <v>359</v>
      </c>
      <c r="G24" s="186" t="s">
        <v>428</v>
      </c>
    </row>
    <row r="25" spans="1:7" s="10" customFormat="1" ht="30" customHeight="1">
      <c r="A25" s="20">
        <v>23</v>
      </c>
      <c r="B25" s="82">
        <v>43686</v>
      </c>
      <c r="C25" s="21" t="s">
        <v>25</v>
      </c>
      <c r="D25" s="80">
        <v>574140</v>
      </c>
      <c r="E25" s="22" t="s">
        <v>3</v>
      </c>
      <c r="F25" s="23" t="s">
        <v>360</v>
      </c>
      <c r="G25" s="186" t="s">
        <v>428</v>
      </c>
    </row>
    <row r="26" spans="1:7" s="10" customFormat="1" ht="30" customHeight="1">
      <c r="A26" s="20">
        <v>24</v>
      </c>
      <c r="B26" s="82">
        <v>43686</v>
      </c>
      <c r="C26" s="21" t="s">
        <v>325</v>
      </c>
      <c r="D26" s="80">
        <v>50</v>
      </c>
      <c r="E26" s="22" t="s">
        <v>3</v>
      </c>
      <c r="F26" s="23" t="s">
        <v>361</v>
      </c>
      <c r="G26" s="186" t="s">
        <v>428</v>
      </c>
    </row>
    <row r="27" spans="1:7" s="10" customFormat="1" ht="30" customHeight="1">
      <c r="A27" s="20">
        <v>25</v>
      </c>
      <c r="B27" s="82">
        <v>43689</v>
      </c>
      <c r="C27" s="21" t="s">
        <v>324</v>
      </c>
      <c r="D27" s="80">
        <v>2</v>
      </c>
      <c r="E27" s="22" t="s">
        <v>3</v>
      </c>
      <c r="F27" s="23" t="s">
        <v>362</v>
      </c>
      <c r="G27" s="186" t="s">
        <v>430</v>
      </c>
    </row>
    <row r="28" spans="1:7" s="10" customFormat="1" ht="30" customHeight="1">
      <c r="A28" s="20">
        <v>26</v>
      </c>
      <c r="B28" s="82">
        <v>43689</v>
      </c>
      <c r="C28" s="21" t="s">
        <v>25</v>
      </c>
      <c r="D28" s="80">
        <v>166500</v>
      </c>
      <c r="E28" s="22" t="s">
        <v>51</v>
      </c>
      <c r="F28" s="23" t="s">
        <v>363</v>
      </c>
      <c r="G28" s="186" t="s">
        <v>428</v>
      </c>
    </row>
    <row r="29" spans="1:7" s="10" customFormat="1" ht="30" customHeight="1">
      <c r="A29" s="20">
        <v>27</v>
      </c>
      <c r="B29" s="82">
        <v>43689</v>
      </c>
      <c r="C29" s="21" t="s">
        <v>25</v>
      </c>
      <c r="D29" s="80">
        <v>35000</v>
      </c>
      <c r="E29" s="22" t="s">
        <v>3</v>
      </c>
      <c r="F29" s="23" t="s">
        <v>364</v>
      </c>
      <c r="G29" s="186" t="s">
        <v>428</v>
      </c>
    </row>
    <row r="30" spans="1:7" s="10" customFormat="1" ht="30" customHeight="1">
      <c r="A30" s="20">
        <v>28</v>
      </c>
      <c r="B30" s="82">
        <v>43689</v>
      </c>
      <c r="C30" s="21" t="s">
        <v>25</v>
      </c>
      <c r="D30" s="80">
        <v>574210</v>
      </c>
      <c r="E30" s="22" t="s">
        <v>3</v>
      </c>
      <c r="F30" s="23" t="s">
        <v>365</v>
      </c>
      <c r="G30" s="186" t="s">
        <v>428</v>
      </c>
    </row>
    <row r="31" spans="1:7" s="10" customFormat="1" ht="30" customHeight="1">
      <c r="A31" s="20">
        <v>29</v>
      </c>
      <c r="B31" s="82">
        <v>43689</v>
      </c>
      <c r="C31" s="21" t="s">
        <v>25</v>
      </c>
      <c r="D31" s="80">
        <v>239300</v>
      </c>
      <c r="E31" s="22" t="s">
        <v>3</v>
      </c>
      <c r="F31" s="23" t="s">
        <v>366</v>
      </c>
      <c r="G31" s="186" t="s">
        <v>428</v>
      </c>
    </row>
    <row r="32" spans="1:7" s="10" customFormat="1" ht="30" customHeight="1">
      <c r="A32" s="20">
        <v>30</v>
      </c>
      <c r="B32" s="82">
        <v>43690</v>
      </c>
      <c r="C32" s="21" t="s">
        <v>324</v>
      </c>
      <c r="D32" s="80">
        <v>2</v>
      </c>
      <c r="E32" s="22" t="s">
        <v>3</v>
      </c>
      <c r="F32" s="23" t="s">
        <v>367</v>
      </c>
      <c r="G32" s="186" t="s">
        <v>419</v>
      </c>
    </row>
    <row r="33" spans="1:7" s="10" customFormat="1" ht="30" customHeight="1">
      <c r="A33" s="20">
        <v>31</v>
      </c>
      <c r="B33" s="82">
        <v>43690</v>
      </c>
      <c r="C33" s="21" t="s">
        <v>25</v>
      </c>
      <c r="D33" s="80">
        <v>20500</v>
      </c>
      <c r="E33" s="22" t="s">
        <v>3</v>
      </c>
      <c r="F33" s="23" t="s">
        <v>368</v>
      </c>
      <c r="G33" s="186" t="s">
        <v>428</v>
      </c>
    </row>
    <row r="34" spans="1:7" s="10" customFormat="1" ht="30" customHeight="1">
      <c r="A34" s="20">
        <v>32</v>
      </c>
      <c r="B34" s="82">
        <v>43691</v>
      </c>
      <c r="C34" s="21" t="s">
        <v>25</v>
      </c>
      <c r="D34" s="80">
        <v>42000</v>
      </c>
      <c r="E34" s="22" t="s">
        <v>51</v>
      </c>
      <c r="F34" s="23" t="s">
        <v>369</v>
      </c>
      <c r="G34" s="186" t="s">
        <v>428</v>
      </c>
    </row>
    <row r="35" spans="1:7" s="10" customFormat="1" ht="30" customHeight="1">
      <c r="A35" s="20">
        <v>33</v>
      </c>
      <c r="B35" s="82">
        <v>43691</v>
      </c>
      <c r="C35" s="21" t="s">
        <v>25</v>
      </c>
      <c r="D35" s="80">
        <v>24000</v>
      </c>
      <c r="E35" s="22" t="s">
        <v>3</v>
      </c>
      <c r="F35" s="23" t="s">
        <v>370</v>
      </c>
      <c r="G35" s="186" t="s">
        <v>428</v>
      </c>
    </row>
    <row r="36" spans="1:7" s="10" customFormat="1" ht="30" customHeight="1">
      <c r="A36" s="20">
        <v>34</v>
      </c>
      <c r="B36" s="82">
        <v>43691</v>
      </c>
      <c r="C36" s="21" t="s">
        <v>25</v>
      </c>
      <c r="D36" s="80">
        <v>747670</v>
      </c>
      <c r="E36" s="22" t="s">
        <v>3</v>
      </c>
      <c r="F36" s="23" t="s">
        <v>371</v>
      </c>
      <c r="G36" s="186" t="s">
        <v>428</v>
      </c>
    </row>
    <row r="37" spans="1:7" s="10" customFormat="1" ht="30" customHeight="1">
      <c r="A37" s="20">
        <v>35</v>
      </c>
      <c r="B37" s="82">
        <v>43691</v>
      </c>
      <c r="C37" s="21" t="s">
        <v>324</v>
      </c>
      <c r="D37" s="80">
        <v>43900</v>
      </c>
      <c r="E37" s="22" t="s">
        <v>3</v>
      </c>
      <c r="F37" s="23" t="s">
        <v>358</v>
      </c>
      <c r="G37" s="186" t="s">
        <v>436</v>
      </c>
    </row>
    <row r="38" spans="1:7" s="10" customFormat="1" ht="30" customHeight="1">
      <c r="A38" s="20">
        <v>36</v>
      </c>
      <c r="B38" s="82">
        <v>43691</v>
      </c>
      <c r="C38" s="21" t="s">
        <v>326</v>
      </c>
      <c r="D38" s="80">
        <v>500000</v>
      </c>
      <c r="E38" s="22" t="s">
        <v>3</v>
      </c>
      <c r="F38" s="23" t="s">
        <v>372</v>
      </c>
      <c r="G38" s="186" t="s">
        <v>431</v>
      </c>
    </row>
    <row r="39" spans="1:7" s="10" customFormat="1" ht="30" customHeight="1">
      <c r="A39" s="20">
        <v>37</v>
      </c>
      <c r="B39" s="82">
        <v>43691</v>
      </c>
      <c r="C39" s="21" t="s">
        <v>327</v>
      </c>
      <c r="D39" s="80">
        <v>80000</v>
      </c>
      <c r="E39" s="22" t="s">
        <v>3</v>
      </c>
      <c r="F39" s="23" t="s">
        <v>373</v>
      </c>
      <c r="G39" s="186" t="s">
        <v>437</v>
      </c>
    </row>
    <row r="40" spans="1:7" s="10" customFormat="1" ht="30" customHeight="1">
      <c r="A40" s="20">
        <v>38</v>
      </c>
      <c r="B40" s="82">
        <v>43691</v>
      </c>
      <c r="C40" s="21" t="s">
        <v>328</v>
      </c>
      <c r="D40" s="80">
        <v>40000</v>
      </c>
      <c r="E40" s="22" t="s">
        <v>3</v>
      </c>
      <c r="F40" s="23" t="s">
        <v>374</v>
      </c>
      <c r="G40" s="186" t="s">
        <v>444</v>
      </c>
    </row>
    <row r="41" spans="1:7" s="10" customFormat="1" ht="30" customHeight="1">
      <c r="A41" s="20">
        <v>39</v>
      </c>
      <c r="B41" s="82">
        <v>43691</v>
      </c>
      <c r="C41" s="21" t="s">
        <v>328</v>
      </c>
      <c r="D41" s="80">
        <v>36000</v>
      </c>
      <c r="E41" s="22" t="s">
        <v>3</v>
      </c>
      <c r="F41" s="23" t="s">
        <v>375</v>
      </c>
      <c r="G41" s="186" t="s">
        <v>438</v>
      </c>
    </row>
    <row r="42" spans="1:7" s="10" customFormat="1" ht="30" customHeight="1">
      <c r="A42" s="20">
        <v>40</v>
      </c>
      <c r="B42" s="82">
        <v>43693</v>
      </c>
      <c r="C42" s="21" t="s">
        <v>25</v>
      </c>
      <c r="D42" s="80">
        <v>197500</v>
      </c>
      <c r="E42" s="22" t="s">
        <v>3</v>
      </c>
      <c r="F42" s="23" t="s">
        <v>376</v>
      </c>
      <c r="G42" s="186" t="s">
        <v>428</v>
      </c>
    </row>
    <row r="43" spans="1:7" s="10" customFormat="1" ht="30" customHeight="1">
      <c r="A43" s="20">
        <v>41</v>
      </c>
      <c r="B43" s="82">
        <v>43693</v>
      </c>
      <c r="C43" s="21" t="s">
        <v>25</v>
      </c>
      <c r="D43" s="80">
        <v>237800</v>
      </c>
      <c r="E43" s="22" t="s">
        <v>3</v>
      </c>
      <c r="F43" s="23" t="s">
        <v>377</v>
      </c>
      <c r="G43" s="186" t="s">
        <v>428</v>
      </c>
    </row>
    <row r="44" spans="1:7" s="10" customFormat="1" ht="30" customHeight="1">
      <c r="A44" s="20">
        <v>42</v>
      </c>
      <c r="B44" s="82">
        <v>43693</v>
      </c>
      <c r="C44" s="21" t="s">
        <v>25</v>
      </c>
      <c r="D44" s="80">
        <v>232680</v>
      </c>
      <c r="E44" s="22" t="s">
        <v>3</v>
      </c>
      <c r="F44" s="23" t="s">
        <v>378</v>
      </c>
      <c r="G44" s="186" t="s">
        <v>428</v>
      </c>
    </row>
    <row r="45" spans="1:7" s="10" customFormat="1" ht="30" customHeight="1">
      <c r="A45" s="20">
        <v>43</v>
      </c>
      <c r="B45" s="82">
        <v>43693</v>
      </c>
      <c r="C45" s="21" t="s">
        <v>329</v>
      </c>
      <c r="D45" s="80">
        <v>200000</v>
      </c>
      <c r="E45" s="22" t="s">
        <v>3</v>
      </c>
      <c r="F45" s="23" t="s">
        <v>379</v>
      </c>
      <c r="G45" s="186" t="s">
        <v>428</v>
      </c>
    </row>
    <row r="46" spans="1:7" s="10" customFormat="1" ht="30" customHeight="1">
      <c r="A46" s="20">
        <v>44</v>
      </c>
      <c r="B46" s="82">
        <v>43696</v>
      </c>
      <c r="C46" s="21" t="s">
        <v>25</v>
      </c>
      <c r="D46" s="80">
        <v>148000</v>
      </c>
      <c r="E46" s="22" t="s">
        <v>3</v>
      </c>
      <c r="F46" s="23" t="s">
        <v>380</v>
      </c>
      <c r="G46" s="186" t="s">
        <v>428</v>
      </c>
    </row>
    <row r="47" spans="1:7" s="10" customFormat="1" ht="30" customHeight="1">
      <c r="A47" s="20">
        <v>45</v>
      </c>
      <c r="B47" s="82">
        <v>43696</v>
      </c>
      <c r="C47" s="21" t="s">
        <v>25</v>
      </c>
      <c r="D47" s="80">
        <v>275100</v>
      </c>
      <c r="E47" s="22" t="s">
        <v>3</v>
      </c>
      <c r="F47" s="23" t="s">
        <v>381</v>
      </c>
      <c r="G47" s="186" t="s">
        <v>428</v>
      </c>
    </row>
    <row r="48" spans="1:7" s="10" customFormat="1" ht="30" customHeight="1">
      <c r="A48" s="20">
        <v>46</v>
      </c>
      <c r="B48" s="82">
        <v>43697</v>
      </c>
      <c r="C48" s="21" t="s">
        <v>25</v>
      </c>
      <c r="D48" s="80">
        <v>30000</v>
      </c>
      <c r="E48" s="22" t="s">
        <v>3</v>
      </c>
      <c r="F48" s="23" t="s">
        <v>382</v>
      </c>
      <c r="G48" s="186" t="s">
        <v>428</v>
      </c>
    </row>
    <row r="49" spans="1:7" s="10" customFormat="1" ht="30" customHeight="1">
      <c r="A49" s="20">
        <v>47</v>
      </c>
      <c r="B49" s="82">
        <v>43697</v>
      </c>
      <c r="C49" s="21" t="s">
        <v>325</v>
      </c>
      <c r="D49" s="80">
        <v>1000000</v>
      </c>
      <c r="E49" s="22" t="s">
        <v>3</v>
      </c>
      <c r="F49" s="23" t="s">
        <v>383</v>
      </c>
      <c r="G49" s="186" t="s">
        <v>422</v>
      </c>
    </row>
    <row r="50" spans="1:7" s="10" customFormat="1" ht="30" customHeight="1">
      <c r="A50" s="20">
        <v>48</v>
      </c>
      <c r="B50" s="82">
        <v>43697</v>
      </c>
      <c r="C50" s="21" t="s">
        <v>330</v>
      </c>
      <c r="D50" s="80">
        <v>75000</v>
      </c>
      <c r="E50" s="22" t="s">
        <v>3</v>
      </c>
      <c r="F50" s="23" t="s">
        <v>384</v>
      </c>
      <c r="G50" s="186" t="s">
        <v>428</v>
      </c>
    </row>
    <row r="51" spans="1:7" s="10" customFormat="1" ht="30" customHeight="1">
      <c r="A51" s="20">
        <v>49</v>
      </c>
      <c r="B51" s="82">
        <v>43698</v>
      </c>
      <c r="C51" s="21" t="s">
        <v>323</v>
      </c>
      <c r="D51" s="80">
        <v>63600</v>
      </c>
      <c r="E51" s="22" t="s">
        <v>3</v>
      </c>
      <c r="F51" s="23" t="s">
        <v>357</v>
      </c>
      <c r="G51" s="186" t="s">
        <v>423</v>
      </c>
    </row>
    <row r="52" spans="1:7" s="10" customFormat="1" ht="30" customHeight="1">
      <c r="A52" s="20">
        <v>50</v>
      </c>
      <c r="B52" s="82">
        <v>43698</v>
      </c>
      <c r="C52" s="21" t="s">
        <v>25</v>
      </c>
      <c r="D52" s="80">
        <v>45100</v>
      </c>
      <c r="E52" s="22" t="s">
        <v>3</v>
      </c>
      <c r="F52" s="23" t="s">
        <v>385</v>
      </c>
      <c r="G52" s="186" t="s">
        <v>428</v>
      </c>
    </row>
    <row r="53" spans="1:7" s="10" customFormat="1" ht="30" customHeight="1">
      <c r="A53" s="20">
        <v>51</v>
      </c>
      <c r="B53" s="82">
        <v>43698</v>
      </c>
      <c r="C53" s="21" t="s">
        <v>25</v>
      </c>
      <c r="D53" s="80">
        <v>189100</v>
      </c>
      <c r="E53" s="22" t="s">
        <v>3</v>
      </c>
      <c r="F53" s="23" t="s">
        <v>386</v>
      </c>
      <c r="G53" s="186" t="s">
        <v>428</v>
      </c>
    </row>
    <row r="54" spans="1:7" s="10" customFormat="1" ht="30" customHeight="1">
      <c r="A54" s="20">
        <v>52</v>
      </c>
      <c r="B54" s="82">
        <v>43698</v>
      </c>
      <c r="C54" s="21" t="s">
        <v>25</v>
      </c>
      <c r="D54" s="80">
        <v>637980</v>
      </c>
      <c r="E54" s="22" t="s">
        <v>3</v>
      </c>
      <c r="F54" s="23" t="s">
        <v>387</v>
      </c>
      <c r="G54" s="186" t="s">
        <v>428</v>
      </c>
    </row>
    <row r="55" spans="1:7" s="10" customFormat="1" ht="30" customHeight="1">
      <c r="A55" s="20">
        <v>53</v>
      </c>
      <c r="B55" s="82">
        <v>43699</v>
      </c>
      <c r="C55" s="21" t="s">
        <v>25</v>
      </c>
      <c r="D55" s="80">
        <v>51200</v>
      </c>
      <c r="E55" s="22" t="s">
        <v>3</v>
      </c>
      <c r="F55" s="23" t="s">
        <v>388</v>
      </c>
      <c r="G55" s="186" t="s">
        <v>428</v>
      </c>
    </row>
    <row r="56" spans="1:7" s="10" customFormat="1" ht="30" customHeight="1">
      <c r="A56" s="20">
        <v>54</v>
      </c>
      <c r="B56" s="82">
        <v>43699</v>
      </c>
      <c r="C56" s="21" t="s">
        <v>331</v>
      </c>
      <c r="D56" s="80">
        <v>300000</v>
      </c>
      <c r="E56" s="22" t="s">
        <v>3</v>
      </c>
      <c r="F56" s="23" t="s">
        <v>389</v>
      </c>
      <c r="G56" s="186" t="s">
        <v>416</v>
      </c>
    </row>
    <row r="57" spans="1:7" s="10" customFormat="1" ht="30" customHeight="1">
      <c r="A57" s="20">
        <v>55</v>
      </c>
      <c r="B57" s="82">
        <v>43699</v>
      </c>
      <c r="C57" s="21" t="s">
        <v>323</v>
      </c>
      <c r="D57" s="80">
        <v>31800</v>
      </c>
      <c r="E57" s="22" t="s">
        <v>3</v>
      </c>
      <c r="F57" s="23" t="s">
        <v>390</v>
      </c>
      <c r="G57" s="186" t="s">
        <v>436</v>
      </c>
    </row>
    <row r="58" spans="1:7" s="10" customFormat="1" ht="30" customHeight="1">
      <c r="A58" s="20">
        <v>56</v>
      </c>
      <c r="B58" s="82">
        <v>43700</v>
      </c>
      <c r="C58" s="21" t="s">
        <v>25</v>
      </c>
      <c r="D58" s="80">
        <v>32000</v>
      </c>
      <c r="E58" s="22" t="s">
        <v>3</v>
      </c>
      <c r="F58" s="23" t="s">
        <v>391</v>
      </c>
      <c r="G58" s="186" t="s">
        <v>429</v>
      </c>
    </row>
    <row r="59" spans="1:7" s="10" customFormat="1" ht="30" customHeight="1">
      <c r="A59" s="20">
        <v>57</v>
      </c>
      <c r="B59" s="82">
        <v>43700</v>
      </c>
      <c r="C59" s="21" t="s">
        <v>25</v>
      </c>
      <c r="D59" s="80">
        <v>75700</v>
      </c>
      <c r="E59" s="22" t="s">
        <v>3</v>
      </c>
      <c r="F59" s="23" t="s">
        <v>392</v>
      </c>
      <c r="G59" s="186" t="s">
        <v>428</v>
      </c>
    </row>
    <row r="60" spans="1:7" s="10" customFormat="1" ht="30" customHeight="1">
      <c r="A60" s="20">
        <v>58</v>
      </c>
      <c r="B60" s="82">
        <v>43700</v>
      </c>
      <c r="C60" s="21" t="s">
        <v>25</v>
      </c>
      <c r="D60" s="80">
        <v>282520</v>
      </c>
      <c r="E60" s="22" t="s">
        <v>3</v>
      </c>
      <c r="F60" s="23" t="s">
        <v>50</v>
      </c>
      <c r="G60" s="186" t="s">
        <v>428</v>
      </c>
    </row>
    <row r="61" spans="1:7" s="10" customFormat="1" ht="30" customHeight="1">
      <c r="A61" s="20">
        <v>59</v>
      </c>
      <c r="B61" s="82">
        <v>43700</v>
      </c>
      <c r="C61" s="21" t="s">
        <v>25</v>
      </c>
      <c r="D61" s="80">
        <v>86500</v>
      </c>
      <c r="E61" s="22" t="s">
        <v>3</v>
      </c>
      <c r="F61" s="23" t="s">
        <v>393</v>
      </c>
      <c r="G61" s="186" t="s">
        <v>428</v>
      </c>
    </row>
    <row r="62" spans="1:7" s="10" customFormat="1" ht="30" customHeight="1">
      <c r="A62" s="20">
        <v>60</v>
      </c>
      <c r="B62" s="82">
        <v>43703</v>
      </c>
      <c r="C62" s="21" t="s">
        <v>25</v>
      </c>
      <c r="D62" s="80">
        <v>112000</v>
      </c>
      <c r="E62" s="22" t="s">
        <v>3</v>
      </c>
      <c r="F62" s="23" t="s">
        <v>394</v>
      </c>
      <c r="G62" s="186" t="s">
        <v>428</v>
      </c>
    </row>
    <row r="63" spans="1:7" s="10" customFormat="1" ht="30" customHeight="1">
      <c r="A63" s="20">
        <v>61</v>
      </c>
      <c r="B63" s="82">
        <v>43703</v>
      </c>
      <c r="C63" s="21" t="s">
        <v>25</v>
      </c>
      <c r="D63" s="80">
        <v>490210</v>
      </c>
      <c r="E63" s="22" t="s">
        <v>3</v>
      </c>
      <c r="F63" s="23" t="s">
        <v>395</v>
      </c>
      <c r="G63" s="186" t="s">
        <v>428</v>
      </c>
    </row>
    <row r="64" spans="1:7" s="10" customFormat="1" ht="30" customHeight="1">
      <c r="A64" s="20">
        <v>62</v>
      </c>
      <c r="B64" s="82">
        <v>43703</v>
      </c>
      <c r="C64" s="21" t="s">
        <v>332</v>
      </c>
      <c r="D64" s="80">
        <v>90000</v>
      </c>
      <c r="E64" s="22" t="s">
        <v>3</v>
      </c>
      <c r="F64" s="23" t="s">
        <v>396</v>
      </c>
      <c r="G64" s="186" t="s">
        <v>423</v>
      </c>
    </row>
    <row r="65" spans="1:7" s="10" customFormat="1" ht="30" customHeight="1">
      <c r="A65" s="20">
        <v>63</v>
      </c>
      <c r="B65" s="82">
        <v>43703</v>
      </c>
      <c r="C65" s="21" t="s">
        <v>333</v>
      </c>
      <c r="D65" s="80">
        <v>22413</v>
      </c>
      <c r="E65" s="22" t="s">
        <v>3</v>
      </c>
      <c r="F65" s="23" t="s">
        <v>397</v>
      </c>
      <c r="G65" s="186" t="s">
        <v>424</v>
      </c>
    </row>
    <row r="66" spans="1:7" s="10" customFormat="1" ht="30" customHeight="1">
      <c r="A66" s="20">
        <v>64</v>
      </c>
      <c r="B66" s="82">
        <v>43704</v>
      </c>
      <c r="C66" s="21" t="s">
        <v>323</v>
      </c>
      <c r="D66" s="80">
        <v>318000</v>
      </c>
      <c r="E66" s="22" t="s">
        <v>3</v>
      </c>
      <c r="F66" s="23" t="s">
        <v>398</v>
      </c>
      <c r="G66" s="186" t="s">
        <v>420</v>
      </c>
    </row>
    <row r="67" spans="1:7" s="10" customFormat="1" ht="30" customHeight="1">
      <c r="A67" s="20">
        <v>65</v>
      </c>
      <c r="B67" s="82">
        <v>43704</v>
      </c>
      <c r="C67" s="21" t="s">
        <v>322</v>
      </c>
      <c r="D67" s="80">
        <v>24000</v>
      </c>
      <c r="E67" s="22" t="s">
        <v>3</v>
      </c>
      <c r="F67" s="23" t="s">
        <v>399</v>
      </c>
      <c r="G67" s="186" t="s">
        <v>430</v>
      </c>
    </row>
    <row r="68" spans="1:7" s="10" customFormat="1" ht="30" customHeight="1">
      <c r="A68" s="20">
        <v>66</v>
      </c>
      <c r="B68" s="82">
        <v>43704</v>
      </c>
      <c r="C68" s="21" t="s">
        <v>334</v>
      </c>
      <c r="D68" s="80">
        <v>836000</v>
      </c>
      <c r="E68" s="22" t="s">
        <v>3</v>
      </c>
      <c r="F68" s="23" t="s">
        <v>400</v>
      </c>
      <c r="G68" s="186" t="s">
        <v>445</v>
      </c>
    </row>
    <row r="69" spans="1:7" s="10" customFormat="1" ht="30" customHeight="1">
      <c r="A69" s="20">
        <v>67</v>
      </c>
      <c r="B69" s="82">
        <v>43704</v>
      </c>
      <c r="C69" s="21" t="s">
        <v>25</v>
      </c>
      <c r="D69" s="80">
        <v>17500</v>
      </c>
      <c r="E69" s="22" t="s">
        <v>3</v>
      </c>
      <c r="F69" s="23" t="s">
        <v>401</v>
      </c>
      <c r="G69" s="186" t="s">
        <v>428</v>
      </c>
    </row>
    <row r="70" spans="1:7" s="10" customFormat="1" ht="30" customHeight="1">
      <c r="A70" s="20">
        <v>68</v>
      </c>
      <c r="B70" s="82">
        <v>43705</v>
      </c>
      <c r="C70" s="21" t="s">
        <v>323</v>
      </c>
      <c r="D70" s="80">
        <v>318000</v>
      </c>
      <c r="E70" s="22" t="s">
        <v>3</v>
      </c>
      <c r="F70" s="23" t="s">
        <v>398</v>
      </c>
      <c r="G70" s="186" t="s">
        <v>425</v>
      </c>
    </row>
    <row r="71" spans="1:7" s="10" customFormat="1" ht="30" customHeight="1">
      <c r="A71" s="20">
        <v>69</v>
      </c>
      <c r="B71" s="82">
        <v>43705</v>
      </c>
      <c r="C71" s="21" t="s">
        <v>335</v>
      </c>
      <c r="D71" s="80">
        <v>420000</v>
      </c>
      <c r="E71" s="22" t="s">
        <v>3</v>
      </c>
      <c r="F71" s="23" t="s">
        <v>402</v>
      </c>
      <c r="G71" s="186" t="s">
        <v>421</v>
      </c>
    </row>
    <row r="72" spans="1:7" s="10" customFormat="1" ht="30" customHeight="1">
      <c r="A72" s="20">
        <v>70</v>
      </c>
      <c r="B72" s="82">
        <v>43705</v>
      </c>
      <c r="C72" s="21" t="s">
        <v>336</v>
      </c>
      <c r="D72" s="80">
        <v>1000000</v>
      </c>
      <c r="E72" s="22" t="s">
        <v>3</v>
      </c>
      <c r="F72" s="23" t="s">
        <v>403</v>
      </c>
      <c r="G72" s="186" t="s">
        <v>426</v>
      </c>
    </row>
    <row r="73" spans="1:7" s="10" customFormat="1" ht="30" customHeight="1">
      <c r="A73" s="20">
        <v>71</v>
      </c>
      <c r="B73" s="82">
        <v>43705</v>
      </c>
      <c r="C73" s="21" t="s">
        <v>25</v>
      </c>
      <c r="D73" s="80">
        <v>16300</v>
      </c>
      <c r="E73" s="22" t="s">
        <v>3</v>
      </c>
      <c r="F73" s="23" t="s">
        <v>404</v>
      </c>
      <c r="G73" s="186" t="s">
        <v>428</v>
      </c>
    </row>
    <row r="74" spans="1:7" s="10" customFormat="1" ht="30" customHeight="1">
      <c r="A74" s="20">
        <v>72</v>
      </c>
      <c r="B74" s="82">
        <v>43705</v>
      </c>
      <c r="C74" s="21" t="s">
        <v>25</v>
      </c>
      <c r="D74" s="80">
        <v>483980</v>
      </c>
      <c r="E74" s="22" t="s">
        <v>3</v>
      </c>
      <c r="F74" s="23" t="s">
        <v>405</v>
      </c>
      <c r="G74" s="186" t="s">
        <v>428</v>
      </c>
    </row>
    <row r="75" spans="1:7" s="10" customFormat="1" ht="30" customHeight="1">
      <c r="A75" s="20">
        <v>73</v>
      </c>
      <c r="B75" s="82">
        <v>43705</v>
      </c>
      <c r="C75" s="21" t="s">
        <v>326</v>
      </c>
      <c r="D75" s="80">
        <v>1950000</v>
      </c>
      <c r="E75" s="22" t="s">
        <v>3</v>
      </c>
      <c r="F75" s="23" t="s">
        <v>406</v>
      </c>
      <c r="G75" s="186" t="s">
        <v>439</v>
      </c>
    </row>
    <row r="76" spans="1:7" s="10" customFormat="1" ht="30" customHeight="1">
      <c r="A76" s="20">
        <v>74</v>
      </c>
      <c r="B76" s="82">
        <v>43706</v>
      </c>
      <c r="C76" s="21" t="s">
        <v>335</v>
      </c>
      <c r="D76" s="80">
        <v>180000</v>
      </c>
      <c r="E76" s="22" t="s">
        <v>3</v>
      </c>
      <c r="F76" s="23" t="s">
        <v>407</v>
      </c>
      <c r="G76" s="186" t="s">
        <v>427</v>
      </c>
    </row>
    <row r="77" spans="1:7" s="10" customFormat="1" ht="30" customHeight="1">
      <c r="A77" s="20">
        <v>75</v>
      </c>
      <c r="B77" s="82">
        <v>43706</v>
      </c>
      <c r="C77" s="21" t="s">
        <v>25</v>
      </c>
      <c r="D77" s="80">
        <v>70400</v>
      </c>
      <c r="E77" s="22" t="s">
        <v>3</v>
      </c>
      <c r="F77" s="23" t="s">
        <v>409</v>
      </c>
      <c r="G77" s="186" t="s">
        <v>428</v>
      </c>
    </row>
    <row r="78" spans="1:7" s="10" customFormat="1" ht="30" customHeight="1">
      <c r="A78" s="20">
        <v>76</v>
      </c>
      <c r="B78" s="82">
        <v>43706</v>
      </c>
      <c r="C78" s="21" t="s">
        <v>337</v>
      </c>
      <c r="D78" s="80">
        <v>540000</v>
      </c>
      <c r="E78" s="22" t="s">
        <v>3</v>
      </c>
      <c r="F78" s="23" t="s">
        <v>410</v>
      </c>
      <c r="G78" s="186" t="s">
        <v>432</v>
      </c>
    </row>
    <row r="79" spans="1:7" s="10" customFormat="1" ht="30" customHeight="1">
      <c r="A79" s="20">
        <v>77</v>
      </c>
      <c r="B79" s="82">
        <v>43707</v>
      </c>
      <c r="C79" s="21" t="s">
        <v>25</v>
      </c>
      <c r="D79" s="80">
        <v>37950</v>
      </c>
      <c r="E79" s="22" t="s">
        <v>3</v>
      </c>
      <c r="F79" s="23" t="s">
        <v>411</v>
      </c>
      <c r="G79" s="186" t="s">
        <v>428</v>
      </c>
    </row>
    <row r="80" spans="1:7" s="10" customFormat="1" ht="30" customHeight="1">
      <c r="A80" s="20">
        <v>78</v>
      </c>
      <c r="B80" s="82">
        <v>43707</v>
      </c>
      <c r="C80" s="21" t="s">
        <v>25</v>
      </c>
      <c r="D80" s="80">
        <v>398370</v>
      </c>
      <c r="E80" s="22" t="s">
        <v>3</v>
      </c>
      <c r="F80" s="23" t="s">
        <v>412</v>
      </c>
      <c r="G80" s="186" t="s">
        <v>428</v>
      </c>
    </row>
    <row r="81" spans="1:7" s="10" customFormat="1" ht="30" customHeight="1">
      <c r="A81" s="20">
        <v>79</v>
      </c>
      <c r="B81" s="82">
        <v>43707</v>
      </c>
      <c r="C81" s="21" t="s">
        <v>25</v>
      </c>
      <c r="D81" s="80">
        <v>38000</v>
      </c>
      <c r="E81" s="22" t="s">
        <v>3</v>
      </c>
      <c r="F81" s="23" t="s">
        <v>413</v>
      </c>
      <c r="G81" s="186" t="s">
        <v>428</v>
      </c>
    </row>
    <row r="82" spans="1:7" s="10" customFormat="1" ht="30" customHeight="1">
      <c r="A82" s="20">
        <v>80</v>
      </c>
      <c r="B82" s="82">
        <v>43707</v>
      </c>
      <c r="C82" s="21" t="s">
        <v>323</v>
      </c>
      <c r="D82" s="80">
        <v>286200</v>
      </c>
      <c r="E82" s="22" t="s">
        <v>3</v>
      </c>
      <c r="F82" s="23" t="s">
        <v>414</v>
      </c>
      <c r="G82" s="186" t="s">
        <v>433</v>
      </c>
    </row>
    <row r="83" spans="1:7" s="10" customFormat="1" ht="30" customHeight="1">
      <c r="A83" s="20">
        <v>81</v>
      </c>
      <c r="B83" s="82">
        <v>43707</v>
      </c>
      <c r="C83" s="21" t="s">
        <v>338</v>
      </c>
      <c r="D83" s="80">
        <v>74730</v>
      </c>
      <c r="E83" s="22" t="s">
        <v>3</v>
      </c>
      <c r="F83" s="23" t="s">
        <v>415</v>
      </c>
      <c r="G83" s="186" t="s">
        <v>434</v>
      </c>
    </row>
    <row r="84" spans="1:7" s="10" customFormat="1" ht="30" customHeight="1">
      <c r="A84" s="20">
        <v>82</v>
      </c>
      <c r="B84" s="82">
        <v>43707</v>
      </c>
      <c r="C84" s="21" t="s">
        <v>333</v>
      </c>
      <c r="D84" s="80">
        <v>22413</v>
      </c>
      <c r="E84" s="22" t="s">
        <v>3</v>
      </c>
      <c r="F84" s="23" t="s">
        <v>397</v>
      </c>
      <c r="G84" s="186" t="s">
        <v>440</v>
      </c>
    </row>
    <row r="85" spans="1:7" ht="28.5" customHeight="1" thickBot="1">
      <c r="A85" s="169" t="s">
        <v>28</v>
      </c>
      <c r="B85" s="170"/>
      <c r="C85" s="171"/>
      <c r="D85" s="68">
        <f>SUM(D3:D84)</f>
        <v>18307410</v>
      </c>
      <c r="E85" s="69"/>
      <c r="F85" s="70"/>
      <c r="G85" s="71"/>
    </row>
  </sheetData>
  <autoFilter ref="A2:G85"/>
  <mergeCells count="2">
    <mergeCell ref="A1:F1"/>
    <mergeCell ref="A85:C8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2019-09-16T07:50:25Z</cp:lastPrinted>
  <dcterms:created xsi:type="dcterms:W3CDTF">2012-02-06T10:45:49Z</dcterms:created>
  <dcterms:modified xsi:type="dcterms:W3CDTF">2019-09-16T08:26:21Z</dcterms:modified>
</cp:coreProperties>
</file>