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C2F642-B393-4858-B801-F07C051C2C0F}" xr6:coauthVersionLast="47" xr6:coauthVersionMax="47" xr10:uidLastSave="{00000000-0000-0000-0000-000000000000}"/>
  <bookViews>
    <workbookView xWindow="28680" yWindow="-120" windowWidth="25440" windowHeight="15390" tabRatio="644" activeTab="3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수입명세서'!$A$5:$L$18</definedName>
    <definedName name="_xlnm._FilterDatabase" localSheetId="1" hidden="1">'2.후원품 수입명세서'!$A$5:$L$44</definedName>
    <definedName name="_xlnm._FilterDatabase" localSheetId="2" hidden="1">'3.후원금 사용명세서'!$A$2:$K$55</definedName>
    <definedName name="_xlnm._FilterDatabase" localSheetId="3" hidden="1">'4.후원품 사용명세서'!$A$2:$G$46</definedName>
    <definedName name="_xlnm.Print_Area" localSheetId="0">'1.후원금 수입명세서'!$A$1:$L$18</definedName>
    <definedName name="_xlnm.Print_Area" localSheetId="1">'2.후원품 수입명세서'!$A$1:$L$44</definedName>
    <definedName name="_xlnm.Print_Area" localSheetId="2">'3.후원금 사용명세서'!$A$1:$G$55</definedName>
    <definedName name="_xlnm.Print_Area" localSheetId="3">'4.후원품 사용명세서'!$A$1:$G$46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사용명세서'!$A$2:$G$54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사용명세서'!$A$2:$G$54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사용명세서'!$A$2:$G$54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1" l="1"/>
  <c r="K18" i="58" l="1"/>
  <c r="D46" i="74" l="1"/>
  <c r="K44" i="73"/>
</calcChain>
</file>

<file path=xl/sharedStrings.xml><?xml version="1.0" encoding="utf-8"?>
<sst xmlns="http://schemas.openxmlformats.org/spreadsheetml/2006/main" count="749" uniqueCount="314">
  <si>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</si>
  <si>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</si>
  <si>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</si>
  <si>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</si>
  <si>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</si>
  <si>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</si>
  <si>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</si>
  <si>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</si>
  <si>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</si>
  <si>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</si>
  <si>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</si>
  <si>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</si>
  <si>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</si>
  <si>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</si>
  <si>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</si>
  <si>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</si>
  <si>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</si>
  <si>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</si>
  <si>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</si>
  <si>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</si>
  <si>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</si>
  <si>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</si>
  <si>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</si>
  <si>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</si>
  <si>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</si>
  <si>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</si>
  <si>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</si>
  <si>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</si>
  <si>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</si>
  <si>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</si>
  <si>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</si>
  <si>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</si>
  <si>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</si>
  <si>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</si>
  <si>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</si>
  <si>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</si>
  <si>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</si>
  <si>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</si>
  <si>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</si>
  <si>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</si>
  <si>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</si>
  <si>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</si>
  <si>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개인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</si>
  <si>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</si>
  <si>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</si>
  <si>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</si>
  <si>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★ 남부희망케어센터 케어안심주택 월세 지원 (9호)</t>
  </si>
  <si>
    <t>★ 남부희망케어센터 케어안심주택 월세 지원 (8호)</t>
  </si>
  <si>
    <t>지정후원금품</t>
  </si>
  <si>
    <t>정기후원금</t>
  </si>
  <si>
    <t>사회복지법인</t>
    <phoneticPr fontId="3" type="noConversion"/>
  </si>
  <si>
    <t>재단법인</t>
    <phoneticPr fontId="3" type="noConversion"/>
  </si>
  <si>
    <t>지역사회후원금품</t>
    <phoneticPr fontId="3" type="noConversion"/>
  </si>
  <si>
    <t>Y</t>
    <phoneticPr fontId="3" type="noConversion"/>
  </si>
  <si>
    <t>-</t>
    <phoneticPr fontId="3" type="noConversion"/>
  </si>
  <si>
    <t>지정후원금품</t>
    <phoneticPr fontId="3" type="noConversion"/>
  </si>
  <si>
    <t>종교법인</t>
    <phoneticPr fontId="3" type="noConversion"/>
  </si>
  <si>
    <t>일시후원금</t>
    <phoneticPr fontId="3" type="noConversion"/>
  </si>
  <si>
    <t>정기후원금</t>
    <phoneticPr fontId="3" type="noConversion"/>
  </si>
  <si>
    <t>★ 희망티업(TEE-UP) 레슨비 지원</t>
  </si>
  <si>
    <t>★ 푸드마트사업 지원(금곡, 양정)</t>
  </si>
  <si>
    <t>110,000원*3명</t>
    <phoneticPr fontId="3" type="noConversion"/>
  </si>
  <si>
    <t>13,200원*2명</t>
    <phoneticPr fontId="3" type="noConversion"/>
  </si>
  <si>
    <t>100,000원*1명</t>
    <phoneticPr fontId="3" type="noConversion"/>
  </si>
  <si>
    <t>400,000원*1명</t>
    <phoneticPr fontId="3" type="noConversion"/>
  </si>
  <si>
    <t>300,000원*1명</t>
  </si>
  <si>
    <t>-</t>
    <phoneticPr fontId="3" type="noConversion"/>
  </si>
  <si>
    <t>50,000원*15명</t>
    <phoneticPr fontId="3" type="noConversion"/>
  </si>
  <si>
    <t>50,000원*25명</t>
    <phoneticPr fontId="3" type="noConversion"/>
  </si>
  <si>
    <t>100,000원*13명</t>
    <phoneticPr fontId="3" type="noConversion"/>
  </si>
  <si>
    <t>기간 : 2022년 10월 1일부터 2022년 10월 31일까지</t>
  </si>
  <si>
    <t>기타</t>
    <phoneticPr fontId="43" type="noConversion"/>
  </si>
  <si>
    <t>남부희망케어센터</t>
    <phoneticPr fontId="3" type="noConversion"/>
  </si>
  <si>
    <t>케어안심주택 보증금 반환으로 인한 수입</t>
    <phoneticPr fontId="3" type="noConversion"/>
  </si>
  <si>
    <t>★ 취약계층 정수기 본인부담금 지원(9월분)</t>
    <phoneticPr fontId="3" type="noConversion"/>
  </si>
  <si>
    <t>Y</t>
  </si>
  <si>
    <t>Y</t>
    <phoneticPr fontId="3" type="noConversion"/>
  </si>
  <si>
    <t>40,000원*1명</t>
    <phoneticPr fontId="3" type="noConversion"/>
  </si>
  <si>
    <t>1,000,000원*1명</t>
    <phoneticPr fontId="3" type="noConversion"/>
  </si>
  <si>
    <t>2,200,000원*1명</t>
    <phoneticPr fontId="3" type="noConversion"/>
  </si>
  <si>
    <t>★ 사례관리 대상 의료비 지원</t>
    <phoneticPr fontId="3" type="noConversion"/>
  </si>
  <si>
    <t>-</t>
    <phoneticPr fontId="3" type="noConversion"/>
  </si>
  <si>
    <t>★ 남부희망케어센터 케어안심주택 월세 지원 (7호)</t>
    <phoneticPr fontId="3" type="noConversion"/>
  </si>
  <si>
    <t>★ 남부희망케어센터 케어안심주택 월세 지원 (1호)</t>
    <phoneticPr fontId="3" type="noConversion"/>
  </si>
  <si>
    <t>★ Autumn Awesome: 글램핑편 간식비 지출</t>
  </si>
  <si>
    <t>★ Autumn Awesome: 글램핑편 프로그램(달고나) 구입비 지출</t>
  </si>
  <si>
    <t>★ Autumn Awesome: 글램핑편 물품 구입비 지출</t>
  </si>
  <si>
    <t>★ Autumn Awesome: 글램핑편 의약품 구입비 지출</t>
  </si>
  <si>
    <t>★ Autumn Awesome: 글램핑편 밀키트 지원</t>
  </si>
  <si>
    <t>★ Autumn Awesome: 글램핑편 바비큐 관련 물품 구입비 지출</t>
  </si>
  <si>
    <t>★ Autumn Awesome: 글램핑편 현수막 제작</t>
  </si>
  <si>
    <t>★ Autumn Awesome: 글램핑편 버스 대절비 지출</t>
  </si>
  <si>
    <t>★ Autumn Awesome: 글램핑편 여행자보험 가입</t>
  </si>
  <si>
    <t>★ Autumn Awesome: 글램핑편 바비큐 고기 지원</t>
  </si>
  <si>
    <t>★ Autumn Awesome: 글램핑편 점심식대 지출</t>
  </si>
  <si>
    <t>★ Autumn Awesome: 글램핑편 동물원 입장료 지출</t>
  </si>
  <si>
    <t>★ Autumn Awesome: 글램핑편 캠핑장 이용료 지출</t>
  </si>
  <si>
    <t>★ Autumn Awesome: 나들이편 간식비 지출</t>
  </si>
  <si>
    <t>★ Autumn Awesome: 나들이편 의약품 구입비 지출</t>
  </si>
  <si>
    <t>★ Autumn Awesome: 나들이편 현수막 제작</t>
  </si>
  <si>
    <t>★ Autumn Awesome: 나들이편 여행자보험 가입</t>
  </si>
  <si>
    <t>★ Autumn Awesome: 나들이편 명찰 구입</t>
  </si>
  <si>
    <t>★ 취약계층 주거환경개선 재료비 지원</t>
    <phoneticPr fontId="3" type="noConversion"/>
  </si>
  <si>
    <t>★ 동절기 취약계층 난방유 지원</t>
    <phoneticPr fontId="3" type="noConversion"/>
  </si>
  <si>
    <t>250,000원*20명</t>
    <phoneticPr fontId="3" type="noConversion"/>
  </si>
  <si>
    <t>★ Autumn Awesome: 나들이편 점심식대 지출</t>
  </si>
  <si>
    <t>★ Autumn Awesome: 나들이편 아쿠아플라넷 관람료 지원</t>
  </si>
  <si>
    <t>★ 남부희망케어센터 케어안심주택 중개수수료 지출 (8호)</t>
  </si>
  <si>
    <t>★ Autumn Awesome: 나들이편 버스 대절비 지출</t>
  </si>
  <si>
    <t>★ 금곡양정 밑반찬조리실 상하수도 요금 지출(10월분)</t>
    <phoneticPr fontId="3" type="noConversion"/>
  </si>
  <si>
    <t>40,000원*25명</t>
  </si>
  <si>
    <t>★ 금곡, 양정 밑반찬 재료비 지출(10월분)</t>
    <phoneticPr fontId="3" type="noConversion"/>
  </si>
  <si>
    <t>★ Autumn Awesome: 나들이편 파주디엠지곤돌라 탑승권 지원</t>
  </si>
  <si>
    <t>19,500원*17명
16,500원*1명
9,000원*1명
6,000원*1명
4,500원*1명</t>
    <phoneticPr fontId="3" type="noConversion"/>
  </si>
  <si>
    <t>9,300원*30명</t>
    <phoneticPr fontId="3" type="noConversion"/>
  </si>
  <si>
    <t>1,664원*30명</t>
    <phoneticPr fontId="3" type="noConversion"/>
  </si>
  <si>
    <t>2,103원*29명
2,093원*1명</t>
    <phoneticPr fontId="3" type="noConversion"/>
  </si>
  <si>
    <t>200,000원*1명</t>
    <phoneticPr fontId="3" type="noConversion"/>
  </si>
  <si>
    <t>7,710원*20명
7,720원*15명</t>
    <phoneticPr fontId="3" type="noConversion"/>
  </si>
  <si>
    <t>2,247원*34명
2,242원*1명</t>
    <phoneticPr fontId="3" type="noConversion"/>
  </si>
  <si>
    <t>3,770원*34명
3,760원*1명</t>
    <phoneticPr fontId="3" type="noConversion"/>
  </si>
  <si>
    <t>2,557원*34명
2,562원*1명</t>
    <phoneticPr fontId="3" type="noConversion"/>
  </si>
  <si>
    <t>6,490원*34명
6,440원*1명</t>
    <phoneticPr fontId="3" type="noConversion"/>
  </si>
  <si>
    <t>11,513원*32명
11,508원*3명</t>
    <phoneticPr fontId="3" type="noConversion"/>
  </si>
  <si>
    <t>880,000원*1명</t>
    <phoneticPr fontId="3" type="noConversion"/>
  </si>
  <si>
    <t>27,343원*34명
27,338원*1명</t>
    <phoneticPr fontId="3" type="noConversion"/>
  </si>
  <si>
    <t>1,810원*34명
1,820원*1명</t>
    <phoneticPr fontId="3" type="noConversion"/>
  </si>
  <si>
    <t>12,389원*32명
12,384원*3명</t>
    <phoneticPr fontId="3" type="noConversion"/>
  </si>
  <si>
    <t>19,800원*35명</t>
    <phoneticPr fontId="3" type="noConversion"/>
  </si>
  <si>
    <t>13,714원*34명
13,724원*1명</t>
    <phoneticPr fontId="3" type="noConversion"/>
  </si>
  <si>
    <t>62,914원*34명
62,924원*1명</t>
    <phoneticPr fontId="3" type="noConversion"/>
  </si>
  <si>
    <t>275,000원*2명</t>
    <phoneticPr fontId="3" type="noConversion"/>
  </si>
  <si>
    <t>41,698원*20명</t>
    <phoneticPr fontId="3" type="noConversion"/>
  </si>
  <si>
    <t>370,500원*1명</t>
    <phoneticPr fontId="3" type="noConversion"/>
  </si>
  <si>
    <t>142,000원*1명</t>
    <phoneticPr fontId="3" type="noConversion"/>
  </si>
  <si>
    <t>12,820원*38명
12,840원*1명</t>
    <phoneticPr fontId="3" type="noConversion"/>
  </si>
  <si>
    <t>104,000원*23명</t>
    <phoneticPr fontId="3" type="noConversion"/>
  </si>
  <si>
    <t>6,356원*29명
6,376원*1명</t>
    <phoneticPr fontId="3" type="noConversion"/>
  </si>
  <si>
    <t>1,330원*28명
1,380원*2명</t>
    <phoneticPr fontId="3" type="noConversion"/>
  </si>
  <si>
    <t>3,030원*29명
3,020원*1명</t>
    <phoneticPr fontId="3" type="noConversion"/>
  </si>
  <si>
    <t>580원*28명
630원*2명</t>
    <phoneticPr fontId="3" type="noConversion"/>
  </si>
  <si>
    <t>14,710원*26명
14,770원*2명</t>
    <phoneticPr fontId="3" type="noConversion"/>
  </si>
  <si>
    <t>20,930원*26명
20,910원*2명</t>
    <phoneticPr fontId="3" type="noConversion"/>
  </si>
  <si>
    <t>23,570원*26명
26,590원*2명</t>
    <phoneticPr fontId="3" type="noConversion"/>
  </si>
  <si>
    <t>25,540원*26명
25,480원*2명</t>
    <phoneticPr fontId="3" type="noConversion"/>
  </si>
  <si>
    <t>국*** 도***</t>
    <phoneticPr fontId="3" type="noConversion"/>
  </si>
  <si>
    <t>꿈*****</t>
    <phoneticPr fontId="3" type="noConversion"/>
  </si>
  <si>
    <t>1*************</t>
    <phoneticPr fontId="3" type="noConversion"/>
  </si>
  <si>
    <t>어************</t>
    <phoneticPr fontId="3" type="noConversion"/>
  </si>
  <si>
    <t>장**</t>
    <phoneticPr fontId="3" type="noConversion"/>
  </si>
  <si>
    <t>해**</t>
    <phoneticPr fontId="3" type="noConversion"/>
  </si>
  <si>
    <t>하****</t>
    <phoneticPr fontId="3" type="noConversion"/>
  </si>
  <si>
    <t>한**㈜팔****</t>
    <phoneticPr fontId="3" type="noConversion"/>
  </si>
  <si>
    <t>가******</t>
    <phoneticPr fontId="3" type="noConversion"/>
  </si>
  <si>
    <t>엄**(덕******)</t>
    <phoneticPr fontId="3" type="noConversion"/>
  </si>
  <si>
    <t>취약 아동가정을 위한 백미 구입비 지출(양** 지정)</t>
    <phoneticPr fontId="3" type="noConversion"/>
  </si>
  <si>
    <t>취약계층 교육비 지원 (가*** 지정)</t>
    <phoneticPr fontId="3" type="noConversion"/>
  </si>
  <si>
    <t>독거노인 유제품 지원(9월분 / 꿈***** 지정)</t>
    <phoneticPr fontId="3" type="noConversion"/>
  </si>
  <si>
    <t>초*** 어**** 재능레벨업 특기적성비 지원</t>
  </si>
  <si>
    <t>초*** 어**** 결연후원금 지급 (9월분)</t>
  </si>
  <si>
    <t>초*** 어**** RECOVERY 프로젝트 생계비 지원</t>
  </si>
  <si>
    <t>해**&amp;경*******와 함께하는 "Autumn Awesome:뮤지컬편" 관련 간식 지원</t>
  </si>
  <si>
    <t>해**&amp;경*******와 함께하는 "Autumn Awesome:뮤지컬편"  관련 현수막 및 핸디피켓 제작</t>
  </si>
  <si>
    <t>해**&amp;경*******와 함께하는 "Autumn Awesome:뮤지컬편" 관련 여행자보험 가입</t>
  </si>
  <si>
    <t>해**&amp;경*******와 함께하는 "Autumn Awesome:뮤지컬편" 관련 간식 추가 지원</t>
  </si>
  <si>
    <t>해**&amp;경*******와 함께하는 "Autumn Awesome:뮤지컬편" 티켓 구입비 지원</t>
  </si>
  <si>
    <t xml:space="preserve">팔****** 지원 와부읍 희망나눔푸드마트사업 포인트비용 지출(9월분) </t>
  </si>
  <si>
    <t xml:space="preserve">팔****** 지원 조안면 희망나눔푸드마트사업 포인트비용 지출(9월분) </t>
  </si>
  <si>
    <t>팔****** 지원 주거환경개선 재료비 지출</t>
  </si>
  <si>
    <t>팔****** 지원 와부새마을부녀회 밑반찬서비스 재료구입비 지출(9월분)</t>
  </si>
  <si>
    <t>김** 외 1명</t>
    <phoneticPr fontId="3" type="noConversion"/>
  </si>
  <si>
    <t>조**</t>
    <phoneticPr fontId="3" type="noConversion"/>
  </si>
  <si>
    <t>박**</t>
    <phoneticPr fontId="3" type="noConversion"/>
  </si>
  <si>
    <t>김** 외 20명</t>
    <phoneticPr fontId="3" type="noConversion"/>
  </si>
  <si>
    <t>정** 외 2명</t>
    <phoneticPr fontId="3" type="noConversion"/>
  </si>
  <si>
    <t>곽** 외 12명</t>
    <phoneticPr fontId="3" type="noConversion"/>
  </si>
  <si>
    <t>이** 외 29명</t>
    <phoneticPr fontId="3" type="noConversion"/>
  </si>
  <si>
    <t>김** 외 34명</t>
    <phoneticPr fontId="3" type="noConversion"/>
  </si>
  <si>
    <t>오** 외 29명</t>
    <phoneticPr fontId="3" type="noConversion"/>
  </si>
  <si>
    <t>김** 외 24명</t>
    <phoneticPr fontId="3" type="noConversion"/>
  </si>
  <si>
    <t>강** 외 14명</t>
    <phoneticPr fontId="3" type="noConversion"/>
  </si>
  <si>
    <t>김**</t>
    <phoneticPr fontId="3" type="noConversion"/>
  </si>
  <si>
    <t>신**</t>
    <phoneticPr fontId="3" type="noConversion"/>
  </si>
  <si>
    <t>구** 외 38명</t>
    <phoneticPr fontId="3" type="noConversion"/>
  </si>
  <si>
    <t>서** 외 27명</t>
    <phoneticPr fontId="3" type="noConversion"/>
  </si>
  <si>
    <t>고** 외 24명</t>
    <phoneticPr fontId="3" type="noConversion"/>
  </si>
  <si>
    <t>고** 외 19명</t>
    <phoneticPr fontId="3" type="noConversion"/>
  </si>
  <si>
    <t>이** 외 19명</t>
    <phoneticPr fontId="3" type="noConversion"/>
  </si>
  <si>
    <t>시설</t>
    <phoneticPr fontId="3" type="noConversion"/>
  </si>
  <si>
    <t>봉사단체</t>
    <phoneticPr fontId="3" type="noConversion"/>
  </si>
  <si>
    <t>식품(빵)</t>
    <phoneticPr fontId="4" type="noConversion"/>
  </si>
  <si>
    <t>김치</t>
    <phoneticPr fontId="4" type="noConversion"/>
  </si>
  <si>
    <t>쌀10kg</t>
    <phoneticPr fontId="4" type="noConversion"/>
  </si>
  <si>
    <t>식품(치킨)</t>
    <phoneticPr fontId="4" type="noConversion"/>
  </si>
  <si>
    <t>식품(피자)</t>
    <phoneticPr fontId="4" type="noConversion"/>
  </si>
  <si>
    <t>식품(사골곰탕)</t>
    <phoneticPr fontId="4" type="noConversion"/>
  </si>
  <si>
    <t>라면</t>
    <phoneticPr fontId="4" type="noConversion"/>
  </si>
  <si>
    <t>식품(고구마)</t>
    <phoneticPr fontId="4" type="noConversion"/>
  </si>
  <si>
    <t>식품(육개장)</t>
    <phoneticPr fontId="4" type="noConversion"/>
  </si>
  <si>
    <t>기타(에어프라이어)</t>
    <phoneticPr fontId="4" type="noConversion"/>
  </si>
  <si>
    <t>생필품</t>
    <phoneticPr fontId="4" type="noConversion"/>
  </si>
  <si>
    <t>식품(불고기)</t>
    <phoneticPr fontId="4" type="noConversion"/>
  </si>
  <si>
    <t>식품(과자)</t>
    <phoneticPr fontId="4" type="noConversion"/>
  </si>
  <si>
    <t>기타(손수세미)</t>
    <phoneticPr fontId="4" type="noConversion"/>
  </si>
  <si>
    <t>식품(생닭)</t>
    <phoneticPr fontId="4" type="noConversion"/>
  </si>
  <si>
    <t>식품(식료품)</t>
    <phoneticPr fontId="4" type="noConversion"/>
  </si>
  <si>
    <t>기타(마사지크림)</t>
    <phoneticPr fontId="4" type="noConversion"/>
  </si>
  <si>
    <t>파*****</t>
    <phoneticPr fontId="4" type="noConversion"/>
  </si>
  <si>
    <t>맛*****</t>
    <phoneticPr fontId="4" type="noConversion"/>
  </si>
  <si>
    <t>다****</t>
    <phoneticPr fontId="4" type="noConversion"/>
  </si>
  <si>
    <t>장**</t>
    <phoneticPr fontId="4" type="noConversion"/>
  </si>
  <si>
    <t>아*******</t>
    <phoneticPr fontId="4" type="noConversion"/>
  </si>
  <si>
    <t>쌍*********</t>
    <phoneticPr fontId="4" type="noConversion"/>
  </si>
  <si>
    <t>브*****</t>
    <phoneticPr fontId="4" type="noConversion"/>
  </si>
  <si>
    <t>박*****</t>
    <phoneticPr fontId="4" type="noConversion"/>
  </si>
  <si>
    <t>경*****</t>
    <phoneticPr fontId="4" type="noConversion"/>
  </si>
  <si>
    <t>미**********</t>
    <phoneticPr fontId="4" type="noConversion"/>
  </si>
  <si>
    <t>육**</t>
    <phoneticPr fontId="4" type="noConversion"/>
  </si>
  <si>
    <t>B**</t>
    <phoneticPr fontId="4" type="noConversion"/>
  </si>
  <si>
    <t>경*********</t>
    <phoneticPr fontId="4" type="noConversion"/>
  </si>
  <si>
    <t>백**</t>
    <phoneticPr fontId="4" type="noConversion"/>
  </si>
  <si>
    <t>끼***</t>
    <phoneticPr fontId="4" type="noConversion"/>
  </si>
  <si>
    <t>헬*****</t>
    <phoneticPr fontId="4" type="noConversion"/>
  </si>
  <si>
    <t>오**</t>
    <phoneticPr fontId="4" type="noConversion"/>
  </si>
  <si>
    <t>문***</t>
    <phoneticPr fontId="4" type="noConversion"/>
  </si>
  <si>
    <t>6****</t>
    <phoneticPr fontId="4" type="noConversion"/>
  </si>
  <si>
    <t>유**</t>
    <phoneticPr fontId="4" type="noConversion"/>
  </si>
  <si>
    <t>브******</t>
    <phoneticPr fontId="4" type="noConversion"/>
  </si>
  <si>
    <t>후원 빵</t>
    <phoneticPr fontId="4" type="noConversion"/>
  </si>
  <si>
    <t>후원 김치</t>
    <phoneticPr fontId="4" type="noConversion"/>
  </si>
  <si>
    <t>후원 배</t>
    <phoneticPr fontId="4" type="noConversion"/>
  </si>
  <si>
    <t>후원 피자</t>
    <phoneticPr fontId="4" type="noConversion"/>
  </si>
  <si>
    <t>후원 치킨</t>
    <phoneticPr fontId="4" type="noConversion"/>
  </si>
  <si>
    <t>후원 라면</t>
    <phoneticPr fontId="4" type="noConversion"/>
  </si>
  <si>
    <t>후원 사골곰탕</t>
    <phoneticPr fontId="4" type="noConversion"/>
  </si>
  <si>
    <t>후원 생필품</t>
    <phoneticPr fontId="4" type="noConversion"/>
  </si>
  <si>
    <t>후원 육개장</t>
    <phoneticPr fontId="4" type="noConversion"/>
  </si>
  <si>
    <t>후원 고구마</t>
    <phoneticPr fontId="4" type="noConversion"/>
  </si>
  <si>
    <t>후원 불고기</t>
    <phoneticPr fontId="4" type="noConversion"/>
  </si>
  <si>
    <t>후원 과자</t>
    <phoneticPr fontId="4" type="noConversion"/>
  </si>
  <si>
    <t>후원 생닭</t>
    <phoneticPr fontId="4" type="noConversion"/>
  </si>
  <si>
    <t>후원 식료품</t>
    <phoneticPr fontId="4" type="noConversion"/>
  </si>
  <si>
    <t>후원 손수세미</t>
    <phoneticPr fontId="4" type="noConversion"/>
  </si>
  <si>
    <t>후원 식료품(뉴케어)</t>
    <phoneticPr fontId="4" type="noConversion"/>
  </si>
  <si>
    <t>후원 마사지크림</t>
    <phoneticPr fontId="4" type="noConversion"/>
  </si>
  <si>
    <t>후원 쌀10kg</t>
    <phoneticPr fontId="4" type="noConversion"/>
  </si>
  <si>
    <t>김**</t>
    <phoneticPr fontId="4" type="noConversion"/>
  </si>
  <si>
    <t>20,000원*1봉지</t>
    <phoneticPr fontId="3" type="noConversion"/>
  </si>
  <si>
    <t xml:space="preserve">고** 외 19명 </t>
    <phoneticPr fontId="4" type="noConversion"/>
  </si>
  <si>
    <t>6,500원*20개</t>
    <phoneticPr fontId="3" type="noConversion"/>
  </si>
  <si>
    <t>진** 외 1명</t>
    <phoneticPr fontId="4" type="noConversion"/>
  </si>
  <si>
    <t>40,000원*2박스</t>
    <phoneticPr fontId="3" type="noConversion"/>
  </si>
  <si>
    <t>전** 외 9명</t>
    <phoneticPr fontId="4" type="noConversion"/>
  </si>
  <si>
    <t>10,000원*10개</t>
    <phoneticPr fontId="3" type="noConversion"/>
  </si>
  <si>
    <t>20,000원*1마리</t>
    <phoneticPr fontId="3" type="noConversion"/>
  </si>
  <si>
    <t>추** 외 3명</t>
    <phoneticPr fontId="4" type="noConversion"/>
  </si>
  <si>
    <t>서** 외 25명</t>
    <phoneticPr fontId="4" type="noConversion"/>
  </si>
  <si>
    <t>10,000원*30개</t>
    <phoneticPr fontId="3" type="noConversion"/>
  </si>
  <si>
    <t>20,000원*30개</t>
    <phoneticPr fontId="3" type="noConversion"/>
  </si>
  <si>
    <t>이** 외 4명</t>
    <phoneticPr fontId="4" type="noConversion"/>
  </si>
  <si>
    <t>21,860원*5개</t>
    <phoneticPr fontId="3" type="noConversion"/>
  </si>
  <si>
    <t>박** 외 3명</t>
    <phoneticPr fontId="4" type="noConversion"/>
  </si>
  <si>
    <t>31,750원*4개</t>
    <phoneticPr fontId="3" type="noConversion"/>
  </si>
  <si>
    <t>남***********</t>
    <phoneticPr fontId="4" type="noConversion"/>
  </si>
  <si>
    <t>797,803원*4세트</t>
    <phoneticPr fontId="3" type="noConversion"/>
  </si>
  <si>
    <t>10,000원*7박스</t>
    <phoneticPr fontId="3" type="noConversion"/>
  </si>
  <si>
    <t>25,000원*1세트</t>
    <phoneticPr fontId="3" type="noConversion"/>
  </si>
  <si>
    <t>이***</t>
    <phoneticPr fontId="4" type="noConversion"/>
  </si>
  <si>
    <t>강** 외 7명</t>
    <phoneticPr fontId="4" type="noConversion"/>
  </si>
  <si>
    <t>9,000원*10개</t>
    <phoneticPr fontId="3" type="noConversion"/>
  </si>
  <si>
    <t>안***</t>
    <phoneticPr fontId="4" type="noConversion"/>
  </si>
  <si>
    <t>12,000원*15개</t>
    <phoneticPr fontId="3" type="noConversion"/>
  </si>
  <si>
    <t>목**</t>
    <phoneticPr fontId="4" type="noConversion"/>
  </si>
  <si>
    <t>12,000원*10개</t>
    <phoneticPr fontId="3" type="noConversion"/>
  </si>
  <si>
    <t>김** 외 1명</t>
    <phoneticPr fontId="4" type="noConversion"/>
  </si>
  <si>
    <t>18,300원*2개</t>
    <phoneticPr fontId="3" type="noConversion"/>
  </si>
  <si>
    <t>김** 외 4명</t>
    <phoneticPr fontId="4" type="noConversion"/>
  </si>
  <si>
    <t>29,700원*5개</t>
    <phoneticPr fontId="3" type="noConversion"/>
  </si>
  <si>
    <t>고** 외 19명</t>
    <phoneticPr fontId="4" type="noConversion"/>
  </si>
  <si>
    <t>20,000원*20마리</t>
    <phoneticPr fontId="3" type="noConversion"/>
  </si>
  <si>
    <t>전** 외 34명</t>
    <phoneticPr fontId="4" type="noConversion"/>
  </si>
  <si>
    <t>18,000원*50개</t>
    <phoneticPr fontId="3" type="noConversion"/>
  </si>
  <si>
    <t>금***********</t>
    <phoneticPr fontId="4" type="noConversion"/>
  </si>
  <si>
    <t>20,550원*200개</t>
    <phoneticPr fontId="3" type="noConversion"/>
  </si>
  <si>
    <t>민*****</t>
    <phoneticPr fontId="4" type="noConversion"/>
  </si>
  <si>
    <t>12,000원*5박스</t>
    <phoneticPr fontId="3" type="noConversion"/>
  </si>
  <si>
    <t>25,500원*3개</t>
    <phoneticPr fontId="3" type="noConversion"/>
  </si>
  <si>
    <t>홍** 외 2명</t>
    <phoneticPr fontId="4" type="noConversion"/>
  </si>
  <si>
    <t>7,000원*12마리</t>
    <phoneticPr fontId="3" type="noConversion"/>
  </si>
  <si>
    <t>권** 외 11명</t>
    <phoneticPr fontId="4" type="noConversion"/>
  </si>
  <si>
    <t>20,000원*4마리</t>
    <phoneticPr fontId="3" type="noConversion"/>
  </si>
  <si>
    <t>김** 외 9명</t>
    <phoneticPr fontId="4" type="noConversion"/>
  </si>
  <si>
    <t>20,000원*10마리</t>
    <phoneticPr fontId="3" type="noConversion"/>
  </si>
  <si>
    <t>원** 외 3명</t>
    <phoneticPr fontId="4" type="noConversion"/>
  </si>
  <si>
    <t>21,725원*4개</t>
    <phoneticPr fontId="3" type="noConversion"/>
  </si>
  <si>
    <t>50,150원*30개</t>
    <phoneticPr fontId="3" type="noConversion"/>
  </si>
  <si>
    <t>1,400원*50개</t>
    <phoneticPr fontId="3" type="noConversion"/>
  </si>
  <si>
    <t>원** 외 28명</t>
    <phoneticPr fontId="4" type="noConversion"/>
  </si>
  <si>
    <t>34,000원*5개</t>
    <phoneticPr fontId="3" type="noConversion"/>
  </si>
  <si>
    <t>50,000원*1개</t>
    <phoneticPr fontId="3" type="noConversion"/>
  </si>
  <si>
    <t>최**</t>
    <phoneticPr fontId="4" type="noConversion"/>
  </si>
  <si>
    <t>김** 외 3명</t>
    <phoneticPr fontId="4" type="noConversion"/>
  </si>
  <si>
    <t>43,750원*4개</t>
    <phoneticPr fontId="3" type="noConversion"/>
  </si>
  <si>
    <t>이**</t>
    <phoneticPr fontId="4" type="noConversion"/>
  </si>
  <si>
    <t>10,000원*200개</t>
    <phoneticPr fontId="3" type="noConversion"/>
  </si>
  <si>
    <t>이** 외 6명</t>
    <phoneticPr fontId="4" type="noConversion"/>
  </si>
  <si>
    <t>1,400원*35개</t>
    <phoneticPr fontId="3" type="noConversion"/>
  </si>
  <si>
    <t>유** 외 4명</t>
    <phoneticPr fontId="4" type="noConversion"/>
  </si>
  <si>
    <t>18,700원*5개</t>
    <phoneticPr fontId="3" type="noConversion"/>
  </si>
  <si>
    <t>서** 외 1명</t>
    <phoneticPr fontId="4" type="noConversion"/>
  </si>
  <si>
    <t>28,700원*4개</t>
    <phoneticPr fontId="3" type="noConversion"/>
  </si>
  <si>
    <t>32,000원*10박스</t>
    <phoneticPr fontId="3" type="noConversion"/>
  </si>
  <si>
    <t>신** 외 5명</t>
    <phoneticPr fontId="4" type="noConversion"/>
  </si>
  <si>
    <t>30,000원*8포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</si>
</sst>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yyyy/mm/dd;@"/>
    <numFmt numFmtId="179" formatCode="#,##0_ 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9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6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NumberFormat="1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21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NumberFormat="1" applyFont="1" applyFill="1" applyAlignment="1">
      <alignment vertical="center" wrapText="1"/>
    </xf>
    <xf numFmtId="14" fontId="30" fillId="0" borderId="0" xfId="0" applyNumberFormat="1" applyFont="1" applyFill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0" fontId="27" fillId="0" borderId="0" xfId="0" applyNumberFormat="1" applyFont="1" applyFill="1" applyAlignment="1">
      <alignment vertical="center" wrapText="1"/>
    </xf>
    <xf numFmtId="14" fontId="27" fillId="0" borderId="0" xfId="0" applyNumberFormat="1" applyFont="1" applyFill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 shrinkToFit="1"/>
    </xf>
    <xf numFmtId="0" fontId="27" fillId="0" borderId="0" xfId="0" applyFont="1" applyFill="1" applyAlignment="1">
      <alignment vertical="center" wrapText="1" shrinkToFit="1"/>
    </xf>
    <xf numFmtId="0" fontId="30" fillId="0" borderId="1" xfId="0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8" fontId="35" fillId="0" borderId="1" xfId="13" applyNumberFormat="1" applyFont="1" applyFill="1" applyBorder="1" applyAlignment="1">
      <alignment horizontal="center" vertical="center" wrapText="1"/>
    </xf>
    <xf numFmtId="176" fontId="37" fillId="3" borderId="0" xfId="1" applyFont="1" applyFill="1" applyAlignment="1">
      <alignment horizontal="right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0" fillId="0" borderId="21" xfId="2" applyFont="1" applyBorder="1" applyAlignment="1">
      <alignment horizontal="center" vertical="center" wrapText="1"/>
    </xf>
    <xf numFmtId="0" fontId="40" fillId="0" borderId="20" xfId="2" applyFont="1" applyBorder="1" applyAlignment="1">
      <alignment horizontal="center" vertical="center" wrapText="1"/>
    </xf>
    <xf numFmtId="0" fontId="41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7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4" xfId="0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29" fillId="4" borderId="9" xfId="2" applyFont="1" applyFill="1" applyBorder="1" applyAlignment="1">
      <alignment horizontal="right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176" fontId="28" fillId="4" borderId="10" xfId="1" applyFont="1" applyFill="1" applyBorder="1" applyAlignment="1">
      <alignment horizontal="right" vertical="center"/>
    </xf>
    <xf numFmtId="0" fontId="26" fillId="0" borderId="0" xfId="2" applyFont="1" applyAlignment="1">
      <alignment vertical="center" wrapText="1"/>
    </xf>
    <xf numFmtId="0" fontId="27" fillId="0" borderId="0" xfId="0" applyFont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8" fillId="4" borderId="10" xfId="2" applyFont="1" applyFill="1" applyBorder="1" applyAlignment="1">
      <alignment horizontal="center" vertical="center" wrapText="1"/>
    </xf>
    <xf numFmtId="176" fontId="28" fillId="4" borderId="10" xfId="1" applyFont="1" applyFill="1" applyBorder="1" applyAlignment="1">
      <alignment horizontal="center" vertical="center" wrapText="1"/>
    </xf>
    <xf numFmtId="176" fontId="28" fillId="4" borderId="10" xfId="6" applyFont="1" applyFill="1" applyBorder="1" applyAlignment="1">
      <alignment horizontal="center" vertical="center" wrapText="1"/>
    </xf>
    <xf numFmtId="0" fontId="28" fillId="4" borderId="9" xfId="2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vertical="center" wrapText="1"/>
    </xf>
    <xf numFmtId="0" fontId="30" fillId="4" borderId="9" xfId="0" applyFont="1" applyFill="1" applyBorder="1" applyAlignment="1">
      <alignment vertical="center" wrapText="1"/>
    </xf>
    <xf numFmtId="176" fontId="30" fillId="4" borderId="10" xfId="1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 shrinkToFit="1"/>
    </xf>
    <xf numFmtId="177" fontId="29" fillId="3" borderId="8" xfId="0" applyNumberFormat="1" applyFont="1" applyFill="1" applyBorder="1" applyAlignment="1">
      <alignment horizontal="center" vertical="center"/>
    </xf>
    <xf numFmtId="0" fontId="28" fillId="4" borderId="24" xfId="2" applyFont="1" applyFill="1" applyBorder="1" applyAlignment="1">
      <alignment horizontal="center" vertical="center" wrapText="1"/>
    </xf>
    <xf numFmtId="14" fontId="28" fillId="4" borderId="10" xfId="2" applyNumberFormat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shrinkToFit="1"/>
    </xf>
    <xf numFmtId="179" fontId="35" fillId="0" borderId="1" xfId="1" applyNumberFormat="1" applyFont="1" applyFill="1" applyBorder="1" applyAlignment="1">
      <alignment horizontal="right" vertical="center"/>
    </xf>
    <xf numFmtId="179" fontId="19" fillId="0" borderId="0" xfId="1" applyNumberFormat="1" applyFont="1" applyAlignment="1">
      <alignment horizontal="right" vertical="center"/>
    </xf>
    <xf numFmtId="179" fontId="13" fillId="0" borderId="0" xfId="1" applyNumberFormat="1" applyFont="1" applyAlignment="1">
      <alignment horizontal="right" vertical="center"/>
    </xf>
    <xf numFmtId="179" fontId="25" fillId="4" borderId="16" xfId="1" applyNumberFormat="1" applyFont="1" applyFill="1" applyBorder="1" applyAlignment="1">
      <alignment horizontal="right" vertical="center"/>
    </xf>
    <xf numFmtId="0" fontId="19" fillId="4" borderId="15" xfId="2" applyFont="1" applyFill="1" applyBorder="1" applyAlignment="1">
      <alignment horizontal="center" vertical="center"/>
    </xf>
    <xf numFmtId="0" fontId="17" fillId="0" borderId="26" xfId="2" applyNumberFormat="1" applyFont="1" applyFill="1" applyBorder="1" applyAlignment="1">
      <alignment horizontal="center" vertical="center" shrinkToFit="1"/>
    </xf>
    <xf numFmtId="178" fontId="35" fillId="0" borderId="7" xfId="13" applyNumberFormat="1" applyFont="1" applyFill="1" applyBorder="1" applyAlignment="1">
      <alignment horizontal="center" vertical="center" wrapText="1"/>
    </xf>
    <xf numFmtId="179" fontId="35" fillId="0" borderId="7" xfId="1" applyNumberFormat="1" applyFont="1" applyFill="1" applyBorder="1" applyAlignment="1">
      <alignment horizontal="right" vertical="center"/>
    </xf>
    <xf numFmtId="0" fontId="34" fillId="0" borderId="1" xfId="13" applyFont="1" applyFill="1" applyBorder="1" applyAlignment="1">
      <alignment horizontal="center" vertical="center" wrapText="1"/>
    </xf>
    <xf numFmtId="176" fontId="35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34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" xfId="3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20" fillId="0" borderId="1" xfId="0" applyFont="1" applyFill="1" applyBorder="1" applyAlignment="1">
      <alignment horizontal="center" vertical="center" wrapText="1" shrinkToFit="1"/>
    </xf>
    <xf numFmtId="14" fontId="19" fillId="0" borderId="1" xfId="31" applyNumberFormat="1" applyFont="1" applyFill="1" applyBorder="1" applyAlignment="1">
      <alignment horizontal="center" vertical="center" wrapText="1"/>
    </xf>
    <xf numFmtId="0" fontId="19" fillId="0" borderId="1" xfId="3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19" fillId="0" borderId="7" xfId="31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>
      <alignment horizontal="center" vertical="center"/>
    </xf>
    <xf numFmtId="0" fontId="19" fillId="0" borderId="7" xfId="3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vertical="center" wrapText="1"/>
    </xf>
    <xf numFmtId="0" fontId="28" fillId="4" borderId="1" xfId="2" applyNumberFormat="1" applyFont="1" applyFill="1" applyBorder="1" applyAlignment="1">
      <alignment horizontal="center" vertical="center" wrapText="1"/>
    </xf>
    <xf numFmtId="14" fontId="28" fillId="4" borderId="1" xfId="2" applyNumberFormat="1" applyFont="1" applyFill="1" applyBorder="1" applyAlignment="1">
      <alignment horizontal="center" vertical="center" wrapText="1"/>
    </xf>
    <xf numFmtId="0" fontId="28" fillId="4" borderId="1" xfId="2" applyFont="1" applyFill="1" applyBorder="1" applyAlignment="1">
      <alignment horizontal="center" vertical="center" wrapText="1" shrinkToFit="1"/>
    </xf>
    <xf numFmtId="176" fontId="28" fillId="4" borderId="1" xfId="1" applyNumberFormat="1" applyFont="1" applyFill="1" applyBorder="1" applyAlignment="1">
      <alignment horizontal="center" vertical="center"/>
    </xf>
    <xf numFmtId="176" fontId="28" fillId="4" borderId="1" xfId="6" applyFont="1" applyFill="1" applyBorder="1" applyAlignment="1">
      <alignment horizontal="center" vertical="center" wrapText="1" shrinkToFit="1"/>
    </xf>
    <xf numFmtId="0" fontId="28" fillId="4" borderId="1" xfId="2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76" fontId="31" fillId="4" borderId="1" xfId="1" applyNumberFormat="1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176" fontId="32" fillId="4" borderId="1" xfId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1" fontId="36" fillId="0" borderId="1" xfId="1" applyNumberFormat="1" applyFont="1" applyFill="1" applyBorder="1" applyAlignment="1">
      <alignment horizontal="right" vertical="center"/>
    </xf>
    <xf numFmtId="41" fontId="30" fillId="0" borderId="1" xfId="1" applyNumberFormat="1" applyFont="1" applyFill="1" applyBorder="1" applyAlignment="1">
      <alignment vertical="center"/>
    </xf>
    <xf numFmtId="14" fontId="28" fillId="4" borderId="12" xfId="2" applyNumberFormat="1" applyFont="1" applyFill="1" applyBorder="1" applyAlignment="1">
      <alignment horizontal="center" vertical="center"/>
    </xf>
    <xf numFmtId="0" fontId="25" fillId="4" borderId="27" xfId="2" applyFont="1" applyFill="1" applyBorder="1" applyAlignment="1">
      <alignment horizontal="center" vertical="center"/>
    </xf>
    <xf numFmtId="0" fontId="25" fillId="4" borderId="25" xfId="2" applyFont="1" applyFill="1" applyBorder="1" applyAlignment="1">
      <alignment horizontal="center" vertical="center"/>
    </xf>
    <xf numFmtId="0" fontId="25" fillId="4" borderId="28" xfId="2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Border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NumberFormat="1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9" fontId="16" fillId="4" borderId="4" xfId="1" applyNumberFormat="1" applyFont="1" applyFill="1" applyBorder="1" applyAlignment="1">
      <alignment horizontal="center" vertical="center"/>
    </xf>
    <xf numFmtId="179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40" fillId="0" borderId="19" xfId="2" applyFont="1" applyBorder="1" applyAlignment="1">
      <alignment horizontal="center" vertical="center" wrapText="1"/>
    </xf>
    <xf numFmtId="0" fontId="40" fillId="0" borderId="16" xfId="2" applyFont="1" applyBorder="1" applyAlignment="1">
      <alignment horizontal="center" vertical="center" wrapText="1"/>
    </xf>
    <xf numFmtId="176" fontId="40" fillId="3" borderId="19" xfId="1" applyFont="1" applyFill="1" applyBorder="1" applyAlignment="1">
      <alignment horizontal="center" vertical="center" wrapText="1"/>
    </xf>
    <xf numFmtId="176" fontId="40" fillId="3" borderId="16" xfId="1" applyFont="1" applyFill="1" applyBorder="1" applyAlignment="1">
      <alignment horizontal="center" vertical="center" wrapText="1"/>
    </xf>
    <xf numFmtId="0" fontId="42" fillId="0" borderId="18" xfId="2" applyFont="1" applyBorder="1" applyAlignment="1">
      <alignment horizontal="center" vertical="center"/>
    </xf>
    <xf numFmtId="0" fontId="42" fillId="0" borderId="15" xfId="2" applyFont="1" applyBorder="1" applyAlignment="1">
      <alignment horizontal="center" vertical="center"/>
    </xf>
    <xf numFmtId="0" fontId="40" fillId="0" borderId="23" xfId="2" applyFont="1" applyBorder="1" applyAlignment="1">
      <alignment horizontal="center" vertical="center" wrapText="1"/>
    </xf>
    <xf numFmtId="0" fontId="40" fillId="0" borderId="17" xfId="2" applyFont="1" applyBorder="1" applyAlignment="1">
      <alignment horizontal="center" vertical="center" wrapText="1"/>
    </xf>
    <xf numFmtId="14" fontId="40" fillId="0" borderId="19" xfId="2" applyNumberFormat="1" applyFont="1" applyBorder="1" applyAlignment="1">
      <alignment horizontal="center" vertical="center" wrapText="1"/>
    </xf>
    <xf numFmtId="14" fontId="40" fillId="0" borderId="16" xfId="2" applyNumberFormat="1" applyFont="1" applyBorder="1" applyAlignment="1">
      <alignment horizontal="center" vertical="center" wrapText="1"/>
    </xf>
    <xf numFmtId="0" fontId="40" fillId="0" borderId="22" xfId="2" applyFont="1" applyBorder="1" applyAlignment="1">
      <alignment horizontal="center" vertical="center" wrapText="1"/>
    </xf>
    <xf numFmtId="0" fontId="26" fillId="0" borderId="25" xfId="2" applyFont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14" fontId="28" fillId="4" borderId="13" xfId="2" applyNumberFormat="1" applyFont="1" applyFill="1" applyBorder="1" applyAlignment="1">
      <alignment vertical="center"/>
    </xf>
    <xf numFmtId="14" fontId="28" fillId="4" borderId="12" xfId="2" applyNumberFormat="1" applyFont="1" applyFill="1" applyBorder="1" applyAlignment="1">
      <alignment vertical="center"/>
    </xf>
    <xf numFmtId="14" fontId="28" fillId="4" borderId="11" xfId="2" applyNumberFormat="1" applyFont="1" applyFill="1" applyBorder="1" applyAlignment="1">
      <alignment vertical="center"/>
    </xf>
    <xf numFmtId="14" fontId="44" fillId="0" borderId="1" xfId="0" applyNumberFormat="1" applyFont="1" applyBorder="1" applyAlignment="1">
      <alignment horizontal="center" vertical="center"/>
    </xf>
    <xf numFmtId="14" fontId="44" fillId="3" borderId="1" xfId="0" applyNumberFormat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177" fontId="44" fillId="0" borderId="1" xfId="0" applyNumberFormat="1" applyFont="1" applyBorder="1" applyAlignment="1">
      <alignment horizontal="right" vertical="center"/>
    </xf>
    <xf numFmtId="177" fontId="44" fillId="0" borderId="1" xfId="1" applyNumberFormat="1" applyFont="1" applyFill="1" applyBorder="1" applyAlignment="1">
      <alignment horizontal="right" vertical="center"/>
    </xf>
    <xf numFmtId="177" fontId="44" fillId="3" borderId="1" xfId="1" applyNumberFormat="1" applyFont="1" applyFill="1" applyBorder="1" applyAlignment="1">
      <alignment horizontal="right" vertical="center"/>
    </xf>
    <xf numFmtId="177" fontId="44" fillId="3" borderId="1" xfId="0" applyNumberFormat="1" applyFont="1" applyFill="1" applyBorder="1" applyAlignment="1">
      <alignment horizontal="right" vertical="center"/>
    </xf>
    <xf numFmtId="0" fontId="44" fillId="3" borderId="1" xfId="2" applyFont="1" applyFill="1" applyBorder="1" applyAlignment="1">
      <alignment horizontal="center" vertical="center"/>
    </xf>
    <xf numFmtId="0" fontId="44" fillId="3" borderId="1" xfId="2" applyFont="1" applyFill="1" applyBorder="1">
      <alignment vertical="center"/>
    </xf>
    <xf numFmtId="177" fontId="44" fillId="3" borderId="2" xfId="0" applyNumberFormat="1" applyFont="1" applyFill="1" applyBorder="1" applyAlignment="1">
      <alignment horizontal="center" vertical="center"/>
    </xf>
    <xf numFmtId="177" fontId="44" fillId="3" borderId="2" xfId="6" applyNumberFormat="1" applyFont="1" applyFill="1" applyBorder="1" applyAlignment="1">
      <alignment horizontal="center" vertical="center"/>
    </xf>
    <xf numFmtId="0" fontId="44" fillId="3" borderId="8" xfId="2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vertical="center" wrapText="1"/>
    </xf>
    <xf numFmtId="0" fontId="31" fillId="4" borderId="11" xfId="0" applyFont="1" applyFill="1" applyBorder="1" applyAlignment="1">
      <alignment vertical="center" wrapText="1"/>
    </xf>
    <xf numFmtId="14" fontId="31" fillId="4" borderId="12" xfId="0" applyNumberFormat="1" applyFont="1" applyFill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177" fontId="29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horizontal="center" vertical="center" shrinkToFit="1"/>
    </xf>
    <xf numFmtId="0" fontId="29" fillId="0" borderId="8" xfId="2" applyFont="1" applyFill="1" applyBorder="1" applyAlignment="1">
      <alignment horizontal="center" vertical="center" shrinkToFit="1"/>
    </xf>
    <xf numFmtId="177" fontId="29" fillId="0" borderId="1" xfId="1" applyNumberFormat="1" applyFont="1" applyFill="1" applyBorder="1" applyAlignment="1">
      <alignment horizontal="right" vertical="center"/>
    </xf>
    <xf numFmtId="0" fontId="30" fillId="0" borderId="8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0" fontId="29" fillId="0" borderId="1" xfId="2" applyFont="1" applyFill="1" applyBorder="1" applyAlignment="1">
      <alignment horizontal="center" vertical="center" shrinkToFit="1"/>
    </xf>
    <xf numFmtId="177" fontId="30" fillId="0" borderId="1" xfId="0" applyNumberFormat="1" applyFont="1" applyBorder="1" applyAlignment="1">
      <alignment horizontal="right" vertical="center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57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53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105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108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243</xdr:row>
      <xdr:rowOff>133350</xdr:rowOff>
    </xdr:from>
    <xdr:to>
      <xdr:col>10</xdr:col>
      <xdr:colOff>428625</xdr:colOff>
      <xdr:row>243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290</xdr:row>
      <xdr:rowOff>133350</xdr:rowOff>
    </xdr:from>
    <xdr:to>
      <xdr:col>10</xdr:col>
      <xdr:colOff>428625</xdr:colOff>
      <xdr:row>290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0</xdr:rowOff>
    </xdr:from>
    <xdr:to>
      <xdr:col>10</xdr:col>
      <xdr:colOff>428625</xdr:colOff>
      <xdr:row>305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0</xdr:rowOff>
    </xdr:from>
    <xdr:to>
      <xdr:col>10</xdr:col>
      <xdr:colOff>428625</xdr:colOff>
      <xdr:row>305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0</xdr:rowOff>
    </xdr:from>
    <xdr:to>
      <xdr:col>10</xdr:col>
      <xdr:colOff>428625</xdr:colOff>
      <xdr:row>369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180975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17</xdr:row>
      <xdr:rowOff>0</xdr:rowOff>
    </xdr:from>
    <xdr:to>
      <xdr:col>10</xdr:col>
      <xdr:colOff>409575</xdr:colOff>
      <xdr:row>18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17</xdr:row>
      <xdr:rowOff>0</xdr:rowOff>
    </xdr:from>
    <xdr:to>
      <xdr:col>10</xdr:col>
      <xdr:colOff>238125</xdr:colOff>
      <xdr:row>18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17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54</xdr:row>
      <xdr:rowOff>0</xdr:rowOff>
    </xdr:from>
    <xdr:to>
      <xdr:col>2</xdr:col>
      <xdr:colOff>885825</xdr:colOff>
      <xdr:row>54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54</xdr:row>
      <xdr:rowOff>0</xdr:rowOff>
    </xdr:from>
    <xdr:to>
      <xdr:col>2</xdr:col>
      <xdr:colOff>885825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54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54</xdr:row>
      <xdr:rowOff>0</xdr:rowOff>
    </xdr:from>
    <xdr:to>
      <xdr:col>2</xdr:col>
      <xdr:colOff>885825</xdr:colOff>
      <xdr:row>54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54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54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4"/>
  <sheetViews>
    <sheetView view="pageBreakPreview" zoomScaleNormal="85" zoomScaleSheetLayoutView="100" workbookViewId="0">
      <selection activeCell="H15" sqref="H15"/>
    </sheetView>
  </sheetViews>
  <sheetFormatPr defaultRowHeight="16.5"/>
  <cols>
    <col min="1" max="1" width="4.875" style="7" customWidth="1"/>
    <col min="2" max="2" width="10.75" style="11" customWidth="1"/>
    <col min="3" max="3" width="13.875" style="6" customWidth="1"/>
    <col min="4" max="4" width="8.375" style="6" customWidth="1"/>
    <col min="5" max="5" width="7.125" style="74" customWidth="1"/>
    <col min="6" max="6" width="5.5" style="6" customWidth="1"/>
    <col min="7" max="8" width="8" style="6" customWidth="1"/>
    <col min="9" max="9" width="16.875" style="12" customWidth="1"/>
    <col min="10" max="10" width="36.25" style="11" customWidth="1"/>
    <col min="11" max="11" width="14.5" style="78" bestFit="1" customWidth="1"/>
    <col min="12" max="12" width="14.375" style="11" customWidth="1"/>
    <col min="13" max="16384" width="9" style="1"/>
  </cols>
  <sheetData>
    <row r="1" spans="1:12" s="6" customFormat="1" ht="30.75" customHeight="1">
      <c r="A1" s="128" t="s">
        <v>16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s="6" customFormat="1" ht="30.75" customHeight="1">
      <c r="A2" s="129" t="s">
        <v>70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s="6" customFormat="1" ht="30.75" customHeight="1" thickBot="1">
      <c r="A3" s="130" t="s">
        <v>17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21.75" customHeight="1">
      <c r="A4" s="133" t="s">
        <v>18</v>
      </c>
      <c r="B4" s="135" t="s">
        <v>2</v>
      </c>
      <c r="C4" s="135" t="s">
        <v>19</v>
      </c>
      <c r="D4" s="135" t="s">
        <v>20</v>
      </c>
      <c r="E4" s="72"/>
      <c r="F4" s="28"/>
      <c r="G4" s="28"/>
      <c r="H4" s="28"/>
      <c r="I4" s="135" t="s">
        <v>21</v>
      </c>
      <c r="J4" s="135" t="s">
        <v>22</v>
      </c>
      <c r="K4" s="137" t="s">
        <v>23</v>
      </c>
      <c r="L4" s="131" t="s">
        <v>24</v>
      </c>
    </row>
    <row r="5" spans="1:12" ht="27" customHeight="1">
      <c r="A5" s="134"/>
      <c r="B5" s="136"/>
      <c r="C5" s="136"/>
      <c r="D5" s="136"/>
      <c r="E5" s="8" t="s">
        <v>25</v>
      </c>
      <c r="F5" s="8" t="s">
        <v>26</v>
      </c>
      <c r="G5" s="8" t="s">
        <v>27</v>
      </c>
      <c r="H5" s="8" t="s">
        <v>28</v>
      </c>
      <c r="I5" s="139"/>
      <c r="J5" s="136"/>
      <c r="K5" s="138"/>
      <c r="L5" s="132"/>
    </row>
    <row r="6" spans="1:12" s="95" customFormat="1" ht="27" customHeight="1">
      <c r="A6" s="9">
        <v>1</v>
      </c>
      <c r="B6" s="29">
        <v>44839</v>
      </c>
      <c r="C6" s="87" t="s">
        <v>52</v>
      </c>
      <c r="D6" s="88" t="s">
        <v>43</v>
      </c>
      <c r="E6" s="89"/>
      <c r="F6" s="90"/>
      <c r="G6" s="91" t="s">
        <v>3</v>
      </c>
      <c r="H6" s="91" t="s">
        <v>3</v>
      </c>
      <c r="I6" s="92" t="s">
        <v>145</v>
      </c>
      <c r="J6" s="93" t="s">
        <v>44</v>
      </c>
      <c r="K6" s="77">
        <v>1000000</v>
      </c>
      <c r="L6" s="94" t="s">
        <v>57</v>
      </c>
    </row>
    <row r="7" spans="1:12" s="95" customFormat="1" ht="27" customHeight="1">
      <c r="A7" s="9">
        <v>2</v>
      </c>
      <c r="B7" s="29">
        <v>44841</v>
      </c>
      <c r="C7" s="87" t="s">
        <v>48</v>
      </c>
      <c r="D7" s="88" t="s">
        <v>38</v>
      </c>
      <c r="E7" s="89" t="s">
        <v>56</v>
      </c>
      <c r="F7" s="90"/>
      <c r="G7" s="91" t="s">
        <v>29</v>
      </c>
      <c r="H7" s="91" t="s">
        <v>29</v>
      </c>
      <c r="I7" s="92" t="s">
        <v>146</v>
      </c>
      <c r="J7" s="93" t="s">
        <v>45</v>
      </c>
      <c r="K7" s="77">
        <v>500000</v>
      </c>
      <c r="L7" s="94" t="s">
        <v>57</v>
      </c>
    </row>
    <row r="8" spans="1:12" s="95" customFormat="1" ht="27" customHeight="1">
      <c r="A8" s="9">
        <v>3</v>
      </c>
      <c r="B8" s="29">
        <v>44845</v>
      </c>
      <c r="C8" s="87" t="s">
        <v>40</v>
      </c>
      <c r="D8" s="70" t="s">
        <v>35</v>
      </c>
      <c r="E8" s="96"/>
      <c r="F8" s="90"/>
      <c r="G8" s="91" t="s">
        <v>3</v>
      </c>
      <c r="H8" s="91" t="s">
        <v>3</v>
      </c>
      <c r="I8" s="85" t="s">
        <v>147</v>
      </c>
      <c r="J8" s="93" t="s">
        <v>44</v>
      </c>
      <c r="K8" s="77">
        <v>100000</v>
      </c>
      <c r="L8" s="94" t="s">
        <v>57</v>
      </c>
    </row>
    <row r="9" spans="1:12" s="95" customFormat="1" ht="27" customHeight="1">
      <c r="A9" s="9">
        <v>4</v>
      </c>
      <c r="B9" s="29">
        <v>44846</v>
      </c>
      <c r="C9" s="87" t="s">
        <v>55</v>
      </c>
      <c r="D9" s="70" t="s">
        <v>38</v>
      </c>
      <c r="E9" s="96" t="s">
        <v>50</v>
      </c>
      <c r="F9" s="90"/>
      <c r="G9" s="91" t="s">
        <v>29</v>
      </c>
      <c r="H9" s="91" t="s">
        <v>29</v>
      </c>
      <c r="I9" s="92" t="s">
        <v>148</v>
      </c>
      <c r="J9" s="93" t="s">
        <v>45</v>
      </c>
      <c r="K9" s="77">
        <v>1300000</v>
      </c>
      <c r="L9" s="94" t="s">
        <v>58</v>
      </c>
    </row>
    <row r="10" spans="1:12" s="95" customFormat="1" ht="27" customHeight="1">
      <c r="A10" s="9">
        <v>5</v>
      </c>
      <c r="B10" s="29">
        <v>44851</v>
      </c>
      <c r="C10" s="87" t="s">
        <v>52</v>
      </c>
      <c r="D10" s="88" t="s">
        <v>35</v>
      </c>
      <c r="E10" s="89"/>
      <c r="F10" s="90"/>
      <c r="G10" s="91" t="s">
        <v>3</v>
      </c>
      <c r="H10" s="91" t="s">
        <v>3</v>
      </c>
      <c r="I10" s="85" t="s">
        <v>149</v>
      </c>
      <c r="J10" s="93" t="s">
        <v>44</v>
      </c>
      <c r="K10" s="77">
        <v>10000</v>
      </c>
      <c r="L10" s="94" t="s">
        <v>57</v>
      </c>
    </row>
    <row r="11" spans="1:12" s="95" customFormat="1" ht="27" customHeight="1">
      <c r="A11" s="9">
        <v>6</v>
      </c>
      <c r="B11" s="29">
        <v>44851</v>
      </c>
      <c r="C11" s="87" t="s">
        <v>40</v>
      </c>
      <c r="D11" s="88" t="s">
        <v>38</v>
      </c>
      <c r="E11" s="89" t="s">
        <v>51</v>
      </c>
      <c r="F11" s="90"/>
      <c r="G11" s="91" t="s">
        <v>29</v>
      </c>
      <c r="H11" s="91" t="s">
        <v>29</v>
      </c>
      <c r="I11" s="85" t="s">
        <v>150</v>
      </c>
      <c r="J11" s="93" t="s">
        <v>44</v>
      </c>
      <c r="K11" s="77">
        <v>10076600</v>
      </c>
      <c r="L11" s="94" t="s">
        <v>57</v>
      </c>
    </row>
    <row r="12" spans="1:12" s="95" customFormat="1" ht="27" customHeight="1">
      <c r="A12" s="9">
        <v>7</v>
      </c>
      <c r="B12" s="29">
        <v>44851</v>
      </c>
      <c r="C12" s="87" t="s">
        <v>40</v>
      </c>
      <c r="D12" s="88" t="s">
        <v>38</v>
      </c>
      <c r="E12" s="89" t="s">
        <v>51</v>
      </c>
      <c r="F12" s="90"/>
      <c r="G12" s="91" t="s">
        <v>3</v>
      </c>
      <c r="H12" s="91" t="s">
        <v>3</v>
      </c>
      <c r="I12" s="85" t="s">
        <v>150</v>
      </c>
      <c r="J12" s="93" t="s">
        <v>45</v>
      </c>
      <c r="K12" s="77">
        <v>77600</v>
      </c>
      <c r="L12" s="94" t="s">
        <v>57</v>
      </c>
    </row>
    <row r="13" spans="1:12" s="95" customFormat="1" ht="27" customHeight="1">
      <c r="A13" s="9">
        <v>8</v>
      </c>
      <c r="B13" s="29">
        <v>44851</v>
      </c>
      <c r="C13" s="87" t="s">
        <v>52</v>
      </c>
      <c r="D13" s="88" t="s">
        <v>43</v>
      </c>
      <c r="E13" s="89"/>
      <c r="F13" s="90"/>
      <c r="G13" s="91" t="s">
        <v>3</v>
      </c>
      <c r="H13" s="91" t="s">
        <v>3</v>
      </c>
      <c r="I13" s="92" t="s">
        <v>151</v>
      </c>
      <c r="J13" s="93" t="s">
        <v>45</v>
      </c>
      <c r="K13" s="77">
        <v>100000</v>
      </c>
      <c r="L13" s="94" t="s">
        <v>57</v>
      </c>
    </row>
    <row r="14" spans="1:12" s="95" customFormat="1" ht="27" customHeight="1">
      <c r="A14" s="9">
        <v>9</v>
      </c>
      <c r="B14" s="29">
        <v>44858</v>
      </c>
      <c r="C14" s="87" t="s">
        <v>48</v>
      </c>
      <c r="D14" s="88" t="s">
        <v>43</v>
      </c>
      <c r="E14" s="89"/>
      <c r="F14" s="90"/>
      <c r="G14" s="91" t="s">
        <v>3</v>
      </c>
      <c r="H14" s="91" t="s">
        <v>3</v>
      </c>
      <c r="I14" s="92" t="s">
        <v>152</v>
      </c>
      <c r="J14" s="93" t="s">
        <v>45</v>
      </c>
      <c r="K14" s="77">
        <v>3012500</v>
      </c>
      <c r="L14" s="94" t="s">
        <v>57</v>
      </c>
    </row>
    <row r="15" spans="1:12" s="95" customFormat="1" ht="27" customHeight="1">
      <c r="A15" s="9">
        <v>10</v>
      </c>
      <c r="B15" s="29">
        <v>44861</v>
      </c>
      <c r="C15" s="87" t="s">
        <v>71</v>
      </c>
      <c r="D15" s="97" t="s">
        <v>54</v>
      </c>
      <c r="E15" s="91"/>
      <c r="F15" s="91"/>
      <c r="G15" s="97" t="s">
        <v>54</v>
      </c>
      <c r="H15" s="97" t="s">
        <v>54</v>
      </c>
      <c r="I15" s="98" t="s">
        <v>72</v>
      </c>
      <c r="J15" s="90" t="s">
        <v>73</v>
      </c>
      <c r="K15" s="86">
        <v>20000000</v>
      </c>
      <c r="L15" s="94" t="s">
        <v>57</v>
      </c>
    </row>
    <row r="16" spans="1:12" s="95" customFormat="1" ht="27" customHeight="1">
      <c r="A16" s="9">
        <v>11</v>
      </c>
      <c r="B16" s="29">
        <v>44862</v>
      </c>
      <c r="C16" s="87" t="s">
        <v>48</v>
      </c>
      <c r="D16" s="88" t="s">
        <v>43</v>
      </c>
      <c r="E16" s="89"/>
      <c r="F16" s="90"/>
      <c r="G16" s="91" t="s">
        <v>3</v>
      </c>
      <c r="H16" s="91" t="s">
        <v>3</v>
      </c>
      <c r="I16" s="99" t="s">
        <v>153</v>
      </c>
      <c r="J16" s="93" t="s">
        <v>45</v>
      </c>
      <c r="K16" s="77">
        <v>100000</v>
      </c>
      <c r="L16" s="94" t="s">
        <v>58</v>
      </c>
    </row>
    <row r="17" spans="1:12" s="95" customFormat="1" ht="27" customHeight="1" thickBot="1">
      <c r="A17" s="82">
        <v>12</v>
      </c>
      <c r="B17" s="83">
        <v>44865</v>
      </c>
      <c r="C17" s="100" t="s">
        <v>40</v>
      </c>
      <c r="D17" s="101" t="s">
        <v>35</v>
      </c>
      <c r="E17" s="102"/>
      <c r="F17" s="103"/>
      <c r="G17" s="104" t="s">
        <v>3</v>
      </c>
      <c r="H17" s="104" t="s">
        <v>3</v>
      </c>
      <c r="I17" s="105" t="s">
        <v>154</v>
      </c>
      <c r="J17" s="106" t="s">
        <v>44</v>
      </c>
      <c r="K17" s="84">
        <v>100000</v>
      </c>
      <c r="L17" s="107" t="s">
        <v>49</v>
      </c>
    </row>
    <row r="18" spans="1:12" s="10" customFormat="1" ht="30" customHeight="1" thickBot="1">
      <c r="A18" s="125" t="s">
        <v>15</v>
      </c>
      <c r="B18" s="126"/>
      <c r="C18" s="126"/>
      <c r="D18" s="126"/>
      <c r="E18" s="126"/>
      <c r="F18" s="126"/>
      <c r="G18" s="126"/>
      <c r="H18" s="126"/>
      <c r="I18" s="126"/>
      <c r="J18" s="127"/>
      <c r="K18" s="80">
        <f>SUM(K6:K17)</f>
        <v>36376700</v>
      </c>
      <c r="L18" s="81"/>
    </row>
    <row r="19" spans="1:12" ht="30" customHeight="1">
      <c r="A19" s="2"/>
      <c r="B19" s="3"/>
      <c r="C19" s="4"/>
      <c r="D19" s="4"/>
      <c r="E19" s="73"/>
      <c r="F19" s="4"/>
      <c r="G19" s="4"/>
      <c r="H19" s="4"/>
      <c r="I19" s="5"/>
      <c r="J19" s="3"/>
      <c r="K19" s="79"/>
      <c r="L19" s="3"/>
    </row>
    <row r="20" spans="1:12" ht="30" customHeight="1">
      <c r="A20" s="2"/>
      <c r="B20" s="3"/>
      <c r="C20" s="4"/>
      <c r="D20" s="4"/>
      <c r="E20" s="73"/>
      <c r="F20" s="4"/>
      <c r="G20" s="4"/>
      <c r="H20" s="4"/>
      <c r="I20" s="5"/>
      <c r="J20" s="3"/>
      <c r="K20" s="79"/>
      <c r="L20" s="3"/>
    </row>
    <row r="21" spans="1:12" ht="30" customHeight="1">
      <c r="A21" s="2"/>
      <c r="B21" s="3"/>
      <c r="C21" s="4"/>
      <c r="D21" s="4"/>
      <c r="E21" s="73"/>
      <c r="F21" s="4"/>
      <c r="G21" s="4"/>
      <c r="H21" s="4"/>
      <c r="I21" s="5"/>
      <c r="J21" s="3"/>
      <c r="K21" s="79"/>
      <c r="L21" s="3"/>
    </row>
    <row r="22" spans="1:12" ht="30" customHeight="1">
      <c r="A22" s="2"/>
      <c r="B22" s="3"/>
      <c r="C22" s="4"/>
      <c r="D22" s="4"/>
      <c r="E22" s="73"/>
      <c r="F22" s="4"/>
      <c r="G22" s="4"/>
      <c r="H22" s="4"/>
      <c r="I22" s="5"/>
      <c r="J22" s="3"/>
      <c r="K22" s="79"/>
      <c r="L22" s="3"/>
    </row>
    <row r="23" spans="1:12" ht="30" customHeight="1">
      <c r="A23" s="2"/>
      <c r="B23" s="3"/>
      <c r="C23" s="4"/>
      <c r="D23" s="4"/>
      <c r="E23" s="73"/>
      <c r="F23" s="4"/>
      <c r="G23" s="4"/>
      <c r="H23" s="4"/>
      <c r="I23" s="5"/>
      <c r="J23" s="3"/>
      <c r="K23" s="79"/>
      <c r="L23" s="3"/>
    </row>
    <row r="24" spans="1:12" ht="30" customHeight="1">
      <c r="A24" s="2"/>
      <c r="B24" s="3"/>
      <c r="C24" s="4"/>
      <c r="D24" s="4"/>
      <c r="E24" s="73"/>
      <c r="F24" s="4"/>
      <c r="G24" s="4"/>
      <c r="H24" s="4"/>
      <c r="I24" s="5"/>
      <c r="J24" s="3"/>
      <c r="K24" s="79"/>
      <c r="L24" s="3"/>
    </row>
    <row r="25" spans="1:12" ht="30" customHeight="1">
      <c r="A25" s="2"/>
      <c r="B25" s="3"/>
      <c r="C25" s="4"/>
      <c r="D25" s="4"/>
      <c r="E25" s="73"/>
      <c r="F25" s="4"/>
      <c r="G25" s="4"/>
      <c r="H25" s="4"/>
      <c r="I25" s="5"/>
      <c r="J25" s="3"/>
      <c r="K25" s="79"/>
      <c r="L25" s="3"/>
    </row>
    <row r="26" spans="1:12" ht="30" customHeight="1">
      <c r="A26" s="2"/>
      <c r="B26" s="3"/>
      <c r="C26" s="4"/>
      <c r="D26" s="4"/>
      <c r="E26" s="73"/>
      <c r="F26" s="4"/>
      <c r="G26" s="4"/>
      <c r="H26" s="4"/>
      <c r="I26" s="5"/>
      <c r="J26" s="3"/>
      <c r="K26" s="79"/>
      <c r="L26" s="3"/>
    </row>
    <row r="27" spans="1:12" ht="30" customHeight="1">
      <c r="A27" s="2"/>
      <c r="B27" s="3"/>
      <c r="C27" s="4"/>
      <c r="D27" s="4"/>
      <c r="E27" s="73"/>
      <c r="F27" s="4"/>
      <c r="G27" s="4"/>
      <c r="H27" s="4"/>
      <c r="I27" s="5"/>
      <c r="J27" s="3"/>
      <c r="K27" s="79"/>
      <c r="L27" s="3"/>
    </row>
    <row r="28" spans="1:12" ht="30" customHeight="1">
      <c r="A28" s="2"/>
      <c r="B28" s="3"/>
      <c r="C28" s="4"/>
      <c r="D28" s="4"/>
      <c r="E28" s="73"/>
      <c r="F28" s="4"/>
      <c r="G28" s="4"/>
      <c r="H28" s="4"/>
      <c r="I28" s="5"/>
      <c r="J28" s="3"/>
      <c r="K28" s="79"/>
      <c r="L28" s="3"/>
    </row>
    <row r="29" spans="1:12" ht="30" customHeight="1">
      <c r="A29" s="2"/>
      <c r="B29" s="3"/>
      <c r="C29" s="4"/>
      <c r="D29" s="4"/>
      <c r="E29" s="73"/>
      <c r="F29" s="4"/>
      <c r="G29" s="4"/>
      <c r="H29" s="4"/>
      <c r="I29" s="5"/>
      <c r="J29" s="3"/>
      <c r="K29" s="79"/>
      <c r="L29" s="3"/>
    </row>
    <row r="30" spans="1:12" ht="30" customHeight="1">
      <c r="A30" s="2"/>
      <c r="B30" s="3"/>
      <c r="C30" s="4"/>
      <c r="D30" s="4"/>
      <c r="E30" s="73"/>
      <c r="F30" s="4"/>
      <c r="G30" s="4"/>
      <c r="H30" s="4"/>
      <c r="I30" s="5"/>
      <c r="J30" s="3"/>
      <c r="K30" s="79"/>
      <c r="L30" s="3"/>
    </row>
    <row r="31" spans="1:12" ht="30" customHeight="1">
      <c r="A31" s="2"/>
      <c r="B31" s="3"/>
      <c r="C31" s="4"/>
      <c r="D31" s="4"/>
      <c r="E31" s="73"/>
      <c r="F31" s="4"/>
      <c r="G31" s="4"/>
      <c r="H31" s="4"/>
      <c r="I31" s="5"/>
      <c r="J31" s="3"/>
      <c r="K31" s="79"/>
      <c r="L31" s="3"/>
    </row>
    <row r="32" spans="1:12" ht="30" customHeight="1">
      <c r="A32" s="2"/>
      <c r="B32" s="3"/>
      <c r="C32" s="4"/>
      <c r="D32" s="4"/>
      <c r="E32" s="73"/>
      <c r="F32" s="4"/>
      <c r="G32" s="4"/>
      <c r="H32" s="4"/>
      <c r="I32" s="5"/>
      <c r="J32" s="3"/>
      <c r="K32" s="79"/>
      <c r="L32" s="3"/>
    </row>
    <row r="33" spans="1:12" ht="30" customHeight="1">
      <c r="A33" s="2"/>
      <c r="B33" s="3"/>
      <c r="C33" s="4"/>
      <c r="D33" s="4"/>
      <c r="E33" s="73"/>
      <c r="F33" s="4"/>
      <c r="G33" s="4"/>
      <c r="H33" s="4"/>
      <c r="I33" s="5"/>
      <c r="J33" s="3"/>
      <c r="K33" s="79"/>
      <c r="L33" s="3"/>
    </row>
    <row r="34" spans="1:12" ht="30" customHeight="1">
      <c r="A34" s="2"/>
      <c r="B34" s="3"/>
      <c r="C34" s="4"/>
      <c r="D34" s="4"/>
      <c r="E34" s="73"/>
      <c r="F34" s="4"/>
      <c r="G34" s="4"/>
      <c r="H34" s="4"/>
      <c r="I34" s="5"/>
      <c r="J34" s="3"/>
      <c r="K34" s="79"/>
      <c r="L34" s="3"/>
    </row>
    <row r="35" spans="1:12" ht="30" customHeight="1">
      <c r="A35" s="2"/>
      <c r="B35" s="3"/>
      <c r="C35" s="4"/>
      <c r="D35" s="4"/>
      <c r="E35" s="73"/>
      <c r="F35" s="4"/>
      <c r="G35" s="4"/>
      <c r="H35" s="4"/>
      <c r="I35" s="5"/>
      <c r="J35" s="3"/>
      <c r="K35" s="79"/>
      <c r="L35" s="3"/>
    </row>
    <row r="36" spans="1:12" ht="30" customHeight="1">
      <c r="A36" s="2"/>
      <c r="B36" s="3"/>
      <c r="C36" s="4"/>
      <c r="D36" s="4"/>
      <c r="E36" s="73"/>
      <c r="F36" s="4"/>
      <c r="G36" s="4"/>
      <c r="H36" s="4"/>
      <c r="I36" s="5"/>
      <c r="J36" s="3"/>
      <c r="K36" s="79"/>
      <c r="L36" s="3"/>
    </row>
    <row r="37" spans="1:12" ht="30" customHeight="1">
      <c r="A37" s="2"/>
      <c r="B37" s="3"/>
      <c r="C37" s="4"/>
      <c r="D37" s="4"/>
      <c r="E37" s="73"/>
      <c r="F37" s="4"/>
      <c r="G37" s="4"/>
      <c r="H37" s="4"/>
      <c r="I37" s="5"/>
      <c r="J37" s="3"/>
      <c r="K37" s="79"/>
      <c r="L37" s="3"/>
    </row>
    <row r="38" spans="1:12" ht="30" customHeight="1">
      <c r="A38" s="2"/>
      <c r="B38" s="3"/>
      <c r="C38" s="4"/>
      <c r="D38" s="4"/>
      <c r="E38" s="73"/>
      <c r="F38" s="4"/>
      <c r="G38" s="4"/>
      <c r="H38" s="4"/>
      <c r="I38" s="5"/>
      <c r="J38" s="3"/>
      <c r="K38" s="79"/>
      <c r="L38" s="3"/>
    </row>
    <row r="39" spans="1:12" ht="30" customHeight="1">
      <c r="A39" s="2"/>
      <c r="B39" s="3"/>
      <c r="C39" s="4"/>
      <c r="D39" s="4"/>
      <c r="E39" s="73"/>
      <c r="F39" s="4"/>
      <c r="G39" s="4"/>
      <c r="H39" s="4"/>
      <c r="I39" s="5"/>
      <c r="J39" s="3"/>
      <c r="K39" s="79"/>
      <c r="L39" s="3"/>
    </row>
    <row r="40" spans="1:12" ht="30" customHeight="1">
      <c r="A40" s="2"/>
      <c r="B40" s="3"/>
      <c r="C40" s="4"/>
      <c r="D40" s="4"/>
      <c r="E40" s="73"/>
      <c r="F40" s="4"/>
      <c r="G40" s="4"/>
      <c r="H40" s="4"/>
      <c r="I40" s="5"/>
      <c r="J40" s="3"/>
      <c r="K40" s="79"/>
      <c r="L40" s="3"/>
    </row>
    <row r="41" spans="1:12" ht="30" customHeight="1">
      <c r="A41" s="2"/>
      <c r="B41" s="3"/>
      <c r="C41" s="4"/>
      <c r="D41" s="4"/>
      <c r="E41" s="73"/>
      <c r="F41" s="4"/>
      <c r="G41" s="4"/>
      <c r="H41" s="4"/>
      <c r="I41" s="5"/>
      <c r="J41" s="3"/>
      <c r="K41" s="79"/>
      <c r="L41" s="3"/>
    </row>
    <row r="42" spans="1:12" ht="30" customHeight="1">
      <c r="A42" s="2"/>
      <c r="B42" s="3"/>
      <c r="C42" s="4"/>
      <c r="D42" s="4"/>
      <c r="E42" s="73"/>
      <c r="F42" s="4"/>
      <c r="G42" s="4"/>
      <c r="H42" s="4"/>
      <c r="I42" s="5"/>
      <c r="J42" s="3"/>
      <c r="K42" s="79"/>
      <c r="L42" s="3"/>
    </row>
    <row r="43" spans="1:12" ht="30" customHeight="1">
      <c r="A43" s="2"/>
      <c r="B43" s="3"/>
      <c r="C43" s="4"/>
      <c r="D43" s="4"/>
      <c r="E43" s="73"/>
      <c r="F43" s="4"/>
      <c r="G43" s="4"/>
      <c r="H43" s="4"/>
      <c r="I43" s="5"/>
      <c r="J43" s="3"/>
      <c r="K43" s="79"/>
      <c r="L43" s="3"/>
    </row>
    <row r="44" spans="1:12" ht="30" customHeight="1">
      <c r="A44" s="2"/>
      <c r="B44" s="3"/>
      <c r="C44" s="4"/>
      <c r="D44" s="4"/>
      <c r="E44" s="73"/>
      <c r="F44" s="4"/>
      <c r="G44" s="4"/>
      <c r="H44" s="4"/>
      <c r="I44" s="5"/>
      <c r="J44" s="3"/>
      <c r="K44" s="79"/>
      <c r="L44" s="3"/>
    </row>
    <row r="45" spans="1:12" ht="30" customHeight="1">
      <c r="A45" s="2"/>
      <c r="B45" s="3"/>
      <c r="C45" s="4"/>
      <c r="D45" s="4"/>
      <c r="E45" s="73"/>
      <c r="F45" s="4"/>
      <c r="G45" s="4"/>
      <c r="H45" s="4"/>
      <c r="I45" s="5"/>
      <c r="J45" s="3"/>
      <c r="K45" s="79"/>
      <c r="L45" s="3"/>
    </row>
    <row r="46" spans="1:12" ht="30" customHeight="1">
      <c r="A46" s="2"/>
      <c r="B46" s="3"/>
      <c r="C46" s="4"/>
      <c r="D46" s="4"/>
      <c r="E46" s="73"/>
      <c r="F46" s="4"/>
      <c r="G46" s="4"/>
      <c r="H46" s="4"/>
      <c r="I46" s="5"/>
      <c r="J46" s="3"/>
      <c r="K46" s="79"/>
      <c r="L46" s="3"/>
    </row>
    <row r="47" spans="1:12" ht="30" customHeight="1">
      <c r="A47" s="2"/>
      <c r="B47" s="3"/>
      <c r="C47" s="4"/>
      <c r="D47" s="4"/>
      <c r="E47" s="73"/>
      <c r="F47" s="4"/>
      <c r="G47" s="4"/>
      <c r="H47" s="4"/>
      <c r="I47" s="5"/>
      <c r="J47" s="3"/>
      <c r="K47" s="79"/>
      <c r="L47" s="3"/>
    </row>
    <row r="48" spans="1:12" ht="30" customHeight="1">
      <c r="A48" s="2"/>
      <c r="B48" s="3"/>
      <c r="C48" s="4"/>
      <c r="D48" s="4"/>
      <c r="E48" s="73"/>
      <c r="F48" s="4"/>
      <c r="G48" s="4"/>
      <c r="H48" s="4"/>
      <c r="I48" s="5"/>
      <c r="J48" s="3"/>
      <c r="K48" s="79"/>
      <c r="L48" s="3"/>
    </row>
    <row r="49" spans="1:12" ht="30" customHeight="1">
      <c r="A49" s="2"/>
      <c r="B49" s="3"/>
      <c r="C49" s="4"/>
      <c r="D49" s="4"/>
      <c r="E49" s="73"/>
      <c r="F49" s="4"/>
      <c r="G49" s="4"/>
      <c r="H49" s="4"/>
      <c r="I49" s="5"/>
      <c r="J49" s="3"/>
      <c r="K49" s="79"/>
      <c r="L49" s="3"/>
    </row>
    <row r="50" spans="1:12" ht="30" customHeight="1">
      <c r="A50" s="2"/>
      <c r="B50" s="3"/>
      <c r="C50" s="4"/>
      <c r="D50" s="4"/>
      <c r="E50" s="73"/>
      <c r="F50" s="4"/>
      <c r="G50" s="4"/>
      <c r="H50" s="4"/>
      <c r="I50" s="5"/>
      <c r="J50" s="3"/>
      <c r="K50" s="79"/>
      <c r="L50" s="3"/>
    </row>
    <row r="51" spans="1:12" ht="30" customHeight="1">
      <c r="A51" s="2"/>
      <c r="B51" s="3"/>
      <c r="C51" s="4"/>
      <c r="D51" s="4"/>
      <c r="E51" s="73"/>
      <c r="F51" s="4"/>
      <c r="G51" s="4"/>
      <c r="H51" s="4"/>
      <c r="I51" s="5"/>
      <c r="J51" s="3"/>
      <c r="K51" s="79"/>
      <c r="L51" s="3"/>
    </row>
    <row r="52" spans="1:12" ht="30" customHeight="1">
      <c r="A52" s="2"/>
      <c r="B52" s="3"/>
      <c r="C52" s="4"/>
      <c r="D52" s="4"/>
      <c r="E52" s="73"/>
      <c r="F52" s="4"/>
      <c r="G52" s="4"/>
      <c r="H52" s="4"/>
      <c r="I52" s="5"/>
      <c r="J52" s="3"/>
      <c r="K52" s="79"/>
      <c r="L52" s="3"/>
    </row>
    <row r="53" spans="1:12" ht="30" customHeight="1">
      <c r="A53" s="2"/>
      <c r="B53" s="3"/>
      <c r="C53" s="4"/>
      <c r="D53" s="4"/>
      <c r="E53" s="73"/>
      <c r="F53" s="4"/>
      <c r="G53" s="4"/>
      <c r="H53" s="4"/>
      <c r="I53" s="5"/>
      <c r="J53" s="3"/>
      <c r="K53" s="79"/>
      <c r="L53" s="3"/>
    </row>
    <row r="54" spans="1:12" ht="30" customHeight="1">
      <c r="A54" s="2"/>
      <c r="B54" s="3"/>
      <c r="C54" s="4"/>
      <c r="D54" s="4"/>
      <c r="E54" s="73"/>
      <c r="F54" s="4"/>
      <c r="G54" s="4"/>
      <c r="H54" s="4"/>
      <c r="I54" s="5"/>
      <c r="J54" s="3"/>
      <c r="K54" s="79"/>
      <c r="L54" s="3"/>
    </row>
    <row r="55" spans="1:12" ht="30" customHeight="1">
      <c r="A55" s="2"/>
      <c r="B55" s="3"/>
      <c r="C55" s="4"/>
      <c r="D55" s="4"/>
      <c r="E55" s="73"/>
      <c r="F55" s="4"/>
      <c r="G55" s="4"/>
      <c r="H55" s="4"/>
      <c r="I55" s="5"/>
      <c r="J55" s="3"/>
      <c r="K55" s="79"/>
      <c r="L55" s="3"/>
    </row>
    <row r="56" spans="1:12" ht="30" customHeight="1">
      <c r="A56" s="2"/>
      <c r="B56" s="3"/>
      <c r="C56" s="4"/>
      <c r="D56" s="4"/>
      <c r="E56" s="73"/>
      <c r="F56" s="4"/>
      <c r="G56" s="4"/>
      <c r="H56" s="4"/>
      <c r="I56" s="5"/>
      <c r="J56" s="3"/>
      <c r="K56" s="79"/>
      <c r="L56" s="3"/>
    </row>
    <row r="57" spans="1:12" ht="30" customHeight="1">
      <c r="A57" s="2"/>
      <c r="B57" s="3"/>
      <c r="C57" s="4"/>
      <c r="D57" s="4"/>
      <c r="E57" s="73"/>
      <c r="F57" s="4"/>
      <c r="G57" s="4"/>
      <c r="H57" s="4"/>
      <c r="I57" s="5"/>
      <c r="J57" s="3"/>
      <c r="K57" s="79"/>
      <c r="L57" s="3"/>
    </row>
    <row r="58" spans="1:12" ht="30" customHeight="1">
      <c r="A58" s="2"/>
      <c r="B58" s="3"/>
      <c r="C58" s="4"/>
      <c r="D58" s="4"/>
      <c r="E58" s="73"/>
      <c r="F58" s="4"/>
      <c r="G58" s="4"/>
      <c r="H58" s="4"/>
      <c r="I58" s="5"/>
      <c r="J58" s="3"/>
      <c r="K58" s="79"/>
      <c r="L58" s="3"/>
    </row>
    <row r="59" spans="1:12" ht="30" customHeight="1">
      <c r="A59" s="2"/>
      <c r="B59" s="3"/>
      <c r="C59" s="4"/>
      <c r="D59" s="4"/>
      <c r="E59" s="73"/>
      <c r="F59" s="4"/>
      <c r="G59" s="4"/>
      <c r="H59" s="4"/>
      <c r="I59" s="5"/>
      <c r="J59" s="3"/>
      <c r="K59" s="79"/>
      <c r="L59" s="3"/>
    </row>
    <row r="60" spans="1:12" ht="30" customHeight="1">
      <c r="A60" s="2"/>
      <c r="B60" s="3"/>
      <c r="C60" s="4"/>
      <c r="D60" s="4"/>
      <c r="E60" s="73"/>
      <c r="F60" s="4"/>
      <c r="G60" s="4"/>
      <c r="H60" s="4"/>
      <c r="I60" s="5"/>
      <c r="J60" s="3"/>
      <c r="K60" s="79"/>
      <c r="L60" s="3"/>
    </row>
    <row r="61" spans="1:12" ht="30" customHeight="1">
      <c r="A61" s="2"/>
      <c r="B61" s="3"/>
      <c r="C61" s="4"/>
      <c r="D61" s="4"/>
      <c r="E61" s="73"/>
      <c r="F61" s="4"/>
      <c r="G61" s="4"/>
      <c r="H61" s="4"/>
      <c r="I61" s="5"/>
      <c r="J61" s="3"/>
      <c r="K61" s="79"/>
      <c r="L61" s="3"/>
    </row>
    <row r="62" spans="1:12" ht="30" customHeight="1">
      <c r="A62" s="2"/>
      <c r="B62" s="3"/>
      <c r="C62" s="4"/>
      <c r="D62" s="4"/>
      <c r="E62" s="73"/>
      <c r="F62" s="4"/>
      <c r="G62" s="4"/>
      <c r="H62" s="4"/>
      <c r="I62" s="5"/>
      <c r="J62" s="3"/>
      <c r="K62" s="79"/>
      <c r="L62" s="3"/>
    </row>
    <row r="63" spans="1:12" ht="30" customHeight="1">
      <c r="A63" s="2"/>
      <c r="B63" s="3"/>
      <c r="C63" s="4"/>
      <c r="D63" s="4"/>
      <c r="E63" s="73"/>
      <c r="F63" s="4"/>
      <c r="G63" s="4"/>
      <c r="H63" s="4"/>
      <c r="I63" s="5"/>
      <c r="J63" s="3"/>
      <c r="K63" s="79"/>
      <c r="L63" s="3"/>
    </row>
    <row r="64" spans="1:12" ht="30" customHeight="1">
      <c r="A64" s="2"/>
      <c r="B64" s="3"/>
      <c r="C64" s="4"/>
      <c r="D64" s="4"/>
      <c r="E64" s="73"/>
      <c r="F64" s="4"/>
      <c r="G64" s="4"/>
      <c r="H64" s="4"/>
      <c r="I64" s="5"/>
      <c r="J64" s="3"/>
      <c r="K64" s="79"/>
      <c r="L64" s="3"/>
    </row>
    <row r="65" spans="1:12" ht="30" customHeight="1">
      <c r="A65" s="2"/>
      <c r="B65" s="3"/>
      <c r="C65" s="4"/>
      <c r="D65" s="4"/>
      <c r="E65" s="73"/>
      <c r="F65" s="4"/>
      <c r="G65" s="4"/>
      <c r="H65" s="4"/>
      <c r="I65" s="5"/>
      <c r="J65" s="3"/>
      <c r="K65" s="79"/>
      <c r="L65" s="3"/>
    </row>
    <row r="66" spans="1:12" ht="30" customHeight="1">
      <c r="A66" s="2"/>
      <c r="B66" s="3"/>
      <c r="C66" s="4"/>
      <c r="D66" s="4"/>
      <c r="E66" s="73"/>
      <c r="F66" s="4"/>
      <c r="G66" s="4"/>
      <c r="H66" s="4"/>
      <c r="I66" s="5"/>
      <c r="J66" s="3"/>
      <c r="K66" s="79"/>
      <c r="L66" s="3"/>
    </row>
    <row r="67" spans="1:12" ht="30" customHeight="1">
      <c r="A67" s="2"/>
      <c r="B67" s="3"/>
      <c r="C67" s="4"/>
      <c r="D67" s="4"/>
      <c r="E67" s="73"/>
      <c r="F67" s="4"/>
      <c r="G67" s="4"/>
      <c r="H67" s="4"/>
      <c r="I67" s="5"/>
      <c r="J67" s="3"/>
      <c r="K67" s="79"/>
      <c r="L67" s="3"/>
    </row>
    <row r="68" spans="1:12" ht="30" customHeight="1">
      <c r="A68" s="2"/>
      <c r="B68" s="3"/>
      <c r="C68" s="4"/>
      <c r="D68" s="4"/>
      <c r="E68" s="73"/>
      <c r="F68" s="4"/>
      <c r="G68" s="4"/>
      <c r="H68" s="4"/>
      <c r="I68" s="5"/>
      <c r="J68" s="3"/>
      <c r="K68" s="79"/>
      <c r="L68" s="3"/>
    </row>
    <row r="69" spans="1:12" ht="30" customHeight="1">
      <c r="A69" s="2"/>
      <c r="B69" s="3"/>
      <c r="C69" s="4"/>
      <c r="D69" s="4"/>
      <c r="E69" s="73"/>
      <c r="F69" s="4"/>
      <c r="G69" s="4"/>
      <c r="H69" s="4"/>
      <c r="I69" s="5"/>
      <c r="J69" s="3"/>
      <c r="K69" s="79"/>
      <c r="L69" s="3"/>
    </row>
    <row r="70" spans="1:12" ht="30" customHeight="1">
      <c r="A70" s="2"/>
      <c r="B70" s="3"/>
      <c r="C70" s="4"/>
      <c r="D70" s="4"/>
      <c r="E70" s="73"/>
      <c r="F70" s="4"/>
      <c r="G70" s="4"/>
      <c r="H70" s="4"/>
      <c r="I70" s="5"/>
      <c r="J70" s="3"/>
      <c r="K70" s="79"/>
      <c r="L70" s="3"/>
    </row>
    <row r="71" spans="1:12" ht="30" customHeight="1">
      <c r="A71" s="2"/>
      <c r="B71" s="3"/>
      <c r="C71" s="4"/>
      <c r="D71" s="4"/>
      <c r="E71" s="73"/>
      <c r="F71" s="4"/>
      <c r="G71" s="4"/>
      <c r="H71" s="4"/>
      <c r="I71" s="5"/>
      <c r="J71" s="3"/>
      <c r="K71" s="79"/>
      <c r="L71" s="3"/>
    </row>
    <row r="72" spans="1:12" ht="30" customHeight="1">
      <c r="A72" s="2"/>
      <c r="B72" s="3"/>
      <c r="C72" s="4"/>
      <c r="D72" s="4"/>
      <c r="E72" s="73"/>
      <c r="F72" s="4"/>
      <c r="G72" s="4"/>
      <c r="H72" s="4"/>
      <c r="I72" s="5"/>
      <c r="J72" s="3"/>
      <c r="K72" s="79"/>
      <c r="L72" s="3"/>
    </row>
    <row r="73" spans="1:12" ht="30" customHeight="1">
      <c r="A73" s="2"/>
      <c r="B73" s="3"/>
      <c r="C73" s="4"/>
      <c r="D73" s="4"/>
      <c r="E73" s="73"/>
      <c r="F73" s="4"/>
      <c r="G73" s="4"/>
      <c r="H73" s="4"/>
      <c r="I73" s="5"/>
      <c r="J73" s="3"/>
      <c r="K73" s="79"/>
      <c r="L73" s="3"/>
    </row>
    <row r="74" spans="1:12" ht="30" customHeight="1">
      <c r="A74" s="2"/>
      <c r="B74" s="3"/>
      <c r="C74" s="4"/>
      <c r="D74" s="4"/>
      <c r="E74" s="73"/>
      <c r="F74" s="4"/>
      <c r="G74" s="4"/>
      <c r="H74" s="4"/>
      <c r="I74" s="5"/>
      <c r="J74" s="3"/>
      <c r="K74" s="79"/>
      <c r="L74" s="3"/>
    </row>
    <row r="75" spans="1:12" ht="30" customHeight="1">
      <c r="A75" s="2"/>
      <c r="B75" s="3"/>
      <c r="C75" s="4"/>
      <c r="D75" s="4"/>
      <c r="E75" s="73"/>
      <c r="F75" s="4"/>
      <c r="G75" s="4"/>
      <c r="H75" s="4"/>
      <c r="I75" s="5"/>
      <c r="J75" s="3"/>
      <c r="K75" s="79"/>
      <c r="L75" s="3"/>
    </row>
    <row r="76" spans="1:12" ht="30" customHeight="1">
      <c r="A76" s="2"/>
      <c r="B76" s="3"/>
      <c r="C76" s="4"/>
      <c r="D76" s="4"/>
      <c r="E76" s="73"/>
      <c r="F76" s="4"/>
      <c r="G76" s="4"/>
      <c r="H76" s="4"/>
      <c r="I76" s="5"/>
      <c r="J76" s="3"/>
      <c r="K76" s="79"/>
      <c r="L76" s="3"/>
    </row>
    <row r="77" spans="1:12" ht="30" customHeight="1">
      <c r="A77" s="2"/>
      <c r="B77" s="3"/>
      <c r="C77" s="4"/>
      <c r="D77" s="4"/>
      <c r="E77" s="73"/>
      <c r="F77" s="4"/>
      <c r="G77" s="4"/>
      <c r="H77" s="4"/>
      <c r="I77" s="5"/>
      <c r="J77" s="3"/>
      <c r="K77" s="79"/>
      <c r="L77" s="3"/>
    </row>
    <row r="78" spans="1:12" ht="30" customHeight="1">
      <c r="A78" s="2"/>
      <c r="B78" s="3"/>
      <c r="C78" s="4"/>
      <c r="D78" s="4"/>
      <c r="E78" s="73"/>
      <c r="F78" s="4"/>
      <c r="G78" s="4"/>
      <c r="H78" s="4"/>
      <c r="I78" s="5"/>
      <c r="J78" s="3"/>
      <c r="K78" s="79"/>
      <c r="L78" s="3"/>
    </row>
    <row r="79" spans="1:12" ht="30" customHeight="1">
      <c r="A79" s="2"/>
      <c r="B79" s="3"/>
      <c r="C79" s="4"/>
      <c r="D79" s="4"/>
      <c r="E79" s="73"/>
      <c r="F79" s="4"/>
      <c r="G79" s="4"/>
      <c r="H79" s="4"/>
      <c r="I79" s="5"/>
      <c r="J79" s="3"/>
      <c r="K79" s="79"/>
      <c r="L79" s="3"/>
    </row>
    <row r="80" spans="1:12" ht="30" customHeight="1">
      <c r="A80" s="2"/>
      <c r="B80" s="3"/>
      <c r="C80" s="4"/>
      <c r="D80" s="4"/>
      <c r="E80" s="73"/>
      <c r="F80" s="4"/>
      <c r="G80" s="4"/>
      <c r="H80" s="4"/>
      <c r="I80" s="5"/>
      <c r="J80" s="3"/>
      <c r="K80" s="79"/>
      <c r="L80" s="3"/>
    </row>
    <row r="81" spans="1:12" ht="30" customHeight="1">
      <c r="A81" s="2"/>
      <c r="B81" s="3"/>
      <c r="C81" s="4"/>
      <c r="D81" s="4"/>
      <c r="E81" s="73"/>
      <c r="F81" s="4"/>
      <c r="G81" s="4"/>
      <c r="H81" s="4"/>
      <c r="I81" s="5"/>
      <c r="J81" s="3"/>
      <c r="K81" s="79"/>
      <c r="L81" s="3"/>
    </row>
    <row r="82" spans="1:12" ht="30" customHeight="1">
      <c r="A82" s="2"/>
      <c r="B82" s="3"/>
      <c r="C82" s="4"/>
      <c r="D82" s="4"/>
      <c r="E82" s="73"/>
      <c r="F82" s="4"/>
      <c r="G82" s="4"/>
      <c r="H82" s="4"/>
      <c r="I82" s="5"/>
      <c r="J82" s="3"/>
      <c r="K82" s="79"/>
      <c r="L82" s="3"/>
    </row>
    <row r="83" spans="1:12" ht="30" customHeight="1">
      <c r="A83" s="2"/>
      <c r="B83" s="3"/>
      <c r="C83" s="4"/>
      <c r="D83" s="4"/>
      <c r="E83" s="73"/>
      <c r="F83" s="4"/>
      <c r="G83" s="4"/>
      <c r="H83" s="4"/>
      <c r="I83" s="5"/>
      <c r="J83" s="3"/>
      <c r="K83" s="79"/>
      <c r="L83" s="3"/>
    </row>
    <row r="84" spans="1:12" ht="30" customHeight="1">
      <c r="A84" s="2"/>
      <c r="B84" s="3"/>
      <c r="C84" s="4"/>
      <c r="D84" s="4"/>
      <c r="E84" s="73"/>
      <c r="F84" s="4"/>
      <c r="G84" s="4"/>
      <c r="H84" s="4"/>
      <c r="I84" s="5"/>
      <c r="J84" s="3"/>
      <c r="K84" s="79"/>
      <c r="L84" s="3"/>
    </row>
    <row r="85" spans="1:12" ht="30" customHeight="1">
      <c r="A85" s="2"/>
      <c r="B85" s="3"/>
      <c r="C85" s="4"/>
      <c r="D85" s="4"/>
      <c r="E85" s="73"/>
      <c r="F85" s="4"/>
      <c r="G85" s="4"/>
      <c r="H85" s="4"/>
      <c r="I85" s="5"/>
      <c r="J85" s="3"/>
      <c r="K85" s="79"/>
      <c r="L85" s="3"/>
    </row>
    <row r="86" spans="1:12" ht="30" customHeight="1">
      <c r="A86" s="2"/>
      <c r="B86" s="3"/>
      <c r="C86" s="4"/>
      <c r="D86" s="4"/>
      <c r="E86" s="73"/>
      <c r="F86" s="4"/>
      <c r="G86" s="4"/>
      <c r="H86" s="4"/>
      <c r="I86" s="5"/>
      <c r="J86" s="3"/>
      <c r="K86" s="79"/>
      <c r="L86" s="3"/>
    </row>
    <row r="87" spans="1:12" ht="30" customHeight="1">
      <c r="A87" s="2"/>
      <c r="B87" s="3"/>
      <c r="C87" s="4"/>
      <c r="D87" s="4"/>
      <c r="E87" s="73"/>
      <c r="F87" s="4"/>
      <c r="G87" s="4"/>
      <c r="H87" s="4"/>
      <c r="I87" s="5"/>
      <c r="J87" s="3"/>
      <c r="K87" s="79"/>
      <c r="L87" s="3"/>
    </row>
    <row r="88" spans="1:12" ht="30" customHeight="1">
      <c r="A88" s="2"/>
      <c r="B88" s="3"/>
      <c r="C88" s="4"/>
      <c r="D88" s="4"/>
      <c r="E88" s="73"/>
      <c r="F88" s="4"/>
      <c r="G88" s="4"/>
      <c r="H88" s="4"/>
      <c r="I88" s="5"/>
      <c r="J88" s="3"/>
      <c r="K88" s="79"/>
      <c r="L88" s="3"/>
    </row>
    <row r="89" spans="1:12" ht="30" customHeight="1">
      <c r="A89" s="2"/>
      <c r="B89" s="3"/>
      <c r="C89" s="4"/>
      <c r="D89" s="4"/>
      <c r="E89" s="73"/>
      <c r="F89" s="4"/>
      <c r="G89" s="4"/>
      <c r="H89" s="4"/>
      <c r="I89" s="5"/>
      <c r="J89" s="3"/>
      <c r="K89" s="79"/>
      <c r="L89" s="3"/>
    </row>
    <row r="90" spans="1:12" ht="30" customHeight="1">
      <c r="A90" s="2"/>
      <c r="B90" s="3"/>
      <c r="C90" s="4"/>
      <c r="D90" s="4"/>
      <c r="E90" s="73"/>
      <c r="F90" s="4"/>
      <c r="G90" s="4"/>
      <c r="H90" s="4"/>
      <c r="I90" s="5"/>
      <c r="J90" s="3"/>
      <c r="K90" s="79"/>
      <c r="L90" s="3"/>
    </row>
    <row r="91" spans="1:12" ht="30" customHeight="1">
      <c r="A91" s="2"/>
      <c r="B91" s="3"/>
      <c r="C91" s="4"/>
      <c r="D91" s="4"/>
      <c r="E91" s="73"/>
      <c r="F91" s="4"/>
      <c r="G91" s="4"/>
      <c r="H91" s="4"/>
      <c r="I91" s="5"/>
      <c r="J91" s="3"/>
      <c r="K91" s="79"/>
      <c r="L91" s="3"/>
    </row>
    <row r="92" spans="1:12" ht="30" customHeight="1">
      <c r="A92" s="2"/>
      <c r="B92" s="3"/>
      <c r="C92" s="4"/>
      <c r="D92" s="4"/>
      <c r="E92" s="73"/>
      <c r="F92" s="4"/>
      <c r="G92" s="4"/>
      <c r="H92" s="4"/>
      <c r="I92" s="5"/>
      <c r="J92" s="3"/>
      <c r="K92" s="79"/>
      <c r="L92" s="3"/>
    </row>
    <row r="93" spans="1:12" ht="30" customHeight="1">
      <c r="A93" s="2"/>
      <c r="B93" s="3"/>
      <c r="C93" s="4"/>
      <c r="D93" s="4"/>
      <c r="E93" s="73"/>
      <c r="F93" s="4"/>
      <c r="G93" s="4"/>
      <c r="H93" s="4"/>
      <c r="I93" s="5"/>
      <c r="J93" s="3"/>
      <c r="K93" s="79"/>
      <c r="L93" s="3"/>
    </row>
    <row r="94" spans="1:12" ht="30" customHeight="1">
      <c r="A94" s="2"/>
      <c r="B94" s="3"/>
      <c r="C94" s="4"/>
      <c r="D94" s="4"/>
      <c r="E94" s="73"/>
      <c r="F94" s="4"/>
      <c r="G94" s="4"/>
      <c r="H94" s="4"/>
      <c r="I94" s="5"/>
      <c r="J94" s="3"/>
      <c r="K94" s="79"/>
      <c r="L94" s="3"/>
    </row>
    <row r="95" spans="1:12" ht="30" customHeight="1">
      <c r="A95" s="2"/>
      <c r="B95" s="3"/>
      <c r="C95" s="4"/>
      <c r="D95" s="4"/>
      <c r="E95" s="73"/>
      <c r="F95" s="4"/>
      <c r="G95" s="4"/>
      <c r="H95" s="4"/>
      <c r="I95" s="5"/>
      <c r="J95" s="3"/>
      <c r="K95" s="79"/>
      <c r="L95" s="3"/>
    </row>
    <row r="96" spans="1:12" ht="30" customHeight="1">
      <c r="A96" s="2"/>
      <c r="B96" s="3"/>
      <c r="C96" s="4"/>
      <c r="D96" s="4"/>
      <c r="E96" s="73"/>
      <c r="F96" s="4"/>
      <c r="G96" s="4"/>
      <c r="H96" s="4"/>
      <c r="I96" s="5"/>
      <c r="J96" s="3"/>
      <c r="K96" s="79"/>
      <c r="L96" s="3"/>
    </row>
    <row r="97" spans="1:12" ht="30" customHeight="1">
      <c r="A97" s="2"/>
      <c r="B97" s="3"/>
      <c r="C97" s="4"/>
      <c r="D97" s="4"/>
      <c r="E97" s="73"/>
      <c r="F97" s="4"/>
      <c r="G97" s="4"/>
      <c r="H97" s="4"/>
      <c r="I97" s="5"/>
      <c r="J97" s="3"/>
      <c r="K97" s="79"/>
      <c r="L97" s="3"/>
    </row>
    <row r="98" spans="1:12" ht="30" customHeight="1">
      <c r="A98" s="2"/>
      <c r="B98" s="3"/>
      <c r="C98" s="4"/>
      <c r="D98" s="4"/>
      <c r="E98" s="73"/>
      <c r="F98" s="4"/>
      <c r="G98" s="4"/>
      <c r="H98" s="4"/>
      <c r="I98" s="5"/>
      <c r="J98" s="3"/>
      <c r="K98" s="79"/>
      <c r="L98" s="3"/>
    </row>
    <row r="99" spans="1:12" ht="30" customHeight="1">
      <c r="A99" s="2"/>
      <c r="B99" s="3"/>
      <c r="C99" s="4"/>
      <c r="D99" s="4"/>
      <c r="E99" s="73"/>
      <c r="F99" s="4"/>
      <c r="G99" s="4"/>
      <c r="H99" s="4"/>
      <c r="I99" s="5"/>
      <c r="J99" s="3"/>
      <c r="K99" s="79"/>
      <c r="L99" s="3"/>
    </row>
    <row r="100" spans="1:12" ht="30" customHeight="1">
      <c r="A100" s="2"/>
      <c r="B100" s="3"/>
      <c r="C100" s="4"/>
      <c r="D100" s="4"/>
      <c r="E100" s="73"/>
      <c r="F100" s="4"/>
      <c r="G100" s="4"/>
      <c r="H100" s="4"/>
      <c r="I100" s="5"/>
      <c r="J100" s="3"/>
      <c r="K100" s="79"/>
      <c r="L100" s="3"/>
    </row>
    <row r="101" spans="1:12" ht="30" customHeight="1">
      <c r="A101" s="2"/>
      <c r="B101" s="3"/>
      <c r="C101" s="4"/>
      <c r="D101" s="4"/>
      <c r="E101" s="73"/>
      <c r="F101" s="4"/>
      <c r="G101" s="4"/>
      <c r="H101" s="4"/>
      <c r="I101" s="5"/>
      <c r="J101" s="3"/>
      <c r="K101" s="79"/>
      <c r="L101" s="3"/>
    </row>
    <row r="102" spans="1:12" ht="30" customHeight="1">
      <c r="A102" s="2"/>
      <c r="B102" s="3"/>
      <c r="C102" s="4"/>
      <c r="D102" s="4"/>
      <c r="E102" s="73"/>
      <c r="F102" s="4"/>
      <c r="G102" s="4"/>
      <c r="H102" s="4"/>
      <c r="I102" s="5"/>
      <c r="J102" s="3"/>
      <c r="K102" s="79"/>
      <c r="L102" s="3"/>
    </row>
    <row r="103" spans="1:12" ht="30" customHeight="1">
      <c r="A103" s="2"/>
      <c r="B103" s="3"/>
      <c r="C103" s="4"/>
      <c r="D103" s="4"/>
      <c r="E103" s="73"/>
      <c r="F103" s="4"/>
      <c r="G103" s="4"/>
      <c r="H103" s="4"/>
      <c r="I103" s="5"/>
      <c r="J103" s="3"/>
      <c r="K103" s="79"/>
      <c r="L103" s="3"/>
    </row>
    <row r="104" spans="1:12" ht="30" customHeight="1">
      <c r="A104" s="2"/>
      <c r="B104" s="3"/>
      <c r="C104" s="4"/>
      <c r="D104" s="4"/>
      <c r="E104" s="73"/>
      <c r="F104" s="4"/>
      <c r="G104" s="4"/>
      <c r="H104" s="4"/>
      <c r="I104" s="5"/>
      <c r="J104" s="3"/>
      <c r="K104" s="79"/>
      <c r="L104" s="3"/>
    </row>
    <row r="105" spans="1:12" ht="30" customHeight="1">
      <c r="A105" s="2"/>
      <c r="B105" s="3"/>
      <c r="C105" s="4"/>
      <c r="D105" s="4"/>
      <c r="E105" s="73"/>
      <c r="F105" s="4"/>
      <c r="G105" s="4"/>
      <c r="H105" s="4"/>
      <c r="I105" s="5"/>
      <c r="J105" s="3"/>
      <c r="K105" s="79"/>
      <c r="L105" s="3"/>
    </row>
    <row r="106" spans="1:12" ht="30" customHeight="1">
      <c r="A106" s="2"/>
      <c r="B106" s="3"/>
      <c r="C106" s="4"/>
      <c r="D106" s="4"/>
      <c r="E106" s="73"/>
      <c r="F106" s="4"/>
      <c r="G106" s="4"/>
      <c r="H106" s="4"/>
      <c r="I106" s="5"/>
      <c r="J106" s="3"/>
      <c r="K106" s="79"/>
      <c r="L106" s="3"/>
    </row>
    <row r="107" spans="1:12" ht="30" customHeight="1">
      <c r="A107" s="2"/>
      <c r="B107" s="3"/>
      <c r="C107" s="4"/>
      <c r="D107" s="4"/>
      <c r="E107" s="73"/>
      <c r="F107" s="4"/>
      <c r="G107" s="4"/>
      <c r="H107" s="4"/>
      <c r="I107" s="5"/>
      <c r="J107" s="3"/>
      <c r="K107" s="79"/>
      <c r="L107" s="3"/>
    </row>
    <row r="108" spans="1:12" ht="30" customHeight="1">
      <c r="A108" s="2"/>
      <c r="B108" s="3"/>
      <c r="C108" s="4"/>
      <c r="D108" s="4"/>
      <c r="E108" s="73"/>
      <c r="F108" s="4"/>
      <c r="G108" s="4"/>
      <c r="H108" s="4"/>
      <c r="I108" s="5"/>
      <c r="J108" s="3"/>
      <c r="K108" s="79"/>
      <c r="L108" s="3"/>
    </row>
    <row r="109" spans="1:12" ht="30" customHeight="1">
      <c r="A109" s="2"/>
      <c r="B109" s="3"/>
      <c r="C109" s="4"/>
      <c r="D109" s="4"/>
      <c r="E109" s="73"/>
      <c r="F109" s="4"/>
      <c r="G109" s="4"/>
      <c r="H109" s="4"/>
      <c r="I109" s="5"/>
      <c r="J109" s="3"/>
      <c r="K109" s="79"/>
      <c r="L109" s="3"/>
    </row>
    <row r="110" spans="1:12" ht="30" customHeight="1">
      <c r="A110" s="2"/>
      <c r="B110" s="3"/>
      <c r="C110" s="4"/>
      <c r="D110" s="4"/>
      <c r="E110" s="73"/>
      <c r="F110" s="4"/>
      <c r="G110" s="4"/>
      <c r="H110" s="4"/>
      <c r="I110" s="5"/>
      <c r="J110" s="3"/>
      <c r="K110" s="79"/>
      <c r="L110" s="3"/>
    </row>
    <row r="111" spans="1:12" ht="30" customHeight="1">
      <c r="A111" s="2"/>
      <c r="B111" s="3"/>
      <c r="C111" s="4"/>
      <c r="D111" s="4"/>
      <c r="E111" s="73"/>
      <c r="F111" s="4"/>
      <c r="G111" s="4"/>
      <c r="H111" s="4"/>
      <c r="I111" s="5"/>
      <c r="J111" s="3"/>
      <c r="K111" s="79"/>
      <c r="L111" s="3"/>
    </row>
    <row r="112" spans="1:12" ht="30" customHeight="1">
      <c r="A112" s="2"/>
      <c r="B112" s="3"/>
      <c r="C112" s="4"/>
      <c r="D112" s="4"/>
      <c r="E112" s="73"/>
      <c r="F112" s="4"/>
      <c r="G112" s="4"/>
      <c r="H112" s="4"/>
      <c r="I112" s="5"/>
      <c r="J112" s="3"/>
      <c r="K112" s="79"/>
      <c r="L112" s="3"/>
    </row>
    <row r="113" spans="1:12" ht="30" customHeight="1">
      <c r="A113" s="2"/>
      <c r="B113" s="3"/>
      <c r="C113" s="4"/>
      <c r="D113" s="4"/>
      <c r="E113" s="73"/>
      <c r="F113" s="4"/>
      <c r="G113" s="4"/>
      <c r="H113" s="4"/>
      <c r="I113" s="5"/>
      <c r="J113" s="3"/>
      <c r="K113" s="79"/>
      <c r="L113" s="3"/>
    </row>
    <row r="114" spans="1:12" ht="30" customHeight="1">
      <c r="A114" s="2"/>
      <c r="B114" s="3"/>
      <c r="C114" s="4"/>
      <c r="D114" s="4"/>
      <c r="E114" s="73"/>
      <c r="F114" s="4"/>
      <c r="G114" s="4"/>
      <c r="H114" s="4"/>
      <c r="I114" s="5"/>
      <c r="J114" s="3"/>
      <c r="K114" s="79"/>
      <c r="L114" s="3"/>
    </row>
    <row r="115" spans="1:12" ht="30" customHeight="1">
      <c r="A115" s="2"/>
      <c r="B115" s="3"/>
      <c r="C115" s="4"/>
      <c r="D115" s="4"/>
      <c r="E115" s="73"/>
      <c r="F115" s="4"/>
      <c r="G115" s="4"/>
      <c r="H115" s="4"/>
      <c r="I115" s="5"/>
      <c r="J115" s="3"/>
      <c r="K115" s="79"/>
      <c r="L115" s="3"/>
    </row>
    <row r="116" spans="1:12" ht="30" customHeight="1">
      <c r="A116" s="2"/>
      <c r="B116" s="3"/>
      <c r="C116" s="4"/>
      <c r="D116" s="4"/>
      <c r="E116" s="73"/>
      <c r="F116" s="4"/>
      <c r="G116" s="4"/>
      <c r="H116" s="4"/>
      <c r="I116" s="5"/>
      <c r="J116" s="3"/>
      <c r="K116" s="79"/>
      <c r="L116" s="3"/>
    </row>
    <row r="117" spans="1:12" ht="30" customHeight="1">
      <c r="A117" s="2"/>
      <c r="B117" s="3"/>
      <c r="C117" s="4"/>
      <c r="D117" s="4"/>
      <c r="E117" s="73"/>
      <c r="F117" s="4"/>
      <c r="G117" s="4"/>
      <c r="H117" s="4"/>
      <c r="I117" s="5"/>
      <c r="J117" s="3"/>
      <c r="K117" s="79"/>
      <c r="L117" s="3"/>
    </row>
    <row r="118" spans="1:12" ht="30" customHeight="1">
      <c r="A118" s="2"/>
      <c r="B118" s="3"/>
      <c r="C118" s="4"/>
      <c r="D118" s="4"/>
      <c r="E118" s="73"/>
      <c r="F118" s="4"/>
      <c r="G118" s="4"/>
      <c r="H118" s="4"/>
      <c r="I118" s="5"/>
      <c r="J118" s="3"/>
      <c r="K118" s="79"/>
      <c r="L118" s="3"/>
    </row>
    <row r="119" spans="1:12" ht="30" customHeight="1">
      <c r="A119" s="2"/>
      <c r="B119" s="3"/>
      <c r="C119" s="4"/>
      <c r="D119" s="4"/>
      <c r="E119" s="73"/>
      <c r="F119" s="4"/>
      <c r="G119" s="4"/>
      <c r="H119" s="4"/>
      <c r="I119" s="5"/>
      <c r="J119" s="3"/>
      <c r="K119" s="79"/>
      <c r="L119" s="3"/>
    </row>
    <row r="120" spans="1:12" ht="30" customHeight="1">
      <c r="A120" s="2"/>
      <c r="B120" s="3"/>
      <c r="C120" s="4"/>
      <c r="D120" s="4"/>
      <c r="E120" s="73"/>
      <c r="F120" s="4"/>
      <c r="G120" s="4"/>
      <c r="H120" s="4"/>
      <c r="I120" s="5"/>
      <c r="J120" s="3"/>
      <c r="K120" s="79"/>
      <c r="L120" s="3"/>
    </row>
    <row r="121" spans="1:12" ht="30" customHeight="1">
      <c r="A121" s="2"/>
      <c r="B121" s="3"/>
      <c r="C121" s="4"/>
      <c r="D121" s="4"/>
      <c r="E121" s="73"/>
      <c r="F121" s="4"/>
      <c r="G121" s="4"/>
      <c r="H121" s="4"/>
      <c r="I121" s="5"/>
      <c r="J121" s="3"/>
      <c r="K121" s="79"/>
      <c r="L121" s="3"/>
    </row>
    <row r="122" spans="1:12" ht="30" customHeight="1">
      <c r="A122" s="2"/>
      <c r="B122" s="3"/>
      <c r="C122" s="4"/>
      <c r="D122" s="4"/>
      <c r="E122" s="73"/>
      <c r="F122" s="4"/>
      <c r="G122" s="4"/>
      <c r="H122" s="4"/>
      <c r="I122" s="5"/>
      <c r="J122" s="3"/>
      <c r="K122" s="79"/>
      <c r="L122" s="3"/>
    </row>
    <row r="123" spans="1:12" ht="30" customHeight="1">
      <c r="A123" s="2"/>
      <c r="B123" s="3"/>
      <c r="C123" s="4"/>
      <c r="D123" s="4"/>
      <c r="E123" s="73"/>
      <c r="F123" s="4"/>
      <c r="G123" s="4"/>
      <c r="H123" s="4"/>
      <c r="I123" s="5"/>
      <c r="J123" s="3"/>
      <c r="K123" s="79"/>
      <c r="L123" s="3"/>
    </row>
    <row r="124" spans="1:12" ht="30" customHeight="1"/>
    <row r="125" spans="1:12" ht="30" customHeight="1"/>
    <row r="126" spans="1:12" ht="30" customHeight="1"/>
    <row r="127" spans="1:12" ht="30" customHeight="1"/>
    <row r="128" spans="1:12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</sheetData>
  <autoFilter ref="A5:L18" xr:uid="{00000000-0001-0000-0000-000000000000}"/>
  <mergeCells count="12">
    <mergeCell ref="A18:J18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45"/>
  <sheetViews>
    <sheetView zoomScaleNormal="100" zoomScaleSheetLayoutView="24" workbookViewId="0">
      <selection activeCell="J42" sqref="J42"/>
    </sheetView>
  </sheetViews>
  <sheetFormatPr defaultRowHeight="30.75" customHeight="1"/>
  <cols>
    <col min="1" max="1" width="4.875" style="37" customWidth="1"/>
    <col min="2" max="2" width="10.75" style="38" customWidth="1"/>
    <col min="3" max="3" width="13.875" style="33" customWidth="1"/>
    <col min="4" max="4" width="8.375" style="33" customWidth="1"/>
    <col min="5" max="5" width="7.125" style="37" customWidth="1"/>
    <col min="6" max="8" width="5.375" style="33" customWidth="1"/>
    <col min="9" max="9" width="29.125" style="32" customWidth="1"/>
    <col min="10" max="10" width="31.125" style="31" customWidth="1"/>
    <col min="11" max="11" width="11.875" style="30" customWidth="1"/>
    <col min="12" max="12" width="14.375" style="39" customWidth="1"/>
    <col min="13" max="248" width="9" style="33"/>
    <col min="249" max="249" width="12.125" style="33" customWidth="1"/>
    <col min="250" max="250" width="14.375" style="33" customWidth="1"/>
    <col min="251" max="251" width="20.625" style="33" customWidth="1"/>
    <col min="252" max="252" width="23.375" style="33" customWidth="1"/>
    <col min="253" max="253" width="12.125" style="33" customWidth="1"/>
    <col min="254" max="254" width="8.75" style="33" customWidth="1"/>
    <col min="255" max="255" width="14.375" style="33" customWidth="1"/>
    <col min="256" max="504" width="9" style="33"/>
    <col min="505" max="505" width="12.125" style="33" customWidth="1"/>
    <col min="506" max="506" width="14.375" style="33" customWidth="1"/>
    <col min="507" max="507" width="20.625" style="33" customWidth="1"/>
    <col min="508" max="508" width="23.375" style="33" customWidth="1"/>
    <col min="509" max="509" width="12.125" style="33" customWidth="1"/>
    <col min="510" max="510" width="8.75" style="33" customWidth="1"/>
    <col min="511" max="511" width="14.375" style="33" customWidth="1"/>
    <col min="512" max="760" width="9" style="33"/>
    <col min="761" max="761" width="12.125" style="33" customWidth="1"/>
    <col min="762" max="762" width="14.375" style="33" customWidth="1"/>
    <col min="763" max="763" width="20.625" style="33" customWidth="1"/>
    <col min="764" max="764" width="23.375" style="33" customWidth="1"/>
    <col min="765" max="765" width="12.125" style="33" customWidth="1"/>
    <col min="766" max="766" width="8.75" style="33" customWidth="1"/>
    <col min="767" max="767" width="14.375" style="33" customWidth="1"/>
    <col min="768" max="1016" width="9" style="33"/>
    <col min="1017" max="1017" width="12.125" style="33" customWidth="1"/>
    <col min="1018" max="1018" width="14.375" style="33" customWidth="1"/>
    <col min="1019" max="1019" width="20.625" style="33" customWidth="1"/>
    <col min="1020" max="1020" width="23.375" style="33" customWidth="1"/>
    <col min="1021" max="1021" width="12.125" style="33" customWidth="1"/>
    <col min="1022" max="1022" width="8.75" style="33" customWidth="1"/>
    <col min="1023" max="1023" width="14.375" style="33" customWidth="1"/>
    <col min="1024" max="1272" width="9" style="33"/>
    <col min="1273" max="1273" width="12.125" style="33" customWidth="1"/>
    <col min="1274" max="1274" width="14.375" style="33" customWidth="1"/>
    <col min="1275" max="1275" width="20.625" style="33" customWidth="1"/>
    <col min="1276" max="1276" width="23.375" style="33" customWidth="1"/>
    <col min="1277" max="1277" width="12.125" style="33" customWidth="1"/>
    <col min="1278" max="1278" width="8.75" style="33" customWidth="1"/>
    <col min="1279" max="1279" width="14.375" style="33" customWidth="1"/>
    <col min="1280" max="1528" width="9" style="33"/>
    <col min="1529" max="1529" width="12.125" style="33" customWidth="1"/>
    <col min="1530" max="1530" width="14.375" style="33" customWidth="1"/>
    <col min="1531" max="1531" width="20.625" style="33" customWidth="1"/>
    <col min="1532" max="1532" width="23.375" style="33" customWidth="1"/>
    <col min="1533" max="1533" width="12.125" style="33" customWidth="1"/>
    <col min="1534" max="1534" width="8.75" style="33" customWidth="1"/>
    <col min="1535" max="1535" width="14.375" style="33" customWidth="1"/>
    <col min="1536" max="1784" width="9" style="33"/>
    <col min="1785" max="1785" width="12.125" style="33" customWidth="1"/>
    <col min="1786" max="1786" width="14.375" style="33" customWidth="1"/>
    <col min="1787" max="1787" width="20.625" style="33" customWidth="1"/>
    <col min="1788" max="1788" width="23.375" style="33" customWidth="1"/>
    <col min="1789" max="1789" width="12.125" style="33" customWidth="1"/>
    <col min="1790" max="1790" width="8.75" style="33" customWidth="1"/>
    <col min="1791" max="1791" width="14.375" style="33" customWidth="1"/>
    <col min="1792" max="2040" width="9" style="33"/>
    <col min="2041" max="2041" width="12.125" style="33" customWidth="1"/>
    <col min="2042" max="2042" width="14.375" style="33" customWidth="1"/>
    <col min="2043" max="2043" width="20.625" style="33" customWidth="1"/>
    <col min="2044" max="2044" width="23.375" style="33" customWidth="1"/>
    <col min="2045" max="2045" width="12.125" style="33" customWidth="1"/>
    <col min="2046" max="2046" width="8.75" style="33" customWidth="1"/>
    <col min="2047" max="2047" width="14.375" style="33" customWidth="1"/>
    <col min="2048" max="2296" width="9" style="33"/>
    <col min="2297" max="2297" width="12.125" style="33" customWidth="1"/>
    <col min="2298" max="2298" width="14.375" style="33" customWidth="1"/>
    <col min="2299" max="2299" width="20.625" style="33" customWidth="1"/>
    <col min="2300" max="2300" width="23.375" style="33" customWidth="1"/>
    <col min="2301" max="2301" width="12.125" style="33" customWidth="1"/>
    <col min="2302" max="2302" width="8.75" style="33" customWidth="1"/>
    <col min="2303" max="2303" width="14.375" style="33" customWidth="1"/>
    <col min="2304" max="2552" width="9" style="33"/>
    <col min="2553" max="2553" width="12.125" style="33" customWidth="1"/>
    <col min="2554" max="2554" width="14.375" style="33" customWidth="1"/>
    <col min="2555" max="2555" width="20.625" style="33" customWidth="1"/>
    <col min="2556" max="2556" width="23.375" style="33" customWidth="1"/>
    <col min="2557" max="2557" width="12.125" style="33" customWidth="1"/>
    <col min="2558" max="2558" width="8.75" style="33" customWidth="1"/>
    <col min="2559" max="2559" width="14.375" style="33" customWidth="1"/>
    <col min="2560" max="2808" width="9" style="33"/>
    <col min="2809" max="2809" width="12.125" style="33" customWidth="1"/>
    <col min="2810" max="2810" width="14.375" style="33" customWidth="1"/>
    <col min="2811" max="2811" width="20.625" style="33" customWidth="1"/>
    <col min="2812" max="2812" width="23.375" style="33" customWidth="1"/>
    <col min="2813" max="2813" width="12.125" style="33" customWidth="1"/>
    <col min="2814" max="2814" width="8.75" style="33" customWidth="1"/>
    <col min="2815" max="2815" width="14.375" style="33" customWidth="1"/>
    <col min="2816" max="3064" width="9" style="33"/>
    <col min="3065" max="3065" width="12.125" style="33" customWidth="1"/>
    <col min="3066" max="3066" width="14.375" style="33" customWidth="1"/>
    <col min="3067" max="3067" width="20.625" style="33" customWidth="1"/>
    <col min="3068" max="3068" width="23.375" style="33" customWidth="1"/>
    <col min="3069" max="3069" width="12.125" style="33" customWidth="1"/>
    <col min="3070" max="3070" width="8.75" style="33" customWidth="1"/>
    <col min="3071" max="3071" width="14.375" style="33" customWidth="1"/>
    <col min="3072" max="3320" width="9" style="33"/>
    <col min="3321" max="3321" width="12.125" style="33" customWidth="1"/>
    <col min="3322" max="3322" width="14.375" style="33" customWidth="1"/>
    <col min="3323" max="3323" width="20.625" style="33" customWidth="1"/>
    <col min="3324" max="3324" width="23.375" style="33" customWidth="1"/>
    <col min="3325" max="3325" width="12.125" style="33" customWidth="1"/>
    <col min="3326" max="3326" width="8.75" style="33" customWidth="1"/>
    <col min="3327" max="3327" width="14.375" style="33" customWidth="1"/>
    <col min="3328" max="3576" width="9" style="33"/>
    <col min="3577" max="3577" width="12.125" style="33" customWidth="1"/>
    <col min="3578" max="3578" width="14.375" style="33" customWidth="1"/>
    <col min="3579" max="3579" width="20.625" style="33" customWidth="1"/>
    <col min="3580" max="3580" width="23.375" style="33" customWidth="1"/>
    <col min="3581" max="3581" width="12.125" style="33" customWidth="1"/>
    <col min="3582" max="3582" width="8.75" style="33" customWidth="1"/>
    <col min="3583" max="3583" width="14.375" style="33" customWidth="1"/>
    <col min="3584" max="3832" width="9" style="33"/>
    <col min="3833" max="3833" width="12.125" style="33" customWidth="1"/>
    <col min="3834" max="3834" width="14.375" style="33" customWidth="1"/>
    <col min="3835" max="3835" width="20.625" style="33" customWidth="1"/>
    <col min="3836" max="3836" width="23.375" style="33" customWidth="1"/>
    <col min="3837" max="3837" width="12.125" style="33" customWidth="1"/>
    <col min="3838" max="3838" width="8.75" style="33" customWidth="1"/>
    <col min="3839" max="3839" width="14.375" style="33" customWidth="1"/>
    <col min="3840" max="4088" width="9" style="33"/>
    <col min="4089" max="4089" width="12.125" style="33" customWidth="1"/>
    <col min="4090" max="4090" width="14.375" style="33" customWidth="1"/>
    <col min="4091" max="4091" width="20.625" style="33" customWidth="1"/>
    <col min="4092" max="4092" width="23.375" style="33" customWidth="1"/>
    <col min="4093" max="4093" width="12.125" style="33" customWidth="1"/>
    <col min="4094" max="4094" width="8.75" style="33" customWidth="1"/>
    <col min="4095" max="4095" width="14.375" style="33" customWidth="1"/>
    <col min="4096" max="4344" width="9" style="33"/>
    <col min="4345" max="4345" width="12.125" style="33" customWidth="1"/>
    <col min="4346" max="4346" width="14.375" style="33" customWidth="1"/>
    <col min="4347" max="4347" width="20.625" style="33" customWidth="1"/>
    <col min="4348" max="4348" width="23.375" style="33" customWidth="1"/>
    <col min="4349" max="4349" width="12.125" style="33" customWidth="1"/>
    <col min="4350" max="4350" width="8.75" style="33" customWidth="1"/>
    <col min="4351" max="4351" width="14.375" style="33" customWidth="1"/>
    <col min="4352" max="4600" width="9" style="33"/>
    <col min="4601" max="4601" width="12.125" style="33" customWidth="1"/>
    <col min="4602" max="4602" width="14.375" style="33" customWidth="1"/>
    <col min="4603" max="4603" width="20.625" style="33" customWidth="1"/>
    <col min="4604" max="4604" width="23.375" style="33" customWidth="1"/>
    <col min="4605" max="4605" width="12.125" style="33" customWidth="1"/>
    <col min="4606" max="4606" width="8.75" style="33" customWidth="1"/>
    <col min="4607" max="4607" width="14.375" style="33" customWidth="1"/>
    <col min="4608" max="4856" width="9" style="33"/>
    <col min="4857" max="4857" width="12.125" style="33" customWidth="1"/>
    <col min="4858" max="4858" width="14.375" style="33" customWidth="1"/>
    <col min="4859" max="4859" width="20.625" style="33" customWidth="1"/>
    <col min="4860" max="4860" width="23.375" style="33" customWidth="1"/>
    <col min="4861" max="4861" width="12.125" style="33" customWidth="1"/>
    <col min="4862" max="4862" width="8.75" style="33" customWidth="1"/>
    <col min="4863" max="4863" width="14.375" style="33" customWidth="1"/>
    <col min="4864" max="5112" width="9" style="33"/>
    <col min="5113" max="5113" width="12.125" style="33" customWidth="1"/>
    <col min="5114" max="5114" width="14.375" style="33" customWidth="1"/>
    <col min="5115" max="5115" width="20.625" style="33" customWidth="1"/>
    <col min="5116" max="5116" width="23.375" style="33" customWidth="1"/>
    <col min="5117" max="5117" width="12.125" style="33" customWidth="1"/>
    <col min="5118" max="5118" width="8.75" style="33" customWidth="1"/>
    <col min="5119" max="5119" width="14.375" style="33" customWidth="1"/>
    <col min="5120" max="5368" width="9" style="33"/>
    <col min="5369" max="5369" width="12.125" style="33" customWidth="1"/>
    <col min="5370" max="5370" width="14.375" style="33" customWidth="1"/>
    <col min="5371" max="5371" width="20.625" style="33" customWidth="1"/>
    <col min="5372" max="5372" width="23.375" style="33" customWidth="1"/>
    <col min="5373" max="5373" width="12.125" style="33" customWidth="1"/>
    <col min="5374" max="5374" width="8.75" style="33" customWidth="1"/>
    <col min="5375" max="5375" width="14.375" style="33" customWidth="1"/>
    <col min="5376" max="5624" width="9" style="33"/>
    <col min="5625" max="5625" width="12.125" style="33" customWidth="1"/>
    <col min="5626" max="5626" width="14.375" style="33" customWidth="1"/>
    <col min="5627" max="5627" width="20.625" style="33" customWidth="1"/>
    <col min="5628" max="5628" width="23.375" style="33" customWidth="1"/>
    <col min="5629" max="5629" width="12.125" style="33" customWidth="1"/>
    <col min="5630" max="5630" width="8.75" style="33" customWidth="1"/>
    <col min="5631" max="5631" width="14.375" style="33" customWidth="1"/>
    <col min="5632" max="5880" width="9" style="33"/>
    <col min="5881" max="5881" width="12.125" style="33" customWidth="1"/>
    <col min="5882" max="5882" width="14.375" style="33" customWidth="1"/>
    <col min="5883" max="5883" width="20.625" style="33" customWidth="1"/>
    <col min="5884" max="5884" width="23.375" style="33" customWidth="1"/>
    <col min="5885" max="5885" width="12.125" style="33" customWidth="1"/>
    <col min="5886" max="5886" width="8.75" style="33" customWidth="1"/>
    <col min="5887" max="5887" width="14.375" style="33" customWidth="1"/>
    <col min="5888" max="6136" width="9" style="33"/>
    <col min="6137" max="6137" width="12.125" style="33" customWidth="1"/>
    <col min="6138" max="6138" width="14.375" style="33" customWidth="1"/>
    <col min="6139" max="6139" width="20.625" style="33" customWidth="1"/>
    <col min="6140" max="6140" width="23.375" style="33" customWidth="1"/>
    <col min="6141" max="6141" width="12.125" style="33" customWidth="1"/>
    <col min="6142" max="6142" width="8.75" style="33" customWidth="1"/>
    <col min="6143" max="6143" width="14.375" style="33" customWidth="1"/>
    <col min="6144" max="6392" width="9" style="33"/>
    <col min="6393" max="6393" width="12.125" style="33" customWidth="1"/>
    <col min="6394" max="6394" width="14.375" style="33" customWidth="1"/>
    <col min="6395" max="6395" width="20.625" style="33" customWidth="1"/>
    <col min="6396" max="6396" width="23.375" style="33" customWidth="1"/>
    <col min="6397" max="6397" width="12.125" style="33" customWidth="1"/>
    <col min="6398" max="6398" width="8.75" style="33" customWidth="1"/>
    <col min="6399" max="6399" width="14.375" style="33" customWidth="1"/>
    <col min="6400" max="6648" width="9" style="33"/>
    <col min="6649" max="6649" width="12.125" style="33" customWidth="1"/>
    <col min="6650" max="6650" width="14.375" style="33" customWidth="1"/>
    <col min="6651" max="6651" width="20.625" style="33" customWidth="1"/>
    <col min="6652" max="6652" width="23.375" style="33" customWidth="1"/>
    <col min="6653" max="6653" width="12.125" style="33" customWidth="1"/>
    <col min="6654" max="6654" width="8.75" style="33" customWidth="1"/>
    <col min="6655" max="6655" width="14.375" style="33" customWidth="1"/>
    <col min="6656" max="6904" width="9" style="33"/>
    <col min="6905" max="6905" width="12.125" style="33" customWidth="1"/>
    <col min="6906" max="6906" width="14.375" style="33" customWidth="1"/>
    <col min="6907" max="6907" width="20.625" style="33" customWidth="1"/>
    <col min="6908" max="6908" width="23.375" style="33" customWidth="1"/>
    <col min="6909" max="6909" width="12.125" style="33" customWidth="1"/>
    <col min="6910" max="6910" width="8.75" style="33" customWidth="1"/>
    <col min="6911" max="6911" width="14.375" style="33" customWidth="1"/>
    <col min="6912" max="7160" width="9" style="33"/>
    <col min="7161" max="7161" width="12.125" style="33" customWidth="1"/>
    <col min="7162" max="7162" width="14.375" style="33" customWidth="1"/>
    <col min="7163" max="7163" width="20.625" style="33" customWidth="1"/>
    <col min="7164" max="7164" width="23.375" style="33" customWidth="1"/>
    <col min="7165" max="7165" width="12.125" style="33" customWidth="1"/>
    <col min="7166" max="7166" width="8.75" style="33" customWidth="1"/>
    <col min="7167" max="7167" width="14.375" style="33" customWidth="1"/>
    <col min="7168" max="7416" width="9" style="33"/>
    <col min="7417" max="7417" width="12.125" style="33" customWidth="1"/>
    <col min="7418" max="7418" width="14.375" style="33" customWidth="1"/>
    <col min="7419" max="7419" width="20.625" style="33" customWidth="1"/>
    <col min="7420" max="7420" width="23.375" style="33" customWidth="1"/>
    <col min="7421" max="7421" width="12.125" style="33" customWidth="1"/>
    <col min="7422" max="7422" width="8.75" style="33" customWidth="1"/>
    <col min="7423" max="7423" width="14.375" style="33" customWidth="1"/>
    <col min="7424" max="7672" width="9" style="33"/>
    <col min="7673" max="7673" width="12.125" style="33" customWidth="1"/>
    <col min="7674" max="7674" width="14.375" style="33" customWidth="1"/>
    <col min="7675" max="7675" width="20.625" style="33" customWidth="1"/>
    <col min="7676" max="7676" width="23.375" style="33" customWidth="1"/>
    <col min="7677" max="7677" width="12.125" style="33" customWidth="1"/>
    <col min="7678" max="7678" width="8.75" style="33" customWidth="1"/>
    <col min="7679" max="7679" width="14.375" style="33" customWidth="1"/>
    <col min="7680" max="7928" width="9" style="33"/>
    <col min="7929" max="7929" width="12.125" style="33" customWidth="1"/>
    <col min="7930" max="7930" width="14.375" style="33" customWidth="1"/>
    <col min="7931" max="7931" width="20.625" style="33" customWidth="1"/>
    <col min="7932" max="7932" width="23.375" style="33" customWidth="1"/>
    <col min="7933" max="7933" width="12.125" style="33" customWidth="1"/>
    <col min="7934" max="7934" width="8.75" style="33" customWidth="1"/>
    <col min="7935" max="7935" width="14.375" style="33" customWidth="1"/>
    <col min="7936" max="8184" width="9" style="33"/>
    <col min="8185" max="8185" width="12.125" style="33" customWidth="1"/>
    <col min="8186" max="8186" width="14.375" style="33" customWidth="1"/>
    <col min="8187" max="8187" width="20.625" style="33" customWidth="1"/>
    <col min="8188" max="8188" width="23.375" style="33" customWidth="1"/>
    <col min="8189" max="8189" width="12.125" style="33" customWidth="1"/>
    <col min="8190" max="8190" width="8.75" style="33" customWidth="1"/>
    <col min="8191" max="8191" width="14.375" style="33" customWidth="1"/>
    <col min="8192" max="8440" width="9" style="33"/>
    <col min="8441" max="8441" width="12.125" style="33" customWidth="1"/>
    <col min="8442" max="8442" width="14.375" style="33" customWidth="1"/>
    <col min="8443" max="8443" width="20.625" style="33" customWidth="1"/>
    <col min="8444" max="8444" width="23.375" style="33" customWidth="1"/>
    <col min="8445" max="8445" width="12.125" style="33" customWidth="1"/>
    <col min="8446" max="8446" width="8.75" style="33" customWidth="1"/>
    <col min="8447" max="8447" width="14.375" style="33" customWidth="1"/>
    <col min="8448" max="8696" width="9" style="33"/>
    <col min="8697" max="8697" width="12.125" style="33" customWidth="1"/>
    <col min="8698" max="8698" width="14.375" style="33" customWidth="1"/>
    <col min="8699" max="8699" width="20.625" style="33" customWidth="1"/>
    <col min="8700" max="8700" width="23.375" style="33" customWidth="1"/>
    <col min="8701" max="8701" width="12.125" style="33" customWidth="1"/>
    <col min="8702" max="8702" width="8.75" style="33" customWidth="1"/>
    <col min="8703" max="8703" width="14.375" style="33" customWidth="1"/>
    <col min="8704" max="8952" width="9" style="33"/>
    <col min="8953" max="8953" width="12.125" style="33" customWidth="1"/>
    <col min="8954" max="8954" width="14.375" style="33" customWidth="1"/>
    <col min="8955" max="8955" width="20.625" style="33" customWidth="1"/>
    <col min="8956" max="8956" width="23.375" style="33" customWidth="1"/>
    <col min="8957" max="8957" width="12.125" style="33" customWidth="1"/>
    <col min="8958" max="8958" width="8.75" style="33" customWidth="1"/>
    <col min="8959" max="8959" width="14.375" style="33" customWidth="1"/>
    <col min="8960" max="9208" width="9" style="33"/>
    <col min="9209" max="9209" width="12.125" style="33" customWidth="1"/>
    <col min="9210" max="9210" width="14.375" style="33" customWidth="1"/>
    <col min="9211" max="9211" width="20.625" style="33" customWidth="1"/>
    <col min="9212" max="9212" width="23.375" style="33" customWidth="1"/>
    <col min="9213" max="9213" width="12.125" style="33" customWidth="1"/>
    <col min="9214" max="9214" width="8.75" style="33" customWidth="1"/>
    <col min="9215" max="9215" width="14.375" style="33" customWidth="1"/>
    <col min="9216" max="9464" width="9" style="33"/>
    <col min="9465" max="9465" width="12.125" style="33" customWidth="1"/>
    <col min="9466" max="9466" width="14.375" style="33" customWidth="1"/>
    <col min="9467" max="9467" width="20.625" style="33" customWidth="1"/>
    <col min="9468" max="9468" width="23.375" style="33" customWidth="1"/>
    <col min="9469" max="9469" width="12.125" style="33" customWidth="1"/>
    <col min="9470" max="9470" width="8.75" style="33" customWidth="1"/>
    <col min="9471" max="9471" width="14.375" style="33" customWidth="1"/>
    <col min="9472" max="9720" width="9" style="33"/>
    <col min="9721" max="9721" width="12.125" style="33" customWidth="1"/>
    <col min="9722" max="9722" width="14.375" style="33" customWidth="1"/>
    <col min="9723" max="9723" width="20.625" style="33" customWidth="1"/>
    <col min="9724" max="9724" width="23.375" style="33" customWidth="1"/>
    <col min="9725" max="9725" width="12.125" style="33" customWidth="1"/>
    <col min="9726" max="9726" width="8.75" style="33" customWidth="1"/>
    <col min="9727" max="9727" width="14.375" style="33" customWidth="1"/>
    <col min="9728" max="9976" width="9" style="33"/>
    <col min="9977" max="9977" width="12.125" style="33" customWidth="1"/>
    <col min="9978" max="9978" width="14.375" style="33" customWidth="1"/>
    <col min="9979" max="9979" width="20.625" style="33" customWidth="1"/>
    <col min="9980" max="9980" width="23.375" style="33" customWidth="1"/>
    <col min="9981" max="9981" width="12.125" style="33" customWidth="1"/>
    <col min="9982" max="9982" width="8.75" style="33" customWidth="1"/>
    <col min="9983" max="9983" width="14.375" style="33" customWidth="1"/>
    <col min="9984" max="10232" width="9" style="33"/>
    <col min="10233" max="10233" width="12.125" style="33" customWidth="1"/>
    <col min="10234" max="10234" width="14.375" style="33" customWidth="1"/>
    <col min="10235" max="10235" width="20.625" style="33" customWidth="1"/>
    <col min="10236" max="10236" width="23.375" style="33" customWidth="1"/>
    <col min="10237" max="10237" width="12.125" style="33" customWidth="1"/>
    <col min="10238" max="10238" width="8.75" style="33" customWidth="1"/>
    <col min="10239" max="10239" width="14.375" style="33" customWidth="1"/>
    <col min="10240" max="10488" width="9" style="33"/>
    <col min="10489" max="10489" width="12.125" style="33" customWidth="1"/>
    <col min="10490" max="10490" width="14.375" style="33" customWidth="1"/>
    <col min="10491" max="10491" width="20.625" style="33" customWidth="1"/>
    <col min="10492" max="10492" width="23.375" style="33" customWidth="1"/>
    <col min="10493" max="10493" width="12.125" style="33" customWidth="1"/>
    <col min="10494" max="10494" width="8.75" style="33" customWidth="1"/>
    <col min="10495" max="10495" width="14.375" style="33" customWidth="1"/>
    <col min="10496" max="10744" width="9" style="33"/>
    <col min="10745" max="10745" width="12.125" style="33" customWidth="1"/>
    <col min="10746" max="10746" width="14.375" style="33" customWidth="1"/>
    <col min="10747" max="10747" width="20.625" style="33" customWidth="1"/>
    <col min="10748" max="10748" width="23.375" style="33" customWidth="1"/>
    <col min="10749" max="10749" width="12.125" style="33" customWidth="1"/>
    <col min="10750" max="10750" width="8.75" style="33" customWidth="1"/>
    <col min="10751" max="10751" width="14.375" style="33" customWidth="1"/>
    <col min="10752" max="11000" width="9" style="33"/>
    <col min="11001" max="11001" width="12.125" style="33" customWidth="1"/>
    <col min="11002" max="11002" width="14.375" style="33" customWidth="1"/>
    <col min="11003" max="11003" width="20.625" style="33" customWidth="1"/>
    <col min="11004" max="11004" width="23.375" style="33" customWidth="1"/>
    <col min="11005" max="11005" width="12.125" style="33" customWidth="1"/>
    <col min="11006" max="11006" width="8.75" style="33" customWidth="1"/>
    <col min="11007" max="11007" width="14.375" style="33" customWidth="1"/>
    <col min="11008" max="11256" width="9" style="33"/>
    <col min="11257" max="11257" width="12.125" style="33" customWidth="1"/>
    <col min="11258" max="11258" width="14.375" style="33" customWidth="1"/>
    <col min="11259" max="11259" width="20.625" style="33" customWidth="1"/>
    <col min="11260" max="11260" width="23.375" style="33" customWidth="1"/>
    <col min="11261" max="11261" width="12.125" style="33" customWidth="1"/>
    <col min="11262" max="11262" width="8.75" style="33" customWidth="1"/>
    <col min="11263" max="11263" width="14.375" style="33" customWidth="1"/>
    <col min="11264" max="11512" width="9" style="33"/>
    <col min="11513" max="11513" width="12.125" style="33" customWidth="1"/>
    <col min="11514" max="11514" width="14.375" style="33" customWidth="1"/>
    <col min="11515" max="11515" width="20.625" style="33" customWidth="1"/>
    <col min="11516" max="11516" width="23.375" style="33" customWidth="1"/>
    <col min="11517" max="11517" width="12.125" style="33" customWidth="1"/>
    <col min="11518" max="11518" width="8.75" style="33" customWidth="1"/>
    <col min="11519" max="11519" width="14.375" style="33" customWidth="1"/>
    <col min="11520" max="11768" width="9" style="33"/>
    <col min="11769" max="11769" width="12.125" style="33" customWidth="1"/>
    <col min="11770" max="11770" width="14.375" style="33" customWidth="1"/>
    <col min="11771" max="11771" width="20.625" style="33" customWidth="1"/>
    <col min="11772" max="11772" width="23.375" style="33" customWidth="1"/>
    <col min="11773" max="11773" width="12.125" style="33" customWidth="1"/>
    <col min="11774" max="11774" width="8.75" style="33" customWidth="1"/>
    <col min="11775" max="11775" width="14.375" style="33" customWidth="1"/>
    <col min="11776" max="12024" width="9" style="33"/>
    <col min="12025" max="12025" width="12.125" style="33" customWidth="1"/>
    <col min="12026" max="12026" width="14.375" style="33" customWidth="1"/>
    <col min="12027" max="12027" width="20.625" style="33" customWidth="1"/>
    <col min="12028" max="12028" width="23.375" style="33" customWidth="1"/>
    <col min="12029" max="12029" width="12.125" style="33" customWidth="1"/>
    <col min="12030" max="12030" width="8.75" style="33" customWidth="1"/>
    <col min="12031" max="12031" width="14.375" style="33" customWidth="1"/>
    <col min="12032" max="12280" width="9" style="33"/>
    <col min="12281" max="12281" width="12.125" style="33" customWidth="1"/>
    <col min="12282" max="12282" width="14.375" style="33" customWidth="1"/>
    <col min="12283" max="12283" width="20.625" style="33" customWidth="1"/>
    <col min="12284" max="12284" width="23.375" style="33" customWidth="1"/>
    <col min="12285" max="12285" width="12.125" style="33" customWidth="1"/>
    <col min="12286" max="12286" width="8.75" style="33" customWidth="1"/>
    <col min="12287" max="12287" width="14.375" style="33" customWidth="1"/>
    <col min="12288" max="12536" width="9" style="33"/>
    <col min="12537" max="12537" width="12.125" style="33" customWidth="1"/>
    <col min="12538" max="12538" width="14.375" style="33" customWidth="1"/>
    <col min="12539" max="12539" width="20.625" style="33" customWidth="1"/>
    <col min="12540" max="12540" width="23.375" style="33" customWidth="1"/>
    <col min="12541" max="12541" width="12.125" style="33" customWidth="1"/>
    <col min="12542" max="12542" width="8.75" style="33" customWidth="1"/>
    <col min="12543" max="12543" width="14.375" style="33" customWidth="1"/>
    <col min="12544" max="12792" width="9" style="33"/>
    <col min="12793" max="12793" width="12.125" style="33" customWidth="1"/>
    <col min="12794" max="12794" width="14.375" style="33" customWidth="1"/>
    <col min="12795" max="12795" width="20.625" style="33" customWidth="1"/>
    <col min="12796" max="12796" width="23.375" style="33" customWidth="1"/>
    <col min="12797" max="12797" width="12.125" style="33" customWidth="1"/>
    <col min="12798" max="12798" width="8.75" style="33" customWidth="1"/>
    <col min="12799" max="12799" width="14.375" style="33" customWidth="1"/>
    <col min="12800" max="13048" width="9" style="33"/>
    <col min="13049" max="13049" width="12.125" style="33" customWidth="1"/>
    <col min="13050" max="13050" width="14.375" style="33" customWidth="1"/>
    <col min="13051" max="13051" width="20.625" style="33" customWidth="1"/>
    <col min="13052" max="13052" width="23.375" style="33" customWidth="1"/>
    <col min="13053" max="13053" width="12.125" style="33" customWidth="1"/>
    <col min="13054" max="13054" width="8.75" style="33" customWidth="1"/>
    <col min="13055" max="13055" width="14.375" style="33" customWidth="1"/>
    <col min="13056" max="13304" width="9" style="33"/>
    <col min="13305" max="13305" width="12.125" style="33" customWidth="1"/>
    <col min="13306" max="13306" width="14.375" style="33" customWidth="1"/>
    <col min="13307" max="13307" width="20.625" style="33" customWidth="1"/>
    <col min="13308" max="13308" width="23.375" style="33" customWidth="1"/>
    <col min="13309" max="13309" width="12.125" style="33" customWidth="1"/>
    <col min="13310" max="13310" width="8.75" style="33" customWidth="1"/>
    <col min="13311" max="13311" width="14.375" style="33" customWidth="1"/>
    <col min="13312" max="13560" width="9" style="33"/>
    <col min="13561" max="13561" width="12.125" style="33" customWidth="1"/>
    <col min="13562" max="13562" width="14.375" style="33" customWidth="1"/>
    <col min="13563" max="13563" width="20.625" style="33" customWidth="1"/>
    <col min="13564" max="13564" width="23.375" style="33" customWidth="1"/>
    <col min="13565" max="13565" width="12.125" style="33" customWidth="1"/>
    <col min="13566" max="13566" width="8.75" style="33" customWidth="1"/>
    <col min="13567" max="13567" width="14.375" style="33" customWidth="1"/>
    <col min="13568" max="13816" width="9" style="33"/>
    <col min="13817" max="13817" width="12.125" style="33" customWidth="1"/>
    <col min="13818" max="13818" width="14.375" style="33" customWidth="1"/>
    <col min="13819" max="13819" width="20.625" style="33" customWidth="1"/>
    <col min="13820" max="13820" width="23.375" style="33" customWidth="1"/>
    <col min="13821" max="13821" width="12.125" style="33" customWidth="1"/>
    <col min="13822" max="13822" width="8.75" style="33" customWidth="1"/>
    <col min="13823" max="13823" width="14.375" style="33" customWidth="1"/>
    <col min="13824" max="14072" width="9" style="33"/>
    <col min="14073" max="14073" width="12.125" style="33" customWidth="1"/>
    <col min="14074" max="14074" width="14.375" style="33" customWidth="1"/>
    <col min="14075" max="14075" width="20.625" style="33" customWidth="1"/>
    <col min="14076" max="14076" width="23.375" style="33" customWidth="1"/>
    <col min="14077" max="14077" width="12.125" style="33" customWidth="1"/>
    <col min="14078" max="14078" width="8.75" style="33" customWidth="1"/>
    <col min="14079" max="14079" width="14.375" style="33" customWidth="1"/>
    <col min="14080" max="14328" width="9" style="33"/>
    <col min="14329" max="14329" width="12.125" style="33" customWidth="1"/>
    <col min="14330" max="14330" width="14.375" style="33" customWidth="1"/>
    <col min="14331" max="14331" width="20.625" style="33" customWidth="1"/>
    <col min="14332" max="14332" width="23.375" style="33" customWidth="1"/>
    <col min="14333" max="14333" width="12.125" style="33" customWidth="1"/>
    <col min="14334" max="14334" width="8.75" style="33" customWidth="1"/>
    <col min="14335" max="14335" width="14.375" style="33" customWidth="1"/>
    <col min="14336" max="14584" width="9" style="33"/>
    <col min="14585" max="14585" width="12.125" style="33" customWidth="1"/>
    <col min="14586" max="14586" width="14.375" style="33" customWidth="1"/>
    <col min="14587" max="14587" width="20.625" style="33" customWidth="1"/>
    <col min="14588" max="14588" width="23.375" style="33" customWidth="1"/>
    <col min="14589" max="14589" width="12.125" style="33" customWidth="1"/>
    <col min="14590" max="14590" width="8.75" style="33" customWidth="1"/>
    <col min="14591" max="14591" width="14.375" style="33" customWidth="1"/>
    <col min="14592" max="14840" width="9" style="33"/>
    <col min="14841" max="14841" width="12.125" style="33" customWidth="1"/>
    <col min="14842" max="14842" width="14.375" style="33" customWidth="1"/>
    <col min="14843" max="14843" width="20.625" style="33" customWidth="1"/>
    <col min="14844" max="14844" width="23.375" style="33" customWidth="1"/>
    <col min="14845" max="14845" width="12.125" style="33" customWidth="1"/>
    <col min="14846" max="14846" width="8.75" style="33" customWidth="1"/>
    <col min="14847" max="14847" width="14.375" style="33" customWidth="1"/>
    <col min="14848" max="15096" width="9" style="33"/>
    <col min="15097" max="15097" width="12.125" style="33" customWidth="1"/>
    <col min="15098" max="15098" width="14.375" style="33" customWidth="1"/>
    <col min="15099" max="15099" width="20.625" style="33" customWidth="1"/>
    <col min="15100" max="15100" width="23.375" style="33" customWidth="1"/>
    <col min="15101" max="15101" width="12.125" style="33" customWidth="1"/>
    <col min="15102" max="15102" width="8.75" style="33" customWidth="1"/>
    <col min="15103" max="15103" width="14.375" style="33" customWidth="1"/>
    <col min="15104" max="15352" width="9" style="33"/>
    <col min="15353" max="15353" width="12.125" style="33" customWidth="1"/>
    <col min="15354" max="15354" width="14.375" style="33" customWidth="1"/>
    <col min="15355" max="15355" width="20.625" style="33" customWidth="1"/>
    <col min="15356" max="15356" width="23.375" style="33" customWidth="1"/>
    <col min="15357" max="15357" width="12.125" style="33" customWidth="1"/>
    <col min="15358" max="15358" width="8.75" style="33" customWidth="1"/>
    <col min="15359" max="15359" width="14.375" style="33" customWidth="1"/>
    <col min="15360" max="15608" width="9" style="33"/>
    <col min="15609" max="15609" width="12.125" style="33" customWidth="1"/>
    <col min="15610" max="15610" width="14.375" style="33" customWidth="1"/>
    <col min="15611" max="15611" width="20.625" style="33" customWidth="1"/>
    <col min="15612" max="15612" width="23.375" style="33" customWidth="1"/>
    <col min="15613" max="15613" width="12.125" style="33" customWidth="1"/>
    <col min="15614" max="15614" width="8.75" style="33" customWidth="1"/>
    <col min="15615" max="15615" width="14.375" style="33" customWidth="1"/>
    <col min="15616" max="15864" width="9" style="33"/>
    <col min="15865" max="15865" width="12.125" style="33" customWidth="1"/>
    <col min="15866" max="15866" width="14.375" style="33" customWidth="1"/>
    <col min="15867" max="15867" width="20.625" style="33" customWidth="1"/>
    <col min="15868" max="15868" width="23.375" style="33" customWidth="1"/>
    <col min="15869" max="15869" width="12.125" style="33" customWidth="1"/>
    <col min="15870" max="15870" width="8.75" style="33" customWidth="1"/>
    <col min="15871" max="15871" width="14.375" style="33" customWidth="1"/>
    <col min="15872" max="16120" width="9" style="33"/>
    <col min="16121" max="16121" width="12.125" style="33" customWidth="1"/>
    <col min="16122" max="16122" width="14.375" style="33" customWidth="1"/>
    <col min="16123" max="16123" width="20.625" style="33" customWidth="1"/>
    <col min="16124" max="16124" width="23.375" style="33" customWidth="1"/>
    <col min="16125" max="16125" width="12.125" style="33" customWidth="1"/>
    <col min="16126" max="16126" width="8.75" style="33" customWidth="1"/>
    <col min="16127" max="16127" width="14.375" style="33" customWidth="1"/>
    <col min="16128" max="16384" width="9" style="33"/>
  </cols>
  <sheetData>
    <row r="1" spans="1:12" ht="30.75" customHeight="1">
      <c r="A1" s="141" t="s">
        <v>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30.75" customHeight="1">
      <c r="A2" s="140" t="s">
        <v>70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30.75" customHeight="1" thickBot="1">
      <c r="A3" s="153" t="s">
        <v>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21.75" customHeight="1">
      <c r="A4" s="148" t="s">
        <v>6</v>
      </c>
      <c r="B4" s="150" t="s">
        <v>2</v>
      </c>
      <c r="C4" s="142" t="s">
        <v>7</v>
      </c>
      <c r="D4" s="152" t="s">
        <v>20</v>
      </c>
      <c r="E4" s="34"/>
      <c r="F4" s="34"/>
      <c r="G4" s="34"/>
      <c r="H4" s="35"/>
      <c r="I4" s="142" t="s">
        <v>21</v>
      </c>
      <c r="J4" s="142" t="s">
        <v>8</v>
      </c>
      <c r="K4" s="144" t="s">
        <v>9</v>
      </c>
      <c r="L4" s="146" t="s">
        <v>37</v>
      </c>
    </row>
    <row r="5" spans="1:12" ht="36.75" customHeight="1" thickBot="1">
      <c r="A5" s="149"/>
      <c r="B5" s="151"/>
      <c r="C5" s="143"/>
      <c r="D5" s="143"/>
      <c r="E5" s="36" t="s">
        <v>25</v>
      </c>
      <c r="F5" s="36" t="s">
        <v>26</v>
      </c>
      <c r="G5" s="36" t="s">
        <v>27</v>
      </c>
      <c r="H5" s="36" t="s">
        <v>28</v>
      </c>
      <c r="I5" s="143"/>
      <c r="J5" s="143"/>
      <c r="K5" s="145"/>
      <c r="L5" s="147"/>
    </row>
    <row r="6" spans="1:12" ht="30.75" customHeight="1">
      <c r="A6" s="40">
        <v>1</v>
      </c>
      <c r="B6" s="160">
        <v>44838</v>
      </c>
      <c r="C6" s="168" t="s">
        <v>40</v>
      </c>
      <c r="D6" s="168" t="s">
        <v>41</v>
      </c>
      <c r="E6" s="168"/>
      <c r="F6" s="169"/>
      <c r="G6" s="168" t="s">
        <v>39</v>
      </c>
      <c r="H6" s="168" t="s">
        <v>39</v>
      </c>
      <c r="I6" s="162" t="s">
        <v>207</v>
      </c>
      <c r="J6" s="162" t="s">
        <v>190</v>
      </c>
      <c r="K6" s="164">
        <v>20000</v>
      </c>
      <c r="L6" s="170"/>
    </row>
    <row r="7" spans="1:12" ht="30.75" customHeight="1">
      <c r="A7" s="42">
        <v>2</v>
      </c>
      <c r="B7" s="160">
        <v>44838</v>
      </c>
      <c r="C7" s="168" t="s">
        <v>40</v>
      </c>
      <c r="D7" s="168" t="s">
        <v>41</v>
      </c>
      <c r="E7" s="168"/>
      <c r="F7" s="169"/>
      <c r="G7" s="168" t="s">
        <v>39</v>
      </c>
      <c r="H7" s="168" t="s">
        <v>39</v>
      </c>
      <c r="I7" s="162" t="s">
        <v>208</v>
      </c>
      <c r="J7" s="162" t="s">
        <v>191</v>
      </c>
      <c r="K7" s="164">
        <v>130000</v>
      </c>
      <c r="L7" s="170"/>
    </row>
    <row r="8" spans="1:12" ht="30.75" customHeight="1">
      <c r="A8" s="40">
        <v>3</v>
      </c>
      <c r="B8" s="160">
        <v>44839</v>
      </c>
      <c r="C8" s="168" t="s">
        <v>40</v>
      </c>
      <c r="D8" s="168" t="s">
        <v>41</v>
      </c>
      <c r="E8" s="168"/>
      <c r="F8" s="169"/>
      <c r="G8" s="168" t="s">
        <v>39</v>
      </c>
      <c r="H8" s="168" t="s">
        <v>39</v>
      </c>
      <c r="I8" s="162" t="s">
        <v>209</v>
      </c>
      <c r="J8" s="162" t="s">
        <v>192</v>
      </c>
      <c r="K8" s="165">
        <v>288000</v>
      </c>
      <c r="L8" s="171"/>
    </row>
    <row r="9" spans="1:12" ht="30.75" customHeight="1">
      <c r="A9" s="42">
        <v>4</v>
      </c>
      <c r="B9" s="160">
        <v>44839</v>
      </c>
      <c r="C9" s="168" t="s">
        <v>40</v>
      </c>
      <c r="D9" s="172" t="s">
        <v>42</v>
      </c>
      <c r="E9" s="168"/>
      <c r="F9" s="169"/>
      <c r="G9" s="168" t="s">
        <v>39</v>
      </c>
      <c r="H9" s="168" t="s">
        <v>39</v>
      </c>
      <c r="I9" s="162" t="s">
        <v>210</v>
      </c>
      <c r="J9" s="162" t="s">
        <v>193</v>
      </c>
      <c r="K9" s="165">
        <v>20000</v>
      </c>
      <c r="L9" s="171"/>
    </row>
    <row r="10" spans="1:12" ht="30.75" customHeight="1">
      <c r="A10" s="40">
        <v>5</v>
      </c>
      <c r="B10" s="160">
        <v>44839</v>
      </c>
      <c r="C10" s="168" t="s">
        <v>40</v>
      </c>
      <c r="D10" s="172" t="s">
        <v>41</v>
      </c>
      <c r="E10" s="168"/>
      <c r="F10" s="169"/>
      <c r="G10" s="168" t="s">
        <v>39</v>
      </c>
      <c r="H10" s="168" t="s">
        <v>39</v>
      </c>
      <c r="I10" s="162" t="s">
        <v>211</v>
      </c>
      <c r="J10" s="162" t="s">
        <v>194</v>
      </c>
      <c r="K10" s="164">
        <v>100000</v>
      </c>
      <c r="L10" s="171"/>
    </row>
    <row r="11" spans="1:12" ht="30.75" customHeight="1">
      <c r="A11" s="42">
        <v>6</v>
      </c>
      <c r="B11" s="160">
        <v>44840</v>
      </c>
      <c r="C11" s="168" t="s">
        <v>40</v>
      </c>
      <c r="D11" s="172" t="s">
        <v>41</v>
      </c>
      <c r="E11" s="168"/>
      <c r="F11" s="169"/>
      <c r="G11" s="168" t="s">
        <v>39</v>
      </c>
      <c r="H11" s="168" t="s">
        <v>39</v>
      </c>
      <c r="I11" s="162" t="s">
        <v>212</v>
      </c>
      <c r="J11" s="162" t="s">
        <v>195</v>
      </c>
      <c r="K11" s="165">
        <v>300000</v>
      </c>
      <c r="L11" s="171"/>
    </row>
    <row r="12" spans="1:12" ht="30.75" customHeight="1">
      <c r="A12" s="40">
        <v>7</v>
      </c>
      <c r="B12" s="160">
        <v>44840</v>
      </c>
      <c r="C12" s="168" t="s">
        <v>40</v>
      </c>
      <c r="D12" s="172" t="s">
        <v>41</v>
      </c>
      <c r="E12" s="168"/>
      <c r="F12" s="169"/>
      <c r="G12" s="168" t="s">
        <v>39</v>
      </c>
      <c r="H12" s="168" t="s">
        <v>39</v>
      </c>
      <c r="I12" s="162" t="s">
        <v>213</v>
      </c>
      <c r="J12" s="162" t="s">
        <v>190</v>
      </c>
      <c r="K12" s="165">
        <v>600000</v>
      </c>
      <c r="L12" s="171"/>
    </row>
    <row r="13" spans="1:12" ht="30.75" customHeight="1">
      <c r="A13" s="42">
        <v>8</v>
      </c>
      <c r="B13" s="160">
        <v>44840</v>
      </c>
      <c r="C13" s="168" t="s">
        <v>40</v>
      </c>
      <c r="D13" s="172" t="s">
        <v>41</v>
      </c>
      <c r="E13" s="168"/>
      <c r="F13" s="169"/>
      <c r="G13" s="168" t="s">
        <v>39</v>
      </c>
      <c r="H13" s="168" t="s">
        <v>39</v>
      </c>
      <c r="I13" s="162" t="s">
        <v>207</v>
      </c>
      <c r="J13" s="162" t="s">
        <v>190</v>
      </c>
      <c r="K13" s="164">
        <v>109300</v>
      </c>
      <c r="L13" s="171"/>
    </row>
    <row r="14" spans="1:12" ht="30.75" customHeight="1">
      <c r="A14" s="40">
        <v>9</v>
      </c>
      <c r="B14" s="160">
        <v>44840</v>
      </c>
      <c r="C14" s="168" t="s">
        <v>40</v>
      </c>
      <c r="D14" s="172" t="s">
        <v>41</v>
      </c>
      <c r="E14" s="168"/>
      <c r="F14" s="169"/>
      <c r="G14" s="168" t="s">
        <v>39</v>
      </c>
      <c r="H14" s="168" t="s">
        <v>39</v>
      </c>
      <c r="I14" s="162" t="s">
        <v>214</v>
      </c>
      <c r="J14" s="162" t="s">
        <v>190</v>
      </c>
      <c r="K14" s="164">
        <v>127000</v>
      </c>
      <c r="L14" s="171"/>
    </row>
    <row r="15" spans="1:12" ht="30.75" customHeight="1">
      <c r="A15" s="42">
        <v>10</v>
      </c>
      <c r="B15" s="160">
        <v>44840</v>
      </c>
      <c r="C15" s="168" t="s">
        <v>40</v>
      </c>
      <c r="D15" s="172" t="s">
        <v>38</v>
      </c>
      <c r="E15" s="168" t="s">
        <v>188</v>
      </c>
      <c r="F15" s="169"/>
      <c r="G15" s="168" t="s">
        <v>39</v>
      </c>
      <c r="H15" s="168" t="s">
        <v>39</v>
      </c>
      <c r="I15" s="162" t="s">
        <v>215</v>
      </c>
      <c r="J15" s="162" t="s">
        <v>196</v>
      </c>
      <c r="K15" s="164">
        <v>576000</v>
      </c>
      <c r="L15" s="171"/>
    </row>
    <row r="16" spans="1:12" ht="30.75" customHeight="1">
      <c r="A16" s="40">
        <v>11</v>
      </c>
      <c r="B16" s="160">
        <v>44841</v>
      </c>
      <c r="C16" s="168" t="s">
        <v>40</v>
      </c>
      <c r="D16" s="172" t="s">
        <v>38</v>
      </c>
      <c r="E16" s="168" t="s">
        <v>189</v>
      </c>
      <c r="F16" s="169"/>
      <c r="G16" s="168" t="s">
        <v>39</v>
      </c>
      <c r="H16" s="168" t="s">
        <v>39</v>
      </c>
      <c r="I16" s="162" t="s">
        <v>216</v>
      </c>
      <c r="J16" s="162" t="s">
        <v>197</v>
      </c>
      <c r="K16" s="164">
        <v>360000</v>
      </c>
      <c r="L16" s="171"/>
    </row>
    <row r="17" spans="1:12" ht="30.75" customHeight="1">
      <c r="A17" s="42">
        <v>12</v>
      </c>
      <c r="B17" s="160">
        <v>44845</v>
      </c>
      <c r="C17" s="168" t="s">
        <v>40</v>
      </c>
      <c r="D17" s="172" t="s">
        <v>41</v>
      </c>
      <c r="E17" s="168"/>
      <c r="F17" s="169"/>
      <c r="G17" s="168" t="s">
        <v>39</v>
      </c>
      <c r="H17" s="168" t="s">
        <v>39</v>
      </c>
      <c r="I17" s="162" t="s">
        <v>207</v>
      </c>
      <c r="J17" s="162" t="s">
        <v>190</v>
      </c>
      <c r="K17" s="164">
        <v>25000</v>
      </c>
      <c r="L17" s="171"/>
    </row>
    <row r="18" spans="1:12" ht="30.75" customHeight="1">
      <c r="A18" s="40">
        <v>13</v>
      </c>
      <c r="B18" s="160">
        <v>44846</v>
      </c>
      <c r="C18" s="168" t="s">
        <v>40</v>
      </c>
      <c r="D18" s="172" t="s">
        <v>41</v>
      </c>
      <c r="E18" s="168"/>
      <c r="F18" s="169"/>
      <c r="G18" s="168" t="s">
        <v>39</v>
      </c>
      <c r="H18" s="168" t="s">
        <v>39</v>
      </c>
      <c r="I18" s="162" t="s">
        <v>217</v>
      </c>
      <c r="J18" s="162" t="s">
        <v>198</v>
      </c>
      <c r="K18" s="164">
        <v>90000</v>
      </c>
      <c r="L18" s="171"/>
    </row>
    <row r="19" spans="1:12" ht="30.75" customHeight="1">
      <c r="A19" s="42">
        <v>14</v>
      </c>
      <c r="B19" s="160">
        <v>44846</v>
      </c>
      <c r="C19" s="168" t="s">
        <v>40</v>
      </c>
      <c r="D19" s="172" t="s">
        <v>42</v>
      </c>
      <c r="E19" s="168"/>
      <c r="F19" s="169"/>
      <c r="G19" s="168" t="s">
        <v>39</v>
      </c>
      <c r="H19" s="168" t="s">
        <v>39</v>
      </c>
      <c r="I19" s="162" t="s">
        <v>210</v>
      </c>
      <c r="J19" s="162" t="s">
        <v>193</v>
      </c>
      <c r="K19" s="165">
        <v>20000</v>
      </c>
      <c r="L19" s="171"/>
    </row>
    <row r="20" spans="1:12" ht="30.75" customHeight="1">
      <c r="A20" s="40">
        <v>15</v>
      </c>
      <c r="B20" s="160">
        <v>44847</v>
      </c>
      <c r="C20" s="168" t="s">
        <v>40</v>
      </c>
      <c r="D20" s="172" t="s">
        <v>41</v>
      </c>
      <c r="E20" s="168"/>
      <c r="F20" s="169"/>
      <c r="G20" s="168" t="s">
        <v>39</v>
      </c>
      <c r="H20" s="168" t="s">
        <v>39</v>
      </c>
      <c r="I20" s="162" t="s">
        <v>207</v>
      </c>
      <c r="J20" s="162" t="s">
        <v>190</v>
      </c>
      <c r="K20" s="164">
        <v>36600</v>
      </c>
      <c r="L20" s="171"/>
    </row>
    <row r="21" spans="1:12" ht="30.75" customHeight="1">
      <c r="A21" s="42">
        <v>16</v>
      </c>
      <c r="B21" s="160">
        <v>44847</v>
      </c>
      <c r="C21" s="168" t="s">
        <v>40</v>
      </c>
      <c r="D21" s="172" t="s">
        <v>41</v>
      </c>
      <c r="E21" s="168"/>
      <c r="F21" s="169"/>
      <c r="G21" s="168" t="s">
        <v>39</v>
      </c>
      <c r="H21" s="168" t="s">
        <v>39</v>
      </c>
      <c r="I21" s="162" t="s">
        <v>214</v>
      </c>
      <c r="J21" s="162" t="s">
        <v>190</v>
      </c>
      <c r="K21" s="164">
        <v>148500</v>
      </c>
      <c r="L21" s="171"/>
    </row>
    <row r="22" spans="1:12" ht="30.75" customHeight="1">
      <c r="A22" s="40">
        <v>17</v>
      </c>
      <c r="B22" s="160">
        <v>44847</v>
      </c>
      <c r="C22" s="168" t="s">
        <v>40</v>
      </c>
      <c r="D22" s="172" t="s">
        <v>41</v>
      </c>
      <c r="E22" s="168"/>
      <c r="F22" s="169"/>
      <c r="G22" s="168" t="s">
        <v>39</v>
      </c>
      <c r="H22" s="168" t="s">
        <v>39</v>
      </c>
      <c r="I22" s="162" t="s">
        <v>218</v>
      </c>
      <c r="J22" s="162" t="s">
        <v>193</v>
      </c>
      <c r="K22" s="164">
        <v>400000</v>
      </c>
      <c r="L22" s="171"/>
    </row>
    <row r="23" spans="1:12" ht="30.75" customHeight="1">
      <c r="A23" s="42">
        <v>18</v>
      </c>
      <c r="B23" s="160">
        <v>44851</v>
      </c>
      <c r="C23" s="168" t="s">
        <v>40</v>
      </c>
      <c r="D23" s="172" t="s">
        <v>38</v>
      </c>
      <c r="E23" s="168" t="s">
        <v>188</v>
      </c>
      <c r="F23" s="169"/>
      <c r="G23" s="168" t="s">
        <v>39</v>
      </c>
      <c r="H23" s="168" t="s">
        <v>39</v>
      </c>
      <c r="I23" s="162" t="s">
        <v>219</v>
      </c>
      <c r="J23" s="162" t="s">
        <v>199</v>
      </c>
      <c r="K23" s="164">
        <v>772200</v>
      </c>
      <c r="L23" s="171"/>
    </row>
    <row r="24" spans="1:12" ht="30.75" customHeight="1">
      <c r="A24" s="40">
        <v>19</v>
      </c>
      <c r="B24" s="160">
        <v>44851</v>
      </c>
      <c r="C24" s="168" t="s">
        <v>40</v>
      </c>
      <c r="D24" s="172" t="s">
        <v>42</v>
      </c>
      <c r="E24" s="168"/>
      <c r="F24" s="169"/>
      <c r="G24" s="168" t="s">
        <v>39</v>
      </c>
      <c r="H24" s="168" t="s">
        <v>39</v>
      </c>
      <c r="I24" s="162" t="s">
        <v>220</v>
      </c>
      <c r="J24" s="162" t="s">
        <v>200</v>
      </c>
      <c r="K24" s="164">
        <v>50000</v>
      </c>
      <c r="L24" s="171"/>
    </row>
    <row r="25" spans="1:12" ht="30.75" customHeight="1">
      <c r="A25" s="42">
        <v>20</v>
      </c>
      <c r="B25" s="160">
        <v>44851</v>
      </c>
      <c r="C25" s="168" t="s">
        <v>40</v>
      </c>
      <c r="D25" s="172" t="s">
        <v>41</v>
      </c>
      <c r="E25" s="168"/>
      <c r="F25" s="169"/>
      <c r="G25" s="168" t="s">
        <v>39</v>
      </c>
      <c r="H25" s="168" t="s">
        <v>39</v>
      </c>
      <c r="I25" s="162" t="s">
        <v>221</v>
      </c>
      <c r="J25" s="162" t="s">
        <v>201</v>
      </c>
      <c r="K25" s="164">
        <v>900000</v>
      </c>
      <c r="L25" s="171"/>
    </row>
    <row r="26" spans="1:12" ht="30.75" customHeight="1">
      <c r="A26" s="40">
        <v>21</v>
      </c>
      <c r="B26" s="160">
        <v>44851</v>
      </c>
      <c r="C26" s="168" t="s">
        <v>40</v>
      </c>
      <c r="D26" s="172" t="s">
        <v>41</v>
      </c>
      <c r="E26" s="168"/>
      <c r="F26" s="169"/>
      <c r="G26" s="168" t="s">
        <v>39</v>
      </c>
      <c r="H26" s="168" t="s">
        <v>39</v>
      </c>
      <c r="I26" s="162" t="s">
        <v>222</v>
      </c>
      <c r="J26" s="162" t="s">
        <v>202</v>
      </c>
      <c r="K26" s="164">
        <v>510000</v>
      </c>
      <c r="L26" s="171"/>
    </row>
    <row r="27" spans="1:12" ht="30.75" customHeight="1">
      <c r="A27" s="42">
        <v>22</v>
      </c>
      <c r="B27" s="160">
        <v>44852</v>
      </c>
      <c r="C27" s="168" t="s">
        <v>40</v>
      </c>
      <c r="D27" s="172" t="s">
        <v>41</v>
      </c>
      <c r="E27" s="168"/>
      <c r="F27" s="169"/>
      <c r="G27" s="168" t="s">
        <v>39</v>
      </c>
      <c r="H27" s="168" t="s">
        <v>39</v>
      </c>
      <c r="I27" s="162" t="s">
        <v>207</v>
      </c>
      <c r="J27" s="162" t="s">
        <v>190</v>
      </c>
      <c r="K27" s="164">
        <v>76500</v>
      </c>
      <c r="L27" s="171"/>
    </row>
    <row r="28" spans="1:12" ht="30.75" customHeight="1">
      <c r="A28" s="40">
        <v>23</v>
      </c>
      <c r="B28" s="160">
        <v>44852</v>
      </c>
      <c r="C28" s="168" t="s">
        <v>40</v>
      </c>
      <c r="D28" s="172" t="s">
        <v>42</v>
      </c>
      <c r="E28" s="168"/>
      <c r="F28" s="169"/>
      <c r="G28" s="168" t="s">
        <v>39</v>
      </c>
      <c r="H28" s="168" t="s">
        <v>39</v>
      </c>
      <c r="I28" s="162" t="s">
        <v>223</v>
      </c>
      <c r="J28" s="163" t="s">
        <v>203</v>
      </c>
      <c r="K28" s="166">
        <v>350000</v>
      </c>
      <c r="L28" s="171"/>
    </row>
    <row r="29" spans="1:12" ht="30.75" customHeight="1">
      <c r="A29" s="42">
        <v>24</v>
      </c>
      <c r="B29" s="160">
        <v>44853</v>
      </c>
      <c r="C29" s="168" t="s">
        <v>40</v>
      </c>
      <c r="D29" s="172" t="s">
        <v>41</v>
      </c>
      <c r="E29" s="168"/>
      <c r="F29" s="169"/>
      <c r="G29" s="168" t="s">
        <v>39</v>
      </c>
      <c r="H29" s="168" t="s">
        <v>39</v>
      </c>
      <c r="I29" s="162" t="s">
        <v>224</v>
      </c>
      <c r="J29" s="162" t="s">
        <v>204</v>
      </c>
      <c r="K29" s="167">
        <v>84000</v>
      </c>
      <c r="L29" s="171"/>
    </row>
    <row r="30" spans="1:12" ht="30.75" customHeight="1">
      <c r="A30" s="40">
        <v>25</v>
      </c>
      <c r="B30" s="160">
        <v>44853</v>
      </c>
      <c r="C30" s="168" t="s">
        <v>40</v>
      </c>
      <c r="D30" s="172" t="s">
        <v>41</v>
      </c>
      <c r="E30" s="168"/>
      <c r="F30" s="169"/>
      <c r="G30" s="168" t="s">
        <v>39</v>
      </c>
      <c r="H30" s="168" t="s">
        <v>39</v>
      </c>
      <c r="I30" s="162" t="s">
        <v>218</v>
      </c>
      <c r="J30" s="162" t="s">
        <v>193</v>
      </c>
      <c r="K30" s="164">
        <v>80000</v>
      </c>
      <c r="L30" s="171"/>
    </row>
    <row r="31" spans="1:12" ht="30.75" customHeight="1">
      <c r="A31" s="42">
        <v>26</v>
      </c>
      <c r="B31" s="160">
        <v>44853</v>
      </c>
      <c r="C31" s="168" t="s">
        <v>40</v>
      </c>
      <c r="D31" s="172" t="s">
        <v>41</v>
      </c>
      <c r="E31" s="168"/>
      <c r="F31" s="169"/>
      <c r="G31" s="168" t="s">
        <v>39</v>
      </c>
      <c r="H31" s="168" t="s">
        <v>39</v>
      </c>
      <c r="I31" s="162" t="s">
        <v>211</v>
      </c>
      <c r="J31" s="162" t="s">
        <v>194</v>
      </c>
      <c r="K31" s="164">
        <v>100000</v>
      </c>
      <c r="L31" s="171"/>
    </row>
    <row r="32" spans="1:12" ht="30.75" customHeight="1">
      <c r="A32" s="40">
        <v>27</v>
      </c>
      <c r="B32" s="160">
        <v>44853</v>
      </c>
      <c r="C32" s="168" t="s">
        <v>40</v>
      </c>
      <c r="D32" s="172" t="s">
        <v>41</v>
      </c>
      <c r="E32" s="168"/>
      <c r="F32" s="169"/>
      <c r="G32" s="168" t="s">
        <v>39</v>
      </c>
      <c r="H32" s="168" t="s">
        <v>39</v>
      </c>
      <c r="I32" s="162" t="s">
        <v>225</v>
      </c>
      <c r="J32" s="162" t="s">
        <v>193</v>
      </c>
      <c r="K32" s="164">
        <v>200000</v>
      </c>
      <c r="L32" s="171"/>
    </row>
    <row r="33" spans="1:12" ht="30.75" customHeight="1">
      <c r="A33" s="42">
        <v>28</v>
      </c>
      <c r="B33" s="160">
        <v>44853</v>
      </c>
      <c r="C33" s="168" t="s">
        <v>40</v>
      </c>
      <c r="D33" s="172" t="s">
        <v>42</v>
      </c>
      <c r="E33" s="168"/>
      <c r="F33" s="169"/>
      <c r="G33" s="168" t="s">
        <v>39</v>
      </c>
      <c r="H33" s="168" t="s">
        <v>39</v>
      </c>
      <c r="I33" s="162" t="s">
        <v>210</v>
      </c>
      <c r="J33" s="162" t="s">
        <v>193</v>
      </c>
      <c r="K33" s="165">
        <v>20000</v>
      </c>
      <c r="L33" s="171"/>
    </row>
    <row r="34" spans="1:12" ht="30.75" customHeight="1">
      <c r="A34" s="40">
        <v>29</v>
      </c>
      <c r="B34" s="160">
        <v>44854</v>
      </c>
      <c r="C34" s="168" t="s">
        <v>40</v>
      </c>
      <c r="D34" s="172" t="s">
        <v>41</v>
      </c>
      <c r="E34" s="168"/>
      <c r="F34" s="169"/>
      <c r="G34" s="168" t="s">
        <v>39</v>
      </c>
      <c r="H34" s="168" t="s">
        <v>39</v>
      </c>
      <c r="I34" s="162" t="s">
        <v>212</v>
      </c>
      <c r="J34" s="162" t="s">
        <v>195</v>
      </c>
      <c r="K34" s="165">
        <v>300000</v>
      </c>
      <c r="L34" s="171"/>
    </row>
    <row r="35" spans="1:12" ht="30.75" customHeight="1">
      <c r="A35" s="42">
        <v>30</v>
      </c>
      <c r="B35" s="160">
        <v>44854</v>
      </c>
      <c r="C35" s="168" t="s">
        <v>40</v>
      </c>
      <c r="D35" s="172" t="s">
        <v>41</v>
      </c>
      <c r="E35" s="168"/>
      <c r="F35" s="169"/>
      <c r="G35" s="168" t="s">
        <v>39</v>
      </c>
      <c r="H35" s="168" t="s">
        <v>39</v>
      </c>
      <c r="I35" s="162" t="s">
        <v>213</v>
      </c>
      <c r="J35" s="162" t="s">
        <v>190</v>
      </c>
      <c r="K35" s="164">
        <v>600000</v>
      </c>
      <c r="L35" s="171"/>
    </row>
    <row r="36" spans="1:12" ht="30.75" customHeight="1">
      <c r="A36" s="40">
        <v>31</v>
      </c>
      <c r="B36" s="160">
        <v>44854</v>
      </c>
      <c r="C36" s="168" t="s">
        <v>40</v>
      </c>
      <c r="D36" s="172" t="s">
        <v>41</v>
      </c>
      <c r="E36" s="168"/>
      <c r="F36" s="169"/>
      <c r="G36" s="168" t="s">
        <v>39</v>
      </c>
      <c r="H36" s="168" t="s">
        <v>39</v>
      </c>
      <c r="I36" s="162" t="s">
        <v>214</v>
      </c>
      <c r="J36" s="162" t="s">
        <v>190</v>
      </c>
      <c r="K36" s="164">
        <v>170000</v>
      </c>
      <c r="L36" s="171"/>
    </row>
    <row r="37" spans="1:12" ht="30.75" customHeight="1">
      <c r="A37" s="42">
        <v>32</v>
      </c>
      <c r="B37" s="160">
        <v>44854</v>
      </c>
      <c r="C37" s="168" t="s">
        <v>40</v>
      </c>
      <c r="D37" s="172" t="s">
        <v>41</v>
      </c>
      <c r="E37" s="168"/>
      <c r="F37" s="169"/>
      <c r="G37" s="168" t="s">
        <v>39</v>
      </c>
      <c r="H37" s="168" t="s">
        <v>39</v>
      </c>
      <c r="I37" s="162" t="s">
        <v>207</v>
      </c>
      <c r="J37" s="162" t="s">
        <v>190</v>
      </c>
      <c r="K37" s="164">
        <v>86900</v>
      </c>
      <c r="L37" s="171"/>
    </row>
    <row r="38" spans="1:12" ht="30.75" customHeight="1">
      <c r="A38" s="40">
        <v>33</v>
      </c>
      <c r="B38" s="160">
        <v>44859</v>
      </c>
      <c r="C38" s="168" t="s">
        <v>40</v>
      </c>
      <c r="D38" s="172" t="s">
        <v>42</v>
      </c>
      <c r="E38" s="168"/>
      <c r="F38" s="169"/>
      <c r="G38" s="168" t="s">
        <v>39</v>
      </c>
      <c r="H38" s="168" t="s">
        <v>39</v>
      </c>
      <c r="I38" s="162" t="s">
        <v>226</v>
      </c>
      <c r="J38" s="162" t="s">
        <v>205</v>
      </c>
      <c r="K38" s="164">
        <v>50000</v>
      </c>
      <c r="L38" s="171"/>
    </row>
    <row r="39" spans="1:12" ht="30.75" customHeight="1">
      <c r="A39" s="42">
        <v>34</v>
      </c>
      <c r="B39" s="160">
        <v>44859</v>
      </c>
      <c r="C39" s="168" t="s">
        <v>40</v>
      </c>
      <c r="D39" s="172" t="s">
        <v>41</v>
      </c>
      <c r="E39" s="168"/>
      <c r="F39" s="169"/>
      <c r="G39" s="168" t="s">
        <v>39</v>
      </c>
      <c r="H39" s="168" t="s">
        <v>39</v>
      </c>
      <c r="I39" s="162" t="s">
        <v>207</v>
      </c>
      <c r="J39" s="162" t="s">
        <v>190</v>
      </c>
      <c r="K39" s="164">
        <v>175000</v>
      </c>
      <c r="L39" s="171"/>
    </row>
    <row r="40" spans="1:12" ht="30.75" customHeight="1">
      <c r="A40" s="40">
        <v>35</v>
      </c>
      <c r="B40" s="161">
        <v>44860</v>
      </c>
      <c r="C40" s="168" t="s">
        <v>40</v>
      </c>
      <c r="D40" s="172" t="s">
        <v>42</v>
      </c>
      <c r="E40" s="168"/>
      <c r="F40" s="169"/>
      <c r="G40" s="168" t="s">
        <v>39</v>
      </c>
      <c r="H40" s="168" t="s">
        <v>39</v>
      </c>
      <c r="I40" s="163" t="s">
        <v>210</v>
      </c>
      <c r="J40" s="162" t="s">
        <v>193</v>
      </c>
      <c r="K40" s="164">
        <v>20000</v>
      </c>
      <c r="L40" s="171"/>
    </row>
    <row r="41" spans="1:12" ht="30.75" customHeight="1">
      <c r="A41" s="42">
        <v>36</v>
      </c>
      <c r="B41" s="161">
        <v>44860</v>
      </c>
      <c r="C41" s="168" t="s">
        <v>40</v>
      </c>
      <c r="D41" s="172" t="s">
        <v>41</v>
      </c>
      <c r="E41" s="168"/>
      <c r="F41" s="169"/>
      <c r="G41" s="168" t="s">
        <v>39</v>
      </c>
      <c r="H41" s="168" t="s">
        <v>39</v>
      </c>
      <c r="I41" s="163" t="s">
        <v>227</v>
      </c>
      <c r="J41" s="162" t="s">
        <v>206</v>
      </c>
      <c r="K41" s="164">
        <v>4000000</v>
      </c>
      <c r="L41" s="171"/>
    </row>
    <row r="42" spans="1:12" ht="30.75" customHeight="1">
      <c r="A42" s="40">
        <v>37</v>
      </c>
      <c r="B42" s="161">
        <v>44861</v>
      </c>
      <c r="C42" s="168" t="s">
        <v>40</v>
      </c>
      <c r="D42" s="172" t="s">
        <v>41</v>
      </c>
      <c r="E42" s="168"/>
      <c r="F42" s="169"/>
      <c r="G42" s="168" t="s">
        <v>39</v>
      </c>
      <c r="H42" s="168" t="s">
        <v>39</v>
      </c>
      <c r="I42" s="163" t="s">
        <v>214</v>
      </c>
      <c r="J42" s="162" t="s">
        <v>190</v>
      </c>
      <c r="K42" s="167">
        <v>93500</v>
      </c>
      <c r="L42" s="171"/>
    </row>
    <row r="43" spans="1:12" ht="30.75" customHeight="1" thickBot="1">
      <c r="A43" s="42">
        <v>38</v>
      </c>
      <c r="B43" s="161">
        <v>44861</v>
      </c>
      <c r="C43" s="168" t="s">
        <v>40</v>
      </c>
      <c r="D43" s="172" t="s">
        <v>41</v>
      </c>
      <c r="E43" s="168"/>
      <c r="F43" s="169"/>
      <c r="G43" s="168" t="s">
        <v>39</v>
      </c>
      <c r="H43" s="168" t="s">
        <v>39</v>
      </c>
      <c r="I43" s="162" t="s">
        <v>207</v>
      </c>
      <c r="J43" s="162" t="s">
        <v>190</v>
      </c>
      <c r="K43" s="167">
        <v>114800</v>
      </c>
      <c r="L43" s="171"/>
    </row>
    <row r="44" spans="1:12" ht="30.75" customHeight="1" thickBot="1">
      <c r="A44" s="157" t="s">
        <v>15</v>
      </c>
      <c r="B44" s="158"/>
      <c r="C44" s="158"/>
      <c r="D44" s="158"/>
      <c r="E44" s="124"/>
      <c r="F44" s="158"/>
      <c r="G44" s="158"/>
      <c r="H44" s="158"/>
      <c r="I44" s="158"/>
      <c r="J44" s="159"/>
      <c r="K44" s="47">
        <f>SUM(K6:K43)</f>
        <v>12103300</v>
      </c>
      <c r="L44" s="43"/>
    </row>
    <row r="45" spans="1:12" ht="30.75" customHeight="1">
      <c r="B45" s="44"/>
      <c r="I45" s="37"/>
      <c r="J45" s="45"/>
      <c r="K45" s="46"/>
    </row>
  </sheetData>
  <autoFilter ref="A5:L44" xr:uid="{00000000-0009-0000-0000-000001000000}"/>
  <mergeCells count="11">
    <mergeCell ref="A2:L2"/>
    <mergeCell ref="A1:L1"/>
    <mergeCell ref="J4:J5"/>
    <mergeCell ref="K4:K5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7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D8" sqref="D8"/>
    </sheetView>
  </sheetViews>
  <sheetFormatPr defaultRowHeight="30" customHeight="1"/>
  <cols>
    <col min="1" max="1" width="5.125" style="20" customWidth="1"/>
    <col min="2" max="2" width="11.125" style="21" customWidth="1"/>
    <col min="3" max="3" width="40" style="26" customWidth="1"/>
    <col min="4" max="4" width="12.75" style="22" bestFit="1" customWidth="1"/>
    <col min="5" max="5" width="10.5" style="23" customWidth="1"/>
    <col min="6" max="6" width="15.375" style="23" bestFit="1" customWidth="1"/>
    <col min="7" max="7" width="13.125" style="23" customWidth="1"/>
    <col min="8" max="8" width="9" style="14"/>
    <col min="9" max="9" width="10.625" style="14" bestFit="1" customWidth="1"/>
    <col min="10" max="10" width="21" style="14" customWidth="1"/>
    <col min="11" max="11" width="21.625" style="14" customWidth="1"/>
    <col min="12" max="16384" width="9" style="14"/>
  </cols>
  <sheetData>
    <row r="1" spans="1:11" ht="30" customHeight="1">
      <c r="A1" s="154" t="s">
        <v>36</v>
      </c>
      <c r="B1" s="154"/>
      <c r="C1" s="154"/>
      <c r="D1" s="154"/>
      <c r="E1" s="154"/>
      <c r="F1" s="154"/>
      <c r="G1" s="154"/>
      <c r="H1" s="13"/>
      <c r="I1" s="13"/>
      <c r="J1" s="13"/>
      <c r="K1" s="13"/>
    </row>
    <row r="2" spans="1:11" ht="30" customHeight="1">
      <c r="A2" s="110" t="s">
        <v>30</v>
      </c>
      <c r="B2" s="111" t="s">
        <v>31</v>
      </c>
      <c r="C2" s="112" t="s">
        <v>0</v>
      </c>
      <c r="D2" s="113" t="s">
        <v>32</v>
      </c>
      <c r="E2" s="114" t="s">
        <v>34</v>
      </c>
      <c r="F2" s="115" t="s">
        <v>1</v>
      </c>
      <c r="G2" s="115" t="s">
        <v>33</v>
      </c>
      <c r="H2" s="13"/>
      <c r="I2" s="13"/>
      <c r="J2" s="13"/>
      <c r="K2" s="13"/>
    </row>
    <row r="3" spans="1:11" s="15" customFormat="1" ht="50.1" customHeight="1">
      <c r="A3" s="116">
        <v>1</v>
      </c>
      <c r="B3" s="71">
        <v>44838</v>
      </c>
      <c r="C3" s="108" t="s">
        <v>74</v>
      </c>
      <c r="D3" s="122">
        <v>26400</v>
      </c>
      <c r="E3" s="69" t="s">
        <v>29</v>
      </c>
      <c r="F3" s="27" t="s">
        <v>62</v>
      </c>
      <c r="G3" s="117" t="s">
        <v>170</v>
      </c>
    </row>
    <row r="4" spans="1:11" s="15" customFormat="1" ht="50.1" customHeight="1">
      <c r="A4" s="116">
        <v>2</v>
      </c>
      <c r="B4" s="71">
        <v>44839</v>
      </c>
      <c r="C4" s="108" t="s">
        <v>155</v>
      </c>
      <c r="D4" s="122">
        <v>40000</v>
      </c>
      <c r="E4" s="69" t="s">
        <v>76</v>
      </c>
      <c r="F4" s="27" t="s">
        <v>77</v>
      </c>
      <c r="G4" s="117" t="s">
        <v>171</v>
      </c>
    </row>
    <row r="5" spans="1:11" s="15" customFormat="1" ht="50.1" customHeight="1">
      <c r="A5" s="116">
        <v>3</v>
      </c>
      <c r="B5" s="71">
        <v>44840</v>
      </c>
      <c r="C5" s="108" t="s">
        <v>156</v>
      </c>
      <c r="D5" s="122">
        <v>100000</v>
      </c>
      <c r="E5" s="69" t="s">
        <v>29</v>
      </c>
      <c r="F5" s="27" t="s">
        <v>63</v>
      </c>
      <c r="G5" s="117" t="s">
        <v>172</v>
      </c>
    </row>
    <row r="6" spans="1:11" s="15" customFormat="1" ht="78" customHeight="1">
      <c r="A6" s="116">
        <v>4</v>
      </c>
      <c r="B6" s="71">
        <v>44840</v>
      </c>
      <c r="C6" s="108" t="s">
        <v>157</v>
      </c>
      <c r="D6" s="122">
        <v>367500</v>
      </c>
      <c r="E6" s="69" t="s">
        <v>29</v>
      </c>
      <c r="F6" s="27" t="s">
        <v>113</v>
      </c>
      <c r="G6" s="117" t="s">
        <v>173</v>
      </c>
    </row>
    <row r="7" spans="1:11" s="15" customFormat="1" ht="50.1" customHeight="1">
      <c r="A7" s="116">
        <v>5</v>
      </c>
      <c r="B7" s="71">
        <v>44840</v>
      </c>
      <c r="C7" s="108" t="s">
        <v>158</v>
      </c>
      <c r="D7" s="122">
        <v>400000</v>
      </c>
      <c r="E7" s="69" t="s">
        <v>29</v>
      </c>
      <c r="F7" s="75" t="s">
        <v>64</v>
      </c>
      <c r="G7" s="117" t="s">
        <v>172</v>
      </c>
    </row>
    <row r="8" spans="1:11" s="15" customFormat="1" ht="50.1" customHeight="1">
      <c r="A8" s="116">
        <v>6</v>
      </c>
      <c r="B8" s="71">
        <v>44841</v>
      </c>
      <c r="C8" s="108" t="s">
        <v>59</v>
      </c>
      <c r="D8" s="122">
        <v>330000</v>
      </c>
      <c r="E8" s="69" t="s">
        <v>53</v>
      </c>
      <c r="F8" s="27" t="s">
        <v>61</v>
      </c>
      <c r="G8" s="117" t="s">
        <v>174</v>
      </c>
    </row>
    <row r="9" spans="1:11" s="15" customFormat="1" ht="50.1" customHeight="1">
      <c r="A9" s="116">
        <v>7</v>
      </c>
      <c r="B9" s="71">
        <v>44846</v>
      </c>
      <c r="C9" s="108" t="s">
        <v>159</v>
      </c>
      <c r="D9" s="122">
        <v>1300000</v>
      </c>
      <c r="E9" s="69" t="s">
        <v>29</v>
      </c>
      <c r="F9" s="27" t="s">
        <v>69</v>
      </c>
      <c r="G9" s="117" t="s">
        <v>175</v>
      </c>
    </row>
    <row r="10" spans="1:11" s="15" customFormat="1" ht="50.1" customHeight="1">
      <c r="A10" s="116">
        <v>8</v>
      </c>
      <c r="B10" s="71">
        <v>44846</v>
      </c>
      <c r="C10" s="108" t="s">
        <v>161</v>
      </c>
      <c r="D10" s="122">
        <v>279000</v>
      </c>
      <c r="E10" s="69" t="s">
        <v>76</v>
      </c>
      <c r="F10" s="27" t="s">
        <v>114</v>
      </c>
      <c r="G10" s="117" t="s">
        <v>176</v>
      </c>
    </row>
    <row r="11" spans="1:11" s="15" customFormat="1" ht="50.1" customHeight="1">
      <c r="A11" s="116">
        <v>9</v>
      </c>
      <c r="B11" s="71">
        <v>44847</v>
      </c>
      <c r="C11" s="108" t="s">
        <v>162</v>
      </c>
      <c r="D11" s="122">
        <v>88000</v>
      </c>
      <c r="E11" s="69" t="s">
        <v>76</v>
      </c>
      <c r="F11" s="27" t="s">
        <v>81</v>
      </c>
      <c r="G11" s="117" t="s">
        <v>81</v>
      </c>
    </row>
    <row r="12" spans="1:11" s="15" customFormat="1" ht="50.1" customHeight="1">
      <c r="A12" s="116">
        <v>10</v>
      </c>
      <c r="B12" s="71">
        <v>44847</v>
      </c>
      <c r="C12" s="108" t="s">
        <v>163</v>
      </c>
      <c r="D12" s="122">
        <v>49920</v>
      </c>
      <c r="E12" s="69" t="s">
        <v>76</v>
      </c>
      <c r="F12" s="27" t="s">
        <v>115</v>
      </c>
      <c r="G12" s="117" t="s">
        <v>176</v>
      </c>
    </row>
    <row r="13" spans="1:11" s="15" customFormat="1" ht="50.1" customHeight="1">
      <c r="A13" s="116">
        <v>11</v>
      </c>
      <c r="B13" s="71">
        <v>44847</v>
      </c>
      <c r="C13" s="108" t="s">
        <v>160</v>
      </c>
      <c r="D13" s="122">
        <v>1000000</v>
      </c>
      <c r="E13" s="69" t="s">
        <v>76</v>
      </c>
      <c r="F13" s="27" t="s">
        <v>78</v>
      </c>
      <c r="G13" s="117" t="s">
        <v>172</v>
      </c>
    </row>
    <row r="14" spans="1:11" s="15" customFormat="1" ht="50.1" customHeight="1">
      <c r="A14" s="116">
        <v>12</v>
      </c>
      <c r="B14" s="71">
        <v>44847</v>
      </c>
      <c r="C14" s="108" t="s">
        <v>80</v>
      </c>
      <c r="D14" s="122">
        <v>2200000</v>
      </c>
      <c r="E14" s="69" t="s">
        <v>76</v>
      </c>
      <c r="F14" s="27" t="s">
        <v>79</v>
      </c>
      <c r="G14" s="117" t="s">
        <v>172</v>
      </c>
    </row>
    <row r="15" spans="1:11" s="15" customFormat="1" ht="50.1" customHeight="1">
      <c r="A15" s="116">
        <v>13</v>
      </c>
      <c r="B15" s="71">
        <v>44848</v>
      </c>
      <c r="C15" s="108" t="s">
        <v>164</v>
      </c>
      <c r="D15" s="122">
        <v>63080</v>
      </c>
      <c r="E15" s="69" t="s">
        <v>76</v>
      </c>
      <c r="F15" s="27" t="s">
        <v>116</v>
      </c>
      <c r="G15" s="117" t="s">
        <v>176</v>
      </c>
    </row>
    <row r="16" spans="1:11" s="15" customFormat="1" ht="50.1" customHeight="1">
      <c r="A16" s="116">
        <v>14</v>
      </c>
      <c r="B16" s="71">
        <v>44848</v>
      </c>
      <c r="C16" s="108" t="s">
        <v>82</v>
      </c>
      <c r="D16" s="122">
        <v>200000</v>
      </c>
      <c r="E16" s="69" t="s">
        <v>76</v>
      </c>
      <c r="F16" s="27" t="s">
        <v>117</v>
      </c>
      <c r="G16" s="117" t="s">
        <v>172</v>
      </c>
    </row>
    <row r="17" spans="1:7" s="15" customFormat="1" ht="50.1" customHeight="1">
      <c r="A17" s="116">
        <v>15</v>
      </c>
      <c r="B17" s="71">
        <v>44852</v>
      </c>
      <c r="C17" s="108" t="s">
        <v>83</v>
      </c>
      <c r="D17" s="122">
        <v>300000</v>
      </c>
      <c r="E17" s="69" t="s">
        <v>76</v>
      </c>
      <c r="F17" s="27" t="s">
        <v>81</v>
      </c>
      <c r="G17" s="117" t="s">
        <v>54</v>
      </c>
    </row>
    <row r="18" spans="1:7" s="15" customFormat="1" ht="50.1" customHeight="1">
      <c r="A18" s="116">
        <v>16</v>
      </c>
      <c r="B18" s="71">
        <v>44853</v>
      </c>
      <c r="C18" s="76" t="s">
        <v>84</v>
      </c>
      <c r="D18" s="122">
        <v>270000</v>
      </c>
      <c r="E18" s="69" t="s">
        <v>76</v>
      </c>
      <c r="F18" s="27" t="s">
        <v>118</v>
      </c>
      <c r="G18" s="117" t="s">
        <v>177</v>
      </c>
    </row>
    <row r="19" spans="1:7" s="15" customFormat="1" ht="50.1" customHeight="1">
      <c r="A19" s="116">
        <v>17</v>
      </c>
      <c r="B19" s="71">
        <v>44853</v>
      </c>
      <c r="C19" s="76" t="s">
        <v>85</v>
      </c>
      <c r="D19" s="122">
        <v>78640</v>
      </c>
      <c r="E19" s="69" t="s">
        <v>76</v>
      </c>
      <c r="F19" s="27" t="s">
        <v>119</v>
      </c>
      <c r="G19" s="117" t="s">
        <v>177</v>
      </c>
    </row>
    <row r="20" spans="1:7" s="15" customFormat="1" ht="50.1" customHeight="1">
      <c r="A20" s="116">
        <v>18</v>
      </c>
      <c r="B20" s="71">
        <v>44853</v>
      </c>
      <c r="C20" s="76" t="s">
        <v>86</v>
      </c>
      <c r="D20" s="122">
        <v>131940</v>
      </c>
      <c r="E20" s="69" t="s">
        <v>76</v>
      </c>
      <c r="F20" s="27" t="s">
        <v>120</v>
      </c>
      <c r="G20" s="117" t="s">
        <v>177</v>
      </c>
    </row>
    <row r="21" spans="1:7" s="15" customFormat="1" ht="50.1" customHeight="1">
      <c r="A21" s="116">
        <v>19</v>
      </c>
      <c r="B21" s="71">
        <v>44853</v>
      </c>
      <c r="C21" s="76" t="s">
        <v>87</v>
      </c>
      <c r="D21" s="122">
        <v>89500</v>
      </c>
      <c r="E21" s="69" t="s">
        <v>76</v>
      </c>
      <c r="F21" s="27" t="s">
        <v>121</v>
      </c>
      <c r="G21" s="117" t="s">
        <v>177</v>
      </c>
    </row>
    <row r="22" spans="1:7" s="15" customFormat="1" ht="50.1" customHeight="1">
      <c r="A22" s="116">
        <v>20</v>
      </c>
      <c r="B22" s="71">
        <v>44855</v>
      </c>
      <c r="C22" s="76" t="s">
        <v>88</v>
      </c>
      <c r="D22" s="122">
        <v>227100</v>
      </c>
      <c r="E22" s="69" t="s">
        <v>76</v>
      </c>
      <c r="F22" s="27" t="s">
        <v>122</v>
      </c>
      <c r="G22" s="117" t="s">
        <v>177</v>
      </c>
    </row>
    <row r="23" spans="1:7" s="15" customFormat="1" ht="50.1" customHeight="1">
      <c r="A23" s="116">
        <v>21</v>
      </c>
      <c r="B23" s="71">
        <v>44855</v>
      </c>
      <c r="C23" s="76" t="s">
        <v>89</v>
      </c>
      <c r="D23" s="122">
        <v>402940</v>
      </c>
      <c r="E23" s="69" t="s">
        <v>76</v>
      </c>
      <c r="F23" s="27" t="s">
        <v>123</v>
      </c>
      <c r="G23" s="117" t="s">
        <v>177</v>
      </c>
    </row>
    <row r="24" spans="1:7" s="15" customFormat="1" ht="50.1" customHeight="1">
      <c r="A24" s="116">
        <v>22</v>
      </c>
      <c r="B24" s="71">
        <v>44855</v>
      </c>
      <c r="C24" s="76" t="s">
        <v>102</v>
      </c>
      <c r="D24" s="122">
        <v>880000</v>
      </c>
      <c r="E24" s="69" t="s">
        <v>76</v>
      </c>
      <c r="F24" s="27" t="s">
        <v>124</v>
      </c>
      <c r="G24" s="116" t="s">
        <v>172</v>
      </c>
    </row>
    <row r="25" spans="1:7" s="15" customFormat="1" ht="50.1" customHeight="1">
      <c r="A25" s="116">
        <v>23</v>
      </c>
      <c r="B25" s="71">
        <v>44855</v>
      </c>
      <c r="C25" s="76" t="s">
        <v>90</v>
      </c>
      <c r="D25" s="122">
        <v>33000</v>
      </c>
      <c r="E25" s="69" t="s">
        <v>76</v>
      </c>
      <c r="F25" s="27" t="s">
        <v>81</v>
      </c>
      <c r="G25" s="117" t="s">
        <v>54</v>
      </c>
    </row>
    <row r="26" spans="1:7" s="15" customFormat="1" ht="50.1" customHeight="1">
      <c r="A26" s="116">
        <v>24</v>
      </c>
      <c r="B26" s="71">
        <v>44855</v>
      </c>
      <c r="C26" s="76" t="s">
        <v>91</v>
      </c>
      <c r="D26" s="122">
        <v>957000</v>
      </c>
      <c r="E26" s="69" t="s">
        <v>76</v>
      </c>
      <c r="F26" s="27" t="s">
        <v>125</v>
      </c>
      <c r="G26" s="116" t="s">
        <v>177</v>
      </c>
    </row>
    <row r="27" spans="1:7" s="15" customFormat="1" ht="50.1" customHeight="1">
      <c r="A27" s="116">
        <v>25</v>
      </c>
      <c r="B27" s="71">
        <v>44855</v>
      </c>
      <c r="C27" s="76" t="s">
        <v>92</v>
      </c>
      <c r="D27" s="122">
        <v>63360</v>
      </c>
      <c r="E27" s="69" t="s">
        <v>76</v>
      </c>
      <c r="F27" s="27" t="s">
        <v>126</v>
      </c>
      <c r="G27" s="117" t="s">
        <v>177</v>
      </c>
    </row>
    <row r="28" spans="1:7" s="15" customFormat="1" ht="50.1" customHeight="1">
      <c r="A28" s="116">
        <v>26</v>
      </c>
      <c r="B28" s="71">
        <v>44855</v>
      </c>
      <c r="C28" s="76" t="s">
        <v>93</v>
      </c>
      <c r="D28" s="122">
        <v>433600</v>
      </c>
      <c r="E28" s="69" t="s">
        <v>76</v>
      </c>
      <c r="F28" s="27" t="s">
        <v>127</v>
      </c>
      <c r="G28" s="117" t="s">
        <v>177</v>
      </c>
    </row>
    <row r="29" spans="1:7" s="15" customFormat="1" ht="50.1" customHeight="1">
      <c r="A29" s="116">
        <v>27</v>
      </c>
      <c r="B29" s="71">
        <v>44856</v>
      </c>
      <c r="C29" s="76" t="s">
        <v>94</v>
      </c>
      <c r="D29" s="122">
        <v>693000</v>
      </c>
      <c r="E29" s="69" t="s">
        <v>76</v>
      </c>
      <c r="F29" s="27" t="s">
        <v>128</v>
      </c>
      <c r="G29" s="117" t="s">
        <v>177</v>
      </c>
    </row>
    <row r="30" spans="1:7" s="15" customFormat="1" ht="50.1" customHeight="1">
      <c r="A30" s="116">
        <v>28</v>
      </c>
      <c r="B30" s="71">
        <v>44856</v>
      </c>
      <c r="C30" s="76" t="s">
        <v>95</v>
      </c>
      <c r="D30" s="122">
        <v>480000</v>
      </c>
      <c r="E30" s="69" t="s">
        <v>76</v>
      </c>
      <c r="F30" s="27" t="s">
        <v>129</v>
      </c>
      <c r="G30" s="117" t="s">
        <v>177</v>
      </c>
    </row>
    <row r="31" spans="1:7" s="15" customFormat="1" ht="50.1" customHeight="1">
      <c r="A31" s="116">
        <v>29</v>
      </c>
      <c r="B31" s="71">
        <v>44856</v>
      </c>
      <c r="C31" s="76" t="s">
        <v>96</v>
      </c>
      <c r="D31" s="122">
        <v>2202000</v>
      </c>
      <c r="E31" s="69" t="s">
        <v>76</v>
      </c>
      <c r="F31" s="27" t="s">
        <v>130</v>
      </c>
      <c r="G31" s="117" t="s">
        <v>177</v>
      </c>
    </row>
    <row r="32" spans="1:7" s="15" customFormat="1" ht="50.1" customHeight="1">
      <c r="A32" s="116">
        <v>30</v>
      </c>
      <c r="B32" s="71">
        <v>44858</v>
      </c>
      <c r="C32" s="76" t="s">
        <v>97</v>
      </c>
      <c r="D32" s="122">
        <v>190700</v>
      </c>
      <c r="E32" s="69" t="s">
        <v>76</v>
      </c>
      <c r="F32" s="27" t="s">
        <v>137</v>
      </c>
      <c r="G32" s="117" t="s">
        <v>178</v>
      </c>
    </row>
    <row r="33" spans="1:7" s="15" customFormat="1" ht="50.1" customHeight="1">
      <c r="A33" s="116">
        <v>31</v>
      </c>
      <c r="B33" s="71">
        <v>44858</v>
      </c>
      <c r="C33" s="76" t="s">
        <v>98</v>
      </c>
      <c r="D33" s="122">
        <v>40000</v>
      </c>
      <c r="E33" s="69" t="s">
        <v>76</v>
      </c>
      <c r="F33" s="27" t="s">
        <v>138</v>
      </c>
      <c r="G33" s="117" t="s">
        <v>178</v>
      </c>
    </row>
    <row r="34" spans="1:7" s="15" customFormat="1" ht="50.1" customHeight="1">
      <c r="A34" s="116">
        <v>32</v>
      </c>
      <c r="B34" s="71">
        <v>44858</v>
      </c>
      <c r="C34" s="76" t="s">
        <v>99</v>
      </c>
      <c r="D34" s="122">
        <v>33000</v>
      </c>
      <c r="E34" s="69" t="s">
        <v>76</v>
      </c>
      <c r="F34" s="27" t="s">
        <v>81</v>
      </c>
      <c r="G34" s="117" t="s">
        <v>54</v>
      </c>
    </row>
    <row r="35" spans="1:7" s="15" customFormat="1" ht="50.1" customHeight="1">
      <c r="A35" s="116">
        <v>33</v>
      </c>
      <c r="B35" s="71">
        <v>44858</v>
      </c>
      <c r="C35" s="108" t="s">
        <v>166</v>
      </c>
      <c r="D35" s="122">
        <v>1250000</v>
      </c>
      <c r="E35" s="69" t="s">
        <v>29</v>
      </c>
      <c r="F35" s="27" t="s">
        <v>68</v>
      </c>
      <c r="G35" s="117" t="s">
        <v>179</v>
      </c>
    </row>
    <row r="36" spans="1:7" s="15" customFormat="1" ht="50.1" customHeight="1">
      <c r="A36" s="116">
        <v>34</v>
      </c>
      <c r="B36" s="71">
        <v>44858</v>
      </c>
      <c r="C36" s="108" t="s">
        <v>167</v>
      </c>
      <c r="D36" s="122">
        <v>750000</v>
      </c>
      <c r="E36" s="69" t="s">
        <v>29</v>
      </c>
      <c r="F36" s="27" t="s">
        <v>67</v>
      </c>
      <c r="G36" s="117" t="s">
        <v>180</v>
      </c>
    </row>
    <row r="37" spans="1:7" s="15" customFormat="1" ht="50.1" customHeight="1">
      <c r="A37" s="116">
        <v>35</v>
      </c>
      <c r="B37" s="71">
        <v>44858</v>
      </c>
      <c r="C37" s="108" t="s">
        <v>168</v>
      </c>
      <c r="D37" s="122">
        <v>370500</v>
      </c>
      <c r="E37" s="69" t="s">
        <v>29</v>
      </c>
      <c r="F37" s="27" t="s">
        <v>133</v>
      </c>
      <c r="G37" s="117" t="s">
        <v>181</v>
      </c>
    </row>
    <row r="38" spans="1:7" s="15" customFormat="1" ht="50.1" customHeight="1">
      <c r="A38" s="116">
        <v>36</v>
      </c>
      <c r="B38" s="71">
        <v>44858</v>
      </c>
      <c r="C38" s="108" t="s">
        <v>168</v>
      </c>
      <c r="D38" s="122">
        <v>142000</v>
      </c>
      <c r="E38" s="69" t="s">
        <v>29</v>
      </c>
      <c r="F38" s="27" t="s">
        <v>134</v>
      </c>
      <c r="G38" s="117" t="s">
        <v>182</v>
      </c>
    </row>
    <row r="39" spans="1:7" s="15" customFormat="1" ht="50.1" customHeight="1">
      <c r="A39" s="116">
        <v>37</v>
      </c>
      <c r="B39" s="71">
        <v>44858</v>
      </c>
      <c r="C39" s="108" t="s">
        <v>169</v>
      </c>
      <c r="D39" s="122">
        <v>500000</v>
      </c>
      <c r="E39" s="69" t="s">
        <v>29</v>
      </c>
      <c r="F39" s="27" t="s">
        <v>135</v>
      </c>
      <c r="G39" s="117" t="s">
        <v>183</v>
      </c>
    </row>
    <row r="40" spans="1:7" s="15" customFormat="1" ht="50.1" customHeight="1">
      <c r="A40" s="116">
        <v>38</v>
      </c>
      <c r="B40" s="71">
        <v>44859</v>
      </c>
      <c r="C40" s="76" t="s">
        <v>102</v>
      </c>
      <c r="D40" s="122">
        <v>550000</v>
      </c>
      <c r="E40" s="69" t="s">
        <v>76</v>
      </c>
      <c r="F40" s="27" t="s">
        <v>131</v>
      </c>
      <c r="G40" s="117" t="s">
        <v>170</v>
      </c>
    </row>
    <row r="41" spans="1:7" s="15" customFormat="1" ht="50.1" customHeight="1">
      <c r="A41" s="116">
        <v>39</v>
      </c>
      <c r="B41" s="71">
        <v>44859</v>
      </c>
      <c r="C41" s="76" t="s">
        <v>100</v>
      </c>
      <c r="D41" s="122">
        <v>90890</v>
      </c>
      <c r="E41" s="69" t="s">
        <v>76</v>
      </c>
      <c r="F41" s="27" t="s">
        <v>139</v>
      </c>
      <c r="G41" s="117" t="s">
        <v>178</v>
      </c>
    </row>
    <row r="42" spans="1:7" s="15" customFormat="1" ht="50.1" customHeight="1">
      <c r="A42" s="116">
        <v>40</v>
      </c>
      <c r="B42" s="71">
        <v>44859</v>
      </c>
      <c r="C42" s="76" t="s">
        <v>101</v>
      </c>
      <c r="D42" s="122">
        <v>17500</v>
      </c>
      <c r="E42" s="69" t="s">
        <v>76</v>
      </c>
      <c r="F42" s="27" t="s">
        <v>140</v>
      </c>
      <c r="G42" s="117" t="s">
        <v>178</v>
      </c>
    </row>
    <row r="43" spans="1:7" s="15" customFormat="1" ht="50.1" customHeight="1">
      <c r="A43" s="116">
        <v>41</v>
      </c>
      <c r="B43" s="71">
        <v>44859</v>
      </c>
      <c r="C43" s="108" t="s">
        <v>46</v>
      </c>
      <c r="D43" s="122">
        <v>300000</v>
      </c>
      <c r="E43" s="69" t="s">
        <v>29</v>
      </c>
      <c r="F43" s="27" t="s">
        <v>65</v>
      </c>
      <c r="G43" s="117" t="s">
        <v>182</v>
      </c>
    </row>
    <row r="44" spans="1:7" s="15" customFormat="1" ht="50.1" customHeight="1">
      <c r="A44" s="116">
        <v>42</v>
      </c>
      <c r="B44" s="71">
        <v>44859</v>
      </c>
      <c r="C44" s="108" t="s">
        <v>103</v>
      </c>
      <c r="D44" s="122">
        <v>5000000</v>
      </c>
      <c r="E44" s="69" t="s">
        <v>29</v>
      </c>
      <c r="F44" s="27" t="s">
        <v>104</v>
      </c>
      <c r="G44" s="117" t="s">
        <v>187</v>
      </c>
    </row>
    <row r="45" spans="1:7" s="15" customFormat="1" ht="50.1" customHeight="1">
      <c r="A45" s="116">
        <v>43</v>
      </c>
      <c r="B45" s="71">
        <v>44860</v>
      </c>
      <c r="C45" s="108" t="s">
        <v>112</v>
      </c>
      <c r="D45" s="122">
        <v>412000</v>
      </c>
      <c r="E45" s="69" t="s">
        <v>29</v>
      </c>
      <c r="F45" s="27" t="s">
        <v>141</v>
      </c>
      <c r="G45" s="117" t="s">
        <v>184</v>
      </c>
    </row>
    <row r="46" spans="1:7" s="15" customFormat="1" ht="50.1" customHeight="1">
      <c r="A46" s="116">
        <v>44</v>
      </c>
      <c r="B46" s="71">
        <v>44860</v>
      </c>
      <c r="C46" s="76" t="s">
        <v>60</v>
      </c>
      <c r="D46" s="122">
        <v>1000000</v>
      </c>
      <c r="E46" s="69" t="s">
        <v>75</v>
      </c>
      <c r="F46" s="27" t="s">
        <v>110</v>
      </c>
      <c r="G46" s="117" t="s">
        <v>185</v>
      </c>
    </row>
    <row r="47" spans="1:7" s="15" customFormat="1" ht="50.1" customHeight="1">
      <c r="A47" s="116">
        <v>45</v>
      </c>
      <c r="B47" s="71">
        <v>44860</v>
      </c>
      <c r="C47" s="76" t="s">
        <v>105</v>
      </c>
      <c r="D47" s="122">
        <v>586000</v>
      </c>
      <c r="E47" s="69" t="s">
        <v>76</v>
      </c>
      <c r="F47" s="27" t="s">
        <v>142</v>
      </c>
      <c r="G47" s="117" t="s">
        <v>184</v>
      </c>
    </row>
    <row r="48" spans="1:7" s="15" customFormat="1" ht="50.1" customHeight="1">
      <c r="A48" s="116">
        <v>46</v>
      </c>
      <c r="B48" s="71">
        <v>44860</v>
      </c>
      <c r="C48" s="108" t="s">
        <v>106</v>
      </c>
      <c r="D48" s="122">
        <v>666000</v>
      </c>
      <c r="E48" s="69" t="s">
        <v>29</v>
      </c>
      <c r="F48" s="27" t="s">
        <v>143</v>
      </c>
      <c r="G48" s="117" t="s">
        <v>184</v>
      </c>
    </row>
    <row r="49" spans="1:7" s="15" customFormat="1" ht="50.1" customHeight="1">
      <c r="A49" s="116">
        <v>47</v>
      </c>
      <c r="B49" s="71">
        <v>44861</v>
      </c>
      <c r="C49" s="109" t="s">
        <v>107</v>
      </c>
      <c r="D49" s="123">
        <v>220000</v>
      </c>
      <c r="E49" s="69" t="s">
        <v>29</v>
      </c>
      <c r="F49" s="27" t="s">
        <v>54</v>
      </c>
      <c r="G49" s="117" t="s">
        <v>54</v>
      </c>
    </row>
    <row r="50" spans="1:7" s="15" customFormat="1" ht="50.1" customHeight="1">
      <c r="A50" s="116">
        <v>48</v>
      </c>
      <c r="B50" s="71">
        <v>44861</v>
      </c>
      <c r="C50" s="109" t="s">
        <v>47</v>
      </c>
      <c r="D50" s="123">
        <v>260000</v>
      </c>
      <c r="E50" s="69" t="s">
        <v>29</v>
      </c>
      <c r="F50" s="27" t="s">
        <v>54</v>
      </c>
      <c r="G50" s="117" t="s">
        <v>54</v>
      </c>
    </row>
    <row r="51" spans="1:7" s="15" customFormat="1" ht="50.1" customHeight="1">
      <c r="A51" s="116">
        <v>49</v>
      </c>
      <c r="B51" s="71">
        <v>44861</v>
      </c>
      <c r="C51" s="109" t="s">
        <v>108</v>
      </c>
      <c r="D51" s="123">
        <v>715000</v>
      </c>
      <c r="E51" s="69" t="s">
        <v>29</v>
      </c>
      <c r="F51" s="27" t="s">
        <v>144</v>
      </c>
      <c r="G51" s="27" t="s">
        <v>184</v>
      </c>
    </row>
    <row r="52" spans="1:7" s="15" customFormat="1" ht="50.1" customHeight="1">
      <c r="A52" s="116">
        <v>50</v>
      </c>
      <c r="B52" s="71">
        <v>44862</v>
      </c>
      <c r="C52" s="108" t="s">
        <v>109</v>
      </c>
      <c r="D52" s="122">
        <v>14399</v>
      </c>
      <c r="E52" s="69" t="s">
        <v>29</v>
      </c>
      <c r="F52" s="27" t="s">
        <v>66</v>
      </c>
      <c r="G52" s="117" t="s">
        <v>66</v>
      </c>
    </row>
    <row r="53" spans="1:7" s="15" customFormat="1" ht="50.1" customHeight="1">
      <c r="A53" s="116">
        <v>51</v>
      </c>
      <c r="B53" s="71">
        <v>44862</v>
      </c>
      <c r="C53" s="108" t="s">
        <v>111</v>
      </c>
      <c r="D53" s="122">
        <v>833960</v>
      </c>
      <c r="E53" s="69" t="s">
        <v>29</v>
      </c>
      <c r="F53" s="27" t="s">
        <v>132</v>
      </c>
      <c r="G53" s="117" t="s">
        <v>186</v>
      </c>
    </row>
    <row r="54" spans="1:7" s="15" customFormat="1" ht="50.1" customHeight="1">
      <c r="A54" s="116">
        <v>52</v>
      </c>
      <c r="B54" s="71">
        <v>44865</v>
      </c>
      <c r="C54" s="108" t="s">
        <v>165</v>
      </c>
      <c r="D54" s="122">
        <v>2392000</v>
      </c>
      <c r="E54" s="69" t="s">
        <v>29</v>
      </c>
      <c r="F54" s="27" t="s">
        <v>136</v>
      </c>
      <c r="G54" s="117" t="s">
        <v>81</v>
      </c>
    </row>
    <row r="55" spans="1:7" s="15" customFormat="1" ht="30" customHeight="1">
      <c r="A55" s="155" t="s">
        <v>15</v>
      </c>
      <c r="B55" s="155"/>
      <c r="C55" s="155"/>
      <c r="D55" s="118">
        <f>SUM(D3:D54)</f>
        <v>30019929</v>
      </c>
      <c r="E55" s="119"/>
      <c r="F55" s="120"/>
      <c r="G55" s="121"/>
    </row>
    <row r="56" spans="1:7" s="15" customFormat="1" ht="30" customHeight="1">
      <c r="A56" s="16"/>
      <c r="B56" s="17"/>
      <c r="C56" s="25"/>
      <c r="D56" s="18"/>
      <c r="E56" s="19"/>
      <c r="F56" s="19"/>
      <c r="G56" s="19"/>
    </row>
    <row r="57" spans="1:7" s="15" customFormat="1" ht="30" customHeight="1">
      <c r="A57" s="16"/>
      <c r="B57" s="17"/>
      <c r="C57" s="25"/>
      <c r="D57" s="18"/>
      <c r="E57" s="19"/>
      <c r="F57" s="19"/>
      <c r="G57" s="19"/>
    </row>
    <row r="58" spans="1:7" s="15" customFormat="1" ht="30" customHeight="1">
      <c r="A58" s="16"/>
      <c r="B58" s="17"/>
      <c r="C58" s="25"/>
      <c r="D58" s="18"/>
      <c r="E58" s="19"/>
      <c r="F58" s="19"/>
      <c r="G58" s="19"/>
    </row>
    <row r="59" spans="1:7" s="15" customFormat="1" ht="30" customHeight="1">
      <c r="A59" s="16"/>
      <c r="B59" s="17"/>
      <c r="C59" s="25"/>
      <c r="D59" s="18"/>
      <c r="E59" s="19"/>
      <c r="F59" s="19"/>
      <c r="G59" s="19"/>
    </row>
    <row r="60" spans="1:7" s="15" customFormat="1" ht="30" customHeight="1">
      <c r="A60" s="16"/>
      <c r="B60" s="17"/>
      <c r="C60" s="25"/>
      <c r="D60" s="18"/>
      <c r="E60" s="19"/>
      <c r="F60" s="19"/>
      <c r="G60" s="19"/>
    </row>
    <row r="61" spans="1:7" s="15" customFormat="1" ht="30" customHeight="1">
      <c r="A61" s="16"/>
      <c r="B61" s="17"/>
      <c r="C61" s="25"/>
      <c r="D61" s="18"/>
      <c r="E61" s="19"/>
      <c r="F61" s="19"/>
      <c r="G61" s="19"/>
    </row>
    <row r="62" spans="1:7" s="15" customFormat="1" ht="30" customHeight="1">
      <c r="A62" s="16"/>
      <c r="B62" s="17"/>
      <c r="C62" s="25"/>
      <c r="D62" s="18"/>
      <c r="E62" s="19"/>
      <c r="F62" s="19"/>
      <c r="G62" s="19"/>
    </row>
    <row r="63" spans="1:7" s="15" customFormat="1" ht="30" customHeight="1">
      <c r="A63" s="16"/>
      <c r="B63" s="17"/>
      <c r="C63" s="25"/>
      <c r="D63" s="18"/>
      <c r="E63" s="19"/>
      <c r="F63" s="19"/>
      <c r="G63" s="19"/>
    </row>
    <row r="64" spans="1:7" s="15" customFormat="1" ht="30" customHeight="1">
      <c r="A64" s="16"/>
      <c r="B64" s="17"/>
      <c r="C64" s="25"/>
      <c r="D64" s="18"/>
      <c r="E64" s="19"/>
      <c r="F64" s="19"/>
      <c r="G64" s="19"/>
    </row>
    <row r="65" spans="1:7" s="15" customFormat="1" ht="30" customHeight="1">
      <c r="A65" s="16"/>
      <c r="B65" s="17"/>
      <c r="C65" s="25"/>
      <c r="D65" s="18"/>
      <c r="E65" s="19"/>
      <c r="F65" s="19"/>
      <c r="G65" s="19"/>
    </row>
    <row r="66" spans="1:7" s="15" customFormat="1" ht="30" customHeight="1">
      <c r="A66" s="16"/>
      <c r="B66" s="17"/>
      <c r="C66" s="25"/>
      <c r="D66" s="18"/>
      <c r="E66" s="19"/>
      <c r="F66" s="19"/>
      <c r="G66" s="19"/>
    </row>
    <row r="67" spans="1:7" s="15" customFormat="1" ht="30" customHeight="1">
      <c r="A67" s="16"/>
      <c r="B67" s="17"/>
      <c r="C67" s="25"/>
      <c r="D67" s="18"/>
      <c r="E67" s="19"/>
      <c r="F67" s="19"/>
      <c r="G67" s="19"/>
    </row>
    <row r="68" spans="1:7" s="15" customFormat="1" ht="30" customHeight="1">
      <c r="A68" s="16"/>
      <c r="B68" s="17"/>
      <c r="C68" s="25"/>
      <c r="D68" s="18"/>
      <c r="E68" s="19"/>
      <c r="F68" s="19"/>
      <c r="G68" s="19"/>
    </row>
    <row r="69" spans="1:7" s="15" customFormat="1" ht="30" customHeight="1">
      <c r="A69" s="16"/>
      <c r="B69" s="17"/>
      <c r="C69" s="25"/>
      <c r="D69" s="18"/>
      <c r="E69" s="19"/>
      <c r="F69" s="19"/>
      <c r="G69" s="19"/>
    </row>
    <row r="70" spans="1:7" s="15" customFormat="1" ht="30" customHeight="1">
      <c r="A70" s="16"/>
      <c r="B70" s="17"/>
      <c r="C70" s="25"/>
      <c r="D70" s="18"/>
      <c r="E70" s="19"/>
      <c r="F70" s="19"/>
      <c r="G70" s="19"/>
    </row>
    <row r="71" spans="1:7" s="15" customFormat="1" ht="30" customHeight="1">
      <c r="A71" s="16"/>
      <c r="B71" s="17"/>
      <c r="C71" s="25"/>
      <c r="D71" s="18"/>
      <c r="E71" s="19"/>
      <c r="F71" s="19"/>
      <c r="G71" s="19"/>
    </row>
    <row r="72" spans="1:7" s="24" customFormat="1" ht="30" customHeight="1">
      <c r="A72" s="20"/>
      <c r="B72" s="21"/>
      <c r="C72" s="26"/>
      <c r="D72" s="22"/>
      <c r="E72" s="23"/>
      <c r="F72" s="23"/>
      <c r="G72" s="23"/>
    </row>
    <row r="73" spans="1:7" s="24" customFormat="1" ht="30" customHeight="1">
      <c r="A73" s="20"/>
      <c r="B73" s="21"/>
      <c r="C73" s="26"/>
      <c r="D73" s="22"/>
      <c r="E73" s="23"/>
      <c r="F73" s="23"/>
      <c r="G73" s="23"/>
    </row>
    <row r="74" spans="1:7" s="24" customFormat="1" ht="30" customHeight="1">
      <c r="A74" s="20"/>
      <c r="B74" s="21"/>
      <c r="C74" s="26"/>
      <c r="D74" s="22"/>
      <c r="E74" s="23"/>
      <c r="F74" s="23"/>
      <c r="G74" s="23"/>
    </row>
    <row r="75" spans="1:7" s="24" customFormat="1" ht="30" customHeight="1">
      <c r="A75" s="20"/>
      <c r="B75" s="21"/>
      <c r="C75" s="26"/>
      <c r="D75" s="22"/>
      <c r="E75" s="23"/>
      <c r="F75" s="23"/>
      <c r="G75" s="23"/>
    </row>
    <row r="76" spans="1:7" s="24" customFormat="1" ht="30" customHeight="1">
      <c r="A76" s="20"/>
      <c r="B76" s="21"/>
      <c r="C76" s="26"/>
      <c r="D76" s="22"/>
      <c r="E76" s="23"/>
      <c r="F76" s="23"/>
      <c r="G76" s="23"/>
    </row>
    <row r="77" spans="1:7" s="24" customFormat="1" ht="30" customHeight="1">
      <c r="A77" s="20"/>
      <c r="B77" s="21"/>
      <c r="C77" s="26"/>
      <c r="D77" s="22"/>
      <c r="E77" s="23"/>
      <c r="F77" s="23"/>
      <c r="G77" s="23"/>
    </row>
    <row r="78" spans="1:7" s="24" customFormat="1" ht="30" customHeight="1">
      <c r="A78" s="20"/>
      <c r="B78" s="21"/>
      <c r="C78" s="26"/>
      <c r="D78" s="22"/>
      <c r="E78" s="23"/>
      <c r="F78" s="23"/>
      <c r="G78" s="23"/>
    </row>
    <row r="79" spans="1:7" s="24" customFormat="1" ht="30" customHeight="1">
      <c r="A79" s="20"/>
      <c r="B79" s="21"/>
      <c r="C79" s="26"/>
      <c r="D79" s="22"/>
      <c r="E79" s="23"/>
      <c r="F79" s="23"/>
      <c r="G79" s="23"/>
    </row>
    <row r="80" spans="1:7" s="24" customFormat="1" ht="30" customHeight="1">
      <c r="A80" s="20"/>
      <c r="B80" s="21"/>
      <c r="C80" s="26"/>
      <c r="D80" s="22"/>
      <c r="E80" s="23"/>
      <c r="F80" s="23"/>
      <c r="G80" s="23"/>
    </row>
    <row r="81" spans="1:7" s="24" customFormat="1" ht="30" customHeight="1">
      <c r="A81" s="20"/>
      <c r="B81" s="21"/>
      <c r="C81" s="26"/>
      <c r="D81" s="22"/>
      <c r="E81" s="23"/>
      <c r="F81" s="23"/>
      <c r="G81" s="23"/>
    </row>
    <row r="82" spans="1:7" s="24" customFormat="1" ht="30" customHeight="1">
      <c r="A82" s="20"/>
      <c r="B82" s="21"/>
      <c r="C82" s="26"/>
      <c r="D82" s="22"/>
      <c r="E82" s="23"/>
      <c r="F82" s="23"/>
      <c r="G82" s="23"/>
    </row>
    <row r="83" spans="1:7" s="24" customFormat="1" ht="30" customHeight="1">
      <c r="A83" s="20"/>
      <c r="B83" s="21"/>
      <c r="C83" s="26"/>
      <c r="D83" s="22"/>
      <c r="E83" s="23"/>
      <c r="F83" s="23"/>
      <c r="G83" s="23"/>
    </row>
    <row r="84" spans="1:7" s="24" customFormat="1" ht="30" customHeight="1">
      <c r="A84" s="20"/>
      <c r="B84" s="21"/>
      <c r="C84" s="26"/>
      <c r="D84" s="22"/>
      <c r="E84" s="23"/>
      <c r="F84" s="23"/>
      <c r="G84" s="23"/>
    </row>
    <row r="85" spans="1:7" s="24" customFormat="1" ht="30" customHeight="1">
      <c r="A85" s="20"/>
      <c r="B85" s="21"/>
      <c r="C85" s="26"/>
      <c r="D85" s="22"/>
      <c r="E85" s="23"/>
      <c r="F85" s="23"/>
      <c r="G85" s="23"/>
    </row>
    <row r="86" spans="1:7" s="24" customFormat="1" ht="30" customHeight="1">
      <c r="A86" s="20"/>
      <c r="B86" s="21"/>
      <c r="C86" s="26"/>
      <c r="D86" s="22"/>
      <c r="E86" s="23"/>
      <c r="F86" s="23"/>
      <c r="G86" s="23"/>
    </row>
    <row r="87" spans="1:7" s="24" customFormat="1" ht="30" customHeight="1">
      <c r="A87" s="20"/>
      <c r="B87" s="21"/>
      <c r="C87" s="26"/>
      <c r="D87" s="22"/>
      <c r="E87" s="23"/>
      <c r="F87" s="23"/>
      <c r="G87" s="23"/>
    </row>
  </sheetData>
  <autoFilter ref="A2:K55" xr:uid="{111A7599-FD40-41A4-BD40-3BC990730B58}">
    <sortState xmlns:xlrd2="http://schemas.microsoft.com/office/spreadsheetml/2017/richdata2" ref="A3:K55">
      <sortCondition ref="B2:B55"/>
    </sortState>
  </autoFilter>
  <mergeCells count="2">
    <mergeCell ref="A1:G1"/>
    <mergeCell ref="A55:C5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46"/>
  <sheetViews>
    <sheetView tabSelected="1" view="pageBreakPreview" zoomScaleNormal="100" zoomScaleSheetLayoutView="100" workbookViewId="0">
      <pane ySplit="2" topLeftCell="A3" activePane="bottomLeft" state="frozenSplit"/>
      <selection activeCell="I14" sqref="I14"/>
      <selection pane="bottomLeft" activeCell="F7" sqref="F7"/>
    </sheetView>
  </sheetViews>
  <sheetFormatPr defaultRowHeight="16.5"/>
  <cols>
    <col min="1" max="1" width="5.125" style="49" customWidth="1"/>
    <col min="2" max="2" width="10.125" style="50" customWidth="1"/>
    <col min="3" max="3" width="31.375" style="49" customWidth="1"/>
    <col min="4" max="4" width="12.75" style="51" customWidth="1"/>
    <col min="5" max="5" width="8.625" style="52" customWidth="1"/>
    <col min="6" max="6" width="24.625" style="49" customWidth="1"/>
    <col min="7" max="7" width="18.25" style="49" customWidth="1"/>
    <col min="8" max="16384" width="9" style="49"/>
  </cols>
  <sheetData>
    <row r="1" spans="1:7" ht="30" customHeight="1" thickBot="1">
      <c r="A1" s="156" t="s">
        <v>10</v>
      </c>
      <c r="B1" s="156"/>
      <c r="C1" s="156"/>
      <c r="D1" s="156"/>
      <c r="E1" s="156"/>
      <c r="F1" s="156"/>
      <c r="G1" s="48"/>
    </row>
    <row r="2" spans="1:7" s="57" customFormat="1" ht="27.75" thickBot="1">
      <c r="A2" s="67" t="s">
        <v>6</v>
      </c>
      <c r="B2" s="68" t="s">
        <v>11</v>
      </c>
      <c r="C2" s="53" t="s">
        <v>0</v>
      </c>
      <c r="D2" s="54" t="s">
        <v>12</v>
      </c>
      <c r="E2" s="55" t="s">
        <v>13</v>
      </c>
      <c r="F2" s="53" t="s">
        <v>1</v>
      </c>
      <c r="G2" s="56" t="s">
        <v>14</v>
      </c>
    </row>
    <row r="3" spans="1:7" s="57" customFormat="1" ht="30" customHeight="1">
      <c r="A3" s="65">
        <v>1</v>
      </c>
      <c r="B3" s="176">
        <v>44838</v>
      </c>
      <c r="C3" s="177" t="s">
        <v>228</v>
      </c>
      <c r="D3" s="178">
        <v>20000</v>
      </c>
      <c r="E3" s="60" t="s">
        <v>39</v>
      </c>
      <c r="F3" s="66" t="s">
        <v>247</v>
      </c>
      <c r="G3" s="179" t="s">
        <v>246</v>
      </c>
    </row>
    <row r="4" spans="1:7" s="57" customFormat="1" ht="30" customHeight="1">
      <c r="A4" s="58">
        <v>2</v>
      </c>
      <c r="B4" s="176">
        <v>44838</v>
      </c>
      <c r="C4" s="177" t="s">
        <v>229</v>
      </c>
      <c r="D4" s="178">
        <v>130000</v>
      </c>
      <c r="E4" s="59" t="s">
        <v>39</v>
      </c>
      <c r="F4" s="41" t="s">
        <v>249</v>
      </c>
      <c r="G4" s="180" t="s">
        <v>248</v>
      </c>
    </row>
    <row r="5" spans="1:7" s="57" customFormat="1" ht="30" customHeight="1">
      <c r="A5" s="65">
        <v>3</v>
      </c>
      <c r="B5" s="176">
        <v>44838</v>
      </c>
      <c r="C5" s="177" t="s">
        <v>230</v>
      </c>
      <c r="D5" s="178">
        <v>80000</v>
      </c>
      <c r="E5" s="59" t="s">
        <v>39</v>
      </c>
      <c r="F5" s="41" t="s">
        <v>251</v>
      </c>
      <c r="G5" s="180" t="s">
        <v>250</v>
      </c>
    </row>
    <row r="6" spans="1:7" s="57" customFormat="1" ht="30" customHeight="1">
      <c r="A6" s="58">
        <v>4</v>
      </c>
      <c r="B6" s="176">
        <v>44839</v>
      </c>
      <c r="C6" s="177" t="s">
        <v>231</v>
      </c>
      <c r="D6" s="178">
        <v>100000</v>
      </c>
      <c r="E6" s="59" t="s">
        <v>39</v>
      </c>
      <c r="F6" s="41" t="s">
        <v>253</v>
      </c>
      <c r="G6" s="179" t="s">
        <v>252</v>
      </c>
    </row>
    <row r="7" spans="1:7" s="57" customFormat="1" ht="30" customHeight="1">
      <c r="A7" s="65">
        <v>5</v>
      </c>
      <c r="B7" s="176">
        <v>44839</v>
      </c>
      <c r="C7" s="177" t="s">
        <v>232</v>
      </c>
      <c r="D7" s="181">
        <v>20000</v>
      </c>
      <c r="E7" s="59" t="s">
        <v>39</v>
      </c>
      <c r="F7" s="41" t="s">
        <v>254</v>
      </c>
      <c r="G7" s="179" t="s">
        <v>210</v>
      </c>
    </row>
    <row r="8" spans="1:7" s="57" customFormat="1" ht="30" customHeight="1">
      <c r="A8" s="58">
        <v>6</v>
      </c>
      <c r="B8" s="176">
        <v>44839</v>
      </c>
      <c r="C8" s="177" t="s">
        <v>233</v>
      </c>
      <c r="D8" s="181">
        <v>70000</v>
      </c>
      <c r="E8" s="59" t="s">
        <v>39</v>
      </c>
      <c r="F8" s="41" t="s">
        <v>265</v>
      </c>
      <c r="G8" s="179" t="s">
        <v>255</v>
      </c>
    </row>
    <row r="9" spans="1:7" s="57" customFormat="1" ht="30" customHeight="1">
      <c r="A9" s="65">
        <v>7</v>
      </c>
      <c r="B9" s="176">
        <v>44840</v>
      </c>
      <c r="C9" s="177" t="s">
        <v>234</v>
      </c>
      <c r="D9" s="181">
        <v>300000</v>
      </c>
      <c r="E9" s="59" t="s">
        <v>39</v>
      </c>
      <c r="F9" s="41" t="s">
        <v>257</v>
      </c>
      <c r="G9" s="179" t="s">
        <v>256</v>
      </c>
    </row>
    <row r="10" spans="1:7" s="57" customFormat="1" ht="30" customHeight="1">
      <c r="A10" s="58">
        <v>8</v>
      </c>
      <c r="B10" s="176">
        <v>44840</v>
      </c>
      <c r="C10" s="177" t="s">
        <v>228</v>
      </c>
      <c r="D10" s="178">
        <v>600000</v>
      </c>
      <c r="E10" s="59" t="s">
        <v>39</v>
      </c>
      <c r="F10" s="41" t="s">
        <v>258</v>
      </c>
      <c r="G10" s="179" t="s">
        <v>256</v>
      </c>
    </row>
    <row r="11" spans="1:7" s="57" customFormat="1" ht="30" customHeight="1">
      <c r="A11" s="65">
        <v>9</v>
      </c>
      <c r="B11" s="176">
        <v>44840</v>
      </c>
      <c r="C11" s="177" t="s">
        <v>228</v>
      </c>
      <c r="D11" s="178">
        <v>109300</v>
      </c>
      <c r="E11" s="59" t="s">
        <v>39</v>
      </c>
      <c r="F11" s="41" t="s">
        <v>260</v>
      </c>
      <c r="G11" s="182" t="s">
        <v>259</v>
      </c>
    </row>
    <row r="12" spans="1:7" s="57" customFormat="1" ht="30" customHeight="1">
      <c r="A12" s="58">
        <v>10</v>
      </c>
      <c r="B12" s="176">
        <v>44840</v>
      </c>
      <c r="C12" s="177" t="s">
        <v>228</v>
      </c>
      <c r="D12" s="178">
        <v>127000</v>
      </c>
      <c r="E12" s="59" t="s">
        <v>39</v>
      </c>
      <c r="F12" s="41" t="s">
        <v>262</v>
      </c>
      <c r="G12" s="182" t="s">
        <v>261</v>
      </c>
    </row>
    <row r="13" spans="1:7" s="57" customFormat="1" ht="30" customHeight="1">
      <c r="A13" s="65">
        <v>11</v>
      </c>
      <c r="B13" s="176">
        <v>44841</v>
      </c>
      <c r="C13" s="183" t="s">
        <v>235</v>
      </c>
      <c r="D13" s="178">
        <v>3191213</v>
      </c>
      <c r="E13" s="59" t="s">
        <v>39</v>
      </c>
      <c r="F13" s="41" t="s">
        <v>264</v>
      </c>
      <c r="G13" s="180" t="s">
        <v>263</v>
      </c>
    </row>
    <row r="14" spans="1:7" s="57" customFormat="1" ht="30" customHeight="1">
      <c r="A14" s="58">
        <v>12</v>
      </c>
      <c r="B14" s="176">
        <v>44845</v>
      </c>
      <c r="C14" s="177" t="s">
        <v>228</v>
      </c>
      <c r="D14" s="178">
        <v>25000</v>
      </c>
      <c r="E14" s="59" t="s">
        <v>39</v>
      </c>
      <c r="F14" s="41" t="s">
        <v>266</v>
      </c>
      <c r="G14" s="180" t="s">
        <v>246</v>
      </c>
    </row>
    <row r="15" spans="1:7" s="57" customFormat="1" ht="30" customHeight="1">
      <c r="A15" s="65">
        <v>13</v>
      </c>
      <c r="B15" s="176">
        <v>44846</v>
      </c>
      <c r="C15" s="177" t="s">
        <v>232</v>
      </c>
      <c r="D15" s="181">
        <v>20000</v>
      </c>
      <c r="E15" s="59" t="s">
        <v>39</v>
      </c>
      <c r="F15" s="41" t="s">
        <v>254</v>
      </c>
      <c r="G15" s="180" t="s">
        <v>267</v>
      </c>
    </row>
    <row r="16" spans="1:7" s="57" customFormat="1" ht="30" customHeight="1">
      <c r="A16" s="58">
        <v>14</v>
      </c>
      <c r="B16" s="176">
        <v>44846</v>
      </c>
      <c r="C16" s="177" t="s">
        <v>236</v>
      </c>
      <c r="D16" s="181">
        <v>90000</v>
      </c>
      <c r="E16" s="59" t="s">
        <v>39</v>
      </c>
      <c r="F16" s="41" t="s">
        <v>269</v>
      </c>
      <c r="G16" s="180" t="s">
        <v>268</v>
      </c>
    </row>
    <row r="17" spans="1:7" s="57" customFormat="1" ht="30" customHeight="1">
      <c r="A17" s="65">
        <v>15</v>
      </c>
      <c r="B17" s="176">
        <v>44846</v>
      </c>
      <c r="C17" s="177" t="s">
        <v>237</v>
      </c>
      <c r="D17" s="178">
        <v>180000</v>
      </c>
      <c r="E17" s="59" t="s">
        <v>39</v>
      </c>
      <c r="F17" s="41" t="s">
        <v>271</v>
      </c>
      <c r="G17" s="184" t="s">
        <v>270</v>
      </c>
    </row>
    <row r="18" spans="1:7" s="57" customFormat="1" ht="30" customHeight="1">
      <c r="A18" s="58">
        <v>16</v>
      </c>
      <c r="B18" s="176">
        <v>44846</v>
      </c>
      <c r="C18" s="177" t="s">
        <v>237</v>
      </c>
      <c r="D18" s="181">
        <v>120000</v>
      </c>
      <c r="E18" s="59" t="s">
        <v>39</v>
      </c>
      <c r="F18" s="41" t="s">
        <v>273</v>
      </c>
      <c r="G18" s="179" t="s">
        <v>272</v>
      </c>
    </row>
    <row r="19" spans="1:7" s="57" customFormat="1" ht="30" customHeight="1">
      <c r="A19" s="65">
        <v>17</v>
      </c>
      <c r="B19" s="176">
        <v>44847</v>
      </c>
      <c r="C19" s="177" t="s">
        <v>228</v>
      </c>
      <c r="D19" s="181">
        <v>36600</v>
      </c>
      <c r="E19" s="59" t="s">
        <v>39</v>
      </c>
      <c r="F19" s="41" t="s">
        <v>275</v>
      </c>
      <c r="G19" s="180" t="s">
        <v>274</v>
      </c>
    </row>
    <row r="20" spans="1:7" s="57" customFormat="1" ht="30" customHeight="1">
      <c r="A20" s="58">
        <v>18</v>
      </c>
      <c r="B20" s="176">
        <v>44847</v>
      </c>
      <c r="C20" s="177" t="s">
        <v>228</v>
      </c>
      <c r="D20" s="181">
        <v>148500</v>
      </c>
      <c r="E20" s="59" t="s">
        <v>39</v>
      </c>
      <c r="F20" s="41" t="s">
        <v>277</v>
      </c>
      <c r="G20" s="180" t="s">
        <v>276</v>
      </c>
    </row>
    <row r="21" spans="1:7" s="57" customFormat="1" ht="30" customHeight="1">
      <c r="A21" s="65">
        <v>19</v>
      </c>
      <c r="B21" s="176">
        <v>44847</v>
      </c>
      <c r="C21" s="177" t="s">
        <v>232</v>
      </c>
      <c r="D21" s="181">
        <v>400000</v>
      </c>
      <c r="E21" s="59" t="s">
        <v>39</v>
      </c>
      <c r="F21" s="41" t="s">
        <v>279</v>
      </c>
      <c r="G21" s="180" t="s">
        <v>278</v>
      </c>
    </row>
    <row r="22" spans="1:7" s="57" customFormat="1" ht="30" customHeight="1">
      <c r="A22" s="58">
        <v>20</v>
      </c>
      <c r="B22" s="176">
        <v>44851</v>
      </c>
      <c r="C22" s="177" t="s">
        <v>238</v>
      </c>
      <c r="D22" s="181">
        <v>900000</v>
      </c>
      <c r="E22" s="59" t="s">
        <v>39</v>
      </c>
      <c r="F22" s="41" t="s">
        <v>281</v>
      </c>
      <c r="G22" s="180" t="s">
        <v>280</v>
      </c>
    </row>
    <row r="23" spans="1:7" s="57" customFormat="1" ht="30" customHeight="1">
      <c r="A23" s="65">
        <v>21</v>
      </c>
      <c r="B23" s="176">
        <v>44851</v>
      </c>
      <c r="C23" s="177" t="s">
        <v>239</v>
      </c>
      <c r="D23" s="181">
        <v>510000</v>
      </c>
      <c r="E23" s="59" t="s">
        <v>39</v>
      </c>
      <c r="F23" s="41" t="s">
        <v>283</v>
      </c>
      <c r="G23" s="179" t="s">
        <v>282</v>
      </c>
    </row>
    <row r="24" spans="1:7" s="57" customFormat="1" ht="30" customHeight="1">
      <c r="A24" s="58">
        <v>22</v>
      </c>
      <c r="B24" s="176">
        <v>44852</v>
      </c>
      <c r="C24" s="177" t="s">
        <v>237</v>
      </c>
      <c r="D24" s="178">
        <v>60000</v>
      </c>
      <c r="E24" s="59" t="s">
        <v>39</v>
      </c>
      <c r="F24" s="41" t="s">
        <v>285</v>
      </c>
      <c r="G24" s="179" t="s">
        <v>284</v>
      </c>
    </row>
    <row r="25" spans="1:7" s="57" customFormat="1" ht="30" customHeight="1">
      <c r="A25" s="65">
        <v>23</v>
      </c>
      <c r="B25" s="176">
        <v>44852</v>
      </c>
      <c r="C25" s="177" t="s">
        <v>228</v>
      </c>
      <c r="D25" s="178">
        <v>76500</v>
      </c>
      <c r="E25" s="59" t="s">
        <v>39</v>
      </c>
      <c r="F25" s="41" t="s">
        <v>286</v>
      </c>
      <c r="G25" s="180" t="s">
        <v>287</v>
      </c>
    </row>
    <row r="26" spans="1:7" s="57" customFormat="1" ht="30" customHeight="1">
      <c r="A26" s="58">
        <v>24</v>
      </c>
      <c r="B26" s="176">
        <v>44853</v>
      </c>
      <c r="C26" s="177" t="s">
        <v>240</v>
      </c>
      <c r="D26" s="181">
        <v>84000</v>
      </c>
      <c r="E26" s="59" t="s">
        <v>39</v>
      </c>
      <c r="F26" s="41" t="s">
        <v>288</v>
      </c>
      <c r="G26" s="180" t="s">
        <v>289</v>
      </c>
    </row>
    <row r="27" spans="1:7" s="57" customFormat="1" ht="30" customHeight="1">
      <c r="A27" s="65">
        <v>25</v>
      </c>
      <c r="B27" s="176">
        <v>44853</v>
      </c>
      <c r="C27" s="177" t="s">
        <v>232</v>
      </c>
      <c r="D27" s="178">
        <v>80000</v>
      </c>
      <c r="E27" s="59" t="s">
        <v>39</v>
      </c>
      <c r="F27" s="41" t="s">
        <v>290</v>
      </c>
      <c r="G27" s="184" t="s">
        <v>274</v>
      </c>
    </row>
    <row r="28" spans="1:7" s="57" customFormat="1" ht="30" customHeight="1">
      <c r="A28" s="58">
        <v>26</v>
      </c>
      <c r="B28" s="176">
        <v>44853</v>
      </c>
      <c r="C28" s="177" t="s">
        <v>231</v>
      </c>
      <c r="D28" s="181">
        <v>100000</v>
      </c>
      <c r="E28" s="59" t="s">
        <v>39</v>
      </c>
      <c r="F28" s="41" t="s">
        <v>253</v>
      </c>
      <c r="G28" s="179" t="s">
        <v>252</v>
      </c>
    </row>
    <row r="29" spans="1:7" s="57" customFormat="1" ht="30" customHeight="1">
      <c r="A29" s="65">
        <v>27</v>
      </c>
      <c r="B29" s="176">
        <v>44853</v>
      </c>
      <c r="C29" s="177" t="s">
        <v>232</v>
      </c>
      <c r="D29" s="181">
        <v>200000</v>
      </c>
      <c r="E29" s="59" t="s">
        <v>39</v>
      </c>
      <c r="F29" s="41" t="s">
        <v>292</v>
      </c>
      <c r="G29" s="182" t="s">
        <v>291</v>
      </c>
    </row>
    <row r="30" spans="1:7" s="57" customFormat="1" ht="30" customHeight="1">
      <c r="A30" s="58">
        <v>28</v>
      </c>
      <c r="B30" s="176">
        <v>44853</v>
      </c>
      <c r="C30" s="177" t="s">
        <v>232</v>
      </c>
      <c r="D30" s="181">
        <v>20000</v>
      </c>
      <c r="E30" s="59" t="s">
        <v>39</v>
      </c>
      <c r="F30" s="41" t="s">
        <v>254</v>
      </c>
      <c r="G30" s="182" t="s">
        <v>246</v>
      </c>
    </row>
    <row r="31" spans="1:7" s="57" customFormat="1" ht="30" customHeight="1">
      <c r="A31" s="65">
        <v>29</v>
      </c>
      <c r="B31" s="176">
        <v>44854</v>
      </c>
      <c r="C31" s="177" t="s">
        <v>228</v>
      </c>
      <c r="D31" s="181">
        <v>86900</v>
      </c>
      <c r="E31" s="59" t="s">
        <v>39</v>
      </c>
      <c r="F31" s="41" t="s">
        <v>294</v>
      </c>
      <c r="G31" s="182" t="s">
        <v>293</v>
      </c>
    </row>
    <row r="32" spans="1:7" s="57" customFormat="1" ht="30" customHeight="1">
      <c r="A32" s="58">
        <v>30</v>
      </c>
      <c r="B32" s="176">
        <v>44854</v>
      </c>
      <c r="C32" s="177" t="s">
        <v>241</v>
      </c>
      <c r="D32" s="181">
        <v>1504500</v>
      </c>
      <c r="E32" s="59" t="s">
        <v>39</v>
      </c>
      <c r="F32" s="41" t="s">
        <v>295</v>
      </c>
      <c r="G32" s="182" t="s">
        <v>291</v>
      </c>
    </row>
    <row r="33" spans="1:7" s="57" customFormat="1" ht="30" customHeight="1">
      <c r="A33" s="65">
        <v>31</v>
      </c>
      <c r="B33" s="176">
        <v>44854</v>
      </c>
      <c r="C33" s="183" t="s">
        <v>242</v>
      </c>
      <c r="D33" s="178">
        <v>70000</v>
      </c>
      <c r="E33" s="59" t="s">
        <v>39</v>
      </c>
      <c r="F33" s="41" t="s">
        <v>296</v>
      </c>
      <c r="G33" s="182" t="s">
        <v>291</v>
      </c>
    </row>
    <row r="34" spans="1:7" s="57" customFormat="1" ht="30" customHeight="1">
      <c r="A34" s="58">
        <v>32</v>
      </c>
      <c r="B34" s="176">
        <v>44854</v>
      </c>
      <c r="C34" s="183" t="s">
        <v>228</v>
      </c>
      <c r="D34" s="178">
        <v>600000</v>
      </c>
      <c r="E34" s="59" t="s">
        <v>39</v>
      </c>
      <c r="F34" s="41" t="s">
        <v>258</v>
      </c>
      <c r="G34" s="182" t="s">
        <v>297</v>
      </c>
    </row>
    <row r="35" spans="1:7" s="57" customFormat="1" ht="30" customHeight="1">
      <c r="A35" s="65">
        <v>33</v>
      </c>
      <c r="B35" s="176">
        <v>44854</v>
      </c>
      <c r="C35" s="183" t="s">
        <v>234</v>
      </c>
      <c r="D35" s="178">
        <v>300000</v>
      </c>
      <c r="E35" s="59" t="s">
        <v>39</v>
      </c>
      <c r="F35" s="41" t="s">
        <v>257</v>
      </c>
      <c r="G35" s="182" t="s">
        <v>297</v>
      </c>
    </row>
    <row r="36" spans="1:7" s="57" customFormat="1" ht="30" customHeight="1">
      <c r="A36" s="58">
        <v>34</v>
      </c>
      <c r="B36" s="176">
        <v>44854</v>
      </c>
      <c r="C36" s="183" t="s">
        <v>228</v>
      </c>
      <c r="D36" s="178">
        <v>170000</v>
      </c>
      <c r="E36" s="59" t="s">
        <v>39</v>
      </c>
      <c r="F36" s="41" t="s">
        <v>298</v>
      </c>
      <c r="G36" s="182" t="s">
        <v>276</v>
      </c>
    </row>
    <row r="37" spans="1:7" s="57" customFormat="1" ht="30" customHeight="1">
      <c r="A37" s="65">
        <v>35</v>
      </c>
      <c r="B37" s="176">
        <v>44859</v>
      </c>
      <c r="C37" s="183" t="s">
        <v>243</v>
      </c>
      <c r="D37" s="178">
        <v>50000</v>
      </c>
      <c r="E37" s="59" t="s">
        <v>39</v>
      </c>
      <c r="F37" s="41" t="s">
        <v>299</v>
      </c>
      <c r="G37" s="182" t="s">
        <v>300</v>
      </c>
    </row>
    <row r="38" spans="1:7" s="57" customFormat="1" ht="30" customHeight="1">
      <c r="A38" s="58">
        <v>36</v>
      </c>
      <c r="B38" s="176">
        <v>44859</v>
      </c>
      <c r="C38" s="183" t="s">
        <v>228</v>
      </c>
      <c r="D38" s="178">
        <v>175000</v>
      </c>
      <c r="E38" s="59" t="s">
        <v>39</v>
      </c>
      <c r="F38" s="41" t="s">
        <v>302</v>
      </c>
      <c r="G38" s="182" t="s">
        <v>301</v>
      </c>
    </row>
    <row r="39" spans="1:7" s="57" customFormat="1" ht="30" customHeight="1">
      <c r="A39" s="65">
        <v>37</v>
      </c>
      <c r="B39" s="176">
        <v>44860</v>
      </c>
      <c r="C39" s="183" t="s">
        <v>232</v>
      </c>
      <c r="D39" s="178">
        <v>20000</v>
      </c>
      <c r="E39" s="59" t="s">
        <v>39</v>
      </c>
      <c r="F39" s="41" t="s">
        <v>254</v>
      </c>
      <c r="G39" s="182" t="s">
        <v>303</v>
      </c>
    </row>
    <row r="40" spans="1:7" s="57" customFormat="1" ht="30" customHeight="1">
      <c r="A40" s="58">
        <v>38</v>
      </c>
      <c r="B40" s="176">
        <v>44860</v>
      </c>
      <c r="C40" s="183" t="s">
        <v>244</v>
      </c>
      <c r="D40" s="178">
        <v>2000000</v>
      </c>
      <c r="E40" s="59" t="s">
        <v>39</v>
      </c>
      <c r="F40" s="41" t="s">
        <v>304</v>
      </c>
      <c r="G40" s="182" t="s">
        <v>263</v>
      </c>
    </row>
    <row r="41" spans="1:7" s="57" customFormat="1" ht="30" customHeight="1">
      <c r="A41" s="65">
        <v>39</v>
      </c>
      <c r="B41" s="176">
        <v>44861</v>
      </c>
      <c r="C41" s="183" t="s">
        <v>242</v>
      </c>
      <c r="D41" s="178">
        <v>49000</v>
      </c>
      <c r="E41" s="59" t="s">
        <v>39</v>
      </c>
      <c r="F41" s="41" t="s">
        <v>306</v>
      </c>
      <c r="G41" s="182" t="s">
        <v>305</v>
      </c>
    </row>
    <row r="42" spans="1:7" s="57" customFormat="1" ht="30" customHeight="1">
      <c r="A42" s="58">
        <v>40</v>
      </c>
      <c r="B42" s="176">
        <v>44861</v>
      </c>
      <c r="C42" s="183" t="s">
        <v>228</v>
      </c>
      <c r="D42" s="178">
        <v>93500</v>
      </c>
      <c r="E42" s="59" t="s">
        <v>39</v>
      </c>
      <c r="F42" s="41" t="s">
        <v>308</v>
      </c>
      <c r="G42" s="182" t="s">
        <v>307</v>
      </c>
    </row>
    <row r="43" spans="1:7" s="57" customFormat="1" ht="30" customHeight="1">
      <c r="A43" s="65">
        <v>41</v>
      </c>
      <c r="B43" s="176">
        <v>44861</v>
      </c>
      <c r="C43" s="183" t="s">
        <v>228</v>
      </c>
      <c r="D43" s="178">
        <v>114800</v>
      </c>
      <c r="E43" s="59" t="s">
        <v>39</v>
      </c>
      <c r="F43" s="41" t="s">
        <v>310</v>
      </c>
      <c r="G43" s="182" t="s">
        <v>309</v>
      </c>
    </row>
    <row r="44" spans="1:7" s="57" customFormat="1" ht="30" customHeight="1">
      <c r="A44" s="65">
        <v>42</v>
      </c>
      <c r="B44" s="176">
        <v>44862</v>
      </c>
      <c r="C44" s="177" t="s">
        <v>233</v>
      </c>
      <c r="D44" s="178">
        <v>320000</v>
      </c>
      <c r="E44" s="59" t="s">
        <v>39</v>
      </c>
      <c r="F44" s="41" t="s">
        <v>311</v>
      </c>
      <c r="G44" s="179" t="s">
        <v>291</v>
      </c>
    </row>
    <row r="45" spans="1:7" s="57" customFormat="1" ht="30" customHeight="1" thickBot="1">
      <c r="A45" s="65">
        <v>43</v>
      </c>
      <c r="B45" s="176">
        <v>44862</v>
      </c>
      <c r="C45" s="177" t="s">
        <v>245</v>
      </c>
      <c r="D45" s="185">
        <v>240000</v>
      </c>
      <c r="E45" s="59" t="s">
        <v>39</v>
      </c>
      <c r="F45" s="41" t="s">
        <v>313</v>
      </c>
      <c r="G45" s="184" t="s">
        <v>312</v>
      </c>
    </row>
    <row r="46" spans="1:7" s="57" customFormat="1" ht="28.5" customHeight="1" thickBot="1">
      <c r="A46" s="173" t="s">
        <v>15</v>
      </c>
      <c r="B46" s="175"/>
      <c r="C46" s="174"/>
      <c r="D46" s="64">
        <f>SUM(D3:D45)</f>
        <v>13591813</v>
      </c>
      <c r="E46" s="61"/>
      <c r="F46" s="62"/>
      <c r="G46" s="63"/>
    </row>
  </sheetData>
  <autoFilter ref="A2:G46" xr:uid="{00000000-0009-0000-0000-000003000000}"/>
  <mergeCells count="1">
    <mergeCell ref="A1:F1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2020-08-13T04:33:22Z</cp:lastPrinted>
  <dcterms:created xsi:type="dcterms:W3CDTF">2012-02-06T10:45:49Z</dcterms:created>
  <dcterms:modified xsi:type="dcterms:W3CDTF">2022-11-10T08:45:12Z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