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4250" windowHeight="12585" tabRatio="644"/>
  </bookViews>
  <sheets>
    <sheet name="1.후원금 수입명세서" sheetId="58" r:id="rId1"/>
    <sheet name="2.후원품 수입명세서" sheetId="67" r:id="rId2"/>
    <sheet name="3.후원금 사용명세서" sheetId="21" r:id="rId3"/>
    <sheet name="4.후원품 사용명세서" sheetId="68" r:id="rId4"/>
  </sheets>
  <definedNames>
    <definedName name="_xlnm._FilterDatabase" localSheetId="1" hidden="1">'2.후원품 수입명세서'!$A$5:$L$104</definedName>
    <definedName name="_xlnm._FilterDatabase" localSheetId="2" hidden="1">'3.후원금 사용명세서'!$A$2:$G$67</definedName>
    <definedName name="_xlnm._FilterDatabase" localSheetId="3" hidden="1">'4.후원품 사용명세서'!$A$2:$G$127</definedName>
    <definedName name="_xlnm.Print_Area" localSheetId="1">'2.후원품 수입명세서'!$A$1:$L$104</definedName>
    <definedName name="_xlnm.Print_Area" localSheetId="2">'3.후원금 사용명세서'!$A$1:$G$68</definedName>
    <definedName name="_xlnm.Print_Area" localSheetId="3">'4.후원품 사용명세서'!$A$1:$G$126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사용명세서'!$A$2:$G$67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사용명세서'!$A$2:$G$67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사용명세서'!$A$2:$G$67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4562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127" i="68" l="1"/>
  <c r="K104" i="67"/>
  <c r="K56" i="58" l="1"/>
  <c r="D68" i="21" l="1"/>
</calcChain>
</file>

<file path=xl/sharedStrings.xml><?xml version="1.0" encoding="utf-8"?>
<sst xmlns="http://schemas.openxmlformats.org/spreadsheetml/2006/main" count="1747" uniqueCount="521">
  <si>
    <t>후원금의 종류</t>
    <phoneticPr fontId="5" type="noConversion"/>
  </si>
  <si>
    <t>내    역</t>
    <phoneticPr fontId="5" type="noConversion"/>
  </si>
  <si>
    <t>금    액</t>
    <phoneticPr fontId="5" type="noConversion"/>
  </si>
  <si>
    <t>사용내역</t>
  </si>
  <si>
    <t>산출기준</t>
  </si>
  <si>
    <t>발생일자</t>
  </si>
  <si>
    <t>사용일자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</si>
  <si>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</si>
  <si>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</si>
  <si>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</si>
  <si>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</si>
  <si>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 xml:space="preserve">총  액 </t>
    <phoneticPr fontId="4" type="noConversion"/>
  </si>
  <si>
    <t>N</t>
    <phoneticPr fontId="4" type="noConversion"/>
  </si>
  <si>
    <t>후원물품 생필품 지급</t>
    <phoneticPr fontId="5" type="noConversion"/>
  </si>
  <si>
    <t>Y</t>
    <phoneticPr fontId="4" type="noConversion"/>
  </si>
  <si>
    <t>남OOOOO</t>
    <phoneticPr fontId="5" type="noConversion"/>
  </si>
  <si>
    <t>김OO</t>
    <phoneticPr fontId="5" type="noConversion"/>
  </si>
  <si>
    <t>김OO 외 1명</t>
    <phoneticPr fontId="5" type="noConversion"/>
  </si>
  <si>
    <t>출금수수료</t>
    <phoneticPr fontId="4" type="noConversion"/>
  </si>
  <si>
    <t>-</t>
    <phoneticPr fontId="4" type="noConversion"/>
  </si>
  <si>
    <t>관리점수수료</t>
    <phoneticPr fontId="4" type="noConversion"/>
  </si>
  <si>
    <t>저소득 장애아동 교통비 지원</t>
    <phoneticPr fontId="5" type="noConversion"/>
  </si>
  <si>
    <t>20,000×2명
15,000×2명</t>
    <phoneticPr fontId="4" type="noConversion"/>
  </si>
  <si>
    <t>최00외 3명</t>
    <phoneticPr fontId="4" type="noConversion"/>
  </si>
  <si>
    <t>지역사회 저소득 소외계층을 위한 간식지원(빵)</t>
  </si>
  <si>
    <t>지역사회후원금품</t>
    <phoneticPr fontId="19" type="noConversion"/>
  </si>
  <si>
    <t>후 원 자</t>
    <phoneticPr fontId="5" type="noConversion"/>
  </si>
  <si>
    <t>비영리
법인구분</t>
    <phoneticPr fontId="4" type="noConversion"/>
  </si>
  <si>
    <t>영리법인</t>
    <phoneticPr fontId="4" type="noConversion"/>
  </si>
  <si>
    <t>개인</t>
    <phoneticPr fontId="4" type="noConversion"/>
  </si>
  <si>
    <t>알OO</t>
    <phoneticPr fontId="5" type="noConversion"/>
  </si>
  <si>
    <t>쌍OOOOOO</t>
    <phoneticPr fontId="5" type="noConversion"/>
  </si>
  <si>
    <t>지역사회 저소득 소외계층을 위한 생활지원(내장탕)</t>
    <phoneticPr fontId="4" type="noConversion"/>
  </si>
  <si>
    <t>브OOOOO</t>
    <phoneticPr fontId="5" type="noConversion"/>
  </si>
  <si>
    <t>미OOOOOOO</t>
    <phoneticPr fontId="5" type="noConversion"/>
  </si>
  <si>
    <t>지역사회 저소득 소외계층을 위한 간식지원(피자)</t>
    <phoneticPr fontId="4" type="noConversion"/>
  </si>
  <si>
    <t>후원물품 식품(피자) 지급</t>
    <phoneticPr fontId="5" type="noConversion"/>
  </si>
  <si>
    <t>후원물품 식품(불고기) 지급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</si>
  <si>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</si>
  <si>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</si>
  <si>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</si>
  <si>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</si>
  <si>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</si>
  <si>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</si>
  <si>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</si>
  <si>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</si>
  <si>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</si>
  <si>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총 액</t>
  </si>
  <si>
    <t>영리단체</t>
    <phoneticPr fontId="4" type="noConversion"/>
  </si>
  <si>
    <t>비영리단체</t>
    <phoneticPr fontId="4" type="noConversion"/>
  </si>
  <si>
    <t>사회복지
법인</t>
    <phoneticPr fontId="4" type="noConversion"/>
  </si>
  <si>
    <t>민간단체</t>
    <phoneticPr fontId="4" type="noConversion"/>
  </si>
  <si>
    <t>비    고</t>
    <phoneticPr fontId="4" type="noConversion"/>
  </si>
  <si>
    <t>고000(주)</t>
    <phoneticPr fontId="5" type="noConversion"/>
  </si>
  <si>
    <t>조00</t>
    <phoneticPr fontId="5" type="noConversion"/>
  </si>
  <si>
    <t>김00</t>
    <phoneticPr fontId="5" type="noConversion"/>
  </si>
  <si>
    <t>㈜엘0000000</t>
    <phoneticPr fontId="5" type="noConversion"/>
  </si>
  <si>
    <t>링00</t>
    <phoneticPr fontId="5" type="noConversion"/>
  </si>
  <si>
    <t>㈜비000000</t>
    <phoneticPr fontId="5" type="noConversion"/>
  </si>
  <si>
    <t>㈜보000000</t>
    <phoneticPr fontId="5" type="noConversion"/>
  </si>
  <si>
    <t>㈜벤0000</t>
    <phoneticPr fontId="5" type="noConversion"/>
  </si>
  <si>
    <t>이00</t>
    <phoneticPr fontId="5" type="noConversion"/>
  </si>
  <si>
    <t>별0000</t>
    <phoneticPr fontId="5" type="noConversion"/>
  </si>
  <si>
    <t>임00</t>
    <phoneticPr fontId="5" type="noConversion"/>
  </si>
  <si>
    <t>후원품수입 및 사용결과보고서</t>
    <phoneticPr fontId="5" type="noConversion"/>
  </si>
  <si>
    <t xml:space="preserve">1. 후원품 수입명세서         </t>
    <phoneticPr fontId="5" type="noConversion"/>
  </si>
  <si>
    <t>비 고</t>
    <phoneticPr fontId="4" type="noConversion"/>
  </si>
  <si>
    <t>파OOOOOOOOO</t>
    <phoneticPr fontId="5" type="noConversion"/>
  </si>
  <si>
    <t>지역사회 저소득 소외계층을 위한 생활지원(생필품)</t>
    <phoneticPr fontId="4" type="noConversion"/>
  </si>
  <si>
    <t>와OOOOO</t>
    <phoneticPr fontId="5" type="noConversion"/>
  </si>
  <si>
    <t>사OO</t>
    <phoneticPr fontId="5" type="noConversion"/>
  </si>
  <si>
    <t>지역사회 저소득 소외계층을 위한 간식지원(자장면)</t>
    <phoneticPr fontId="4" type="noConversion"/>
  </si>
  <si>
    <t>박OOOOO</t>
    <phoneticPr fontId="5" type="noConversion"/>
  </si>
  <si>
    <t>육OO</t>
    <phoneticPr fontId="5" type="noConversion"/>
  </si>
  <si>
    <t>지역사회 저소득 소외계층을 위한 생활지원(육개장)</t>
    <phoneticPr fontId="4" type="noConversion"/>
  </si>
  <si>
    <t>장OOOO</t>
    <phoneticPr fontId="5" type="noConversion"/>
  </si>
  <si>
    <t>쉐OO</t>
    <phoneticPr fontId="5" type="noConversion"/>
  </si>
  <si>
    <t>끼OOOOOOO</t>
    <phoneticPr fontId="5" type="noConversion"/>
  </si>
  <si>
    <t>지역사회 저소득 소외계층을 위한 생활지원(불고기)</t>
    <phoneticPr fontId="4" type="noConversion"/>
  </si>
  <si>
    <t>온OOOO</t>
    <phoneticPr fontId="5" type="noConversion"/>
  </si>
  <si>
    <t>비영리법인</t>
    <phoneticPr fontId="4" type="noConversion"/>
  </si>
  <si>
    <t>어OOOOO</t>
    <phoneticPr fontId="5" type="noConversion"/>
  </si>
  <si>
    <t>썬OOO</t>
    <phoneticPr fontId="5" type="noConversion"/>
  </si>
  <si>
    <t>지역사회 저소득 소외계층을 위한 생활지원(사골곰탕)</t>
    <phoneticPr fontId="4" type="noConversion"/>
  </si>
  <si>
    <t>덕OOO</t>
    <phoneticPr fontId="5" type="noConversion"/>
  </si>
  <si>
    <t>총액</t>
    <phoneticPr fontId="4" type="noConversion"/>
  </si>
  <si>
    <t>후원물품 식품(자장면) 지급</t>
    <phoneticPr fontId="5" type="noConversion"/>
  </si>
  <si>
    <t>후원물품 식품(내장탕) 지급</t>
    <phoneticPr fontId="5" type="noConversion"/>
  </si>
  <si>
    <t>후원물품 식품(육개장) 지급</t>
    <phoneticPr fontId="5" type="noConversion"/>
  </si>
  <si>
    <t>김OO 외 3명</t>
    <phoneticPr fontId="5" type="noConversion"/>
  </si>
  <si>
    <t>12,000원×2박스</t>
    <phoneticPr fontId="4" type="noConversion"/>
  </si>
  <si>
    <t>후원물품 식품(고기) 지급</t>
    <phoneticPr fontId="5" type="noConversion"/>
  </si>
  <si>
    <t>후원물품 식품(치킨) 지급</t>
    <phoneticPr fontId="5" type="noConversion"/>
  </si>
  <si>
    <t>후원물품 식품(빵) 지급</t>
    <phoneticPr fontId="5" type="noConversion"/>
  </si>
  <si>
    <t>8,000원×10인분</t>
    <phoneticPr fontId="4" type="noConversion"/>
  </si>
  <si>
    <t>김OO 외 6명</t>
    <phoneticPr fontId="5" type="noConversion"/>
  </si>
  <si>
    <t>김OO 외 7명</t>
    <phoneticPr fontId="5" type="noConversion"/>
  </si>
  <si>
    <t>2. 후원금(금전) 사용명세서</t>
    <phoneticPr fontId="4" type="noConversion"/>
  </si>
  <si>
    <t>지역사회 저소득 소외계층을 위한 후원</t>
    <phoneticPr fontId="4" type="noConversion"/>
  </si>
  <si>
    <t>정기후원금</t>
    <phoneticPr fontId="4" type="noConversion"/>
  </si>
  <si>
    <t>일시후원금</t>
    <phoneticPr fontId="4" type="noConversion"/>
  </si>
  <si>
    <t>종교단체</t>
    <phoneticPr fontId="4" type="noConversion"/>
  </si>
  <si>
    <t>㈜어0000000</t>
    <phoneticPr fontId="5" type="noConversion"/>
  </si>
  <si>
    <t>양00</t>
    <phoneticPr fontId="5" type="noConversion"/>
  </si>
  <si>
    <t>곽00외 28명</t>
    <phoneticPr fontId="5" type="noConversion"/>
  </si>
  <si>
    <t>강00</t>
    <phoneticPr fontId="5" type="noConversion"/>
  </si>
  <si>
    <t>-</t>
    <phoneticPr fontId="4" type="noConversion"/>
  </si>
  <si>
    <t>지역사회 저소득 소외계층을 위한 생활지원(아동용품)</t>
    <phoneticPr fontId="4" type="noConversion"/>
  </si>
  <si>
    <t>지역사회 저소득 소외계층을 위한 간식지원(치킨)</t>
    <phoneticPr fontId="4" type="noConversion"/>
  </si>
  <si>
    <t>지역사회 저소득 소외계층을 위한 생활지원(쌀)</t>
    <phoneticPr fontId="4" type="noConversion"/>
  </si>
  <si>
    <t>금OOOOO</t>
    <phoneticPr fontId="5" type="noConversion"/>
  </si>
  <si>
    <t>AOOOOOO</t>
    <phoneticPr fontId="5" type="noConversion"/>
  </si>
  <si>
    <t>지역사회 저소득 소외계층을 위한 생활지원(라면)</t>
    <phoneticPr fontId="4" type="noConversion"/>
  </si>
  <si>
    <t>북OOOOOOO</t>
    <phoneticPr fontId="5" type="noConversion"/>
  </si>
  <si>
    <t>동OOOOOOO</t>
    <phoneticPr fontId="5" type="noConversion"/>
  </si>
  <si>
    <t>지역사회 저소득 소외계층을 위한 생활지원(난방유)</t>
    <phoneticPr fontId="4" type="noConversion"/>
  </si>
  <si>
    <t>2. 후원품 사용명세서</t>
    <phoneticPr fontId="4" type="noConversion"/>
  </si>
  <si>
    <t>후원물품 식품(다산수) 지급</t>
    <phoneticPr fontId="5" type="noConversion"/>
  </si>
  <si>
    <t>강OO 외 7명</t>
    <phoneticPr fontId="5" type="noConversion"/>
  </si>
  <si>
    <t>성OO</t>
    <phoneticPr fontId="5" type="noConversion"/>
  </si>
  <si>
    <t>7,000원×20인분</t>
    <phoneticPr fontId="4" type="noConversion"/>
  </si>
  <si>
    <t>10,000원×50인분</t>
    <phoneticPr fontId="4" type="noConversion"/>
  </si>
  <si>
    <t>강OO 외 41명</t>
    <phoneticPr fontId="5" type="noConversion"/>
  </si>
  <si>
    <t>24,910원×1포</t>
    <phoneticPr fontId="4" type="noConversion"/>
  </si>
  <si>
    <t>안OO</t>
    <phoneticPr fontId="5" type="noConversion"/>
  </si>
  <si>
    <t>18,000원×2마리</t>
    <phoneticPr fontId="4" type="noConversion"/>
  </si>
  <si>
    <t>후원물품 식품(사골곰탕) 지급</t>
    <phoneticPr fontId="5" type="noConversion"/>
  </si>
  <si>
    <t>강OO 외 17명</t>
    <phoneticPr fontId="5" type="noConversion"/>
  </si>
  <si>
    <t>30,000원×1개</t>
    <phoneticPr fontId="4" type="noConversion"/>
  </si>
  <si>
    <t>박OO 외 1명</t>
    <phoneticPr fontId="5" type="noConversion"/>
  </si>
  <si>
    <t>김OO 외 4명</t>
    <phoneticPr fontId="5" type="noConversion"/>
  </si>
  <si>
    <t>후원물품 라면 지급</t>
    <phoneticPr fontId="5" type="noConversion"/>
  </si>
  <si>
    <t>강OO 외 9명</t>
    <phoneticPr fontId="5" type="noConversion"/>
  </si>
  <si>
    <t>후원물품 상품권 지급</t>
    <phoneticPr fontId="5" type="noConversion"/>
  </si>
  <si>
    <t>후원물품 난방유 지급</t>
    <phoneticPr fontId="5" type="noConversion"/>
  </si>
  <si>
    <t>후원물품 학습지원 지급</t>
    <phoneticPr fontId="5" type="noConversion"/>
  </si>
  <si>
    <t>총 계</t>
    <phoneticPr fontId="4" type="noConversion"/>
  </si>
  <si>
    <t>남부희망케어
(CMS후원금이전)</t>
    <phoneticPr fontId="5" type="noConversion"/>
  </si>
  <si>
    <t>일시후원금</t>
    <phoneticPr fontId="4" type="noConversion"/>
  </si>
  <si>
    <t>지역사회 저소득 소외계층을 위한 후원</t>
    <phoneticPr fontId="4" type="noConversion"/>
  </si>
  <si>
    <t>일시후원금</t>
    <phoneticPr fontId="4" type="noConversion"/>
  </si>
  <si>
    <t>지역사회후원금품</t>
    <phoneticPr fontId="19" type="noConversion"/>
  </si>
  <si>
    <t>지역사회 저소득 소외계층을 위한 지정후원</t>
    <phoneticPr fontId="4" type="noConversion"/>
  </si>
  <si>
    <t>학교법인</t>
    <phoneticPr fontId="4" type="noConversion"/>
  </si>
  <si>
    <t>개인</t>
    <phoneticPr fontId="4" type="noConversion"/>
  </si>
  <si>
    <t>개인</t>
    <phoneticPr fontId="4" type="noConversion"/>
  </si>
  <si>
    <t>기타</t>
    <phoneticPr fontId="19" type="noConversion"/>
  </si>
  <si>
    <t>N</t>
    <phoneticPr fontId="4" type="noConversion"/>
  </si>
  <si>
    <t>Y</t>
    <phoneticPr fontId="4" type="noConversion"/>
  </si>
  <si>
    <t>김00외 134명</t>
    <phoneticPr fontId="5" type="noConversion"/>
  </si>
  <si>
    <t>어000000000000</t>
    <phoneticPr fontId="5" type="noConversion"/>
  </si>
  <si>
    <t>김00외 54명</t>
    <phoneticPr fontId="5" type="noConversion"/>
  </si>
  <si>
    <t>김00외 113명</t>
    <phoneticPr fontId="5" type="noConversion"/>
  </si>
  <si>
    <t>김00외 627명</t>
    <phoneticPr fontId="5" type="noConversion"/>
  </si>
  <si>
    <t>신00000</t>
    <phoneticPr fontId="4" type="noConversion"/>
  </si>
  <si>
    <t>도0000000000</t>
    <phoneticPr fontId="4" type="noConversion"/>
  </si>
  <si>
    <t>익명</t>
    <phoneticPr fontId="4" type="noConversion"/>
  </si>
  <si>
    <t>와00000000</t>
    <phoneticPr fontId="4" type="noConversion"/>
  </si>
  <si>
    <t>금00000</t>
    <phoneticPr fontId="4" type="noConversion"/>
  </si>
  <si>
    <t>우0000000</t>
    <phoneticPr fontId="4" type="noConversion"/>
  </si>
  <si>
    <t>덕000000</t>
    <phoneticPr fontId="4" type="noConversion"/>
  </si>
  <si>
    <t>장00</t>
    <phoneticPr fontId="4" type="noConversion"/>
  </si>
  <si>
    <t>강00000000</t>
    <phoneticPr fontId="4" type="noConversion"/>
  </si>
  <si>
    <t>도000</t>
    <phoneticPr fontId="4" type="noConversion"/>
  </si>
  <si>
    <t>예000</t>
    <phoneticPr fontId="4" type="noConversion"/>
  </si>
  <si>
    <t>덕000</t>
    <phoneticPr fontId="4" type="noConversion"/>
  </si>
  <si>
    <t>예00000</t>
    <phoneticPr fontId="4" type="noConversion"/>
  </si>
  <si>
    <t>강00</t>
    <phoneticPr fontId="4" type="noConversion"/>
  </si>
  <si>
    <t>북0000000</t>
    <phoneticPr fontId="4" type="noConversion"/>
  </si>
  <si>
    <t>와000000</t>
    <phoneticPr fontId="5" type="noConversion"/>
  </si>
  <si>
    <t>㈜성000000</t>
    <phoneticPr fontId="5" type="noConversion"/>
  </si>
  <si>
    <t>남000000</t>
    <phoneticPr fontId="5" type="noConversion"/>
  </si>
  <si>
    <t>우00</t>
    <phoneticPr fontId="4" type="noConversion"/>
  </si>
  <si>
    <t>기간 : 2017년 11월 01일부터 2017년 11월 30일까지</t>
    <phoneticPr fontId="5" type="noConversion"/>
  </si>
  <si>
    <t>20x179건 의뢰
120x135건 입금</t>
    <phoneticPr fontId="4" type="noConversion"/>
  </si>
  <si>
    <t>70x135명 입금</t>
    <phoneticPr fontId="4" type="noConversion"/>
  </si>
  <si>
    <t>저소득 아동 교육비 지원</t>
    <phoneticPr fontId="5" type="noConversion"/>
  </si>
  <si>
    <t>Y</t>
    <phoneticPr fontId="4" type="noConversion"/>
  </si>
  <si>
    <t>100,000×25명</t>
    <phoneticPr fontId="4" type="noConversion"/>
  </si>
  <si>
    <t>임00외 24명</t>
    <phoneticPr fontId="4" type="noConversion"/>
  </si>
  <si>
    <t>농협남양주시지부와 함께하는 문화나들이 지원</t>
    <phoneticPr fontId="4" type="noConversion"/>
  </si>
  <si>
    <t>17,440×20명
17,560×1명</t>
    <phoneticPr fontId="4" type="noConversion"/>
  </si>
  <si>
    <t>이00외 20명</t>
    <phoneticPr fontId="4" type="noConversion"/>
  </si>
  <si>
    <t>밑반찬 재료비(와부)</t>
    <phoneticPr fontId="4" type="noConversion"/>
  </si>
  <si>
    <t>N</t>
    <phoneticPr fontId="4" type="noConversion"/>
  </si>
  <si>
    <t>23,390×9명
23,480×1명</t>
    <phoneticPr fontId="4" type="noConversion"/>
  </si>
  <si>
    <t>정00외 9명</t>
    <phoneticPr fontId="4" type="noConversion"/>
  </si>
  <si>
    <t>20x84건 의뢰
120x55건 입금</t>
    <phoneticPr fontId="4" type="noConversion"/>
  </si>
  <si>
    <t>70x55명 입금</t>
    <phoneticPr fontId="4" type="noConversion"/>
  </si>
  <si>
    <t>씨트리 의료비 지원</t>
    <phoneticPr fontId="4" type="noConversion"/>
  </si>
  <si>
    <t>601,000×1명</t>
    <phoneticPr fontId="4" type="noConversion"/>
  </si>
  <si>
    <t>민00</t>
    <phoneticPr fontId="4" type="noConversion"/>
  </si>
  <si>
    <t>초록우산 어린이재단 결연후원금 지원</t>
    <phoneticPr fontId="4" type="noConversion"/>
  </si>
  <si>
    <t>이00외 24명</t>
    <phoneticPr fontId="4" type="noConversion"/>
  </si>
  <si>
    <t>-</t>
    <phoneticPr fontId="4" type="noConversion"/>
  </si>
  <si>
    <t>김장 온데이 행사비용 지출</t>
    <phoneticPr fontId="4" type="noConversion"/>
  </si>
  <si>
    <t>드림오케스트라 재능기부공연 악기대여설치비 지출</t>
    <phoneticPr fontId="4" type="noConversion"/>
  </si>
  <si>
    <t>20x153건 의뢰
120x114건 입금</t>
    <phoneticPr fontId="4" type="noConversion"/>
  </si>
  <si>
    <t>70x114명 입금</t>
    <phoneticPr fontId="4" type="noConversion"/>
  </si>
  <si>
    <t>생계비 지출</t>
    <phoneticPr fontId="4" type="noConversion"/>
  </si>
  <si>
    <t xml:space="preserve">270,000×1명                       </t>
    <phoneticPr fontId="4" type="noConversion"/>
  </si>
  <si>
    <t>김00</t>
    <phoneticPr fontId="4" type="noConversion"/>
  </si>
  <si>
    <t>교복비 지원(비행기장학회)</t>
    <phoneticPr fontId="4" type="noConversion"/>
  </si>
  <si>
    <t xml:space="preserve">619,000×1명                       </t>
    <phoneticPr fontId="4" type="noConversion"/>
  </si>
  <si>
    <t>목욕티켓 지원(와부)</t>
    <phoneticPr fontId="4" type="noConversion"/>
  </si>
  <si>
    <t>5,000×3명</t>
    <phoneticPr fontId="4" type="noConversion"/>
  </si>
  <si>
    <t>유00외 2명</t>
    <phoneticPr fontId="4" type="noConversion"/>
  </si>
  <si>
    <t>20x873건 의뢰
120x628건 입금</t>
    <phoneticPr fontId="4" type="noConversion"/>
  </si>
  <si>
    <t>70x628명 입금</t>
    <phoneticPr fontId="4" type="noConversion"/>
  </si>
  <si>
    <t>와부읍,조안면,양정동, 금곡동복지넷 
후원금 이전</t>
    <phoneticPr fontId="4" type="noConversion"/>
  </si>
  <si>
    <t>-</t>
    <phoneticPr fontId="4" type="noConversion"/>
  </si>
  <si>
    <t xml:space="preserve">395,000×1회                       </t>
    <phoneticPr fontId="4" type="noConversion"/>
  </si>
  <si>
    <t>소외계층 정수기 지원</t>
    <phoneticPr fontId="4" type="noConversion"/>
  </si>
  <si>
    <t>13,200×1명</t>
    <phoneticPr fontId="4" type="noConversion"/>
  </si>
  <si>
    <t>링네트 결연후원금 지원</t>
    <phoneticPr fontId="5" type="noConversion"/>
  </si>
  <si>
    <t>250,000x4명</t>
    <phoneticPr fontId="4" type="noConversion"/>
  </si>
  <si>
    <t>김00외 3명</t>
    <phoneticPr fontId="4" type="noConversion"/>
  </si>
  <si>
    <t>비행기장학회 교육비 지원</t>
    <phoneticPr fontId="4" type="noConversion"/>
  </si>
  <si>
    <t>100,000×39명
150,000×41명</t>
    <phoneticPr fontId="4" type="noConversion"/>
  </si>
  <si>
    <t>김00외 79명</t>
    <phoneticPr fontId="20" type="noConversion"/>
  </si>
  <si>
    <t>저소득 아동 디딤씨앗통장 지원</t>
    <phoneticPr fontId="4" type="noConversion"/>
  </si>
  <si>
    <t>1인1계좌 결연후원금 지원</t>
    <phoneticPr fontId="4" type="noConversion"/>
  </si>
  <si>
    <t>채00외 26명</t>
    <phoneticPr fontId="4" type="noConversion"/>
  </si>
  <si>
    <t>10,000×22명</t>
    <phoneticPr fontId="4" type="noConversion"/>
  </si>
  <si>
    <t>황00외 21명</t>
    <phoneticPr fontId="4" type="noConversion"/>
  </si>
  <si>
    <t>10,000×1명
40,000×2명
50,000×5명
60,000×1명
100,000×8명
150,000×3명
200,000×5명
500,000×2명</t>
    <phoneticPr fontId="4" type="noConversion"/>
  </si>
  <si>
    <t>같이가치 교육비 지원</t>
    <phoneticPr fontId="4" type="noConversion"/>
  </si>
  <si>
    <t>240,000×1명</t>
    <phoneticPr fontId="4" type="noConversion"/>
  </si>
  <si>
    <t>남양주라이온스클럽 소외계층 연탄구입비 지원</t>
    <phoneticPr fontId="4" type="noConversion"/>
  </si>
  <si>
    <t>174,000×10명</t>
    <phoneticPr fontId="4" type="noConversion"/>
  </si>
  <si>
    <t>이00외 9명</t>
    <phoneticPr fontId="4" type="noConversion"/>
  </si>
  <si>
    <t>도곡교회 생계비 지원</t>
    <phoneticPr fontId="4" type="noConversion"/>
  </si>
  <si>
    <t>100,000×5명</t>
    <phoneticPr fontId="4" type="noConversion"/>
  </si>
  <si>
    <t>강00외 4명</t>
    <phoneticPr fontId="4" type="noConversion"/>
  </si>
  <si>
    <t>같이가치 의료비 지원</t>
    <phoneticPr fontId="4" type="noConversion"/>
  </si>
  <si>
    <t>42,870×1명</t>
    <phoneticPr fontId="4" type="noConversion"/>
  </si>
  <si>
    <t>금곡고등학교 소외계층 연탄구입비 지원</t>
    <phoneticPr fontId="4" type="noConversion"/>
  </si>
  <si>
    <t>116,000×2명
232,000×1명</t>
    <phoneticPr fontId="4" type="noConversion"/>
  </si>
  <si>
    <t>천00외 2명</t>
    <phoneticPr fontId="4" type="noConversion"/>
  </si>
  <si>
    <t>위기사례대상자 이송비용 지출</t>
    <phoneticPr fontId="4" type="noConversion"/>
  </si>
  <si>
    <t>200,000×1명</t>
    <phoneticPr fontId="4" type="noConversion"/>
  </si>
  <si>
    <t>김00</t>
    <phoneticPr fontId="4" type="noConversion"/>
  </si>
  <si>
    <t>덕소로타리클럽 생계비 지원</t>
    <phoneticPr fontId="4" type="noConversion"/>
  </si>
  <si>
    <t>200,000×2명</t>
    <phoneticPr fontId="4" type="noConversion"/>
  </si>
  <si>
    <t>조00외 1명</t>
    <phoneticPr fontId="4" type="noConversion"/>
  </si>
  <si>
    <t>위기사례대상자 식비 지출</t>
    <phoneticPr fontId="4" type="noConversion"/>
  </si>
  <si>
    <t>18,000×1명</t>
    <phoneticPr fontId="4" type="noConversion"/>
  </si>
  <si>
    <t>임00</t>
    <phoneticPr fontId="4" type="noConversion"/>
  </si>
  <si>
    <t>주거환경개선 집수리 비용 지출</t>
    <phoneticPr fontId="4" type="noConversion"/>
  </si>
  <si>
    <t>187,000×1명</t>
    <phoneticPr fontId="4" type="noConversion"/>
  </si>
  <si>
    <t>강00</t>
    <phoneticPr fontId="4" type="noConversion"/>
  </si>
  <si>
    <t>소외계층 주거비(월세) 지원</t>
    <phoneticPr fontId="4" type="noConversion"/>
  </si>
  <si>
    <t>250,000×1명</t>
    <phoneticPr fontId="4" type="noConversion"/>
  </si>
  <si>
    <t>최00</t>
    <phoneticPr fontId="4" type="noConversion"/>
  </si>
  <si>
    <t>소외계층 틀니 제작비 지원</t>
    <phoneticPr fontId="4" type="noConversion"/>
  </si>
  <si>
    <t>1,000,000×1명</t>
    <phoneticPr fontId="4" type="noConversion"/>
  </si>
  <si>
    <t>덕소로타리클럽 연탄구입비 지원</t>
    <phoneticPr fontId="4" type="noConversion"/>
  </si>
  <si>
    <t>300,000×5명</t>
    <phoneticPr fontId="4" type="noConversion"/>
  </si>
  <si>
    <t>김00외 4명</t>
    <phoneticPr fontId="4" type="noConversion"/>
  </si>
  <si>
    <t>705,500×1명</t>
    <phoneticPr fontId="4" type="noConversion"/>
  </si>
  <si>
    <t>652,630×1명</t>
    <phoneticPr fontId="4" type="noConversion"/>
  </si>
  <si>
    <t>이00</t>
    <phoneticPr fontId="4" type="noConversion"/>
  </si>
  <si>
    <t>류00</t>
    <phoneticPr fontId="4" type="noConversion"/>
  </si>
  <si>
    <t>같이가치 생계비 지원</t>
    <phoneticPr fontId="4" type="noConversion"/>
  </si>
  <si>
    <t>800,000×1명</t>
    <phoneticPr fontId="4" type="noConversion"/>
  </si>
  <si>
    <t>와부119안전센터 교육비 지원</t>
    <phoneticPr fontId="4" type="noConversion"/>
  </si>
  <si>
    <t>100,000×1명</t>
    <phoneticPr fontId="4" type="noConversion"/>
  </si>
  <si>
    <t>정00</t>
    <phoneticPr fontId="4" type="noConversion"/>
  </si>
  <si>
    <t>어린이재단 의료비 지원</t>
    <phoneticPr fontId="4" type="noConversion"/>
  </si>
  <si>
    <t>126,900×1명</t>
    <phoneticPr fontId="4" type="noConversion"/>
  </si>
  <si>
    <t>이00</t>
    <phoneticPr fontId="4" type="noConversion"/>
  </si>
  <si>
    <t>바보의나눔 집수리 지원</t>
    <phoneticPr fontId="4" type="noConversion"/>
  </si>
  <si>
    <t>127,350×1명</t>
    <phoneticPr fontId="4" type="noConversion"/>
  </si>
  <si>
    <t>1,441,000×1명</t>
    <phoneticPr fontId="4" type="noConversion"/>
  </si>
  <si>
    <t>317,350×1명</t>
    <phoneticPr fontId="4" type="noConversion"/>
  </si>
  <si>
    <t>998,910×1명</t>
    <phoneticPr fontId="4" type="noConversion"/>
  </si>
  <si>
    <t>252,740×1명</t>
    <phoneticPr fontId="4" type="noConversion"/>
  </si>
  <si>
    <t>강00</t>
    <phoneticPr fontId="4" type="noConversion"/>
  </si>
  <si>
    <t>양00</t>
    <phoneticPr fontId="4" type="noConversion"/>
  </si>
  <si>
    <t>동남콘크리트 생계비 지원</t>
    <phoneticPr fontId="4" type="noConversion"/>
  </si>
  <si>
    <t>150,000×1명</t>
    <phoneticPr fontId="4" type="noConversion"/>
  </si>
  <si>
    <t>전00</t>
    <phoneticPr fontId="4" type="noConversion"/>
  </si>
  <si>
    <t>와부읍복지넷 나들이 지원</t>
    <phoneticPr fontId="4" type="noConversion"/>
  </si>
  <si>
    <t>2,530×28명
2,660×1명</t>
    <phoneticPr fontId="4" type="noConversion"/>
  </si>
  <si>
    <t>최00외 28명</t>
    <phoneticPr fontId="4" type="noConversion"/>
  </si>
  <si>
    <t>2,529,210×1명</t>
    <phoneticPr fontId="4" type="noConversion"/>
  </si>
  <si>
    <t>조안면복지넷 나들이 기념품 지원</t>
    <phoneticPr fontId="4" type="noConversion"/>
  </si>
  <si>
    <t>22,500×20명</t>
    <phoneticPr fontId="4" type="noConversion"/>
  </si>
  <si>
    <t>강00외 19명</t>
    <phoneticPr fontId="4" type="noConversion"/>
  </si>
  <si>
    <t>589,020×1명</t>
    <phoneticPr fontId="4" type="noConversion"/>
  </si>
  <si>
    <t>전00</t>
    <phoneticPr fontId="4" type="noConversion"/>
  </si>
  <si>
    <t>600,000×1명</t>
    <phoneticPr fontId="4" type="noConversion"/>
  </si>
  <si>
    <t>양정동복지넷 온수매트 지원</t>
    <phoneticPr fontId="4" type="noConversion"/>
  </si>
  <si>
    <t>100,000×6명</t>
    <phoneticPr fontId="4" type="noConversion"/>
  </si>
  <si>
    <t>남00외 5명</t>
    <phoneticPr fontId="4" type="noConversion"/>
  </si>
  <si>
    <t>위기사례가정 의료비 지출</t>
    <phoneticPr fontId="4" type="noConversion"/>
  </si>
  <si>
    <t>135,400×1명</t>
    <phoneticPr fontId="4" type="noConversion"/>
  </si>
  <si>
    <t>와부조안밑반찬사업 관련 시공비 지출</t>
    <phoneticPr fontId="4" type="noConversion"/>
  </si>
  <si>
    <t>와부새마을부녀회 김장행사 관련 물품 구입</t>
    <phoneticPr fontId="4" type="noConversion"/>
  </si>
  <si>
    <t>금곡양정희망하우스 피복마크 부착</t>
    <phoneticPr fontId="4" type="noConversion"/>
  </si>
  <si>
    <t>팔당수력발전소 공모사업 이자 반납</t>
    <phoneticPr fontId="4" type="noConversion"/>
  </si>
  <si>
    <t>남부푸드마켓 물품구매비 지원</t>
    <phoneticPr fontId="4" type="noConversion"/>
  </si>
  <si>
    <t>하이트진로 이동차량지원사업 이자 잡수입 이체</t>
    <phoneticPr fontId="4" type="noConversion"/>
  </si>
  <si>
    <t>유OOOOOO</t>
    <phoneticPr fontId="5" type="noConversion"/>
  </si>
  <si>
    <t>지역사회 저소득 소외계층을 위한 생활지원(김치)</t>
    <phoneticPr fontId="4" type="noConversion"/>
  </si>
  <si>
    <t>㈜티OOO</t>
    <phoneticPr fontId="5" type="noConversion"/>
  </si>
  <si>
    <t>덕OO</t>
    <phoneticPr fontId="5" type="noConversion"/>
  </si>
  <si>
    <t>금OOOOOOOO</t>
    <phoneticPr fontId="5" type="noConversion"/>
  </si>
  <si>
    <t>양OOOOOOO</t>
    <phoneticPr fontId="5" type="noConversion"/>
  </si>
  <si>
    <t>지역사회 저소득 소외계층을 위한 간식지원(유자청)</t>
    <phoneticPr fontId="4" type="noConversion"/>
  </si>
  <si>
    <t>더OO</t>
    <phoneticPr fontId="5" type="noConversion"/>
  </si>
  <si>
    <t>지역사회 저소득 소외계층을 위한 기타지원(파렛트)</t>
    <phoneticPr fontId="4" type="noConversion"/>
  </si>
  <si>
    <t>건OOOOOOOO</t>
    <phoneticPr fontId="5" type="noConversion"/>
  </si>
  <si>
    <t>지역사회 저소득 소외계층을 위한 기타지원(측량)</t>
    <phoneticPr fontId="4" type="noConversion"/>
  </si>
  <si>
    <t>덕OOOOOO</t>
    <phoneticPr fontId="5" type="noConversion"/>
  </si>
  <si>
    <t>크OOOO(OOOO)</t>
    <phoneticPr fontId="4" type="noConversion"/>
  </si>
  <si>
    <t>지역사회 저소득 소외계층을 위한 생활지원(세탁쿠폰)</t>
    <phoneticPr fontId="4" type="noConversion"/>
  </si>
  <si>
    <t>와OOOOOOO</t>
    <phoneticPr fontId="5" type="noConversion"/>
  </si>
  <si>
    <t>지역사회 저소득 소외계층을 위한 생활지원(고기)</t>
    <phoneticPr fontId="4" type="noConversion"/>
  </si>
  <si>
    <t>권OO</t>
    <phoneticPr fontId="5" type="noConversion"/>
  </si>
  <si>
    <t>지역사회 저소득 소외계층을 위한 생활지원(의류)</t>
    <phoneticPr fontId="4" type="noConversion"/>
  </si>
  <si>
    <t>새OOOO</t>
    <phoneticPr fontId="5" type="noConversion"/>
  </si>
  <si>
    <t>지역사회 저소득 소외계층을 위한 생활지원 (생필품)</t>
    <phoneticPr fontId="4" type="noConversion"/>
  </si>
  <si>
    <t>남OOOOOOOO</t>
    <phoneticPr fontId="5" type="noConversion"/>
  </si>
  <si>
    <t>화OOOO</t>
    <phoneticPr fontId="5" type="noConversion"/>
  </si>
  <si>
    <t>지역사회 저소득 소외계층을 위한 생활지원(다산수)</t>
    <phoneticPr fontId="4" type="noConversion"/>
  </si>
  <si>
    <t>지역사회 저소득 소외계층을 위한 생활지원(연탄)</t>
    <phoneticPr fontId="4" type="noConversion"/>
  </si>
  <si>
    <t>신OOOOO</t>
    <phoneticPr fontId="5" type="noConversion"/>
  </si>
  <si>
    <t>지역사회 저소득 소외계층을 위한 생활지원 (상품권)</t>
    <phoneticPr fontId="5" type="noConversion"/>
  </si>
  <si>
    <t>모OOOOOO</t>
    <phoneticPr fontId="5" type="noConversion"/>
  </si>
  <si>
    <t>지역사회 저소득 소외계층을 위한 생활지원(족발)</t>
    <phoneticPr fontId="4" type="noConversion"/>
  </si>
  <si>
    <t>지역사회 저소득 소외계층을 위한 생활지원(상품권)</t>
    <phoneticPr fontId="4" type="noConversion"/>
  </si>
  <si>
    <t>구OOOO</t>
    <phoneticPr fontId="5" type="noConversion"/>
  </si>
  <si>
    <t>다OOO</t>
    <phoneticPr fontId="5" type="noConversion"/>
  </si>
  <si>
    <t>지역사회 저소득 소외계층을 위한 생활지원(난방비)</t>
    <phoneticPr fontId="4" type="noConversion"/>
  </si>
  <si>
    <t>양OOOOOOOO</t>
    <phoneticPr fontId="5" type="noConversion"/>
  </si>
  <si>
    <t>금OOOOOOOOOO</t>
    <phoneticPr fontId="5" type="noConversion"/>
  </si>
  <si>
    <t>남OOOOOO</t>
    <phoneticPr fontId="5" type="noConversion"/>
  </si>
  <si>
    <t xml:space="preserve">한OOOOOO </t>
    <phoneticPr fontId="5" type="noConversion"/>
  </si>
  <si>
    <t>남OOOOOOOOOO</t>
    <phoneticPr fontId="5" type="noConversion"/>
  </si>
  <si>
    <t>하OOOO</t>
    <phoneticPr fontId="5" type="noConversion"/>
  </si>
  <si>
    <t>빵OOOOOOO</t>
    <phoneticPr fontId="5" type="noConversion"/>
  </si>
  <si>
    <t>지역사회 저소득 소외계층을 위한 간식지원(단팥빵)</t>
    <phoneticPr fontId="4" type="noConversion"/>
  </si>
  <si>
    <t>한OOOOOOOOOO</t>
    <phoneticPr fontId="5" type="noConversion"/>
  </si>
  <si>
    <t>다OOOOOO</t>
    <phoneticPr fontId="5" type="noConversion"/>
  </si>
  <si>
    <t>지역사회 저소득 소외계층을 위한 생활지원(온수매트)</t>
    <phoneticPr fontId="4" type="noConversion"/>
  </si>
  <si>
    <t>쏘OOO</t>
    <phoneticPr fontId="5" type="noConversion"/>
  </si>
  <si>
    <t>덕OOOOO</t>
    <phoneticPr fontId="5" type="noConversion"/>
  </si>
  <si>
    <t>지역사회 저소득 소외계층을 위한 학습지원</t>
    <phoneticPr fontId="4" type="noConversion"/>
  </si>
  <si>
    <t>22,580원×5봉지</t>
    <phoneticPr fontId="4" type="noConversion"/>
  </si>
  <si>
    <t>22,925원×4봉지</t>
    <phoneticPr fontId="4" type="noConversion"/>
  </si>
  <si>
    <t>10,500원×12봉지</t>
    <phoneticPr fontId="4" type="noConversion"/>
  </si>
  <si>
    <t>5,000원×15인분</t>
    <phoneticPr fontId="4" type="noConversion"/>
  </si>
  <si>
    <t>김OO 외 14명</t>
    <phoneticPr fontId="5" type="noConversion"/>
  </si>
  <si>
    <t>15,980원×5봉지</t>
    <phoneticPr fontId="4" type="noConversion"/>
  </si>
  <si>
    <t>9,000원×30봉지</t>
    <phoneticPr fontId="4" type="noConversion"/>
  </si>
  <si>
    <t>강OO 외 24명</t>
    <phoneticPr fontId="5" type="noConversion"/>
  </si>
  <si>
    <t>21,500원×1봉지</t>
    <phoneticPr fontId="4" type="noConversion"/>
  </si>
  <si>
    <t>15,500원×5봉지</t>
    <phoneticPr fontId="4" type="noConversion"/>
  </si>
  <si>
    <t>2,000원×88조각</t>
    <phoneticPr fontId="4" type="noConversion"/>
  </si>
  <si>
    <t>20,700원×2봉지</t>
    <phoneticPr fontId="4" type="noConversion"/>
  </si>
  <si>
    <t>2,600원×1봉지</t>
    <phoneticPr fontId="4" type="noConversion"/>
  </si>
  <si>
    <t>23,500원×1봉지</t>
    <phoneticPr fontId="4" type="noConversion"/>
  </si>
  <si>
    <t>후원물품 김치 지급</t>
    <phoneticPr fontId="5" type="noConversion"/>
  </si>
  <si>
    <t>39,000원×3박스</t>
    <phoneticPr fontId="4" type="noConversion"/>
  </si>
  <si>
    <t>권OO 외 2명</t>
    <phoneticPr fontId="5" type="noConversion"/>
  </si>
  <si>
    <t>22,050원×2봉지</t>
    <phoneticPr fontId="4" type="noConversion"/>
  </si>
  <si>
    <t>12,500원×1봉지</t>
    <phoneticPr fontId="4" type="noConversion"/>
  </si>
  <si>
    <t>후원물품 생필품(고무장갑) 지급</t>
    <phoneticPr fontId="5" type="noConversion"/>
  </si>
  <si>
    <t>1,298원×40개</t>
    <phoneticPr fontId="4" type="noConversion"/>
  </si>
  <si>
    <t>12,000원×1박스</t>
    <phoneticPr fontId="4" type="noConversion"/>
  </si>
  <si>
    <t>후원물품 쌀(10kg) 지급</t>
    <phoneticPr fontId="5" type="noConversion"/>
  </si>
  <si>
    <t>20,000원×1개</t>
    <phoneticPr fontId="4" type="noConversion"/>
  </si>
  <si>
    <t>후원물품 온수매트 지급</t>
    <phoneticPr fontId="5" type="noConversion"/>
  </si>
  <si>
    <t>50,000원×1개</t>
    <phoneticPr fontId="4" type="noConversion"/>
  </si>
  <si>
    <t>후원물품 전기밥솥 지급</t>
    <phoneticPr fontId="5" type="noConversion"/>
  </si>
  <si>
    <t>26,800원×1봉지</t>
    <phoneticPr fontId="4" type="noConversion"/>
  </si>
  <si>
    <t>33,200원×1봉지</t>
    <phoneticPr fontId="4" type="noConversion"/>
  </si>
  <si>
    <t>21,000원×1봉지</t>
    <phoneticPr fontId="4" type="noConversion"/>
  </si>
  <si>
    <t>김OO 외 9명</t>
    <phoneticPr fontId="5" type="noConversion"/>
  </si>
  <si>
    <t>5,000원×10인분</t>
    <phoneticPr fontId="4" type="noConversion"/>
  </si>
  <si>
    <t>32,900원×1봉지</t>
    <phoneticPr fontId="4" type="noConversion"/>
  </si>
  <si>
    <t>33,500원×5봉지</t>
    <phoneticPr fontId="4" type="noConversion"/>
  </si>
  <si>
    <t>15,000원×10인분</t>
    <phoneticPr fontId="4" type="noConversion"/>
  </si>
  <si>
    <t>30,000원×38박스</t>
    <phoneticPr fontId="4" type="noConversion"/>
  </si>
  <si>
    <t>강OO 외 37명</t>
    <phoneticPr fontId="5" type="noConversion"/>
  </si>
  <si>
    <t>40,000원×100박스</t>
    <phoneticPr fontId="4" type="noConversion"/>
  </si>
  <si>
    <t>35,500원×1봉지</t>
    <phoneticPr fontId="4" type="noConversion"/>
  </si>
  <si>
    <t>17,200원×4봉지</t>
    <phoneticPr fontId="4" type="noConversion"/>
  </si>
  <si>
    <t>후원물품 식품(유자청) 지급</t>
    <phoneticPr fontId="5" type="noConversion"/>
  </si>
  <si>
    <t>10,000원×80개</t>
    <phoneticPr fontId="4" type="noConversion"/>
  </si>
  <si>
    <t>강OO 외 78명</t>
    <phoneticPr fontId="5" type="noConversion"/>
  </si>
  <si>
    <t>10,000원×20개</t>
    <phoneticPr fontId="4" type="noConversion"/>
  </si>
  <si>
    <t>일OOOOOO 외 9곳</t>
    <phoneticPr fontId="5" type="noConversion"/>
  </si>
  <si>
    <t>100,000원×10명</t>
    <phoneticPr fontId="4" type="noConversion"/>
  </si>
  <si>
    <t>임OO 외 9명</t>
    <phoneticPr fontId="5" type="noConversion"/>
  </si>
  <si>
    <t>27,700원×1봉지</t>
    <phoneticPr fontId="4" type="noConversion"/>
  </si>
  <si>
    <t>23,600원×2봉지</t>
    <phoneticPr fontId="4" type="noConversion"/>
  </si>
  <si>
    <t>39,000원×23박스</t>
    <phoneticPr fontId="4" type="noConversion"/>
  </si>
  <si>
    <t>강OO 외 22명</t>
    <phoneticPr fontId="5" type="noConversion"/>
  </si>
  <si>
    <t>195,420원×1박스</t>
    <phoneticPr fontId="4" type="noConversion"/>
  </si>
  <si>
    <t>12,000원×50박스</t>
    <phoneticPr fontId="4" type="noConversion"/>
  </si>
  <si>
    <t>김OOOOO</t>
    <phoneticPr fontId="5" type="noConversion"/>
  </si>
  <si>
    <t>후원물품 파렛트 지급</t>
    <phoneticPr fontId="5" type="noConversion"/>
  </si>
  <si>
    <t>40,000원×10개</t>
    <phoneticPr fontId="4" type="noConversion"/>
  </si>
  <si>
    <t>31,100원×1봉지</t>
    <phoneticPr fontId="4" type="noConversion"/>
  </si>
  <si>
    <t>후원물품 세탁쿠폰 지급</t>
    <phoneticPr fontId="5" type="noConversion"/>
  </si>
  <si>
    <t>18,000원×9채</t>
    <phoneticPr fontId="4" type="noConversion"/>
  </si>
  <si>
    <t>30,000원×40박스</t>
    <phoneticPr fontId="4" type="noConversion"/>
  </si>
  <si>
    <t>남OOOOOOOOOOOOO</t>
    <phoneticPr fontId="5" type="noConversion"/>
  </si>
  <si>
    <t>30,000원×60박스</t>
    <phoneticPr fontId="4" type="noConversion"/>
  </si>
  <si>
    <t>이OO 외 59명</t>
    <phoneticPr fontId="5" type="noConversion"/>
  </si>
  <si>
    <t>24,200원×2봉지</t>
    <phoneticPr fontId="4" type="noConversion"/>
  </si>
  <si>
    <t>12,620원×10봉지</t>
    <phoneticPr fontId="4" type="noConversion"/>
  </si>
  <si>
    <t>강OO 외 40명</t>
    <phoneticPr fontId="5" type="noConversion"/>
  </si>
  <si>
    <t>20,000원×5판</t>
    <phoneticPr fontId="4" type="noConversion"/>
  </si>
  <si>
    <t>신OO 외 4명</t>
    <phoneticPr fontId="5" type="noConversion"/>
  </si>
  <si>
    <t>진OO 외 1명</t>
    <phoneticPr fontId="5" type="noConversion"/>
  </si>
  <si>
    <t>5,000원×12인분</t>
    <phoneticPr fontId="4" type="noConversion"/>
  </si>
  <si>
    <t>후원물품 의류 지급</t>
    <phoneticPr fontId="5" type="noConversion"/>
  </si>
  <si>
    <t>42,500원×4벌</t>
    <phoneticPr fontId="4" type="noConversion"/>
  </si>
  <si>
    <t>이OO 외 3명</t>
    <phoneticPr fontId="5" type="noConversion"/>
  </si>
  <si>
    <t>5,000원×11인분</t>
    <phoneticPr fontId="4" type="noConversion"/>
  </si>
  <si>
    <t>심OO 외 10명</t>
    <phoneticPr fontId="5" type="noConversion"/>
  </si>
  <si>
    <t>15,300원×5봉지</t>
    <phoneticPr fontId="4" type="noConversion"/>
  </si>
  <si>
    <t>16,000원×1봉지</t>
    <phoneticPr fontId="4" type="noConversion"/>
  </si>
  <si>
    <t>25,592원×5봉지</t>
    <phoneticPr fontId="4" type="noConversion"/>
  </si>
  <si>
    <t>9,000원×18봉지</t>
    <phoneticPr fontId="4" type="noConversion"/>
  </si>
  <si>
    <t>조OO 외 17명</t>
    <phoneticPr fontId="5" type="noConversion"/>
  </si>
  <si>
    <t>10,000원×18인분</t>
    <phoneticPr fontId="4" type="noConversion"/>
  </si>
  <si>
    <t>강OO 외 13명</t>
    <phoneticPr fontId="5" type="noConversion"/>
  </si>
  <si>
    <t>10,000원×12인분</t>
    <phoneticPr fontId="4" type="noConversion"/>
  </si>
  <si>
    <t>김OO 외 11명</t>
    <phoneticPr fontId="5" type="noConversion"/>
  </si>
  <si>
    <t>9,000원×12봉지</t>
    <phoneticPr fontId="4" type="noConversion"/>
  </si>
  <si>
    <t>5,000원×8인분</t>
    <phoneticPr fontId="4" type="noConversion"/>
  </si>
  <si>
    <t>21,100원×5봉지</t>
    <phoneticPr fontId="4" type="noConversion"/>
  </si>
  <si>
    <t>63,039원×1박스</t>
    <phoneticPr fontId="4" type="noConversion"/>
  </si>
  <si>
    <t>후원물품 이불 지급</t>
    <phoneticPr fontId="5" type="noConversion"/>
  </si>
  <si>
    <t>50,000원×25채</t>
    <phoneticPr fontId="4" type="noConversion"/>
  </si>
  <si>
    <t>서OOOOOOO</t>
    <phoneticPr fontId="5" type="noConversion"/>
  </si>
  <si>
    <t>고OO 외 24명</t>
    <phoneticPr fontId="5" type="noConversion"/>
  </si>
  <si>
    <t>24,000원×50박스</t>
    <phoneticPr fontId="4" type="noConversion"/>
  </si>
  <si>
    <t>임OO 외 49명</t>
    <phoneticPr fontId="5" type="noConversion"/>
  </si>
  <si>
    <t>후원물품 연탄 지급</t>
    <phoneticPr fontId="4" type="noConversion"/>
  </si>
  <si>
    <t>600원×23,400장</t>
    <phoneticPr fontId="4" type="noConversion"/>
  </si>
  <si>
    <t>김OO 외 116명</t>
    <phoneticPr fontId="5" type="noConversion"/>
  </si>
  <si>
    <t>39,000원×13박스</t>
    <phoneticPr fontId="4" type="noConversion"/>
  </si>
  <si>
    <t>고OO 외 12명</t>
    <phoneticPr fontId="5" type="noConversion"/>
  </si>
  <si>
    <t>23,200원×4봉지</t>
    <phoneticPr fontId="4" type="noConversion"/>
  </si>
  <si>
    <t>26,400원×3봉지</t>
    <phoneticPr fontId="4" type="noConversion"/>
  </si>
  <si>
    <t>후원물품 식품(족발) 지급</t>
    <phoneticPr fontId="5" type="noConversion"/>
  </si>
  <si>
    <t>10,000원×17인분</t>
    <phoneticPr fontId="4" type="noConversion"/>
  </si>
  <si>
    <t>강OO 외 16명</t>
    <phoneticPr fontId="5" type="noConversion"/>
  </si>
  <si>
    <t>100,000원×5장</t>
    <phoneticPr fontId="4" type="noConversion"/>
  </si>
  <si>
    <t>이OO 외 4명</t>
    <phoneticPr fontId="5" type="noConversion"/>
  </si>
  <si>
    <t>550원×1,500장</t>
    <phoneticPr fontId="4" type="noConversion"/>
  </si>
  <si>
    <t>박OO 외 2명</t>
    <phoneticPr fontId="5" type="noConversion"/>
  </si>
  <si>
    <t>21,013원×6채</t>
    <phoneticPr fontId="4" type="noConversion"/>
  </si>
  <si>
    <t>이OO 외 1명</t>
    <phoneticPr fontId="5" type="noConversion"/>
  </si>
  <si>
    <t>21,013원×33채</t>
    <phoneticPr fontId="4" type="noConversion"/>
  </si>
  <si>
    <t>김OO 외 10명</t>
    <phoneticPr fontId="5" type="noConversion"/>
  </si>
  <si>
    <t>24,910원×2포</t>
    <phoneticPr fontId="4" type="noConversion"/>
  </si>
  <si>
    <t>전OO 외 1명</t>
    <phoneticPr fontId="5" type="noConversion"/>
  </si>
  <si>
    <t>53,000원×1봉지</t>
    <phoneticPr fontId="4" type="noConversion"/>
  </si>
  <si>
    <t>50,0700원×1봉지</t>
    <phoneticPr fontId="4" type="noConversion"/>
  </si>
  <si>
    <t>19,886원×1봉지</t>
    <phoneticPr fontId="4" type="noConversion"/>
  </si>
  <si>
    <t>후원물품 난방비 지급</t>
    <phoneticPr fontId="5" type="noConversion"/>
  </si>
  <si>
    <t>250,000원×4명</t>
    <phoneticPr fontId="4" type="noConversion"/>
  </si>
  <si>
    <t>강OO 외 3명</t>
    <phoneticPr fontId="5" type="noConversion"/>
  </si>
  <si>
    <t>285,000원×3명</t>
    <phoneticPr fontId="4" type="noConversion"/>
  </si>
  <si>
    <t>고OO 외 2명</t>
    <phoneticPr fontId="5" type="noConversion"/>
  </si>
  <si>
    <t>20,000원×100박스</t>
    <phoneticPr fontId="4" type="noConversion"/>
  </si>
  <si>
    <t>이OO 외 73명</t>
    <phoneticPr fontId="5" type="noConversion"/>
  </si>
  <si>
    <t>70,900원×1봉지</t>
    <phoneticPr fontId="4" type="noConversion"/>
  </si>
  <si>
    <t>20,000원×1박스</t>
    <phoneticPr fontId="4" type="noConversion"/>
  </si>
  <si>
    <t>홍OO</t>
    <phoneticPr fontId="5" type="noConversion"/>
  </si>
  <si>
    <t>40,000원×20박스</t>
    <phoneticPr fontId="4" type="noConversion"/>
  </si>
  <si>
    <t>권OO 외 19명</t>
    <phoneticPr fontId="5" type="noConversion"/>
  </si>
  <si>
    <t>21,013원×21채</t>
    <phoneticPr fontId="4" type="noConversion"/>
  </si>
  <si>
    <t>백OO 외 6명</t>
    <phoneticPr fontId="5" type="noConversion"/>
  </si>
  <si>
    <t>20,414원×1봉지</t>
    <phoneticPr fontId="4" type="noConversion"/>
  </si>
  <si>
    <t>48,494원×1봉지</t>
    <phoneticPr fontId="4" type="noConversion"/>
  </si>
  <si>
    <t>20,000원×118박스</t>
    <phoneticPr fontId="4" type="noConversion"/>
  </si>
  <si>
    <t>조O 외 48명</t>
    <phoneticPr fontId="5" type="noConversion"/>
  </si>
  <si>
    <t>20,000원×25박스</t>
    <phoneticPr fontId="4" type="noConversion"/>
  </si>
  <si>
    <t>덕OOOOOOO</t>
    <phoneticPr fontId="5" type="noConversion"/>
  </si>
  <si>
    <t>도OOOOOOO</t>
    <phoneticPr fontId="5" type="noConversion"/>
  </si>
  <si>
    <t>꿈OOOOOOOO</t>
    <phoneticPr fontId="5" type="noConversion"/>
  </si>
  <si>
    <t>후원물품 쌀(20kg) 지급</t>
    <phoneticPr fontId="5" type="noConversion"/>
  </si>
  <si>
    <t>50,000원×1포</t>
    <phoneticPr fontId="4" type="noConversion"/>
  </si>
  <si>
    <t>2,000원×108조각</t>
    <phoneticPr fontId="4" type="noConversion"/>
  </si>
  <si>
    <t>후원물품 연탄 지급</t>
    <phoneticPr fontId="5" type="noConversion"/>
  </si>
  <si>
    <t>580원×4,000장</t>
    <phoneticPr fontId="4" type="noConversion"/>
  </si>
  <si>
    <t>40,000원×10박스</t>
    <phoneticPr fontId="4" type="noConversion"/>
  </si>
  <si>
    <t>20,000원×12박스</t>
    <phoneticPr fontId="4" type="noConversion"/>
  </si>
  <si>
    <t>권OO 외 10명</t>
    <phoneticPr fontId="5" type="noConversion"/>
  </si>
  <si>
    <t>50,000원×62채</t>
  </si>
  <si>
    <t>김OO 외 19명</t>
    <phoneticPr fontId="5" type="noConversion"/>
  </si>
  <si>
    <t>20,000원×14박스</t>
    <phoneticPr fontId="4" type="noConversion"/>
  </si>
  <si>
    <t>35,000원×29박스</t>
    <phoneticPr fontId="4" type="noConversion"/>
  </si>
  <si>
    <t>강OO 외 21명</t>
    <phoneticPr fontId="5" type="noConversion"/>
  </si>
  <si>
    <t>35,000원×21박스</t>
    <phoneticPr fontId="4" type="noConversion"/>
  </si>
  <si>
    <t>명OOOOOOOOOO</t>
    <phoneticPr fontId="5" type="noConversion"/>
  </si>
  <si>
    <t>후원물품 치약 지급</t>
    <phoneticPr fontId="5" type="noConversion"/>
  </si>
  <si>
    <t>952원×126개</t>
    <phoneticPr fontId="4" type="noConversion"/>
  </si>
  <si>
    <t>10,000원×70개</t>
    <phoneticPr fontId="4" type="noConversion"/>
  </si>
  <si>
    <t>1,000원×50개</t>
    <phoneticPr fontId="4" type="noConversion"/>
  </si>
  <si>
    <t>670원×1,500장</t>
    <phoneticPr fontId="4" type="noConversion"/>
  </si>
  <si>
    <t>박OO 외 4명</t>
    <phoneticPr fontId="5" type="noConversion"/>
  </si>
  <si>
    <t>19,000원×2포</t>
    <phoneticPr fontId="4" type="noConversion"/>
  </si>
  <si>
    <t>안OO 외 1명</t>
    <phoneticPr fontId="5" type="noConversion"/>
  </si>
  <si>
    <t>18,000원×2박스</t>
    <phoneticPr fontId="4" type="noConversion"/>
  </si>
  <si>
    <t>라OO 외 14명</t>
    <phoneticPr fontId="5" type="noConversion"/>
  </si>
  <si>
    <t>후원물품 깍두기 지급</t>
    <phoneticPr fontId="5" type="noConversion"/>
  </si>
  <si>
    <t>10,300원×120통</t>
    <phoneticPr fontId="4" type="noConversion"/>
  </si>
  <si>
    <t>5,000원×24인분</t>
    <phoneticPr fontId="4" type="noConversion"/>
  </si>
  <si>
    <t>최OO 외 13명</t>
    <phoneticPr fontId="5" type="noConversion"/>
  </si>
  <si>
    <t>70,000원×2개월</t>
    <phoneticPr fontId="4" type="noConversion"/>
  </si>
  <si>
    <t>후원물품 영화티켓 지급</t>
    <phoneticPr fontId="5" type="noConversion"/>
  </si>
  <si>
    <t>7,000원×50장</t>
    <phoneticPr fontId="4" type="noConversion"/>
  </si>
  <si>
    <t>박OO 외 15명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</si>
</sst>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);[Red]\(#,##0\)"/>
    <numFmt numFmtId="177" formatCode="#,##0_ "/>
  </numFmts>
  <fonts count="3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0"/>
      <color indexed="8"/>
      <name val="바탕"/>
      <family val="1"/>
      <charset val="129"/>
    </font>
    <font>
      <sz val="9"/>
      <color theme="1"/>
      <name val="돋움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7" fillId="0" borderId="0"/>
    <xf numFmtId="0" fontId="18" fillId="0" borderId="0"/>
    <xf numFmtId="0" fontId="17" fillId="0" borderId="0"/>
    <xf numFmtId="0" fontId="10" fillId="0" borderId="0">
      <alignment vertical="center"/>
    </xf>
  </cellStyleXfs>
  <cellXfs count="197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41" fontId="0" fillId="0" borderId="0" xfId="1" applyFont="1" applyFill="1" applyAlignment="1">
      <alignment vertical="center" wrapText="1"/>
    </xf>
    <xf numFmtId="0" fontId="6" fillId="0" borderId="0" xfId="2" applyFont="1">
      <alignment vertical="center"/>
    </xf>
    <xf numFmtId="0" fontId="0" fillId="0" borderId="0" xfId="0" applyFill="1" applyAlignment="1">
      <alignment vertical="center" wrapText="1"/>
    </xf>
    <xf numFmtId="0" fontId="10" fillId="0" borderId="0" xfId="2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4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2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41" fontId="1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4" fontId="28" fillId="0" borderId="1" xfId="0" applyNumberFormat="1" applyFont="1" applyFill="1" applyBorder="1" applyAlignment="1">
      <alignment horizontal="center" vertical="center"/>
    </xf>
    <xf numFmtId="14" fontId="27" fillId="0" borderId="1" xfId="13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41" fontId="25" fillId="0" borderId="1" xfId="7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1" fontId="25" fillId="0" borderId="1" xfId="1" applyFont="1" applyFill="1" applyBorder="1" applyAlignment="1">
      <alignment horizontal="center" vertical="center" wrapText="1"/>
    </xf>
    <xf numFmtId="0" fontId="27" fillId="0" borderId="2" xfId="13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0" fontId="28" fillId="0" borderId="1" xfId="2" applyFont="1" applyFill="1" applyBorder="1">
      <alignment vertical="center"/>
    </xf>
    <xf numFmtId="0" fontId="28" fillId="0" borderId="1" xfId="2" applyFont="1" applyFill="1" applyBorder="1" applyAlignment="1">
      <alignment horizontal="center" vertical="center"/>
    </xf>
    <xf numFmtId="14" fontId="28" fillId="3" borderId="1" xfId="0" applyNumberFormat="1" applyFont="1" applyFill="1" applyBorder="1" applyAlignment="1">
      <alignment horizontal="center" vertical="center"/>
    </xf>
    <xf numFmtId="41" fontId="23" fillId="3" borderId="0" xfId="1" applyFont="1" applyFill="1" applyAlignment="1">
      <alignment vertical="center"/>
    </xf>
    <xf numFmtId="0" fontId="26" fillId="0" borderId="3" xfId="0" applyFont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shrinkToFit="1"/>
    </xf>
    <xf numFmtId="41" fontId="25" fillId="3" borderId="1" xfId="7" applyFont="1" applyFill="1" applyBorder="1" applyAlignment="1">
      <alignment horizontal="center" vertical="center" shrinkToFit="1"/>
    </xf>
    <xf numFmtId="0" fontId="10" fillId="3" borderId="0" xfId="2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41" fontId="26" fillId="3" borderId="1" xfId="7" applyFont="1" applyFill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8" fillId="0" borderId="2" xfId="2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41" fontId="25" fillId="3" borderId="1" xfId="7" applyFont="1" applyFill="1" applyBorder="1" applyAlignment="1">
      <alignment horizontal="center" vertical="center" wrapText="1" shrinkToFit="1"/>
    </xf>
    <xf numFmtId="0" fontId="25" fillId="0" borderId="3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right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 shrinkToFit="1"/>
    </xf>
    <xf numFmtId="0" fontId="27" fillId="0" borderId="1" xfId="15" applyFont="1" applyFill="1" applyBorder="1" applyAlignment="1">
      <alignment horizontal="center" vertical="center" wrapText="1"/>
    </xf>
    <xf numFmtId="41" fontId="29" fillId="0" borderId="18" xfId="1" applyFont="1" applyBorder="1">
      <alignment vertical="center"/>
    </xf>
    <xf numFmtId="0" fontId="28" fillId="0" borderId="20" xfId="2" applyFont="1" applyFill="1" applyBorder="1" applyAlignment="1">
      <alignment horizontal="right" vertical="center"/>
    </xf>
    <xf numFmtId="0" fontId="25" fillId="0" borderId="21" xfId="2" applyNumberFormat="1" applyFont="1" applyFill="1" applyBorder="1" applyAlignment="1">
      <alignment horizontal="center" vertical="center" wrapText="1"/>
    </xf>
    <xf numFmtId="14" fontId="27" fillId="0" borderId="22" xfId="13" applyNumberFormat="1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/>
    </xf>
    <xf numFmtId="0" fontId="27" fillId="0" borderId="22" xfId="15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/>
    </xf>
    <xf numFmtId="0" fontId="16" fillId="0" borderId="12" xfId="2" applyNumberFormat="1" applyFont="1" applyFill="1" applyBorder="1" applyAlignment="1">
      <alignment horizontal="center" vertical="center" wrapText="1"/>
    </xf>
    <xf numFmtId="14" fontId="16" fillId="0" borderId="10" xfId="2" applyNumberFormat="1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center" vertical="center" wrapText="1"/>
    </xf>
    <xf numFmtId="41" fontId="16" fillId="0" borderId="10" xfId="6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41" fontId="21" fillId="0" borderId="18" xfId="1" applyNumberFormat="1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 shrinkToFit="1"/>
    </xf>
    <xf numFmtId="41" fontId="25" fillId="0" borderId="22" xfId="1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15" fillId="0" borderId="26" xfId="2" applyFont="1" applyFill="1" applyBorder="1" applyAlignment="1">
      <alignment horizontal="center" vertical="center" wrapText="1"/>
    </xf>
    <xf numFmtId="41" fontId="28" fillId="0" borderId="1" xfId="6" applyFont="1" applyFill="1" applyBorder="1" applyAlignment="1">
      <alignment horizontal="right" vertical="center" wrapText="1"/>
    </xf>
    <xf numFmtId="3" fontId="27" fillId="0" borderId="1" xfId="14" applyNumberFormat="1" applyFont="1" applyFill="1" applyBorder="1" applyAlignment="1">
      <alignment horizontal="right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14" fontId="26" fillId="3" borderId="1" xfId="0" applyNumberFormat="1" applyFont="1" applyFill="1" applyBorder="1" applyAlignment="1">
      <alignment horizontal="center" vertical="center"/>
    </xf>
    <xf numFmtId="0" fontId="28" fillId="3" borderId="0" xfId="2" applyNumberFormat="1" applyFont="1" applyFill="1" applyAlignment="1">
      <alignment horizontal="center" vertical="center"/>
    </xf>
    <xf numFmtId="14" fontId="28" fillId="5" borderId="0" xfId="2" applyNumberFormat="1" applyFont="1" applyFill="1" applyAlignment="1">
      <alignment horizontal="center" vertical="center"/>
    </xf>
    <xf numFmtId="0" fontId="28" fillId="5" borderId="17" xfId="2" applyFont="1" applyFill="1" applyBorder="1" applyAlignment="1">
      <alignment horizontal="center" vertical="center"/>
    </xf>
    <xf numFmtId="0" fontId="28" fillId="5" borderId="17" xfId="2" applyFont="1" applyFill="1" applyBorder="1">
      <alignment vertical="center"/>
    </xf>
    <xf numFmtId="0" fontId="28" fillId="5" borderId="17" xfId="0" applyFont="1" applyFill="1" applyBorder="1" applyAlignment="1">
      <alignment horizontal="center" vertical="center"/>
    </xf>
    <xf numFmtId="0" fontId="28" fillId="5" borderId="17" xfId="2" applyFont="1" applyFill="1" applyBorder="1" applyAlignment="1">
      <alignment horizontal="center" vertical="center" wrapText="1"/>
    </xf>
    <xf numFmtId="176" fontId="28" fillId="5" borderId="17" xfId="2" applyNumberFormat="1" applyFont="1" applyFill="1" applyBorder="1" applyAlignment="1">
      <alignment horizontal="right" vertical="center"/>
    </xf>
    <xf numFmtId="0" fontId="28" fillId="5" borderId="27" xfId="2" applyFont="1" applyFill="1" applyBorder="1" applyAlignment="1">
      <alignment horizontal="right" vertical="center"/>
    </xf>
    <xf numFmtId="0" fontId="16" fillId="4" borderId="28" xfId="2" applyNumberFormat="1" applyFont="1" applyFill="1" applyBorder="1" applyAlignment="1">
      <alignment horizontal="center" vertical="center" wrapText="1"/>
    </xf>
    <xf numFmtId="14" fontId="16" fillId="4" borderId="29" xfId="2" applyNumberFormat="1" applyFont="1" applyFill="1" applyBorder="1" applyAlignment="1">
      <alignment horizontal="center" vertical="center" wrapText="1"/>
    </xf>
    <xf numFmtId="0" fontId="16" fillId="4" borderId="29" xfId="2" applyFont="1" applyFill="1" applyBorder="1" applyAlignment="1">
      <alignment horizontal="center" vertical="center" wrapText="1"/>
    </xf>
    <xf numFmtId="41" fontId="16" fillId="4" borderId="29" xfId="1" applyFont="1" applyFill="1" applyBorder="1" applyAlignment="1">
      <alignment horizontal="center" vertical="center" wrapText="1"/>
    </xf>
    <xf numFmtId="41" fontId="16" fillId="4" borderId="29" xfId="6" applyFont="1" applyFill="1" applyBorder="1" applyAlignment="1">
      <alignment horizontal="center" vertical="center" wrapText="1"/>
    </xf>
    <xf numFmtId="0" fontId="16" fillId="4" borderId="30" xfId="2" applyFont="1" applyFill="1" applyBorder="1" applyAlignment="1">
      <alignment horizontal="center" vertical="center" wrapText="1"/>
    </xf>
    <xf numFmtId="14" fontId="28" fillId="3" borderId="25" xfId="2" applyNumberFormat="1" applyFont="1" applyFill="1" applyBorder="1" applyAlignment="1">
      <alignment horizontal="center" vertical="center" shrinkToFit="1"/>
    </xf>
    <xf numFmtId="0" fontId="28" fillId="3" borderId="25" xfId="2" applyFont="1" applyFill="1" applyBorder="1" applyAlignment="1">
      <alignment horizontal="center" vertical="center" shrinkToFit="1"/>
    </xf>
    <xf numFmtId="14" fontId="26" fillId="3" borderId="25" xfId="2" applyNumberFormat="1" applyFont="1" applyFill="1" applyBorder="1" applyAlignment="1">
      <alignment horizontal="center" vertical="center" shrinkToFit="1"/>
    </xf>
    <xf numFmtId="0" fontId="26" fillId="3" borderId="25" xfId="2" applyFont="1" applyFill="1" applyBorder="1" applyAlignment="1">
      <alignment horizontal="center" vertical="center" shrinkToFit="1"/>
    </xf>
    <xf numFmtId="0" fontId="26" fillId="0" borderId="0" xfId="0" applyNumberFormat="1" applyFont="1" applyAlignment="1">
      <alignment vertical="center" wrapText="1"/>
    </xf>
    <xf numFmtId="0" fontId="26" fillId="5" borderId="31" xfId="0" applyFont="1" applyFill="1" applyBorder="1" applyAlignment="1">
      <alignment horizontal="center" vertical="center" wrapText="1"/>
    </xf>
    <xf numFmtId="0" fontId="26" fillId="5" borderId="32" xfId="0" applyFont="1" applyFill="1" applyBorder="1" applyAlignment="1">
      <alignment vertical="center" wrapText="1"/>
    </xf>
    <xf numFmtId="41" fontId="26" fillId="5" borderId="32" xfId="1" applyFont="1" applyFill="1" applyBorder="1" applyAlignment="1">
      <alignment vertical="center" wrapText="1"/>
    </xf>
    <xf numFmtId="0" fontId="26" fillId="5" borderId="32" xfId="0" applyFont="1" applyFill="1" applyBorder="1" applyAlignment="1">
      <alignment horizontal="center" vertical="center" wrapText="1"/>
    </xf>
    <xf numFmtId="0" fontId="26" fillId="5" borderId="33" xfId="0" applyFont="1" applyFill="1" applyBorder="1" applyAlignment="1">
      <alignment vertical="center" wrapText="1"/>
    </xf>
    <xf numFmtId="0" fontId="27" fillId="0" borderId="1" xfId="13" applyFont="1" applyFill="1" applyBorder="1" applyAlignment="1">
      <alignment horizontal="center" vertical="center" wrapText="1"/>
    </xf>
    <xf numFmtId="0" fontId="15" fillId="0" borderId="36" xfId="2" applyFont="1" applyFill="1" applyBorder="1" applyAlignment="1">
      <alignment horizontal="center" vertical="center" wrapText="1"/>
    </xf>
    <xf numFmtId="0" fontId="15" fillId="0" borderId="37" xfId="2" applyFont="1" applyFill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3" fontId="27" fillId="0" borderId="1" xfId="0" applyNumberFormat="1" applyFont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 shrinkToFit="1"/>
    </xf>
    <xf numFmtId="0" fontId="25" fillId="0" borderId="12" xfId="2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7" fillId="0" borderId="10" xfId="15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3" fontId="27" fillId="0" borderId="22" xfId="14" applyNumberFormat="1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center" vertical="center" wrapText="1"/>
    </xf>
    <xf numFmtId="14" fontId="27" fillId="0" borderId="10" xfId="13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3" fontId="27" fillId="0" borderId="10" xfId="14" applyNumberFormat="1" applyFont="1" applyFill="1" applyBorder="1" applyAlignment="1">
      <alignment horizontal="right" vertical="center" wrapText="1"/>
    </xf>
    <xf numFmtId="176" fontId="28" fillId="0" borderId="1" xfId="0" applyNumberFormat="1" applyFont="1" applyFill="1" applyBorder="1" applyAlignment="1">
      <alignment horizontal="right" vertical="center" wrapText="1"/>
    </xf>
    <xf numFmtId="177" fontId="28" fillId="0" borderId="1" xfId="0" applyNumberFormat="1" applyFont="1" applyFill="1" applyBorder="1" applyAlignment="1">
      <alignment horizontal="right" vertical="center" wrapText="1"/>
    </xf>
    <xf numFmtId="41" fontId="26" fillId="0" borderId="1" xfId="1" applyFont="1" applyFill="1" applyBorder="1" applyAlignment="1">
      <alignment horizontal="right" vertical="center" wrapText="1"/>
    </xf>
    <xf numFmtId="41" fontId="27" fillId="0" borderId="1" xfId="1" applyFont="1" applyFill="1" applyBorder="1" applyAlignment="1">
      <alignment horizontal="right" vertical="center" wrapText="1"/>
    </xf>
    <xf numFmtId="41" fontId="27" fillId="2" borderId="1" xfId="1" applyFont="1" applyFill="1" applyBorder="1" applyAlignment="1">
      <alignment horizontal="right" vertical="center" wrapText="1"/>
    </xf>
    <xf numFmtId="41" fontId="26" fillId="0" borderId="22" xfId="1" applyFont="1" applyFill="1" applyBorder="1" applyAlignment="1">
      <alignment horizontal="right" vertical="center" wrapText="1"/>
    </xf>
    <xf numFmtId="14" fontId="24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176" fontId="24" fillId="3" borderId="1" xfId="0" applyNumberFormat="1" applyFont="1" applyFill="1" applyBorder="1" applyAlignment="1">
      <alignment horizontal="right" vertical="center" wrapText="1"/>
    </xf>
    <xf numFmtId="14" fontId="33" fillId="3" borderId="1" xfId="0" applyNumberFormat="1" applyFont="1" applyFill="1" applyBorder="1" applyAlignment="1">
      <alignment horizontal="center" vertical="center"/>
    </xf>
    <xf numFmtId="176" fontId="33" fillId="0" borderId="1" xfId="0" applyNumberFormat="1" applyFont="1" applyFill="1" applyBorder="1" applyAlignment="1">
      <alignment horizontal="right" vertical="center" wrapText="1"/>
    </xf>
    <xf numFmtId="176" fontId="24" fillId="0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176" fontId="24" fillId="3" borderId="1" xfId="1" applyNumberFormat="1" applyFont="1" applyFill="1" applyBorder="1" applyAlignment="1">
      <alignment horizontal="right" vertical="center" wrapText="1"/>
    </xf>
    <xf numFmtId="0" fontId="24" fillId="3" borderId="1" xfId="0" applyFont="1" applyFill="1" applyBorder="1" applyAlignment="1">
      <alignment horizontal="center" vertical="center" wrapText="1"/>
    </xf>
    <xf numFmtId="176" fontId="28" fillId="3" borderId="1" xfId="0" applyNumberFormat="1" applyFont="1" applyFill="1" applyBorder="1" applyAlignment="1">
      <alignment horizontal="right" vertical="center" wrapText="1"/>
    </xf>
    <xf numFmtId="176" fontId="26" fillId="3" borderId="1" xfId="0" applyNumberFormat="1" applyFont="1" applyFill="1" applyBorder="1" applyAlignment="1">
      <alignment horizontal="right" vertical="center" wrapText="1"/>
    </xf>
    <xf numFmtId="176" fontId="28" fillId="3" borderId="1" xfId="6" applyNumberFormat="1" applyFont="1" applyFill="1" applyBorder="1" applyAlignment="1">
      <alignment horizontal="right" vertical="center" wrapText="1"/>
    </xf>
    <xf numFmtId="0" fontId="28" fillId="3" borderId="25" xfId="0" applyFont="1" applyFill="1" applyBorder="1" applyAlignment="1">
      <alignment horizontal="center" vertical="center"/>
    </xf>
    <xf numFmtId="14" fontId="28" fillId="3" borderId="25" xfId="0" applyNumberFormat="1" applyFont="1" applyFill="1" applyBorder="1" applyAlignment="1">
      <alignment horizontal="center" vertical="center"/>
    </xf>
    <xf numFmtId="0" fontId="28" fillId="0" borderId="19" xfId="2" applyFont="1" applyFill="1" applyBorder="1" applyAlignment="1">
      <alignment horizontal="center" vertical="center"/>
    </xf>
    <xf numFmtId="0" fontId="28" fillId="0" borderId="18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31" fillId="0" borderId="38" xfId="0" applyFont="1" applyFill="1" applyBorder="1">
      <alignment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17" xfId="2" applyFont="1" applyFill="1" applyBorder="1" applyAlignment="1">
      <alignment horizontal="left" vertical="center"/>
    </xf>
    <xf numFmtId="0" fontId="0" fillId="0" borderId="17" xfId="0" applyFill="1" applyBorder="1">
      <alignment vertical="center"/>
    </xf>
    <xf numFmtId="0" fontId="9" fillId="0" borderId="4" xfId="2" applyNumberFormat="1" applyFont="1" applyFill="1" applyBorder="1" applyAlignment="1">
      <alignment horizontal="center" vertical="center" wrapText="1"/>
    </xf>
    <xf numFmtId="0" fontId="0" fillId="0" borderId="34" xfId="0" applyFill="1" applyBorder="1">
      <alignment vertical="center"/>
    </xf>
    <xf numFmtId="0" fontId="9" fillId="0" borderId="6" xfId="2" applyFont="1" applyFill="1" applyBorder="1" applyAlignment="1">
      <alignment horizontal="center" vertical="center" wrapText="1"/>
    </xf>
    <xf numFmtId="0" fontId="0" fillId="0" borderId="35" xfId="0" applyFill="1" applyBorder="1">
      <alignment vertical="center"/>
    </xf>
    <xf numFmtId="41" fontId="9" fillId="0" borderId="6" xfId="1" applyFont="1" applyFill="1" applyBorder="1" applyAlignment="1">
      <alignment horizontal="center" vertical="center" wrapText="1"/>
    </xf>
    <xf numFmtId="0" fontId="30" fillId="0" borderId="35" xfId="0" applyFont="1" applyFill="1" applyBorder="1">
      <alignment vertical="center"/>
    </xf>
    <xf numFmtId="0" fontId="0" fillId="0" borderId="35" xfId="0" applyFill="1" applyBorder="1" applyAlignment="1">
      <alignment horizontal="center" vertical="center"/>
    </xf>
    <xf numFmtId="0" fontId="32" fillId="0" borderId="7" xfId="2" applyFont="1" applyFill="1" applyBorder="1" applyAlignment="1">
      <alignment horizontal="center" vertical="center"/>
    </xf>
    <xf numFmtId="0" fontId="32" fillId="0" borderId="2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19" xfId="2" applyNumberFormat="1" applyFont="1" applyFill="1" applyBorder="1" applyAlignment="1">
      <alignment horizontal="center" vertical="center" wrapText="1"/>
    </xf>
    <xf numFmtId="14" fontId="9" fillId="0" borderId="6" xfId="2" applyNumberFormat="1" applyFont="1" applyFill="1" applyBorder="1" applyAlignment="1">
      <alignment horizontal="center" vertical="center" wrapText="1"/>
    </xf>
    <xf numFmtId="14" fontId="9" fillId="0" borderId="18" xfId="2" applyNumberFormat="1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41" fontId="9" fillId="3" borderId="6" xfId="1" applyFont="1" applyFill="1" applyBorder="1" applyAlignment="1">
      <alignment horizontal="center" vertical="center" wrapText="1"/>
    </xf>
    <xf numFmtId="41" fontId="9" fillId="3" borderId="18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14" fontId="21" fillId="0" borderId="19" xfId="0" applyNumberFormat="1" applyFont="1" applyFill="1" applyBorder="1" applyAlignment="1">
      <alignment horizontal="center" vertical="center" wrapText="1"/>
    </xf>
    <xf numFmtId="14" fontId="21" fillId="0" borderId="18" xfId="0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 wrapText="1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zoomScale="85" zoomScaleNormal="85" workbookViewId="0">
      <selection sqref="A1:K1"/>
    </sheetView>
  </sheetViews>
  <sheetFormatPr defaultRowHeight="16.5"/>
  <cols>
    <col min="1" max="1" width="4.875" style="2" customWidth="1"/>
    <col min="2" max="2" width="10.75" style="64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7" width="5.375" style="7" customWidth="1"/>
    <col min="8" max="8" width="5.5" style="7" customWidth="1"/>
    <col min="9" max="9" width="16.875" style="67" customWidth="1"/>
    <col min="10" max="10" width="30.875" style="64" customWidth="1"/>
    <col min="11" max="11" width="13.625" style="66" bestFit="1" customWidth="1"/>
    <col min="12" max="12" width="14.375" style="1" customWidth="1"/>
  </cols>
  <sheetData>
    <row r="1" spans="1:12" s="7" customFormat="1" ht="30.75" customHeight="1">
      <c r="A1" s="167" t="s">
        <v>45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65"/>
    </row>
    <row r="2" spans="1:12" s="7" customFormat="1" ht="30.75" customHeight="1">
      <c r="A2" s="168" t="s">
        <v>173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65"/>
    </row>
    <row r="3" spans="1:12" s="7" customFormat="1" ht="30.75" customHeight="1" thickBot="1">
      <c r="A3" s="169" t="s">
        <v>46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65"/>
    </row>
    <row r="4" spans="1:12" ht="21.75" customHeight="1">
      <c r="A4" s="171" t="s">
        <v>38</v>
      </c>
      <c r="B4" s="173" t="s">
        <v>5</v>
      </c>
      <c r="C4" s="173" t="s">
        <v>39</v>
      </c>
      <c r="D4" s="173" t="s">
        <v>40</v>
      </c>
      <c r="E4" s="4"/>
      <c r="F4" s="4"/>
      <c r="G4" s="4"/>
      <c r="H4" s="5"/>
      <c r="I4" s="173" t="s">
        <v>26</v>
      </c>
      <c r="J4" s="173" t="s">
        <v>1</v>
      </c>
      <c r="K4" s="175" t="s">
        <v>2</v>
      </c>
      <c r="L4" s="165" t="s">
        <v>52</v>
      </c>
    </row>
    <row r="5" spans="1:12" ht="36.75" customHeight="1" thickBot="1">
      <c r="A5" s="172"/>
      <c r="B5" s="174"/>
      <c r="C5" s="174"/>
      <c r="D5" s="174"/>
      <c r="E5" s="125" t="s">
        <v>41</v>
      </c>
      <c r="F5" s="126" t="s">
        <v>42</v>
      </c>
      <c r="G5" s="126" t="s">
        <v>43</v>
      </c>
      <c r="H5" s="126" t="s">
        <v>44</v>
      </c>
      <c r="I5" s="177"/>
      <c r="J5" s="174"/>
      <c r="K5" s="176"/>
      <c r="L5" s="166"/>
    </row>
    <row r="6" spans="1:12" ht="30.75" customHeight="1">
      <c r="A6" s="131">
        <v>1</v>
      </c>
      <c r="B6" s="139">
        <v>43040</v>
      </c>
      <c r="C6" s="132" t="s">
        <v>25</v>
      </c>
      <c r="D6" s="132" t="s">
        <v>51</v>
      </c>
      <c r="E6" s="133"/>
      <c r="F6" s="134"/>
      <c r="G6" s="134" t="s">
        <v>12</v>
      </c>
      <c r="H6" s="134" t="s">
        <v>12</v>
      </c>
      <c r="I6" s="140" t="s">
        <v>169</v>
      </c>
      <c r="J6" s="135" t="s">
        <v>98</v>
      </c>
      <c r="K6" s="141">
        <v>100000</v>
      </c>
      <c r="L6" s="136" t="s">
        <v>140</v>
      </c>
    </row>
    <row r="7" spans="1:12" ht="30.75" customHeight="1">
      <c r="A7" s="61">
        <v>2</v>
      </c>
      <c r="B7" s="30">
        <v>43041</v>
      </c>
      <c r="C7" s="62" t="s">
        <v>25</v>
      </c>
      <c r="D7" s="62" t="s">
        <v>29</v>
      </c>
      <c r="E7" s="63"/>
      <c r="F7" s="27"/>
      <c r="G7" s="27" t="s">
        <v>12</v>
      </c>
      <c r="H7" s="27" t="s">
        <v>12</v>
      </c>
      <c r="I7" s="53" t="s">
        <v>149</v>
      </c>
      <c r="J7" s="70" t="s">
        <v>98</v>
      </c>
      <c r="K7" s="142">
        <v>1800000</v>
      </c>
      <c r="L7" s="29" t="s">
        <v>99</v>
      </c>
    </row>
    <row r="8" spans="1:12" ht="30.75" customHeight="1">
      <c r="A8" s="61">
        <v>3</v>
      </c>
      <c r="B8" s="127">
        <v>43041</v>
      </c>
      <c r="C8" s="62" t="s">
        <v>25</v>
      </c>
      <c r="D8" s="62" t="s">
        <v>48</v>
      </c>
      <c r="E8" s="63"/>
      <c r="F8" s="27"/>
      <c r="G8" s="27" t="s">
        <v>12</v>
      </c>
      <c r="H8" s="27" t="s">
        <v>12</v>
      </c>
      <c r="I8" s="128" t="s">
        <v>154</v>
      </c>
      <c r="J8" s="70" t="s">
        <v>98</v>
      </c>
      <c r="K8" s="129">
        <v>100000</v>
      </c>
      <c r="L8" s="29" t="s">
        <v>100</v>
      </c>
    </row>
    <row r="9" spans="1:12" ht="30.75" customHeight="1">
      <c r="A9" s="61">
        <v>4</v>
      </c>
      <c r="B9" s="127">
        <v>43042</v>
      </c>
      <c r="C9" s="62" t="s">
        <v>25</v>
      </c>
      <c r="D9" s="62" t="s">
        <v>51</v>
      </c>
      <c r="E9" s="63"/>
      <c r="F9" s="27"/>
      <c r="G9" s="27" t="s">
        <v>12</v>
      </c>
      <c r="H9" s="27" t="s">
        <v>12</v>
      </c>
      <c r="I9" s="130" t="s">
        <v>155</v>
      </c>
      <c r="J9" s="70" t="s">
        <v>98</v>
      </c>
      <c r="K9" s="129">
        <v>92310</v>
      </c>
      <c r="L9" s="29" t="s">
        <v>100</v>
      </c>
    </row>
    <row r="10" spans="1:12" ht="30.75" customHeight="1">
      <c r="A10" s="61">
        <v>5</v>
      </c>
      <c r="B10" s="31">
        <v>43042</v>
      </c>
      <c r="C10" s="62" t="s">
        <v>25</v>
      </c>
      <c r="D10" s="62" t="s">
        <v>29</v>
      </c>
      <c r="E10" s="63"/>
      <c r="F10" s="27"/>
      <c r="G10" s="27" t="s">
        <v>12</v>
      </c>
      <c r="H10" s="27" t="s">
        <v>12</v>
      </c>
      <c r="I10" s="124" t="s">
        <v>55</v>
      </c>
      <c r="J10" s="70" t="s">
        <v>142</v>
      </c>
      <c r="K10" s="96">
        <v>150000</v>
      </c>
      <c r="L10" s="29" t="s">
        <v>140</v>
      </c>
    </row>
    <row r="11" spans="1:12" ht="30.75" customHeight="1">
      <c r="A11" s="61">
        <v>6</v>
      </c>
      <c r="B11" s="30">
        <v>43042</v>
      </c>
      <c r="C11" s="62" t="s">
        <v>25</v>
      </c>
      <c r="D11" s="62" t="s">
        <v>29</v>
      </c>
      <c r="E11" s="63"/>
      <c r="F11" s="27"/>
      <c r="G11" s="27" t="s">
        <v>12</v>
      </c>
      <c r="H11" s="27" t="s">
        <v>12</v>
      </c>
      <c r="I11" s="68" t="s">
        <v>55</v>
      </c>
      <c r="J11" s="70" t="s">
        <v>98</v>
      </c>
      <c r="K11" s="95">
        <v>1440000</v>
      </c>
      <c r="L11" s="29" t="s">
        <v>140</v>
      </c>
    </row>
    <row r="12" spans="1:12" ht="30.75" customHeight="1">
      <c r="A12" s="61">
        <v>7</v>
      </c>
      <c r="B12" s="127">
        <v>43043</v>
      </c>
      <c r="C12" s="62" t="s">
        <v>25</v>
      </c>
      <c r="D12" s="62" t="s">
        <v>29</v>
      </c>
      <c r="E12" s="63"/>
      <c r="F12" s="27"/>
      <c r="G12" s="27" t="s">
        <v>12</v>
      </c>
      <c r="H12" s="27" t="s">
        <v>12</v>
      </c>
      <c r="I12" s="128" t="s">
        <v>156</v>
      </c>
      <c r="J12" s="70" t="s">
        <v>98</v>
      </c>
      <c r="K12" s="129">
        <v>5000</v>
      </c>
      <c r="L12" s="29" t="s">
        <v>100</v>
      </c>
    </row>
    <row r="13" spans="1:12" ht="30.75" customHeight="1">
      <c r="A13" s="61">
        <v>8</v>
      </c>
      <c r="B13" s="30">
        <v>43045</v>
      </c>
      <c r="C13" s="62" t="s">
        <v>25</v>
      </c>
      <c r="D13" s="62" t="s">
        <v>29</v>
      </c>
      <c r="E13" s="63"/>
      <c r="F13" s="27"/>
      <c r="G13" s="27" t="s">
        <v>12</v>
      </c>
      <c r="H13" s="27" t="s">
        <v>12</v>
      </c>
      <c r="I13" s="53" t="s">
        <v>105</v>
      </c>
      <c r="J13" s="70" t="s">
        <v>98</v>
      </c>
      <c r="K13" s="142">
        <v>30000</v>
      </c>
      <c r="L13" s="29" t="s">
        <v>99</v>
      </c>
    </row>
    <row r="14" spans="1:12" ht="30.75" customHeight="1">
      <c r="A14" s="61">
        <v>9</v>
      </c>
      <c r="B14" s="30">
        <v>43045</v>
      </c>
      <c r="C14" s="62" t="s">
        <v>25</v>
      </c>
      <c r="D14" s="62" t="s">
        <v>49</v>
      </c>
      <c r="E14" s="63" t="s">
        <v>50</v>
      </c>
      <c r="F14" s="27"/>
      <c r="G14" s="27" t="s">
        <v>14</v>
      </c>
      <c r="H14" s="27" t="s">
        <v>14</v>
      </c>
      <c r="I14" s="53" t="s">
        <v>150</v>
      </c>
      <c r="J14" s="70" t="s">
        <v>142</v>
      </c>
      <c r="K14" s="143">
        <v>2500000</v>
      </c>
      <c r="L14" s="29" t="s">
        <v>99</v>
      </c>
    </row>
    <row r="15" spans="1:12" ht="30.75" customHeight="1">
      <c r="A15" s="61">
        <v>10</v>
      </c>
      <c r="B15" s="127">
        <v>43045</v>
      </c>
      <c r="C15" s="62" t="s">
        <v>25</v>
      </c>
      <c r="D15" s="62" t="s">
        <v>49</v>
      </c>
      <c r="E15" s="63"/>
      <c r="F15" s="28"/>
      <c r="G15" s="27" t="s">
        <v>12</v>
      </c>
      <c r="H15" s="27" t="s">
        <v>12</v>
      </c>
      <c r="I15" s="138" t="s">
        <v>157</v>
      </c>
      <c r="J15" s="70" t="s">
        <v>142</v>
      </c>
      <c r="K15" s="129">
        <v>100000</v>
      </c>
      <c r="L15" s="29" t="s">
        <v>100</v>
      </c>
    </row>
    <row r="16" spans="1:12" ht="30.75" customHeight="1">
      <c r="A16" s="61">
        <v>11</v>
      </c>
      <c r="B16" s="30">
        <v>43046</v>
      </c>
      <c r="C16" s="62" t="s">
        <v>25</v>
      </c>
      <c r="D16" s="62" t="s">
        <v>29</v>
      </c>
      <c r="E16" s="63"/>
      <c r="F16" s="27"/>
      <c r="G16" s="27" t="s">
        <v>12</v>
      </c>
      <c r="H16" s="27" t="s">
        <v>12</v>
      </c>
      <c r="I16" s="53" t="s">
        <v>151</v>
      </c>
      <c r="J16" s="70" t="s">
        <v>98</v>
      </c>
      <c r="K16" s="143">
        <v>1325000</v>
      </c>
      <c r="L16" s="29" t="s">
        <v>99</v>
      </c>
    </row>
    <row r="17" spans="1:12" ht="30.75" customHeight="1">
      <c r="A17" s="61">
        <v>12</v>
      </c>
      <c r="B17" s="30">
        <v>43047</v>
      </c>
      <c r="C17" s="62" t="s">
        <v>25</v>
      </c>
      <c r="D17" s="62" t="s">
        <v>48</v>
      </c>
      <c r="E17" s="63"/>
      <c r="F17" s="27"/>
      <c r="G17" s="27" t="s">
        <v>12</v>
      </c>
      <c r="H17" s="27" t="s">
        <v>12</v>
      </c>
      <c r="I17" s="53" t="s">
        <v>103</v>
      </c>
      <c r="J17" s="70" t="s">
        <v>142</v>
      </c>
      <c r="K17" s="142">
        <v>100000</v>
      </c>
      <c r="L17" s="29" t="s">
        <v>99</v>
      </c>
    </row>
    <row r="18" spans="1:12" ht="30.75" customHeight="1">
      <c r="A18" s="61">
        <v>13</v>
      </c>
      <c r="B18" s="127">
        <v>43047</v>
      </c>
      <c r="C18" s="62" t="s">
        <v>25</v>
      </c>
      <c r="D18" s="62" t="s">
        <v>143</v>
      </c>
      <c r="E18" s="63"/>
      <c r="F18" s="27"/>
      <c r="G18" s="27" t="s">
        <v>12</v>
      </c>
      <c r="H18" s="27" t="s">
        <v>12</v>
      </c>
      <c r="I18" s="128" t="s">
        <v>158</v>
      </c>
      <c r="J18" s="70" t="s">
        <v>142</v>
      </c>
      <c r="K18" s="129">
        <v>464000</v>
      </c>
      <c r="L18" s="29" t="s">
        <v>100</v>
      </c>
    </row>
    <row r="19" spans="1:12" ht="30.75" customHeight="1">
      <c r="A19" s="61">
        <v>14</v>
      </c>
      <c r="B19" s="30">
        <v>43047</v>
      </c>
      <c r="C19" s="62" t="s">
        <v>25</v>
      </c>
      <c r="D19" s="62" t="s">
        <v>48</v>
      </c>
      <c r="E19" s="63"/>
      <c r="F19" s="27"/>
      <c r="G19" s="27" t="s">
        <v>12</v>
      </c>
      <c r="H19" s="27" t="s">
        <v>12</v>
      </c>
      <c r="I19" s="68" t="s">
        <v>170</v>
      </c>
      <c r="J19" s="70" t="s">
        <v>98</v>
      </c>
      <c r="K19" s="95">
        <v>1000000</v>
      </c>
      <c r="L19" s="29" t="s">
        <v>140</v>
      </c>
    </row>
    <row r="20" spans="1:12" ht="30.75" customHeight="1">
      <c r="A20" s="61">
        <v>15</v>
      </c>
      <c r="B20" s="31">
        <v>43047</v>
      </c>
      <c r="C20" s="62" t="s">
        <v>25</v>
      </c>
      <c r="D20" s="62" t="s">
        <v>51</v>
      </c>
      <c r="E20" s="63"/>
      <c r="F20" s="27"/>
      <c r="G20" s="27" t="s">
        <v>12</v>
      </c>
      <c r="H20" s="27" t="s">
        <v>12</v>
      </c>
      <c r="I20" s="68" t="s">
        <v>171</v>
      </c>
      <c r="J20" s="70" t="s">
        <v>98</v>
      </c>
      <c r="K20" s="96">
        <v>3100000</v>
      </c>
      <c r="L20" s="29" t="s">
        <v>140</v>
      </c>
    </row>
    <row r="21" spans="1:12" ht="30.75" customHeight="1">
      <c r="A21" s="61">
        <v>16</v>
      </c>
      <c r="B21" s="127">
        <v>43048</v>
      </c>
      <c r="C21" s="62" t="s">
        <v>25</v>
      </c>
      <c r="D21" s="62" t="s">
        <v>48</v>
      </c>
      <c r="E21" s="63"/>
      <c r="F21" s="27"/>
      <c r="G21" s="27" t="s">
        <v>12</v>
      </c>
      <c r="H21" s="27" t="s">
        <v>12</v>
      </c>
      <c r="I21" s="128" t="s">
        <v>159</v>
      </c>
      <c r="J21" s="70" t="s">
        <v>142</v>
      </c>
      <c r="K21" s="129">
        <v>1500000</v>
      </c>
      <c r="L21" s="29" t="s">
        <v>100</v>
      </c>
    </row>
    <row r="22" spans="1:12" ht="30.75" customHeight="1">
      <c r="A22" s="61">
        <v>17</v>
      </c>
      <c r="B22" s="30">
        <v>43049</v>
      </c>
      <c r="C22" s="62" t="s">
        <v>25</v>
      </c>
      <c r="D22" s="62" t="s">
        <v>48</v>
      </c>
      <c r="E22" s="63"/>
      <c r="F22" s="27"/>
      <c r="G22" s="27" t="s">
        <v>12</v>
      </c>
      <c r="H22" s="27" t="s">
        <v>12</v>
      </c>
      <c r="I22" s="53" t="s">
        <v>102</v>
      </c>
      <c r="J22" s="70" t="s">
        <v>142</v>
      </c>
      <c r="K22" s="142">
        <v>300000</v>
      </c>
      <c r="L22" s="29" t="s">
        <v>99</v>
      </c>
    </row>
    <row r="23" spans="1:12" ht="30.75" customHeight="1">
      <c r="A23" s="61">
        <v>18</v>
      </c>
      <c r="B23" s="127">
        <v>43051</v>
      </c>
      <c r="C23" s="62" t="s">
        <v>25</v>
      </c>
      <c r="D23" s="62" t="s">
        <v>144</v>
      </c>
      <c r="E23" s="63"/>
      <c r="F23" s="27"/>
      <c r="G23" s="27" t="s">
        <v>12</v>
      </c>
      <c r="H23" s="27" t="s">
        <v>12</v>
      </c>
      <c r="I23" s="128" t="s">
        <v>156</v>
      </c>
      <c r="J23" s="70" t="s">
        <v>98</v>
      </c>
      <c r="K23" s="129">
        <v>5000</v>
      </c>
      <c r="L23" s="29" t="s">
        <v>100</v>
      </c>
    </row>
    <row r="24" spans="1:12" ht="30.75" customHeight="1">
      <c r="A24" s="61">
        <v>19</v>
      </c>
      <c r="B24" s="127">
        <v>43053</v>
      </c>
      <c r="C24" s="62" t="s">
        <v>25</v>
      </c>
      <c r="D24" s="62" t="s">
        <v>51</v>
      </c>
      <c r="E24" s="63"/>
      <c r="F24" s="28"/>
      <c r="G24" s="27" t="s">
        <v>12</v>
      </c>
      <c r="H24" s="27" t="s">
        <v>12</v>
      </c>
      <c r="I24" s="128" t="s">
        <v>160</v>
      </c>
      <c r="J24" s="70" t="s">
        <v>142</v>
      </c>
      <c r="K24" s="129">
        <v>400000</v>
      </c>
      <c r="L24" s="29" t="s">
        <v>100</v>
      </c>
    </row>
    <row r="25" spans="1:12" ht="30.75" customHeight="1">
      <c r="A25" s="61">
        <v>20</v>
      </c>
      <c r="B25" s="31">
        <v>43053</v>
      </c>
      <c r="C25" s="62" t="s">
        <v>141</v>
      </c>
      <c r="D25" s="62" t="s">
        <v>29</v>
      </c>
      <c r="E25" s="63"/>
      <c r="F25" s="27"/>
      <c r="G25" s="27" t="s">
        <v>12</v>
      </c>
      <c r="H25" s="27" t="s">
        <v>12</v>
      </c>
      <c r="I25" s="68" t="s">
        <v>172</v>
      </c>
      <c r="J25" s="70" t="s">
        <v>98</v>
      </c>
      <c r="K25" s="96">
        <v>500000</v>
      </c>
      <c r="L25" s="29" t="s">
        <v>140</v>
      </c>
    </row>
    <row r="26" spans="1:12" ht="30.75" customHeight="1">
      <c r="A26" s="61">
        <v>21</v>
      </c>
      <c r="B26" s="127">
        <v>43054</v>
      </c>
      <c r="C26" s="62" t="s">
        <v>25</v>
      </c>
      <c r="D26" s="62" t="s">
        <v>29</v>
      </c>
      <c r="E26" s="63"/>
      <c r="F26" s="27"/>
      <c r="G26" s="27" t="s">
        <v>12</v>
      </c>
      <c r="H26" s="27" t="s">
        <v>12</v>
      </c>
      <c r="I26" s="128" t="s">
        <v>161</v>
      </c>
      <c r="J26" s="70" t="s">
        <v>98</v>
      </c>
      <c r="K26" s="129">
        <v>10000</v>
      </c>
      <c r="L26" s="29" t="s">
        <v>138</v>
      </c>
    </row>
    <row r="27" spans="1:12" ht="30.75" customHeight="1">
      <c r="A27" s="61">
        <v>22</v>
      </c>
      <c r="B27" s="30">
        <v>43055</v>
      </c>
      <c r="C27" s="62" t="s">
        <v>25</v>
      </c>
      <c r="D27" s="62" t="s">
        <v>29</v>
      </c>
      <c r="E27" s="63"/>
      <c r="F27" s="27"/>
      <c r="G27" s="27" t="s">
        <v>12</v>
      </c>
      <c r="H27" s="27" t="s">
        <v>12</v>
      </c>
      <c r="I27" s="53" t="s">
        <v>152</v>
      </c>
      <c r="J27" s="70" t="s">
        <v>98</v>
      </c>
      <c r="K27" s="142">
        <v>2650000</v>
      </c>
      <c r="L27" s="29" t="s">
        <v>99</v>
      </c>
    </row>
    <row r="28" spans="1:12" ht="30.75" customHeight="1">
      <c r="A28" s="61">
        <v>23</v>
      </c>
      <c r="B28" s="31">
        <v>43055</v>
      </c>
      <c r="C28" s="62" t="s">
        <v>25</v>
      </c>
      <c r="D28" s="62" t="s">
        <v>145</v>
      </c>
      <c r="E28" s="63"/>
      <c r="F28" s="27"/>
      <c r="G28" s="27" t="s">
        <v>12</v>
      </c>
      <c r="H28" s="27" t="s">
        <v>12</v>
      </c>
      <c r="I28" s="124" t="s">
        <v>55</v>
      </c>
      <c r="J28" s="70" t="s">
        <v>142</v>
      </c>
      <c r="K28" s="96">
        <v>150000</v>
      </c>
      <c r="L28" s="29" t="s">
        <v>140</v>
      </c>
    </row>
    <row r="29" spans="1:12" ht="30.75" customHeight="1">
      <c r="A29" s="61">
        <v>24</v>
      </c>
      <c r="B29" s="127">
        <v>43058</v>
      </c>
      <c r="C29" s="62" t="s">
        <v>25</v>
      </c>
      <c r="D29" s="62" t="s">
        <v>29</v>
      </c>
      <c r="E29" s="63"/>
      <c r="F29" s="27"/>
      <c r="G29" s="27" t="s">
        <v>12</v>
      </c>
      <c r="H29" s="27" t="s">
        <v>12</v>
      </c>
      <c r="I29" s="128" t="s">
        <v>156</v>
      </c>
      <c r="J29" s="70" t="s">
        <v>98</v>
      </c>
      <c r="K29" s="129">
        <v>5000</v>
      </c>
      <c r="L29" s="29" t="s">
        <v>138</v>
      </c>
    </row>
    <row r="30" spans="1:12" ht="30.75" customHeight="1">
      <c r="A30" s="61">
        <v>25</v>
      </c>
      <c r="B30" s="30">
        <v>43059</v>
      </c>
      <c r="C30" s="62" t="s">
        <v>25</v>
      </c>
      <c r="D30" s="62" t="s">
        <v>48</v>
      </c>
      <c r="E30" s="63"/>
      <c r="F30" s="28"/>
      <c r="G30" s="27" t="s">
        <v>12</v>
      </c>
      <c r="H30" s="27" t="s">
        <v>12</v>
      </c>
      <c r="I30" s="53" t="s">
        <v>53</v>
      </c>
      <c r="J30" s="70" t="s">
        <v>142</v>
      </c>
      <c r="K30" s="143">
        <v>1000000</v>
      </c>
      <c r="L30" s="29" t="s">
        <v>99</v>
      </c>
    </row>
    <row r="31" spans="1:12" ht="30.75" customHeight="1">
      <c r="A31" s="61">
        <v>26</v>
      </c>
      <c r="B31" s="30">
        <v>43059</v>
      </c>
      <c r="C31" s="62" t="s">
        <v>25</v>
      </c>
      <c r="D31" s="62" t="s">
        <v>48</v>
      </c>
      <c r="E31" s="63"/>
      <c r="F31" s="27"/>
      <c r="G31" s="27" t="s">
        <v>12</v>
      </c>
      <c r="H31" s="27" t="s">
        <v>12</v>
      </c>
      <c r="I31" s="53" t="s">
        <v>60</v>
      </c>
      <c r="J31" s="70" t="s">
        <v>142</v>
      </c>
      <c r="K31" s="142">
        <v>5000000</v>
      </c>
      <c r="L31" s="29" t="s">
        <v>99</v>
      </c>
    </row>
    <row r="32" spans="1:12" ht="30.75" customHeight="1">
      <c r="A32" s="61">
        <v>27</v>
      </c>
      <c r="B32" s="31">
        <v>43060</v>
      </c>
      <c r="C32" s="62" t="s">
        <v>25</v>
      </c>
      <c r="D32" s="62" t="s">
        <v>29</v>
      </c>
      <c r="E32" s="63"/>
      <c r="F32" s="27"/>
      <c r="G32" s="27" t="s">
        <v>12</v>
      </c>
      <c r="H32" s="27" t="s">
        <v>12</v>
      </c>
      <c r="I32" s="68" t="s">
        <v>63</v>
      </c>
      <c r="J32" s="70" t="s">
        <v>98</v>
      </c>
      <c r="K32" s="96">
        <v>20000</v>
      </c>
      <c r="L32" s="29" t="s">
        <v>140</v>
      </c>
    </row>
    <row r="33" spans="1:12" ht="30.75" customHeight="1">
      <c r="A33" s="61">
        <v>28</v>
      </c>
      <c r="B33" s="30">
        <v>43061</v>
      </c>
      <c r="C33" s="62" t="s">
        <v>25</v>
      </c>
      <c r="D33" s="62" t="s">
        <v>29</v>
      </c>
      <c r="E33" s="63"/>
      <c r="F33" s="27"/>
      <c r="G33" s="27" t="s">
        <v>12</v>
      </c>
      <c r="H33" s="27" t="s">
        <v>12</v>
      </c>
      <c r="I33" s="53" t="s">
        <v>54</v>
      </c>
      <c r="J33" s="70" t="s">
        <v>142</v>
      </c>
      <c r="K33" s="142">
        <v>50000</v>
      </c>
      <c r="L33" s="29" t="s">
        <v>99</v>
      </c>
    </row>
    <row r="34" spans="1:12" ht="30.75" customHeight="1">
      <c r="A34" s="61">
        <v>29</v>
      </c>
      <c r="B34" s="30">
        <v>43061</v>
      </c>
      <c r="C34" s="62" t="s">
        <v>25</v>
      </c>
      <c r="D34" s="62" t="s">
        <v>29</v>
      </c>
      <c r="E34" s="63"/>
      <c r="F34" s="27"/>
      <c r="G34" s="27" t="s">
        <v>12</v>
      </c>
      <c r="H34" s="27" t="s">
        <v>12</v>
      </c>
      <c r="I34" s="53" t="s">
        <v>104</v>
      </c>
      <c r="J34" s="70" t="s">
        <v>142</v>
      </c>
      <c r="K34" s="143">
        <v>640000</v>
      </c>
      <c r="L34" s="29" t="s">
        <v>99</v>
      </c>
    </row>
    <row r="35" spans="1:12" ht="30.75" customHeight="1">
      <c r="A35" s="61">
        <v>30</v>
      </c>
      <c r="B35" s="30">
        <v>43062</v>
      </c>
      <c r="C35" s="62" t="s">
        <v>25</v>
      </c>
      <c r="D35" s="62" t="s">
        <v>48</v>
      </c>
      <c r="E35" s="63"/>
      <c r="F35" s="27"/>
      <c r="G35" s="27" t="s">
        <v>12</v>
      </c>
      <c r="H35" s="27" t="s">
        <v>12</v>
      </c>
      <c r="I35" s="53" t="s">
        <v>58</v>
      </c>
      <c r="J35" s="70" t="s">
        <v>142</v>
      </c>
      <c r="K35" s="142">
        <v>1000000</v>
      </c>
      <c r="L35" s="29" t="s">
        <v>99</v>
      </c>
    </row>
    <row r="36" spans="1:12" ht="30.75" customHeight="1">
      <c r="A36" s="61">
        <v>31</v>
      </c>
      <c r="B36" s="127">
        <v>43062</v>
      </c>
      <c r="C36" s="62" t="s">
        <v>25</v>
      </c>
      <c r="D36" s="62" t="s">
        <v>49</v>
      </c>
      <c r="E36" s="63"/>
      <c r="F36" s="27"/>
      <c r="G36" s="27" t="s">
        <v>12</v>
      </c>
      <c r="H36" s="27" t="s">
        <v>12</v>
      </c>
      <c r="I36" s="138" t="s">
        <v>162</v>
      </c>
      <c r="J36" s="70" t="s">
        <v>98</v>
      </c>
      <c r="K36" s="129">
        <v>1350000</v>
      </c>
      <c r="L36" s="29" t="s">
        <v>138</v>
      </c>
    </row>
    <row r="37" spans="1:12" ht="30.75" customHeight="1">
      <c r="A37" s="61">
        <v>32</v>
      </c>
      <c r="B37" s="30">
        <v>43063</v>
      </c>
      <c r="C37" s="62" t="s">
        <v>25</v>
      </c>
      <c r="D37" s="62" t="s">
        <v>48</v>
      </c>
      <c r="E37" s="63"/>
      <c r="F37" s="27"/>
      <c r="G37" s="27" t="s">
        <v>12</v>
      </c>
      <c r="H37" s="27" t="s">
        <v>12</v>
      </c>
      <c r="I37" s="53" t="s">
        <v>57</v>
      </c>
      <c r="J37" s="70" t="s">
        <v>142</v>
      </c>
      <c r="K37" s="142">
        <v>1000000</v>
      </c>
      <c r="L37" s="29" t="s">
        <v>99</v>
      </c>
    </row>
    <row r="38" spans="1:12" ht="30.75" customHeight="1">
      <c r="A38" s="61">
        <v>33</v>
      </c>
      <c r="B38" s="30">
        <v>43063</v>
      </c>
      <c r="C38" s="62" t="s">
        <v>25</v>
      </c>
      <c r="D38" s="62" t="s">
        <v>48</v>
      </c>
      <c r="E38" s="63"/>
      <c r="F38" s="27"/>
      <c r="G38" s="27" t="s">
        <v>12</v>
      </c>
      <c r="H38" s="27" t="s">
        <v>12</v>
      </c>
      <c r="I38" s="53" t="s">
        <v>59</v>
      </c>
      <c r="J38" s="70" t="s">
        <v>142</v>
      </c>
      <c r="K38" s="142">
        <v>1000000</v>
      </c>
      <c r="L38" s="29" t="s">
        <v>99</v>
      </c>
    </row>
    <row r="39" spans="1:12" ht="30.75" customHeight="1">
      <c r="A39" s="61">
        <v>34</v>
      </c>
      <c r="B39" s="127">
        <v>43065</v>
      </c>
      <c r="C39" s="62" t="s">
        <v>25</v>
      </c>
      <c r="D39" s="62" t="s">
        <v>101</v>
      </c>
      <c r="E39" s="63"/>
      <c r="F39" s="27"/>
      <c r="G39" s="27" t="s">
        <v>12</v>
      </c>
      <c r="H39" s="27" t="s">
        <v>12</v>
      </c>
      <c r="I39" s="128" t="s">
        <v>163</v>
      </c>
      <c r="J39" s="70" t="s">
        <v>142</v>
      </c>
      <c r="K39" s="129">
        <v>500000</v>
      </c>
      <c r="L39" s="29" t="s">
        <v>138</v>
      </c>
    </row>
    <row r="40" spans="1:12" ht="30.75" customHeight="1">
      <c r="A40" s="61">
        <v>35</v>
      </c>
      <c r="B40" s="127">
        <v>43065</v>
      </c>
      <c r="C40" s="62" t="s">
        <v>25</v>
      </c>
      <c r="D40" s="62" t="s">
        <v>29</v>
      </c>
      <c r="E40" s="63"/>
      <c r="F40" s="28"/>
      <c r="G40" s="27" t="s">
        <v>12</v>
      </c>
      <c r="H40" s="27" t="s">
        <v>12</v>
      </c>
      <c r="I40" s="128" t="s">
        <v>156</v>
      </c>
      <c r="J40" s="70" t="s">
        <v>98</v>
      </c>
      <c r="K40" s="129">
        <v>5000</v>
      </c>
      <c r="L40" s="29" t="s">
        <v>138</v>
      </c>
    </row>
    <row r="41" spans="1:12" ht="30.75" customHeight="1">
      <c r="A41" s="61">
        <v>36</v>
      </c>
      <c r="B41" s="30">
        <v>43066</v>
      </c>
      <c r="C41" s="62" t="s">
        <v>25</v>
      </c>
      <c r="D41" s="62" t="s">
        <v>29</v>
      </c>
      <c r="E41" s="63"/>
      <c r="F41" s="27"/>
      <c r="G41" s="27" t="s">
        <v>12</v>
      </c>
      <c r="H41" s="27" t="s">
        <v>12</v>
      </c>
      <c r="I41" s="53" t="s">
        <v>55</v>
      </c>
      <c r="J41" s="70" t="s">
        <v>98</v>
      </c>
      <c r="K41" s="142">
        <v>50000</v>
      </c>
      <c r="L41" s="29" t="s">
        <v>99</v>
      </c>
    </row>
    <row r="42" spans="1:12" ht="30.75" customHeight="1">
      <c r="A42" s="61">
        <v>37</v>
      </c>
      <c r="B42" s="30">
        <v>43066</v>
      </c>
      <c r="C42" s="62" t="s">
        <v>25</v>
      </c>
      <c r="D42" s="62" t="s">
        <v>48</v>
      </c>
      <c r="E42" s="27"/>
      <c r="F42" s="28"/>
      <c r="G42" s="27" t="s">
        <v>12</v>
      </c>
      <c r="H42" s="27" t="s">
        <v>12</v>
      </c>
      <c r="I42" s="53" t="s">
        <v>56</v>
      </c>
      <c r="J42" s="70" t="s">
        <v>142</v>
      </c>
      <c r="K42" s="142">
        <v>1500000</v>
      </c>
      <c r="L42" s="29" t="s">
        <v>99</v>
      </c>
    </row>
    <row r="43" spans="1:12" ht="30.75" customHeight="1">
      <c r="A43" s="61">
        <v>38</v>
      </c>
      <c r="B43" s="127">
        <v>43066</v>
      </c>
      <c r="C43" s="62" t="s">
        <v>25</v>
      </c>
      <c r="D43" s="62" t="s">
        <v>101</v>
      </c>
      <c r="E43" s="63"/>
      <c r="F43" s="27"/>
      <c r="G43" s="27" t="s">
        <v>12</v>
      </c>
      <c r="H43" s="27" t="s">
        <v>12</v>
      </c>
      <c r="I43" s="128" t="s">
        <v>164</v>
      </c>
      <c r="J43" s="70" t="s">
        <v>98</v>
      </c>
      <c r="K43" s="129">
        <v>100000</v>
      </c>
      <c r="L43" s="29" t="s">
        <v>138</v>
      </c>
    </row>
    <row r="44" spans="1:12" ht="30.75" customHeight="1">
      <c r="A44" s="61">
        <v>39</v>
      </c>
      <c r="B44" s="127">
        <v>43066</v>
      </c>
      <c r="C44" s="62" t="s">
        <v>25</v>
      </c>
      <c r="D44" s="62" t="s">
        <v>48</v>
      </c>
      <c r="E44" s="63"/>
      <c r="F44" s="27"/>
      <c r="G44" s="27" t="s">
        <v>12</v>
      </c>
      <c r="H44" s="27" t="s">
        <v>12</v>
      </c>
      <c r="I44" s="128" t="s">
        <v>165</v>
      </c>
      <c r="J44" s="70" t="s">
        <v>98</v>
      </c>
      <c r="K44" s="129">
        <v>100000</v>
      </c>
      <c r="L44" s="29" t="s">
        <v>138</v>
      </c>
    </row>
    <row r="45" spans="1:12" ht="30.75" customHeight="1">
      <c r="A45" s="61">
        <v>40</v>
      </c>
      <c r="B45" s="127">
        <v>43066</v>
      </c>
      <c r="C45" s="62" t="s">
        <v>25</v>
      </c>
      <c r="D45" s="62" t="s">
        <v>143</v>
      </c>
      <c r="E45" s="63"/>
      <c r="F45" s="27"/>
      <c r="G45" s="27" t="s">
        <v>12</v>
      </c>
      <c r="H45" s="27" t="s">
        <v>12</v>
      </c>
      <c r="I45" s="128" t="s">
        <v>166</v>
      </c>
      <c r="J45" s="70" t="s">
        <v>98</v>
      </c>
      <c r="K45" s="129">
        <v>80000</v>
      </c>
      <c r="L45" s="29" t="s">
        <v>138</v>
      </c>
    </row>
    <row r="46" spans="1:12" ht="30.75" customHeight="1">
      <c r="A46" s="61">
        <v>41</v>
      </c>
      <c r="B46" s="30">
        <v>43067</v>
      </c>
      <c r="C46" s="62" t="s">
        <v>25</v>
      </c>
      <c r="D46" s="62" t="s">
        <v>29</v>
      </c>
      <c r="E46" s="63"/>
      <c r="F46" s="27"/>
      <c r="G46" s="27" t="s">
        <v>12</v>
      </c>
      <c r="H46" s="27" t="s">
        <v>12</v>
      </c>
      <c r="I46" s="53" t="s">
        <v>153</v>
      </c>
      <c r="J46" s="70" t="s">
        <v>98</v>
      </c>
      <c r="K46" s="142">
        <v>10010000</v>
      </c>
      <c r="L46" s="29" t="s">
        <v>99</v>
      </c>
    </row>
    <row r="47" spans="1:12" ht="30.75" customHeight="1">
      <c r="A47" s="61">
        <v>42</v>
      </c>
      <c r="B47" s="30">
        <v>43067</v>
      </c>
      <c r="C47" s="62" t="s">
        <v>25</v>
      </c>
      <c r="D47" s="62" t="s">
        <v>49</v>
      </c>
      <c r="E47" s="63" t="s">
        <v>50</v>
      </c>
      <c r="F47" s="27"/>
      <c r="G47" s="27" t="s">
        <v>148</v>
      </c>
      <c r="H47" s="27" t="s">
        <v>14</v>
      </c>
      <c r="I47" s="53" t="s">
        <v>150</v>
      </c>
      <c r="J47" s="70" t="s">
        <v>142</v>
      </c>
      <c r="K47" s="142">
        <v>6000000</v>
      </c>
      <c r="L47" s="29" t="s">
        <v>99</v>
      </c>
    </row>
    <row r="48" spans="1:12" ht="30.75" customHeight="1">
      <c r="A48" s="61">
        <v>43</v>
      </c>
      <c r="B48" s="127">
        <v>43067</v>
      </c>
      <c r="C48" s="62" t="s">
        <v>25</v>
      </c>
      <c r="D48" s="62" t="s">
        <v>29</v>
      </c>
      <c r="E48" s="63"/>
      <c r="F48" s="27"/>
      <c r="G48" s="27" t="s">
        <v>12</v>
      </c>
      <c r="H48" s="27" t="s">
        <v>12</v>
      </c>
      <c r="I48" s="128" t="s">
        <v>167</v>
      </c>
      <c r="J48" s="70" t="s">
        <v>98</v>
      </c>
      <c r="K48" s="129">
        <v>5000</v>
      </c>
      <c r="L48" s="29" t="s">
        <v>140</v>
      </c>
    </row>
    <row r="49" spans="1:12" ht="30.75" customHeight="1">
      <c r="A49" s="61">
        <v>44</v>
      </c>
      <c r="B49" s="31">
        <v>43068</v>
      </c>
      <c r="C49" s="62" t="s">
        <v>25</v>
      </c>
      <c r="D49" s="62" t="s">
        <v>48</v>
      </c>
      <c r="E49" s="63"/>
      <c r="F49" s="27"/>
      <c r="G49" s="27" t="s">
        <v>12</v>
      </c>
      <c r="H49" s="27" t="s">
        <v>12</v>
      </c>
      <c r="I49" s="68" t="s">
        <v>62</v>
      </c>
      <c r="J49" s="70" t="s">
        <v>142</v>
      </c>
      <c r="K49" s="96">
        <v>100000</v>
      </c>
      <c r="L49" s="29" t="s">
        <v>140</v>
      </c>
    </row>
    <row r="50" spans="1:12" ht="30.75" customHeight="1">
      <c r="A50" s="61">
        <v>45</v>
      </c>
      <c r="B50" s="30">
        <v>43069</v>
      </c>
      <c r="C50" s="62" t="s">
        <v>25</v>
      </c>
      <c r="D50" s="62" t="s">
        <v>29</v>
      </c>
      <c r="E50" s="63"/>
      <c r="F50" s="28"/>
      <c r="G50" s="27" t="s">
        <v>12</v>
      </c>
      <c r="H50" s="27" t="s">
        <v>12</v>
      </c>
      <c r="I50" s="53" t="s">
        <v>61</v>
      </c>
      <c r="J50" s="70" t="s">
        <v>142</v>
      </c>
      <c r="K50" s="142">
        <v>2500000</v>
      </c>
      <c r="L50" s="29" t="s">
        <v>99</v>
      </c>
    </row>
    <row r="51" spans="1:12" ht="30.75" customHeight="1">
      <c r="A51" s="61">
        <v>46</v>
      </c>
      <c r="B51" s="127">
        <v>43069</v>
      </c>
      <c r="C51" s="62" t="s">
        <v>25</v>
      </c>
      <c r="D51" s="62" t="s">
        <v>49</v>
      </c>
      <c r="E51" s="63" t="s">
        <v>50</v>
      </c>
      <c r="F51" s="27"/>
      <c r="G51" s="27" t="s">
        <v>14</v>
      </c>
      <c r="H51" s="27" t="s">
        <v>14</v>
      </c>
      <c r="I51" s="128" t="s">
        <v>168</v>
      </c>
      <c r="J51" s="70" t="s">
        <v>98</v>
      </c>
      <c r="K51" s="129">
        <v>321804</v>
      </c>
      <c r="L51" s="29" t="s">
        <v>140</v>
      </c>
    </row>
    <row r="52" spans="1:12" ht="30.75" customHeight="1">
      <c r="A52" s="61">
        <v>47</v>
      </c>
      <c r="B52" s="31">
        <v>43069</v>
      </c>
      <c r="C52" s="62" t="s">
        <v>146</v>
      </c>
      <c r="D52" s="62" t="s">
        <v>106</v>
      </c>
      <c r="E52" s="63"/>
      <c r="F52" s="27"/>
      <c r="G52" s="27" t="s">
        <v>147</v>
      </c>
      <c r="H52" s="27" t="s">
        <v>147</v>
      </c>
      <c r="I52" s="68" t="s">
        <v>137</v>
      </c>
      <c r="J52" s="70" t="s">
        <v>98</v>
      </c>
      <c r="K52" s="96">
        <v>50000</v>
      </c>
      <c r="L52" s="29" t="s">
        <v>140</v>
      </c>
    </row>
    <row r="53" spans="1:12" ht="30.75" customHeight="1">
      <c r="A53" s="61">
        <v>48</v>
      </c>
      <c r="B53" s="31">
        <v>43069</v>
      </c>
      <c r="C53" s="62" t="s">
        <v>146</v>
      </c>
      <c r="D53" s="62" t="s">
        <v>106</v>
      </c>
      <c r="E53" s="63"/>
      <c r="F53" s="27"/>
      <c r="G53" s="27" t="s">
        <v>147</v>
      </c>
      <c r="H53" s="27" t="s">
        <v>147</v>
      </c>
      <c r="I53" s="68" t="s">
        <v>137</v>
      </c>
      <c r="J53" s="70" t="s">
        <v>98</v>
      </c>
      <c r="K53" s="96">
        <v>5000</v>
      </c>
      <c r="L53" s="29" t="s">
        <v>140</v>
      </c>
    </row>
    <row r="54" spans="1:12" ht="30.75" customHeight="1">
      <c r="A54" s="61">
        <v>49</v>
      </c>
      <c r="B54" s="31">
        <v>43069</v>
      </c>
      <c r="C54" s="62" t="s">
        <v>146</v>
      </c>
      <c r="D54" s="62" t="s">
        <v>106</v>
      </c>
      <c r="E54" s="63"/>
      <c r="F54" s="27"/>
      <c r="G54" s="27" t="s">
        <v>147</v>
      </c>
      <c r="H54" s="27" t="s">
        <v>147</v>
      </c>
      <c r="I54" s="68" t="s">
        <v>137</v>
      </c>
      <c r="J54" s="70" t="s">
        <v>98</v>
      </c>
      <c r="K54" s="96">
        <v>130000</v>
      </c>
      <c r="L54" s="29" t="s">
        <v>140</v>
      </c>
    </row>
    <row r="55" spans="1:12" ht="30.75" customHeight="1" thickBot="1">
      <c r="A55" s="73">
        <v>50</v>
      </c>
      <c r="B55" s="74">
        <v>43069</v>
      </c>
      <c r="C55" s="75" t="s">
        <v>146</v>
      </c>
      <c r="D55" s="75" t="s">
        <v>106</v>
      </c>
      <c r="E55" s="76"/>
      <c r="F55" s="77"/>
      <c r="G55" s="77" t="s">
        <v>147</v>
      </c>
      <c r="H55" s="77" t="s">
        <v>147</v>
      </c>
      <c r="I55" s="97" t="s">
        <v>137</v>
      </c>
      <c r="J55" s="78" t="s">
        <v>139</v>
      </c>
      <c r="K55" s="137">
        <v>210000</v>
      </c>
      <c r="L55" s="79" t="s">
        <v>140</v>
      </c>
    </row>
    <row r="56" spans="1:12" s="7" customFormat="1" ht="30.75" customHeight="1" thickTop="1" thickBot="1">
      <c r="A56" s="163" t="s">
        <v>47</v>
      </c>
      <c r="B56" s="164"/>
      <c r="C56" s="164"/>
      <c r="D56" s="164"/>
      <c r="E56" s="164"/>
      <c r="F56" s="164"/>
      <c r="G56" s="164"/>
      <c r="H56" s="164"/>
      <c r="I56" s="164"/>
      <c r="J56" s="164"/>
      <c r="K56" s="71">
        <f>SUM(K6:K55)</f>
        <v>50553114</v>
      </c>
      <c r="L56" s="72"/>
    </row>
  </sheetData>
  <mergeCells count="12">
    <mergeCell ref="A56:J56"/>
    <mergeCell ref="L4:L5"/>
    <mergeCell ref="A1:K1"/>
    <mergeCell ref="A2:K2"/>
    <mergeCell ref="A3:K3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" right="0.7" top="0.75" bottom="0.75" header="0.3" footer="0.3"/>
  <pageSetup paperSize="9" scale="5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view="pageBreakPreview" zoomScale="85" zoomScaleNormal="100" zoomScaleSheetLayoutView="85" workbookViewId="0">
      <selection activeCell="A2" sqref="A2:K2"/>
    </sheetView>
  </sheetViews>
  <sheetFormatPr defaultRowHeight="30.75" customHeight="1"/>
  <cols>
    <col min="1" max="1" width="4.875" style="2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8" width="5.375" style="7" customWidth="1"/>
    <col min="9" max="9" width="16.875" style="16" customWidth="1"/>
    <col min="10" max="10" width="31.125" style="57" customWidth="1"/>
    <col min="11" max="11" width="11.875" style="43" customWidth="1"/>
    <col min="12" max="12" width="14.375" style="1" customWidth="1"/>
    <col min="13" max="252" width="9" style="7"/>
    <col min="253" max="253" width="12.125" style="7" customWidth="1"/>
    <col min="254" max="254" width="14.375" style="7" customWidth="1"/>
    <col min="255" max="255" width="20.625" style="7" customWidth="1"/>
    <col min="256" max="256" width="23.375" style="7" customWidth="1"/>
    <col min="257" max="257" width="12.125" style="7" customWidth="1"/>
    <col min="258" max="258" width="8.75" style="7" customWidth="1"/>
    <col min="259" max="259" width="14.375" style="7" customWidth="1"/>
    <col min="260" max="508" width="9" style="7"/>
    <col min="509" max="509" width="12.125" style="7" customWidth="1"/>
    <col min="510" max="510" width="14.375" style="7" customWidth="1"/>
    <col min="511" max="511" width="20.625" style="7" customWidth="1"/>
    <col min="512" max="512" width="23.375" style="7" customWidth="1"/>
    <col min="513" max="513" width="12.125" style="7" customWidth="1"/>
    <col min="514" max="514" width="8.75" style="7" customWidth="1"/>
    <col min="515" max="515" width="14.375" style="7" customWidth="1"/>
    <col min="516" max="764" width="9" style="7"/>
    <col min="765" max="765" width="12.125" style="7" customWidth="1"/>
    <col min="766" max="766" width="14.375" style="7" customWidth="1"/>
    <col min="767" max="767" width="20.625" style="7" customWidth="1"/>
    <col min="768" max="768" width="23.375" style="7" customWidth="1"/>
    <col min="769" max="769" width="12.125" style="7" customWidth="1"/>
    <col min="770" max="770" width="8.75" style="7" customWidth="1"/>
    <col min="771" max="771" width="14.375" style="7" customWidth="1"/>
    <col min="772" max="1020" width="9" style="7"/>
    <col min="1021" max="1021" width="12.125" style="7" customWidth="1"/>
    <col min="1022" max="1022" width="14.375" style="7" customWidth="1"/>
    <col min="1023" max="1023" width="20.625" style="7" customWidth="1"/>
    <col min="1024" max="1024" width="23.375" style="7" customWidth="1"/>
    <col min="1025" max="1025" width="12.125" style="7" customWidth="1"/>
    <col min="1026" max="1026" width="8.75" style="7" customWidth="1"/>
    <col min="1027" max="1027" width="14.375" style="7" customWidth="1"/>
    <col min="1028" max="1276" width="9" style="7"/>
    <col min="1277" max="1277" width="12.125" style="7" customWidth="1"/>
    <col min="1278" max="1278" width="14.375" style="7" customWidth="1"/>
    <col min="1279" max="1279" width="20.625" style="7" customWidth="1"/>
    <col min="1280" max="1280" width="23.375" style="7" customWidth="1"/>
    <col min="1281" max="1281" width="12.125" style="7" customWidth="1"/>
    <col min="1282" max="1282" width="8.75" style="7" customWidth="1"/>
    <col min="1283" max="1283" width="14.375" style="7" customWidth="1"/>
    <col min="1284" max="1532" width="9" style="7"/>
    <col min="1533" max="1533" width="12.125" style="7" customWidth="1"/>
    <col min="1534" max="1534" width="14.375" style="7" customWidth="1"/>
    <col min="1535" max="1535" width="20.625" style="7" customWidth="1"/>
    <col min="1536" max="1536" width="23.375" style="7" customWidth="1"/>
    <col min="1537" max="1537" width="12.125" style="7" customWidth="1"/>
    <col min="1538" max="1538" width="8.75" style="7" customWidth="1"/>
    <col min="1539" max="1539" width="14.375" style="7" customWidth="1"/>
    <col min="1540" max="1788" width="9" style="7"/>
    <col min="1789" max="1789" width="12.125" style="7" customWidth="1"/>
    <col min="1790" max="1790" width="14.375" style="7" customWidth="1"/>
    <col min="1791" max="1791" width="20.625" style="7" customWidth="1"/>
    <col min="1792" max="1792" width="23.375" style="7" customWidth="1"/>
    <col min="1793" max="1793" width="12.125" style="7" customWidth="1"/>
    <col min="1794" max="1794" width="8.75" style="7" customWidth="1"/>
    <col min="1795" max="1795" width="14.375" style="7" customWidth="1"/>
    <col min="1796" max="2044" width="9" style="7"/>
    <col min="2045" max="2045" width="12.125" style="7" customWidth="1"/>
    <col min="2046" max="2046" width="14.375" style="7" customWidth="1"/>
    <col min="2047" max="2047" width="20.625" style="7" customWidth="1"/>
    <col min="2048" max="2048" width="23.375" style="7" customWidth="1"/>
    <col min="2049" max="2049" width="12.125" style="7" customWidth="1"/>
    <col min="2050" max="2050" width="8.75" style="7" customWidth="1"/>
    <col min="2051" max="2051" width="14.375" style="7" customWidth="1"/>
    <col min="2052" max="2300" width="9" style="7"/>
    <col min="2301" max="2301" width="12.125" style="7" customWidth="1"/>
    <col min="2302" max="2302" width="14.375" style="7" customWidth="1"/>
    <col min="2303" max="2303" width="20.625" style="7" customWidth="1"/>
    <col min="2304" max="2304" width="23.375" style="7" customWidth="1"/>
    <col min="2305" max="2305" width="12.125" style="7" customWidth="1"/>
    <col min="2306" max="2306" width="8.75" style="7" customWidth="1"/>
    <col min="2307" max="2307" width="14.375" style="7" customWidth="1"/>
    <col min="2308" max="2556" width="9" style="7"/>
    <col min="2557" max="2557" width="12.125" style="7" customWidth="1"/>
    <col min="2558" max="2558" width="14.375" style="7" customWidth="1"/>
    <col min="2559" max="2559" width="20.625" style="7" customWidth="1"/>
    <col min="2560" max="2560" width="23.375" style="7" customWidth="1"/>
    <col min="2561" max="2561" width="12.125" style="7" customWidth="1"/>
    <col min="2562" max="2562" width="8.75" style="7" customWidth="1"/>
    <col min="2563" max="2563" width="14.375" style="7" customWidth="1"/>
    <col min="2564" max="2812" width="9" style="7"/>
    <col min="2813" max="2813" width="12.125" style="7" customWidth="1"/>
    <col min="2814" max="2814" width="14.375" style="7" customWidth="1"/>
    <col min="2815" max="2815" width="20.625" style="7" customWidth="1"/>
    <col min="2816" max="2816" width="23.375" style="7" customWidth="1"/>
    <col min="2817" max="2817" width="12.125" style="7" customWidth="1"/>
    <col min="2818" max="2818" width="8.75" style="7" customWidth="1"/>
    <col min="2819" max="2819" width="14.375" style="7" customWidth="1"/>
    <col min="2820" max="3068" width="9" style="7"/>
    <col min="3069" max="3069" width="12.125" style="7" customWidth="1"/>
    <col min="3070" max="3070" width="14.375" style="7" customWidth="1"/>
    <col min="3071" max="3071" width="20.625" style="7" customWidth="1"/>
    <col min="3072" max="3072" width="23.375" style="7" customWidth="1"/>
    <col min="3073" max="3073" width="12.125" style="7" customWidth="1"/>
    <col min="3074" max="3074" width="8.75" style="7" customWidth="1"/>
    <col min="3075" max="3075" width="14.375" style="7" customWidth="1"/>
    <col min="3076" max="3324" width="9" style="7"/>
    <col min="3325" max="3325" width="12.125" style="7" customWidth="1"/>
    <col min="3326" max="3326" width="14.375" style="7" customWidth="1"/>
    <col min="3327" max="3327" width="20.625" style="7" customWidth="1"/>
    <col min="3328" max="3328" width="23.375" style="7" customWidth="1"/>
    <col min="3329" max="3329" width="12.125" style="7" customWidth="1"/>
    <col min="3330" max="3330" width="8.75" style="7" customWidth="1"/>
    <col min="3331" max="3331" width="14.375" style="7" customWidth="1"/>
    <col min="3332" max="3580" width="9" style="7"/>
    <col min="3581" max="3581" width="12.125" style="7" customWidth="1"/>
    <col min="3582" max="3582" width="14.375" style="7" customWidth="1"/>
    <col min="3583" max="3583" width="20.625" style="7" customWidth="1"/>
    <col min="3584" max="3584" width="23.375" style="7" customWidth="1"/>
    <col min="3585" max="3585" width="12.125" style="7" customWidth="1"/>
    <col min="3586" max="3586" width="8.75" style="7" customWidth="1"/>
    <col min="3587" max="3587" width="14.375" style="7" customWidth="1"/>
    <col min="3588" max="3836" width="9" style="7"/>
    <col min="3837" max="3837" width="12.125" style="7" customWidth="1"/>
    <col min="3838" max="3838" width="14.375" style="7" customWidth="1"/>
    <col min="3839" max="3839" width="20.625" style="7" customWidth="1"/>
    <col min="3840" max="3840" width="23.375" style="7" customWidth="1"/>
    <col min="3841" max="3841" width="12.125" style="7" customWidth="1"/>
    <col min="3842" max="3842" width="8.75" style="7" customWidth="1"/>
    <col min="3843" max="3843" width="14.375" style="7" customWidth="1"/>
    <col min="3844" max="4092" width="9" style="7"/>
    <col min="4093" max="4093" width="12.125" style="7" customWidth="1"/>
    <col min="4094" max="4094" width="14.375" style="7" customWidth="1"/>
    <col min="4095" max="4095" width="20.625" style="7" customWidth="1"/>
    <col min="4096" max="4096" width="23.375" style="7" customWidth="1"/>
    <col min="4097" max="4097" width="12.125" style="7" customWidth="1"/>
    <col min="4098" max="4098" width="8.75" style="7" customWidth="1"/>
    <col min="4099" max="4099" width="14.375" style="7" customWidth="1"/>
    <col min="4100" max="4348" width="9" style="7"/>
    <col min="4349" max="4349" width="12.125" style="7" customWidth="1"/>
    <col min="4350" max="4350" width="14.375" style="7" customWidth="1"/>
    <col min="4351" max="4351" width="20.625" style="7" customWidth="1"/>
    <col min="4352" max="4352" width="23.375" style="7" customWidth="1"/>
    <col min="4353" max="4353" width="12.125" style="7" customWidth="1"/>
    <col min="4354" max="4354" width="8.75" style="7" customWidth="1"/>
    <col min="4355" max="4355" width="14.375" style="7" customWidth="1"/>
    <col min="4356" max="4604" width="9" style="7"/>
    <col min="4605" max="4605" width="12.125" style="7" customWidth="1"/>
    <col min="4606" max="4606" width="14.375" style="7" customWidth="1"/>
    <col min="4607" max="4607" width="20.625" style="7" customWidth="1"/>
    <col min="4608" max="4608" width="23.375" style="7" customWidth="1"/>
    <col min="4609" max="4609" width="12.125" style="7" customWidth="1"/>
    <col min="4610" max="4610" width="8.75" style="7" customWidth="1"/>
    <col min="4611" max="4611" width="14.375" style="7" customWidth="1"/>
    <col min="4612" max="4860" width="9" style="7"/>
    <col min="4861" max="4861" width="12.125" style="7" customWidth="1"/>
    <col min="4862" max="4862" width="14.375" style="7" customWidth="1"/>
    <col min="4863" max="4863" width="20.625" style="7" customWidth="1"/>
    <col min="4864" max="4864" width="23.375" style="7" customWidth="1"/>
    <col min="4865" max="4865" width="12.125" style="7" customWidth="1"/>
    <col min="4866" max="4866" width="8.75" style="7" customWidth="1"/>
    <col min="4867" max="4867" width="14.375" style="7" customWidth="1"/>
    <col min="4868" max="5116" width="9" style="7"/>
    <col min="5117" max="5117" width="12.125" style="7" customWidth="1"/>
    <col min="5118" max="5118" width="14.375" style="7" customWidth="1"/>
    <col min="5119" max="5119" width="20.625" style="7" customWidth="1"/>
    <col min="5120" max="5120" width="23.375" style="7" customWidth="1"/>
    <col min="5121" max="5121" width="12.125" style="7" customWidth="1"/>
    <col min="5122" max="5122" width="8.75" style="7" customWidth="1"/>
    <col min="5123" max="5123" width="14.375" style="7" customWidth="1"/>
    <col min="5124" max="5372" width="9" style="7"/>
    <col min="5373" max="5373" width="12.125" style="7" customWidth="1"/>
    <col min="5374" max="5374" width="14.375" style="7" customWidth="1"/>
    <col min="5375" max="5375" width="20.625" style="7" customWidth="1"/>
    <col min="5376" max="5376" width="23.375" style="7" customWidth="1"/>
    <col min="5377" max="5377" width="12.125" style="7" customWidth="1"/>
    <col min="5378" max="5378" width="8.75" style="7" customWidth="1"/>
    <col min="5379" max="5379" width="14.375" style="7" customWidth="1"/>
    <col min="5380" max="5628" width="9" style="7"/>
    <col min="5629" max="5629" width="12.125" style="7" customWidth="1"/>
    <col min="5630" max="5630" width="14.375" style="7" customWidth="1"/>
    <col min="5631" max="5631" width="20.625" style="7" customWidth="1"/>
    <col min="5632" max="5632" width="23.375" style="7" customWidth="1"/>
    <col min="5633" max="5633" width="12.125" style="7" customWidth="1"/>
    <col min="5634" max="5634" width="8.75" style="7" customWidth="1"/>
    <col min="5635" max="5635" width="14.375" style="7" customWidth="1"/>
    <col min="5636" max="5884" width="9" style="7"/>
    <col min="5885" max="5885" width="12.125" style="7" customWidth="1"/>
    <col min="5886" max="5886" width="14.375" style="7" customWidth="1"/>
    <col min="5887" max="5887" width="20.625" style="7" customWidth="1"/>
    <col min="5888" max="5888" width="23.375" style="7" customWidth="1"/>
    <col min="5889" max="5889" width="12.125" style="7" customWidth="1"/>
    <col min="5890" max="5890" width="8.75" style="7" customWidth="1"/>
    <col min="5891" max="5891" width="14.375" style="7" customWidth="1"/>
    <col min="5892" max="6140" width="9" style="7"/>
    <col min="6141" max="6141" width="12.125" style="7" customWidth="1"/>
    <col min="6142" max="6142" width="14.375" style="7" customWidth="1"/>
    <col min="6143" max="6143" width="20.625" style="7" customWidth="1"/>
    <col min="6144" max="6144" width="23.375" style="7" customWidth="1"/>
    <col min="6145" max="6145" width="12.125" style="7" customWidth="1"/>
    <col min="6146" max="6146" width="8.75" style="7" customWidth="1"/>
    <col min="6147" max="6147" width="14.375" style="7" customWidth="1"/>
    <col min="6148" max="6396" width="9" style="7"/>
    <col min="6397" max="6397" width="12.125" style="7" customWidth="1"/>
    <col min="6398" max="6398" width="14.375" style="7" customWidth="1"/>
    <col min="6399" max="6399" width="20.625" style="7" customWidth="1"/>
    <col min="6400" max="6400" width="23.375" style="7" customWidth="1"/>
    <col min="6401" max="6401" width="12.125" style="7" customWidth="1"/>
    <col min="6402" max="6402" width="8.75" style="7" customWidth="1"/>
    <col min="6403" max="6403" width="14.375" style="7" customWidth="1"/>
    <col min="6404" max="6652" width="9" style="7"/>
    <col min="6653" max="6653" width="12.125" style="7" customWidth="1"/>
    <col min="6654" max="6654" width="14.375" style="7" customWidth="1"/>
    <col min="6655" max="6655" width="20.625" style="7" customWidth="1"/>
    <col min="6656" max="6656" width="23.375" style="7" customWidth="1"/>
    <col min="6657" max="6657" width="12.125" style="7" customWidth="1"/>
    <col min="6658" max="6658" width="8.75" style="7" customWidth="1"/>
    <col min="6659" max="6659" width="14.375" style="7" customWidth="1"/>
    <col min="6660" max="6908" width="9" style="7"/>
    <col min="6909" max="6909" width="12.125" style="7" customWidth="1"/>
    <col min="6910" max="6910" width="14.375" style="7" customWidth="1"/>
    <col min="6911" max="6911" width="20.625" style="7" customWidth="1"/>
    <col min="6912" max="6912" width="23.375" style="7" customWidth="1"/>
    <col min="6913" max="6913" width="12.125" style="7" customWidth="1"/>
    <col min="6914" max="6914" width="8.75" style="7" customWidth="1"/>
    <col min="6915" max="6915" width="14.375" style="7" customWidth="1"/>
    <col min="6916" max="7164" width="9" style="7"/>
    <col min="7165" max="7165" width="12.125" style="7" customWidth="1"/>
    <col min="7166" max="7166" width="14.375" style="7" customWidth="1"/>
    <col min="7167" max="7167" width="20.625" style="7" customWidth="1"/>
    <col min="7168" max="7168" width="23.375" style="7" customWidth="1"/>
    <col min="7169" max="7169" width="12.125" style="7" customWidth="1"/>
    <col min="7170" max="7170" width="8.75" style="7" customWidth="1"/>
    <col min="7171" max="7171" width="14.375" style="7" customWidth="1"/>
    <col min="7172" max="7420" width="9" style="7"/>
    <col min="7421" max="7421" width="12.125" style="7" customWidth="1"/>
    <col min="7422" max="7422" width="14.375" style="7" customWidth="1"/>
    <col min="7423" max="7423" width="20.625" style="7" customWidth="1"/>
    <col min="7424" max="7424" width="23.375" style="7" customWidth="1"/>
    <col min="7425" max="7425" width="12.125" style="7" customWidth="1"/>
    <col min="7426" max="7426" width="8.75" style="7" customWidth="1"/>
    <col min="7427" max="7427" width="14.375" style="7" customWidth="1"/>
    <col min="7428" max="7676" width="9" style="7"/>
    <col min="7677" max="7677" width="12.125" style="7" customWidth="1"/>
    <col min="7678" max="7678" width="14.375" style="7" customWidth="1"/>
    <col min="7679" max="7679" width="20.625" style="7" customWidth="1"/>
    <col min="7680" max="7680" width="23.375" style="7" customWidth="1"/>
    <col min="7681" max="7681" width="12.125" style="7" customWidth="1"/>
    <col min="7682" max="7682" width="8.75" style="7" customWidth="1"/>
    <col min="7683" max="7683" width="14.375" style="7" customWidth="1"/>
    <col min="7684" max="7932" width="9" style="7"/>
    <col min="7933" max="7933" width="12.125" style="7" customWidth="1"/>
    <col min="7934" max="7934" width="14.375" style="7" customWidth="1"/>
    <col min="7935" max="7935" width="20.625" style="7" customWidth="1"/>
    <col min="7936" max="7936" width="23.375" style="7" customWidth="1"/>
    <col min="7937" max="7937" width="12.125" style="7" customWidth="1"/>
    <col min="7938" max="7938" width="8.75" style="7" customWidth="1"/>
    <col min="7939" max="7939" width="14.375" style="7" customWidth="1"/>
    <col min="7940" max="8188" width="9" style="7"/>
    <col min="8189" max="8189" width="12.125" style="7" customWidth="1"/>
    <col min="8190" max="8190" width="14.375" style="7" customWidth="1"/>
    <col min="8191" max="8191" width="20.625" style="7" customWidth="1"/>
    <col min="8192" max="8192" width="23.375" style="7" customWidth="1"/>
    <col min="8193" max="8193" width="12.125" style="7" customWidth="1"/>
    <col min="8194" max="8194" width="8.75" style="7" customWidth="1"/>
    <col min="8195" max="8195" width="14.375" style="7" customWidth="1"/>
    <col min="8196" max="8444" width="9" style="7"/>
    <col min="8445" max="8445" width="12.125" style="7" customWidth="1"/>
    <col min="8446" max="8446" width="14.375" style="7" customWidth="1"/>
    <col min="8447" max="8447" width="20.625" style="7" customWidth="1"/>
    <col min="8448" max="8448" width="23.375" style="7" customWidth="1"/>
    <col min="8449" max="8449" width="12.125" style="7" customWidth="1"/>
    <col min="8450" max="8450" width="8.75" style="7" customWidth="1"/>
    <col min="8451" max="8451" width="14.375" style="7" customWidth="1"/>
    <col min="8452" max="8700" width="9" style="7"/>
    <col min="8701" max="8701" width="12.125" style="7" customWidth="1"/>
    <col min="8702" max="8702" width="14.375" style="7" customWidth="1"/>
    <col min="8703" max="8703" width="20.625" style="7" customWidth="1"/>
    <col min="8704" max="8704" width="23.375" style="7" customWidth="1"/>
    <col min="8705" max="8705" width="12.125" style="7" customWidth="1"/>
    <col min="8706" max="8706" width="8.75" style="7" customWidth="1"/>
    <col min="8707" max="8707" width="14.375" style="7" customWidth="1"/>
    <col min="8708" max="8956" width="9" style="7"/>
    <col min="8957" max="8957" width="12.125" style="7" customWidth="1"/>
    <col min="8958" max="8958" width="14.375" style="7" customWidth="1"/>
    <col min="8959" max="8959" width="20.625" style="7" customWidth="1"/>
    <col min="8960" max="8960" width="23.375" style="7" customWidth="1"/>
    <col min="8961" max="8961" width="12.125" style="7" customWidth="1"/>
    <col min="8962" max="8962" width="8.75" style="7" customWidth="1"/>
    <col min="8963" max="8963" width="14.375" style="7" customWidth="1"/>
    <col min="8964" max="9212" width="9" style="7"/>
    <col min="9213" max="9213" width="12.125" style="7" customWidth="1"/>
    <col min="9214" max="9214" width="14.375" style="7" customWidth="1"/>
    <col min="9215" max="9215" width="20.625" style="7" customWidth="1"/>
    <col min="9216" max="9216" width="23.375" style="7" customWidth="1"/>
    <col min="9217" max="9217" width="12.125" style="7" customWidth="1"/>
    <col min="9218" max="9218" width="8.75" style="7" customWidth="1"/>
    <col min="9219" max="9219" width="14.375" style="7" customWidth="1"/>
    <col min="9220" max="9468" width="9" style="7"/>
    <col min="9469" max="9469" width="12.125" style="7" customWidth="1"/>
    <col min="9470" max="9470" width="14.375" style="7" customWidth="1"/>
    <col min="9471" max="9471" width="20.625" style="7" customWidth="1"/>
    <col min="9472" max="9472" width="23.375" style="7" customWidth="1"/>
    <col min="9473" max="9473" width="12.125" style="7" customWidth="1"/>
    <col min="9474" max="9474" width="8.75" style="7" customWidth="1"/>
    <col min="9475" max="9475" width="14.375" style="7" customWidth="1"/>
    <col min="9476" max="9724" width="9" style="7"/>
    <col min="9725" max="9725" width="12.125" style="7" customWidth="1"/>
    <col min="9726" max="9726" width="14.375" style="7" customWidth="1"/>
    <col min="9727" max="9727" width="20.625" style="7" customWidth="1"/>
    <col min="9728" max="9728" width="23.375" style="7" customWidth="1"/>
    <col min="9729" max="9729" width="12.125" style="7" customWidth="1"/>
    <col min="9730" max="9730" width="8.75" style="7" customWidth="1"/>
    <col min="9731" max="9731" width="14.375" style="7" customWidth="1"/>
    <col min="9732" max="9980" width="9" style="7"/>
    <col min="9981" max="9981" width="12.125" style="7" customWidth="1"/>
    <col min="9982" max="9982" width="14.375" style="7" customWidth="1"/>
    <col min="9983" max="9983" width="20.625" style="7" customWidth="1"/>
    <col min="9984" max="9984" width="23.375" style="7" customWidth="1"/>
    <col min="9985" max="9985" width="12.125" style="7" customWidth="1"/>
    <col min="9986" max="9986" width="8.75" style="7" customWidth="1"/>
    <col min="9987" max="9987" width="14.375" style="7" customWidth="1"/>
    <col min="9988" max="10236" width="9" style="7"/>
    <col min="10237" max="10237" width="12.125" style="7" customWidth="1"/>
    <col min="10238" max="10238" width="14.375" style="7" customWidth="1"/>
    <col min="10239" max="10239" width="20.625" style="7" customWidth="1"/>
    <col min="10240" max="10240" width="23.375" style="7" customWidth="1"/>
    <col min="10241" max="10241" width="12.125" style="7" customWidth="1"/>
    <col min="10242" max="10242" width="8.75" style="7" customWidth="1"/>
    <col min="10243" max="10243" width="14.375" style="7" customWidth="1"/>
    <col min="10244" max="10492" width="9" style="7"/>
    <col min="10493" max="10493" width="12.125" style="7" customWidth="1"/>
    <col min="10494" max="10494" width="14.375" style="7" customWidth="1"/>
    <col min="10495" max="10495" width="20.625" style="7" customWidth="1"/>
    <col min="10496" max="10496" width="23.375" style="7" customWidth="1"/>
    <col min="10497" max="10497" width="12.125" style="7" customWidth="1"/>
    <col min="10498" max="10498" width="8.75" style="7" customWidth="1"/>
    <col min="10499" max="10499" width="14.375" style="7" customWidth="1"/>
    <col min="10500" max="10748" width="9" style="7"/>
    <col min="10749" max="10749" width="12.125" style="7" customWidth="1"/>
    <col min="10750" max="10750" width="14.375" style="7" customWidth="1"/>
    <col min="10751" max="10751" width="20.625" style="7" customWidth="1"/>
    <col min="10752" max="10752" width="23.375" style="7" customWidth="1"/>
    <col min="10753" max="10753" width="12.125" style="7" customWidth="1"/>
    <col min="10754" max="10754" width="8.75" style="7" customWidth="1"/>
    <col min="10755" max="10755" width="14.375" style="7" customWidth="1"/>
    <col min="10756" max="11004" width="9" style="7"/>
    <col min="11005" max="11005" width="12.125" style="7" customWidth="1"/>
    <col min="11006" max="11006" width="14.375" style="7" customWidth="1"/>
    <col min="11007" max="11007" width="20.625" style="7" customWidth="1"/>
    <col min="11008" max="11008" width="23.375" style="7" customWidth="1"/>
    <col min="11009" max="11009" width="12.125" style="7" customWidth="1"/>
    <col min="11010" max="11010" width="8.75" style="7" customWidth="1"/>
    <col min="11011" max="11011" width="14.375" style="7" customWidth="1"/>
    <col min="11012" max="11260" width="9" style="7"/>
    <col min="11261" max="11261" width="12.125" style="7" customWidth="1"/>
    <col min="11262" max="11262" width="14.375" style="7" customWidth="1"/>
    <col min="11263" max="11263" width="20.625" style="7" customWidth="1"/>
    <col min="11264" max="11264" width="23.375" style="7" customWidth="1"/>
    <col min="11265" max="11265" width="12.125" style="7" customWidth="1"/>
    <col min="11266" max="11266" width="8.75" style="7" customWidth="1"/>
    <col min="11267" max="11267" width="14.375" style="7" customWidth="1"/>
    <col min="11268" max="11516" width="9" style="7"/>
    <col min="11517" max="11517" width="12.125" style="7" customWidth="1"/>
    <col min="11518" max="11518" width="14.375" style="7" customWidth="1"/>
    <col min="11519" max="11519" width="20.625" style="7" customWidth="1"/>
    <col min="11520" max="11520" width="23.375" style="7" customWidth="1"/>
    <col min="11521" max="11521" width="12.125" style="7" customWidth="1"/>
    <col min="11522" max="11522" width="8.75" style="7" customWidth="1"/>
    <col min="11523" max="11523" width="14.375" style="7" customWidth="1"/>
    <col min="11524" max="11772" width="9" style="7"/>
    <col min="11773" max="11773" width="12.125" style="7" customWidth="1"/>
    <col min="11774" max="11774" width="14.375" style="7" customWidth="1"/>
    <col min="11775" max="11775" width="20.625" style="7" customWidth="1"/>
    <col min="11776" max="11776" width="23.375" style="7" customWidth="1"/>
    <col min="11777" max="11777" width="12.125" style="7" customWidth="1"/>
    <col min="11778" max="11778" width="8.75" style="7" customWidth="1"/>
    <col min="11779" max="11779" width="14.375" style="7" customWidth="1"/>
    <col min="11780" max="12028" width="9" style="7"/>
    <col min="12029" max="12029" width="12.125" style="7" customWidth="1"/>
    <col min="12030" max="12030" width="14.375" style="7" customWidth="1"/>
    <col min="12031" max="12031" width="20.625" style="7" customWidth="1"/>
    <col min="12032" max="12032" width="23.375" style="7" customWidth="1"/>
    <col min="12033" max="12033" width="12.125" style="7" customWidth="1"/>
    <col min="12034" max="12034" width="8.75" style="7" customWidth="1"/>
    <col min="12035" max="12035" width="14.375" style="7" customWidth="1"/>
    <col min="12036" max="12284" width="9" style="7"/>
    <col min="12285" max="12285" width="12.125" style="7" customWidth="1"/>
    <col min="12286" max="12286" width="14.375" style="7" customWidth="1"/>
    <col min="12287" max="12287" width="20.625" style="7" customWidth="1"/>
    <col min="12288" max="12288" width="23.375" style="7" customWidth="1"/>
    <col min="12289" max="12289" width="12.125" style="7" customWidth="1"/>
    <col min="12290" max="12290" width="8.75" style="7" customWidth="1"/>
    <col min="12291" max="12291" width="14.375" style="7" customWidth="1"/>
    <col min="12292" max="12540" width="9" style="7"/>
    <col min="12541" max="12541" width="12.125" style="7" customWidth="1"/>
    <col min="12542" max="12542" width="14.375" style="7" customWidth="1"/>
    <col min="12543" max="12543" width="20.625" style="7" customWidth="1"/>
    <col min="12544" max="12544" width="23.375" style="7" customWidth="1"/>
    <col min="12545" max="12545" width="12.125" style="7" customWidth="1"/>
    <col min="12546" max="12546" width="8.75" style="7" customWidth="1"/>
    <col min="12547" max="12547" width="14.375" style="7" customWidth="1"/>
    <col min="12548" max="12796" width="9" style="7"/>
    <col min="12797" max="12797" width="12.125" style="7" customWidth="1"/>
    <col min="12798" max="12798" width="14.375" style="7" customWidth="1"/>
    <col min="12799" max="12799" width="20.625" style="7" customWidth="1"/>
    <col min="12800" max="12800" width="23.375" style="7" customWidth="1"/>
    <col min="12801" max="12801" width="12.125" style="7" customWidth="1"/>
    <col min="12802" max="12802" width="8.75" style="7" customWidth="1"/>
    <col min="12803" max="12803" width="14.375" style="7" customWidth="1"/>
    <col min="12804" max="13052" width="9" style="7"/>
    <col min="13053" max="13053" width="12.125" style="7" customWidth="1"/>
    <col min="13054" max="13054" width="14.375" style="7" customWidth="1"/>
    <col min="13055" max="13055" width="20.625" style="7" customWidth="1"/>
    <col min="13056" max="13056" width="23.375" style="7" customWidth="1"/>
    <col min="13057" max="13057" width="12.125" style="7" customWidth="1"/>
    <col min="13058" max="13058" width="8.75" style="7" customWidth="1"/>
    <col min="13059" max="13059" width="14.375" style="7" customWidth="1"/>
    <col min="13060" max="13308" width="9" style="7"/>
    <col min="13309" max="13309" width="12.125" style="7" customWidth="1"/>
    <col min="13310" max="13310" width="14.375" style="7" customWidth="1"/>
    <col min="13311" max="13311" width="20.625" style="7" customWidth="1"/>
    <col min="13312" max="13312" width="23.375" style="7" customWidth="1"/>
    <col min="13313" max="13313" width="12.125" style="7" customWidth="1"/>
    <col min="13314" max="13314" width="8.75" style="7" customWidth="1"/>
    <col min="13315" max="13315" width="14.375" style="7" customWidth="1"/>
    <col min="13316" max="13564" width="9" style="7"/>
    <col min="13565" max="13565" width="12.125" style="7" customWidth="1"/>
    <col min="13566" max="13566" width="14.375" style="7" customWidth="1"/>
    <col min="13567" max="13567" width="20.625" style="7" customWidth="1"/>
    <col min="13568" max="13568" width="23.375" style="7" customWidth="1"/>
    <col min="13569" max="13569" width="12.125" style="7" customWidth="1"/>
    <col min="13570" max="13570" width="8.75" style="7" customWidth="1"/>
    <col min="13571" max="13571" width="14.375" style="7" customWidth="1"/>
    <col min="13572" max="13820" width="9" style="7"/>
    <col min="13821" max="13821" width="12.125" style="7" customWidth="1"/>
    <col min="13822" max="13822" width="14.375" style="7" customWidth="1"/>
    <col min="13823" max="13823" width="20.625" style="7" customWidth="1"/>
    <col min="13824" max="13824" width="23.375" style="7" customWidth="1"/>
    <col min="13825" max="13825" width="12.125" style="7" customWidth="1"/>
    <col min="13826" max="13826" width="8.75" style="7" customWidth="1"/>
    <col min="13827" max="13827" width="14.375" style="7" customWidth="1"/>
    <col min="13828" max="14076" width="9" style="7"/>
    <col min="14077" max="14077" width="12.125" style="7" customWidth="1"/>
    <col min="14078" max="14078" width="14.375" style="7" customWidth="1"/>
    <col min="14079" max="14079" width="20.625" style="7" customWidth="1"/>
    <col min="14080" max="14080" width="23.375" style="7" customWidth="1"/>
    <col min="14081" max="14081" width="12.125" style="7" customWidth="1"/>
    <col min="14082" max="14082" width="8.75" style="7" customWidth="1"/>
    <col min="14083" max="14083" width="14.375" style="7" customWidth="1"/>
    <col min="14084" max="14332" width="9" style="7"/>
    <col min="14333" max="14333" width="12.125" style="7" customWidth="1"/>
    <col min="14334" max="14334" width="14.375" style="7" customWidth="1"/>
    <col min="14335" max="14335" width="20.625" style="7" customWidth="1"/>
    <col min="14336" max="14336" width="23.375" style="7" customWidth="1"/>
    <col min="14337" max="14337" width="12.125" style="7" customWidth="1"/>
    <col min="14338" max="14338" width="8.75" style="7" customWidth="1"/>
    <col min="14339" max="14339" width="14.375" style="7" customWidth="1"/>
    <col min="14340" max="14588" width="9" style="7"/>
    <col min="14589" max="14589" width="12.125" style="7" customWidth="1"/>
    <col min="14590" max="14590" width="14.375" style="7" customWidth="1"/>
    <col min="14591" max="14591" width="20.625" style="7" customWidth="1"/>
    <col min="14592" max="14592" width="23.375" style="7" customWidth="1"/>
    <col min="14593" max="14593" width="12.125" style="7" customWidth="1"/>
    <col min="14594" max="14594" width="8.75" style="7" customWidth="1"/>
    <col min="14595" max="14595" width="14.375" style="7" customWidth="1"/>
    <col min="14596" max="14844" width="9" style="7"/>
    <col min="14845" max="14845" width="12.125" style="7" customWidth="1"/>
    <col min="14846" max="14846" width="14.375" style="7" customWidth="1"/>
    <col min="14847" max="14847" width="20.625" style="7" customWidth="1"/>
    <col min="14848" max="14848" width="23.375" style="7" customWidth="1"/>
    <col min="14849" max="14849" width="12.125" style="7" customWidth="1"/>
    <col min="14850" max="14850" width="8.75" style="7" customWidth="1"/>
    <col min="14851" max="14851" width="14.375" style="7" customWidth="1"/>
    <col min="14852" max="15100" width="9" style="7"/>
    <col min="15101" max="15101" width="12.125" style="7" customWidth="1"/>
    <col min="15102" max="15102" width="14.375" style="7" customWidth="1"/>
    <col min="15103" max="15103" width="20.625" style="7" customWidth="1"/>
    <col min="15104" max="15104" width="23.375" style="7" customWidth="1"/>
    <col min="15105" max="15105" width="12.125" style="7" customWidth="1"/>
    <col min="15106" max="15106" width="8.75" style="7" customWidth="1"/>
    <col min="15107" max="15107" width="14.375" style="7" customWidth="1"/>
    <col min="15108" max="15356" width="9" style="7"/>
    <col min="15357" max="15357" width="12.125" style="7" customWidth="1"/>
    <col min="15358" max="15358" width="14.375" style="7" customWidth="1"/>
    <col min="15359" max="15359" width="20.625" style="7" customWidth="1"/>
    <col min="15360" max="15360" width="23.375" style="7" customWidth="1"/>
    <col min="15361" max="15361" width="12.125" style="7" customWidth="1"/>
    <col min="15362" max="15362" width="8.75" style="7" customWidth="1"/>
    <col min="15363" max="15363" width="14.375" style="7" customWidth="1"/>
    <col min="15364" max="15612" width="9" style="7"/>
    <col min="15613" max="15613" width="12.125" style="7" customWidth="1"/>
    <col min="15614" max="15614" width="14.375" style="7" customWidth="1"/>
    <col min="15615" max="15615" width="20.625" style="7" customWidth="1"/>
    <col min="15616" max="15616" width="23.375" style="7" customWidth="1"/>
    <col min="15617" max="15617" width="12.125" style="7" customWidth="1"/>
    <col min="15618" max="15618" width="8.75" style="7" customWidth="1"/>
    <col min="15619" max="15619" width="14.375" style="7" customWidth="1"/>
    <col min="15620" max="15868" width="9" style="7"/>
    <col min="15869" max="15869" width="12.125" style="7" customWidth="1"/>
    <col min="15870" max="15870" width="14.375" style="7" customWidth="1"/>
    <col min="15871" max="15871" width="20.625" style="7" customWidth="1"/>
    <col min="15872" max="15872" width="23.375" style="7" customWidth="1"/>
    <col min="15873" max="15873" width="12.125" style="7" customWidth="1"/>
    <col min="15874" max="15874" width="8.75" style="7" customWidth="1"/>
    <col min="15875" max="15875" width="14.375" style="7" customWidth="1"/>
    <col min="15876" max="16124" width="9" style="7"/>
    <col min="16125" max="16125" width="12.125" style="7" customWidth="1"/>
    <col min="16126" max="16126" width="14.375" style="7" customWidth="1"/>
    <col min="16127" max="16127" width="20.625" style="7" customWidth="1"/>
    <col min="16128" max="16128" width="23.375" style="7" customWidth="1"/>
    <col min="16129" max="16129" width="12.125" style="7" customWidth="1"/>
    <col min="16130" max="16130" width="8.75" style="7" customWidth="1"/>
    <col min="16131" max="16131" width="14.375" style="7" customWidth="1"/>
    <col min="16132" max="16384" width="9" style="7"/>
  </cols>
  <sheetData>
    <row r="1" spans="1:12" ht="30.75" customHeight="1">
      <c r="A1" s="180" t="s">
        <v>64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3"/>
    </row>
    <row r="2" spans="1:12" ht="30.75" customHeight="1">
      <c r="A2" s="182" t="s">
        <v>173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4"/>
    </row>
    <row r="3" spans="1:12" ht="30.75" customHeight="1" thickBot="1">
      <c r="A3" s="184" t="s">
        <v>65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4"/>
    </row>
    <row r="4" spans="1:12" ht="21.75" customHeight="1">
      <c r="A4" s="171" t="s">
        <v>7</v>
      </c>
      <c r="B4" s="187" t="s">
        <v>5</v>
      </c>
      <c r="C4" s="173" t="s">
        <v>0</v>
      </c>
      <c r="D4" s="190" t="s">
        <v>40</v>
      </c>
      <c r="E4" s="4"/>
      <c r="F4" s="4"/>
      <c r="G4" s="4"/>
      <c r="H4" s="5"/>
      <c r="I4" s="173" t="s">
        <v>26</v>
      </c>
      <c r="J4" s="173" t="s">
        <v>1</v>
      </c>
      <c r="K4" s="191" t="s">
        <v>2</v>
      </c>
      <c r="L4" s="178" t="s">
        <v>66</v>
      </c>
    </row>
    <row r="5" spans="1:12" ht="36.75" customHeight="1" thickBot="1">
      <c r="A5" s="186"/>
      <c r="B5" s="188"/>
      <c r="C5" s="189"/>
      <c r="D5" s="189"/>
      <c r="E5" s="94" t="s">
        <v>27</v>
      </c>
      <c r="F5" s="94" t="s">
        <v>42</v>
      </c>
      <c r="G5" s="94" t="s">
        <v>43</v>
      </c>
      <c r="H5" s="94" t="s">
        <v>44</v>
      </c>
      <c r="I5" s="189"/>
      <c r="J5" s="189"/>
      <c r="K5" s="192"/>
      <c r="L5" s="179"/>
    </row>
    <row r="6" spans="1:12" ht="30.75" customHeight="1">
      <c r="A6" s="98">
        <v>1</v>
      </c>
      <c r="B6" s="148">
        <v>43040</v>
      </c>
      <c r="C6" s="38" t="s">
        <v>25</v>
      </c>
      <c r="D6" s="39" t="s">
        <v>28</v>
      </c>
      <c r="E6" s="40"/>
      <c r="F6" s="40"/>
      <c r="G6" s="41" t="s">
        <v>12</v>
      </c>
      <c r="H6" s="41" t="s">
        <v>12</v>
      </c>
      <c r="I6" s="149" t="s">
        <v>67</v>
      </c>
      <c r="J6" s="54" t="s">
        <v>24</v>
      </c>
      <c r="K6" s="150">
        <v>112900</v>
      </c>
      <c r="L6" s="55"/>
    </row>
    <row r="7" spans="1:12" ht="30.75" customHeight="1">
      <c r="A7" s="98">
        <v>2</v>
      </c>
      <c r="B7" s="148">
        <v>43040</v>
      </c>
      <c r="C7" s="38" t="s">
        <v>25</v>
      </c>
      <c r="D7" s="39" t="s">
        <v>28</v>
      </c>
      <c r="E7" s="39"/>
      <c r="F7" s="40"/>
      <c r="G7" s="41" t="s">
        <v>12</v>
      </c>
      <c r="H7" s="41" t="s">
        <v>12</v>
      </c>
      <c r="I7" s="149" t="s">
        <v>67</v>
      </c>
      <c r="J7" s="54" t="s">
        <v>24</v>
      </c>
      <c r="K7" s="150">
        <v>91700</v>
      </c>
      <c r="L7" s="55"/>
    </row>
    <row r="8" spans="1:12" ht="30.75" customHeight="1">
      <c r="A8" s="98">
        <v>3</v>
      </c>
      <c r="B8" s="148">
        <v>43040</v>
      </c>
      <c r="C8" s="38" t="s">
        <v>25</v>
      </c>
      <c r="D8" s="39" t="s">
        <v>28</v>
      </c>
      <c r="E8" s="40"/>
      <c r="F8" s="40"/>
      <c r="G8" s="41" t="s">
        <v>12</v>
      </c>
      <c r="H8" s="41" t="s">
        <v>12</v>
      </c>
      <c r="I8" s="149" t="s">
        <v>72</v>
      </c>
      <c r="J8" s="54" t="s">
        <v>24</v>
      </c>
      <c r="K8" s="150">
        <v>126000</v>
      </c>
      <c r="L8" s="55"/>
    </row>
    <row r="9" spans="1:12" ht="30.75" customHeight="1">
      <c r="A9" s="98">
        <v>4</v>
      </c>
      <c r="B9" s="148">
        <v>43040</v>
      </c>
      <c r="C9" s="38" t="s">
        <v>25</v>
      </c>
      <c r="D9" s="39" t="s">
        <v>28</v>
      </c>
      <c r="E9" s="39"/>
      <c r="F9" s="40"/>
      <c r="G9" s="41" t="s">
        <v>12</v>
      </c>
      <c r="H9" s="41" t="s">
        <v>12</v>
      </c>
      <c r="I9" s="149" t="s">
        <v>70</v>
      </c>
      <c r="J9" s="54" t="s">
        <v>71</v>
      </c>
      <c r="K9" s="150">
        <v>75000</v>
      </c>
      <c r="L9" s="55"/>
    </row>
    <row r="10" spans="1:12" ht="30.75" customHeight="1">
      <c r="A10" s="98">
        <v>5</v>
      </c>
      <c r="B10" s="151">
        <v>43041</v>
      </c>
      <c r="C10" s="38" t="s">
        <v>25</v>
      </c>
      <c r="D10" s="39" t="s">
        <v>28</v>
      </c>
      <c r="E10" s="39"/>
      <c r="F10" s="40"/>
      <c r="G10" s="41" t="s">
        <v>12</v>
      </c>
      <c r="H10" s="41" t="s">
        <v>12</v>
      </c>
      <c r="I10" s="149" t="s">
        <v>67</v>
      </c>
      <c r="J10" s="54" t="s">
        <v>24</v>
      </c>
      <c r="K10" s="152">
        <v>79900</v>
      </c>
      <c r="L10" s="55"/>
    </row>
    <row r="11" spans="1:12" ht="30.75" customHeight="1">
      <c r="A11" s="98">
        <v>6</v>
      </c>
      <c r="B11" s="148">
        <v>43041</v>
      </c>
      <c r="C11" s="38" t="s">
        <v>25</v>
      </c>
      <c r="D11" s="39" t="s">
        <v>28</v>
      </c>
      <c r="E11" s="41"/>
      <c r="F11" s="40"/>
      <c r="G11" s="41" t="s">
        <v>12</v>
      </c>
      <c r="H11" s="41" t="s">
        <v>12</v>
      </c>
      <c r="I11" s="149" t="s">
        <v>31</v>
      </c>
      <c r="J11" s="54" t="s">
        <v>32</v>
      </c>
      <c r="K11" s="150">
        <v>140000</v>
      </c>
      <c r="L11" s="55"/>
    </row>
    <row r="12" spans="1:12" ht="30.75" customHeight="1">
      <c r="A12" s="98">
        <v>7</v>
      </c>
      <c r="B12" s="148">
        <v>43041</v>
      </c>
      <c r="C12" s="38" t="s">
        <v>25</v>
      </c>
      <c r="D12" s="39" t="s">
        <v>28</v>
      </c>
      <c r="E12" s="39"/>
      <c r="F12" s="40"/>
      <c r="G12" s="41" t="s">
        <v>12</v>
      </c>
      <c r="H12" s="41" t="s">
        <v>12</v>
      </c>
      <c r="I12" s="149" t="s">
        <v>33</v>
      </c>
      <c r="J12" s="54" t="s">
        <v>71</v>
      </c>
      <c r="K12" s="150">
        <v>270000</v>
      </c>
      <c r="L12" s="55"/>
    </row>
    <row r="13" spans="1:12" ht="30.75" customHeight="1">
      <c r="A13" s="98">
        <v>8</v>
      </c>
      <c r="B13" s="148">
        <v>43042</v>
      </c>
      <c r="C13" s="38" t="s">
        <v>25</v>
      </c>
      <c r="D13" s="39" t="s">
        <v>28</v>
      </c>
      <c r="E13" s="41"/>
      <c r="F13" s="40"/>
      <c r="G13" s="41" t="s">
        <v>12</v>
      </c>
      <c r="H13" s="41" t="s">
        <v>12</v>
      </c>
      <c r="I13" s="149" t="s">
        <v>67</v>
      </c>
      <c r="J13" s="54" t="s">
        <v>24</v>
      </c>
      <c r="K13" s="153">
        <v>21500</v>
      </c>
      <c r="L13" s="55"/>
    </row>
    <row r="14" spans="1:12" ht="30.75" customHeight="1">
      <c r="A14" s="98">
        <v>9</v>
      </c>
      <c r="B14" s="148">
        <v>43042</v>
      </c>
      <c r="C14" s="38" t="s">
        <v>25</v>
      </c>
      <c r="D14" s="39" t="s">
        <v>28</v>
      </c>
      <c r="E14" s="41"/>
      <c r="F14" s="40"/>
      <c r="G14" s="41" t="s">
        <v>12</v>
      </c>
      <c r="H14" s="41" t="s">
        <v>12</v>
      </c>
      <c r="I14" s="149" t="s">
        <v>67</v>
      </c>
      <c r="J14" s="54" t="s">
        <v>24</v>
      </c>
      <c r="K14" s="153">
        <v>77500</v>
      </c>
      <c r="L14" s="55"/>
    </row>
    <row r="15" spans="1:12" ht="30.75" customHeight="1">
      <c r="A15" s="98">
        <v>10</v>
      </c>
      <c r="B15" s="148">
        <v>43042</v>
      </c>
      <c r="C15" s="38" t="s">
        <v>25</v>
      </c>
      <c r="D15" s="39" t="s">
        <v>28</v>
      </c>
      <c r="E15" s="39"/>
      <c r="F15" s="40"/>
      <c r="G15" s="41" t="s">
        <v>12</v>
      </c>
      <c r="H15" s="41" t="s">
        <v>12</v>
      </c>
      <c r="I15" s="154" t="s">
        <v>34</v>
      </c>
      <c r="J15" s="54" t="s">
        <v>35</v>
      </c>
      <c r="K15" s="153">
        <v>176000</v>
      </c>
      <c r="L15" s="55"/>
    </row>
    <row r="16" spans="1:12" ht="30.75" customHeight="1">
      <c r="A16" s="98">
        <v>11</v>
      </c>
      <c r="B16" s="155">
        <v>43045</v>
      </c>
      <c r="C16" s="38" t="s">
        <v>25</v>
      </c>
      <c r="D16" s="39" t="s">
        <v>28</v>
      </c>
      <c r="E16" s="39"/>
      <c r="F16" s="40"/>
      <c r="G16" s="41" t="s">
        <v>12</v>
      </c>
      <c r="H16" s="41" t="s">
        <v>12</v>
      </c>
      <c r="I16" s="149" t="s">
        <v>67</v>
      </c>
      <c r="J16" s="54" t="s">
        <v>24</v>
      </c>
      <c r="K16" s="153">
        <v>41400</v>
      </c>
      <c r="L16" s="55"/>
    </row>
    <row r="17" spans="1:12" ht="30.75" customHeight="1">
      <c r="A17" s="98">
        <v>12</v>
      </c>
      <c r="B17" s="155">
        <v>43045</v>
      </c>
      <c r="C17" s="38" t="s">
        <v>25</v>
      </c>
      <c r="D17" s="39" t="s">
        <v>28</v>
      </c>
      <c r="E17" s="39"/>
      <c r="F17" s="40"/>
      <c r="G17" s="41" t="s">
        <v>12</v>
      </c>
      <c r="H17" s="41" t="s">
        <v>12</v>
      </c>
      <c r="I17" s="149" t="s">
        <v>67</v>
      </c>
      <c r="J17" s="54" t="s">
        <v>24</v>
      </c>
      <c r="K17" s="156">
        <v>2600</v>
      </c>
      <c r="L17" s="55"/>
    </row>
    <row r="18" spans="1:12" ht="30.75" customHeight="1">
      <c r="A18" s="98">
        <v>13</v>
      </c>
      <c r="B18" s="155">
        <v>43045</v>
      </c>
      <c r="C18" s="38" t="s">
        <v>25</v>
      </c>
      <c r="D18" s="39" t="s">
        <v>28</v>
      </c>
      <c r="E18" s="39"/>
      <c r="F18" s="40"/>
      <c r="G18" s="41" t="s">
        <v>12</v>
      </c>
      <c r="H18" s="41" t="s">
        <v>12</v>
      </c>
      <c r="I18" s="149" t="s">
        <v>30</v>
      </c>
      <c r="J18" s="54" t="s">
        <v>24</v>
      </c>
      <c r="K18" s="150">
        <v>23500</v>
      </c>
      <c r="L18" s="55"/>
    </row>
    <row r="19" spans="1:12" ht="30.75" customHeight="1">
      <c r="A19" s="98">
        <v>14</v>
      </c>
      <c r="B19" s="148">
        <v>43045</v>
      </c>
      <c r="C19" s="38" t="s">
        <v>25</v>
      </c>
      <c r="D19" s="39" t="s">
        <v>80</v>
      </c>
      <c r="E19" s="39"/>
      <c r="F19" s="40"/>
      <c r="G19" s="41" t="s">
        <v>14</v>
      </c>
      <c r="H19" s="41" t="s">
        <v>12</v>
      </c>
      <c r="I19" s="149" t="s">
        <v>303</v>
      </c>
      <c r="J19" s="54" t="s">
        <v>304</v>
      </c>
      <c r="K19" s="150">
        <v>117000</v>
      </c>
      <c r="L19" s="55"/>
    </row>
    <row r="20" spans="1:12" ht="30.75" customHeight="1">
      <c r="A20" s="98">
        <v>15</v>
      </c>
      <c r="B20" s="148">
        <v>43046</v>
      </c>
      <c r="C20" s="38" t="s">
        <v>25</v>
      </c>
      <c r="D20" s="39" t="s">
        <v>28</v>
      </c>
      <c r="E20" s="39"/>
      <c r="F20" s="40"/>
      <c r="G20" s="41" t="s">
        <v>12</v>
      </c>
      <c r="H20" s="41" t="s">
        <v>12</v>
      </c>
      <c r="I20" s="149" t="s">
        <v>67</v>
      </c>
      <c r="J20" s="54" t="s">
        <v>24</v>
      </c>
      <c r="K20" s="150">
        <v>44100</v>
      </c>
      <c r="L20" s="55"/>
    </row>
    <row r="21" spans="1:12" ht="30.75" customHeight="1">
      <c r="A21" s="98">
        <v>16</v>
      </c>
      <c r="B21" s="148">
        <v>43046</v>
      </c>
      <c r="C21" s="38" t="s">
        <v>25</v>
      </c>
      <c r="D21" s="39" t="s">
        <v>28</v>
      </c>
      <c r="E21" s="41"/>
      <c r="F21" s="40"/>
      <c r="G21" s="41" t="s">
        <v>12</v>
      </c>
      <c r="H21" s="41" t="s">
        <v>12</v>
      </c>
      <c r="I21" s="149" t="s">
        <v>30</v>
      </c>
      <c r="J21" s="54" t="s">
        <v>24</v>
      </c>
      <c r="K21" s="150">
        <v>12500</v>
      </c>
      <c r="L21" s="55"/>
    </row>
    <row r="22" spans="1:12" ht="30.75" customHeight="1">
      <c r="A22" s="98">
        <v>17</v>
      </c>
      <c r="B22" s="155">
        <v>43046</v>
      </c>
      <c r="C22" s="38" t="s">
        <v>25</v>
      </c>
      <c r="D22" s="39" t="s">
        <v>28</v>
      </c>
      <c r="E22" s="41"/>
      <c r="F22" s="40"/>
      <c r="G22" s="41" t="s">
        <v>12</v>
      </c>
      <c r="H22" s="41" t="s">
        <v>12</v>
      </c>
      <c r="I22" s="154" t="s">
        <v>305</v>
      </c>
      <c r="J22" s="54" t="s">
        <v>68</v>
      </c>
      <c r="K22" s="153">
        <v>51920</v>
      </c>
      <c r="L22" s="55"/>
    </row>
    <row r="23" spans="1:12" ht="30.75" customHeight="1">
      <c r="A23" s="98">
        <v>18</v>
      </c>
      <c r="B23" s="155">
        <v>43047</v>
      </c>
      <c r="C23" s="38" t="s">
        <v>25</v>
      </c>
      <c r="D23" s="39" t="s">
        <v>28</v>
      </c>
      <c r="E23" s="41"/>
      <c r="F23" s="40"/>
      <c r="G23" s="41" t="s">
        <v>12</v>
      </c>
      <c r="H23" s="41" t="s">
        <v>12</v>
      </c>
      <c r="I23" s="149" t="s">
        <v>67</v>
      </c>
      <c r="J23" s="54" t="s">
        <v>24</v>
      </c>
      <c r="K23" s="153">
        <v>26800</v>
      </c>
      <c r="L23" s="55"/>
    </row>
    <row r="24" spans="1:12" ht="30.75" customHeight="1">
      <c r="A24" s="98">
        <v>19</v>
      </c>
      <c r="B24" s="155">
        <v>43047</v>
      </c>
      <c r="C24" s="38" t="s">
        <v>25</v>
      </c>
      <c r="D24" s="39" t="s">
        <v>28</v>
      </c>
      <c r="E24" s="41"/>
      <c r="F24" s="40"/>
      <c r="G24" s="41" t="s">
        <v>12</v>
      </c>
      <c r="H24" s="41" t="s">
        <v>12</v>
      </c>
      <c r="I24" s="149" t="s">
        <v>67</v>
      </c>
      <c r="J24" s="54" t="s">
        <v>24</v>
      </c>
      <c r="K24" s="150">
        <v>33200</v>
      </c>
      <c r="L24" s="55"/>
    </row>
    <row r="25" spans="1:12" ht="30.75" customHeight="1">
      <c r="A25" s="98">
        <v>20</v>
      </c>
      <c r="B25" s="155">
        <v>43047</v>
      </c>
      <c r="C25" s="38" t="s">
        <v>25</v>
      </c>
      <c r="D25" s="39" t="s">
        <v>28</v>
      </c>
      <c r="E25" s="39"/>
      <c r="F25" s="40"/>
      <c r="G25" s="41" t="s">
        <v>12</v>
      </c>
      <c r="H25" s="41" t="s">
        <v>12</v>
      </c>
      <c r="I25" s="149" t="s">
        <v>30</v>
      </c>
      <c r="J25" s="54" t="s">
        <v>24</v>
      </c>
      <c r="K25" s="150">
        <v>21000</v>
      </c>
      <c r="L25" s="55"/>
    </row>
    <row r="26" spans="1:12" ht="30.75" customHeight="1">
      <c r="A26" s="98">
        <v>21</v>
      </c>
      <c r="B26" s="148">
        <v>43047</v>
      </c>
      <c r="C26" s="38" t="s">
        <v>25</v>
      </c>
      <c r="D26" s="39" t="s">
        <v>28</v>
      </c>
      <c r="E26" s="41"/>
      <c r="F26" s="40"/>
      <c r="G26" s="41" t="s">
        <v>12</v>
      </c>
      <c r="H26" s="41" t="s">
        <v>12</v>
      </c>
      <c r="I26" s="149" t="s">
        <v>73</v>
      </c>
      <c r="J26" s="54" t="s">
        <v>74</v>
      </c>
      <c r="K26" s="150">
        <v>80000</v>
      </c>
      <c r="L26" s="55"/>
    </row>
    <row r="27" spans="1:12" ht="30.75" customHeight="1">
      <c r="A27" s="98">
        <v>22</v>
      </c>
      <c r="B27" s="148">
        <v>43047</v>
      </c>
      <c r="C27" s="38" t="s">
        <v>25</v>
      </c>
      <c r="D27" s="39" t="s">
        <v>28</v>
      </c>
      <c r="E27" s="39"/>
      <c r="F27" s="40"/>
      <c r="G27" s="41" t="s">
        <v>12</v>
      </c>
      <c r="H27" s="41" t="s">
        <v>12</v>
      </c>
      <c r="I27" s="149" t="s">
        <v>70</v>
      </c>
      <c r="J27" s="54" t="s">
        <v>71</v>
      </c>
      <c r="K27" s="150">
        <v>50000</v>
      </c>
      <c r="L27" s="55"/>
    </row>
    <row r="28" spans="1:12" ht="30.75" customHeight="1">
      <c r="A28" s="98">
        <v>23</v>
      </c>
      <c r="B28" s="148">
        <v>43048</v>
      </c>
      <c r="C28" s="38" t="s">
        <v>25</v>
      </c>
      <c r="D28" s="39" t="s">
        <v>28</v>
      </c>
      <c r="E28" s="40"/>
      <c r="F28" s="40"/>
      <c r="G28" s="41" t="s">
        <v>12</v>
      </c>
      <c r="H28" s="41" t="s">
        <v>12</v>
      </c>
      <c r="I28" s="149" t="s">
        <v>67</v>
      </c>
      <c r="J28" s="54" t="s">
        <v>24</v>
      </c>
      <c r="K28" s="150">
        <v>32900</v>
      </c>
      <c r="L28" s="55"/>
    </row>
    <row r="29" spans="1:12" ht="30.75" customHeight="1">
      <c r="A29" s="98">
        <v>24</v>
      </c>
      <c r="B29" s="148">
        <v>43048</v>
      </c>
      <c r="C29" s="38" t="s">
        <v>25</v>
      </c>
      <c r="D29" s="39" t="s">
        <v>28</v>
      </c>
      <c r="E29" s="39"/>
      <c r="F29" s="40"/>
      <c r="G29" s="41" t="s">
        <v>12</v>
      </c>
      <c r="H29" s="41" t="s">
        <v>12</v>
      </c>
      <c r="I29" s="149" t="s">
        <v>72</v>
      </c>
      <c r="J29" s="54" t="s">
        <v>24</v>
      </c>
      <c r="K29" s="150">
        <v>167500</v>
      </c>
      <c r="L29" s="55"/>
    </row>
    <row r="30" spans="1:12" ht="30.75" customHeight="1">
      <c r="A30" s="98">
        <v>25</v>
      </c>
      <c r="B30" s="148">
        <v>43048</v>
      </c>
      <c r="C30" s="38" t="s">
        <v>25</v>
      </c>
      <c r="D30" s="39" t="s">
        <v>28</v>
      </c>
      <c r="E30" s="39"/>
      <c r="F30" s="40"/>
      <c r="G30" s="41" t="s">
        <v>12</v>
      </c>
      <c r="H30" s="41" t="s">
        <v>12</v>
      </c>
      <c r="I30" s="149" t="s">
        <v>82</v>
      </c>
      <c r="J30" s="54" t="s">
        <v>108</v>
      </c>
      <c r="K30" s="150">
        <v>150000</v>
      </c>
      <c r="L30" s="55"/>
    </row>
    <row r="31" spans="1:12" ht="30.75" customHeight="1">
      <c r="A31" s="98">
        <v>26</v>
      </c>
      <c r="B31" s="148">
        <v>43048</v>
      </c>
      <c r="C31" s="38" t="s">
        <v>25</v>
      </c>
      <c r="D31" s="39" t="s">
        <v>80</v>
      </c>
      <c r="E31" s="41"/>
      <c r="F31" s="40"/>
      <c r="G31" s="41" t="s">
        <v>12</v>
      </c>
      <c r="H31" s="41" t="s">
        <v>12</v>
      </c>
      <c r="I31" s="149" t="s">
        <v>306</v>
      </c>
      <c r="J31" s="54" t="s">
        <v>304</v>
      </c>
      <c r="K31" s="150">
        <v>1140000</v>
      </c>
      <c r="L31" s="55"/>
    </row>
    <row r="32" spans="1:12" ht="30.75" customHeight="1">
      <c r="A32" s="98">
        <v>27</v>
      </c>
      <c r="B32" s="148">
        <v>43048</v>
      </c>
      <c r="C32" s="38" t="s">
        <v>25</v>
      </c>
      <c r="D32" s="39" t="s">
        <v>80</v>
      </c>
      <c r="E32" s="39"/>
      <c r="F32" s="40"/>
      <c r="G32" s="41" t="s">
        <v>12</v>
      </c>
      <c r="H32" s="41" t="s">
        <v>12</v>
      </c>
      <c r="I32" s="149" t="s">
        <v>307</v>
      </c>
      <c r="J32" s="54" t="s">
        <v>304</v>
      </c>
      <c r="K32" s="150">
        <v>4000000</v>
      </c>
      <c r="L32" s="55"/>
    </row>
    <row r="33" spans="1:12" ht="30.75" customHeight="1">
      <c r="A33" s="98">
        <v>28</v>
      </c>
      <c r="B33" s="148">
        <v>43049</v>
      </c>
      <c r="C33" s="38" t="s">
        <v>25</v>
      </c>
      <c r="D33" s="39" t="s">
        <v>28</v>
      </c>
      <c r="E33" s="39"/>
      <c r="F33" s="40"/>
      <c r="G33" s="41" t="s">
        <v>12</v>
      </c>
      <c r="H33" s="41" t="s">
        <v>12</v>
      </c>
      <c r="I33" s="149" t="s">
        <v>67</v>
      </c>
      <c r="J33" s="54" t="s">
        <v>24</v>
      </c>
      <c r="K33" s="150">
        <v>35500</v>
      </c>
      <c r="L33" s="55"/>
    </row>
    <row r="34" spans="1:12" ht="30.75" customHeight="1">
      <c r="A34" s="98">
        <v>29</v>
      </c>
      <c r="B34" s="148">
        <v>43049</v>
      </c>
      <c r="C34" s="38" t="s">
        <v>25</v>
      </c>
      <c r="D34" s="39" t="s">
        <v>28</v>
      </c>
      <c r="E34" s="39"/>
      <c r="F34" s="40"/>
      <c r="G34" s="41" t="s">
        <v>12</v>
      </c>
      <c r="H34" s="41" t="s">
        <v>12</v>
      </c>
      <c r="I34" s="149" t="s">
        <v>67</v>
      </c>
      <c r="J34" s="54" t="s">
        <v>24</v>
      </c>
      <c r="K34" s="150">
        <v>68800</v>
      </c>
      <c r="L34" s="55"/>
    </row>
    <row r="35" spans="1:12" ht="30.75" customHeight="1">
      <c r="A35" s="98">
        <v>30</v>
      </c>
      <c r="B35" s="148">
        <v>43049</v>
      </c>
      <c r="C35" s="38" t="s">
        <v>25</v>
      </c>
      <c r="D35" s="39" t="s">
        <v>80</v>
      </c>
      <c r="E35" s="39"/>
      <c r="F35" s="40"/>
      <c r="G35" s="41" t="s">
        <v>12</v>
      </c>
      <c r="H35" s="41" t="s">
        <v>12</v>
      </c>
      <c r="I35" s="149" t="s">
        <v>308</v>
      </c>
      <c r="J35" s="54" t="s">
        <v>309</v>
      </c>
      <c r="K35" s="150">
        <v>1000000</v>
      </c>
      <c r="L35" s="55"/>
    </row>
    <row r="36" spans="1:12" ht="30.75" customHeight="1">
      <c r="A36" s="98">
        <v>31</v>
      </c>
      <c r="B36" s="148">
        <v>43049</v>
      </c>
      <c r="C36" s="38" t="s">
        <v>25</v>
      </c>
      <c r="D36" s="39" t="s">
        <v>28</v>
      </c>
      <c r="E36" s="39"/>
      <c r="F36" s="40"/>
      <c r="G36" s="41" t="s">
        <v>12</v>
      </c>
      <c r="H36" s="41" t="s">
        <v>12</v>
      </c>
      <c r="I36" s="149" t="s">
        <v>310</v>
      </c>
      <c r="J36" s="54" t="s">
        <v>311</v>
      </c>
      <c r="K36" s="150">
        <v>400000</v>
      </c>
      <c r="L36" s="55"/>
    </row>
    <row r="37" spans="1:12" ht="30.75" customHeight="1">
      <c r="A37" s="98">
        <v>32</v>
      </c>
      <c r="B37" s="148">
        <v>43049</v>
      </c>
      <c r="C37" s="38" t="s">
        <v>25</v>
      </c>
      <c r="D37" s="39" t="s">
        <v>28</v>
      </c>
      <c r="E37" s="39"/>
      <c r="F37" s="40"/>
      <c r="G37" s="41" t="s">
        <v>12</v>
      </c>
      <c r="H37" s="41" t="s">
        <v>12</v>
      </c>
      <c r="I37" s="149" t="s">
        <v>312</v>
      </c>
      <c r="J37" s="54" t="s">
        <v>313</v>
      </c>
      <c r="K37" s="150">
        <v>2000000</v>
      </c>
      <c r="L37" s="55"/>
    </row>
    <row r="38" spans="1:12" ht="30.75" customHeight="1">
      <c r="A38" s="98">
        <v>33</v>
      </c>
      <c r="B38" s="148">
        <v>43050</v>
      </c>
      <c r="C38" s="38" t="s">
        <v>25</v>
      </c>
      <c r="D38" s="39" t="s">
        <v>80</v>
      </c>
      <c r="E38" s="39"/>
      <c r="F38" s="40"/>
      <c r="G38" s="41" t="s">
        <v>12</v>
      </c>
      <c r="H38" s="41" t="s">
        <v>12</v>
      </c>
      <c r="I38" s="149" t="s">
        <v>314</v>
      </c>
      <c r="J38" s="54" t="s">
        <v>115</v>
      </c>
      <c r="K38" s="150">
        <v>1000000</v>
      </c>
      <c r="L38" s="55"/>
    </row>
    <row r="39" spans="1:12" ht="30.75" customHeight="1">
      <c r="A39" s="98">
        <v>34</v>
      </c>
      <c r="B39" s="148">
        <v>43052</v>
      </c>
      <c r="C39" s="38" t="s">
        <v>25</v>
      </c>
      <c r="D39" s="39" t="s">
        <v>28</v>
      </c>
      <c r="E39" s="39"/>
      <c r="F39" s="40"/>
      <c r="G39" s="41" t="s">
        <v>12</v>
      </c>
      <c r="H39" s="41" t="s">
        <v>12</v>
      </c>
      <c r="I39" s="149" t="s">
        <v>67</v>
      </c>
      <c r="J39" s="54" t="s">
        <v>24</v>
      </c>
      <c r="K39" s="156">
        <v>27700</v>
      </c>
      <c r="L39" s="55"/>
    </row>
    <row r="40" spans="1:12" ht="30.75" customHeight="1">
      <c r="A40" s="98">
        <v>35</v>
      </c>
      <c r="B40" s="148">
        <v>43052</v>
      </c>
      <c r="C40" s="38" t="s">
        <v>25</v>
      </c>
      <c r="D40" s="39" t="s">
        <v>28</v>
      </c>
      <c r="E40" s="39"/>
      <c r="F40" s="40"/>
      <c r="G40" s="41" t="s">
        <v>12</v>
      </c>
      <c r="H40" s="41" t="s">
        <v>12</v>
      </c>
      <c r="I40" s="149" t="s">
        <v>67</v>
      </c>
      <c r="J40" s="54" t="s">
        <v>24</v>
      </c>
      <c r="K40" s="156">
        <v>47200</v>
      </c>
      <c r="L40" s="55"/>
    </row>
    <row r="41" spans="1:12" ht="30.75" customHeight="1">
      <c r="A41" s="98">
        <v>36</v>
      </c>
      <c r="B41" s="148">
        <v>43052</v>
      </c>
      <c r="C41" s="38" t="s">
        <v>25</v>
      </c>
      <c r="D41" s="39" t="s">
        <v>80</v>
      </c>
      <c r="E41" s="39"/>
      <c r="F41" s="40"/>
      <c r="G41" s="41" t="s">
        <v>14</v>
      </c>
      <c r="H41" s="41" t="s">
        <v>12</v>
      </c>
      <c r="I41" s="149" t="s">
        <v>303</v>
      </c>
      <c r="J41" s="54" t="s">
        <v>304</v>
      </c>
      <c r="K41" s="156">
        <v>897000</v>
      </c>
      <c r="L41" s="55"/>
    </row>
    <row r="42" spans="1:12" ht="30.75" customHeight="1">
      <c r="A42" s="98">
        <v>37</v>
      </c>
      <c r="B42" s="148">
        <v>43052</v>
      </c>
      <c r="C42" s="38" t="s">
        <v>25</v>
      </c>
      <c r="D42" s="39" t="s">
        <v>80</v>
      </c>
      <c r="E42" s="39"/>
      <c r="F42" s="40"/>
      <c r="G42" s="41" t="s">
        <v>12</v>
      </c>
      <c r="H42" s="41" t="s">
        <v>12</v>
      </c>
      <c r="I42" s="149" t="s">
        <v>314</v>
      </c>
      <c r="J42" s="54" t="s">
        <v>109</v>
      </c>
      <c r="K42" s="156">
        <v>73800</v>
      </c>
      <c r="L42" s="55"/>
    </row>
    <row r="43" spans="1:12" ht="30.75" customHeight="1">
      <c r="A43" s="98">
        <v>38</v>
      </c>
      <c r="B43" s="148">
        <v>43052</v>
      </c>
      <c r="C43" s="38" t="s">
        <v>25</v>
      </c>
      <c r="D43" s="39" t="s">
        <v>28</v>
      </c>
      <c r="E43" s="39"/>
      <c r="F43" s="40"/>
      <c r="G43" s="41" t="s">
        <v>12</v>
      </c>
      <c r="H43" s="41" t="s">
        <v>12</v>
      </c>
      <c r="I43" s="154" t="s">
        <v>305</v>
      </c>
      <c r="J43" s="54" t="s">
        <v>68</v>
      </c>
      <c r="K43" s="156">
        <v>195420</v>
      </c>
      <c r="L43" s="55"/>
    </row>
    <row r="44" spans="1:12" ht="30.75" customHeight="1">
      <c r="A44" s="98">
        <v>39</v>
      </c>
      <c r="B44" s="148">
        <v>43053</v>
      </c>
      <c r="C44" s="38" t="s">
        <v>25</v>
      </c>
      <c r="D44" s="39" t="s">
        <v>28</v>
      </c>
      <c r="E44" s="39"/>
      <c r="F44" s="40"/>
      <c r="G44" s="41" t="s">
        <v>12</v>
      </c>
      <c r="H44" s="41" t="s">
        <v>12</v>
      </c>
      <c r="I44" s="149" t="s">
        <v>67</v>
      </c>
      <c r="J44" s="54" t="s">
        <v>24</v>
      </c>
      <c r="K44" s="156">
        <v>31100</v>
      </c>
      <c r="L44" s="55"/>
    </row>
    <row r="45" spans="1:12" ht="30.75" customHeight="1">
      <c r="A45" s="98">
        <v>40</v>
      </c>
      <c r="B45" s="148">
        <v>43053</v>
      </c>
      <c r="C45" s="38" t="s">
        <v>25</v>
      </c>
      <c r="D45" s="39" t="s">
        <v>28</v>
      </c>
      <c r="E45" s="39"/>
      <c r="F45" s="40"/>
      <c r="G45" s="41" t="s">
        <v>12</v>
      </c>
      <c r="H45" s="41" t="s">
        <v>12</v>
      </c>
      <c r="I45" s="154" t="s">
        <v>315</v>
      </c>
      <c r="J45" s="54" t="s">
        <v>316</v>
      </c>
      <c r="K45" s="150">
        <v>162000</v>
      </c>
      <c r="L45" s="55"/>
    </row>
    <row r="46" spans="1:12" ht="30.75" customHeight="1">
      <c r="A46" s="98">
        <v>41</v>
      </c>
      <c r="B46" s="148">
        <v>43053</v>
      </c>
      <c r="C46" s="38" t="s">
        <v>25</v>
      </c>
      <c r="D46" s="39" t="s">
        <v>80</v>
      </c>
      <c r="E46" s="39"/>
      <c r="F46" s="40"/>
      <c r="G46" s="41" t="s">
        <v>12</v>
      </c>
      <c r="H46" s="41" t="s">
        <v>12</v>
      </c>
      <c r="I46" s="154" t="s">
        <v>317</v>
      </c>
      <c r="J46" s="54" t="s">
        <v>304</v>
      </c>
      <c r="K46" s="150">
        <v>3000000</v>
      </c>
      <c r="L46" s="55"/>
    </row>
    <row r="47" spans="1:12" ht="30.75" customHeight="1">
      <c r="A47" s="98">
        <v>42</v>
      </c>
      <c r="B47" s="148">
        <v>43054</v>
      </c>
      <c r="C47" s="38" t="s">
        <v>25</v>
      </c>
      <c r="D47" s="39" t="s">
        <v>28</v>
      </c>
      <c r="E47" s="41"/>
      <c r="F47" s="40"/>
      <c r="G47" s="41" t="s">
        <v>12</v>
      </c>
      <c r="H47" s="41" t="s">
        <v>12</v>
      </c>
      <c r="I47" s="149" t="s">
        <v>67</v>
      </c>
      <c r="J47" s="54" t="s">
        <v>24</v>
      </c>
      <c r="K47" s="156">
        <v>48400</v>
      </c>
      <c r="L47" s="55"/>
    </row>
    <row r="48" spans="1:12" ht="30.75" customHeight="1">
      <c r="A48" s="98">
        <v>43</v>
      </c>
      <c r="B48" s="148">
        <v>43054</v>
      </c>
      <c r="C48" s="38" t="s">
        <v>25</v>
      </c>
      <c r="D48" s="39" t="s">
        <v>28</v>
      </c>
      <c r="E48" s="41"/>
      <c r="F48" s="40"/>
      <c r="G48" s="41" t="s">
        <v>12</v>
      </c>
      <c r="H48" s="41" t="s">
        <v>12</v>
      </c>
      <c r="I48" s="149" t="s">
        <v>67</v>
      </c>
      <c r="J48" s="54" t="s">
        <v>24</v>
      </c>
      <c r="K48" s="150">
        <v>126200</v>
      </c>
      <c r="L48" s="55"/>
    </row>
    <row r="49" spans="1:12" ht="30.75" customHeight="1">
      <c r="A49" s="98">
        <v>44</v>
      </c>
      <c r="B49" s="148">
        <v>43054</v>
      </c>
      <c r="C49" s="38" t="s">
        <v>25</v>
      </c>
      <c r="D49" s="39" t="s">
        <v>28</v>
      </c>
      <c r="E49" s="39"/>
      <c r="F49" s="40"/>
      <c r="G49" s="41" t="s">
        <v>12</v>
      </c>
      <c r="H49" s="41" t="s">
        <v>12</v>
      </c>
      <c r="I49" s="149" t="s">
        <v>77</v>
      </c>
      <c r="J49" s="54" t="s">
        <v>78</v>
      </c>
      <c r="K49" s="153">
        <v>500000</v>
      </c>
      <c r="L49" s="55"/>
    </row>
    <row r="50" spans="1:12" ht="30.75" customHeight="1">
      <c r="A50" s="98">
        <v>45</v>
      </c>
      <c r="B50" s="148">
        <v>43054</v>
      </c>
      <c r="C50" s="38" t="s">
        <v>25</v>
      </c>
      <c r="D50" s="39" t="s">
        <v>28</v>
      </c>
      <c r="E50" s="39"/>
      <c r="F50" s="40"/>
      <c r="G50" s="41" t="s">
        <v>12</v>
      </c>
      <c r="H50" s="41" t="s">
        <v>12</v>
      </c>
      <c r="I50" s="149" t="s">
        <v>75</v>
      </c>
      <c r="J50" s="54" t="s">
        <v>35</v>
      </c>
      <c r="K50" s="150">
        <v>100000</v>
      </c>
      <c r="L50" s="55"/>
    </row>
    <row r="51" spans="1:12" ht="30.75" customHeight="1">
      <c r="A51" s="98">
        <v>46</v>
      </c>
      <c r="B51" s="148">
        <v>43054</v>
      </c>
      <c r="C51" s="38" t="s">
        <v>25</v>
      </c>
      <c r="D51" s="39" t="s">
        <v>28</v>
      </c>
      <c r="E51" s="41"/>
      <c r="F51" s="40"/>
      <c r="G51" s="41" t="s">
        <v>12</v>
      </c>
      <c r="H51" s="41" t="s">
        <v>12</v>
      </c>
      <c r="I51" s="149" t="s">
        <v>76</v>
      </c>
      <c r="J51" s="54" t="s">
        <v>108</v>
      </c>
      <c r="K51" s="150">
        <v>36000</v>
      </c>
      <c r="L51" s="55"/>
    </row>
    <row r="52" spans="1:12" ht="30.75" customHeight="1">
      <c r="A52" s="98">
        <v>47</v>
      </c>
      <c r="B52" s="148">
        <v>43054</v>
      </c>
      <c r="C52" s="38" t="s">
        <v>25</v>
      </c>
      <c r="D52" s="39" t="s">
        <v>28</v>
      </c>
      <c r="E52" s="39"/>
      <c r="F52" s="40"/>
      <c r="G52" s="41" t="s">
        <v>12</v>
      </c>
      <c r="H52" s="41" t="s">
        <v>12</v>
      </c>
      <c r="I52" s="149" t="s">
        <v>79</v>
      </c>
      <c r="J52" s="54" t="s">
        <v>318</v>
      </c>
      <c r="K52" s="150">
        <v>140000</v>
      </c>
      <c r="L52" s="55"/>
    </row>
    <row r="53" spans="1:12" ht="30.75" customHeight="1">
      <c r="A53" s="98">
        <v>48</v>
      </c>
      <c r="B53" s="148">
        <v>43054</v>
      </c>
      <c r="C53" s="38" t="s">
        <v>25</v>
      </c>
      <c r="D53" s="39" t="s">
        <v>29</v>
      </c>
      <c r="E53" s="41"/>
      <c r="F53" s="40"/>
      <c r="G53" s="41" t="s">
        <v>12</v>
      </c>
      <c r="H53" s="41" t="s">
        <v>12</v>
      </c>
      <c r="I53" s="149" t="s">
        <v>319</v>
      </c>
      <c r="J53" s="54" t="s">
        <v>320</v>
      </c>
      <c r="K53" s="150">
        <v>700000</v>
      </c>
      <c r="L53" s="55"/>
    </row>
    <row r="54" spans="1:12" ht="30.75" customHeight="1">
      <c r="A54" s="98">
        <v>49</v>
      </c>
      <c r="B54" s="148">
        <v>43054</v>
      </c>
      <c r="C54" s="38" t="s">
        <v>25</v>
      </c>
      <c r="D54" s="39" t="s">
        <v>28</v>
      </c>
      <c r="E54" s="39"/>
      <c r="F54" s="40"/>
      <c r="G54" s="41" t="s">
        <v>12</v>
      </c>
      <c r="H54" s="41" t="s">
        <v>12</v>
      </c>
      <c r="I54" s="149" t="s">
        <v>70</v>
      </c>
      <c r="J54" s="54" t="s">
        <v>71</v>
      </c>
      <c r="K54" s="150">
        <v>55000</v>
      </c>
      <c r="L54" s="55"/>
    </row>
    <row r="55" spans="1:12" ht="30.75" customHeight="1">
      <c r="A55" s="98">
        <v>50</v>
      </c>
      <c r="B55" s="148">
        <v>43055</v>
      </c>
      <c r="C55" s="38" t="s">
        <v>25</v>
      </c>
      <c r="D55" s="39" t="s">
        <v>28</v>
      </c>
      <c r="E55" s="41"/>
      <c r="F55" s="40"/>
      <c r="G55" s="41" t="s">
        <v>12</v>
      </c>
      <c r="H55" s="41" t="s">
        <v>12</v>
      </c>
      <c r="I55" s="149" t="s">
        <v>67</v>
      </c>
      <c r="J55" s="54" t="s">
        <v>24</v>
      </c>
      <c r="K55" s="150">
        <v>76500</v>
      </c>
      <c r="L55" s="55"/>
    </row>
    <row r="56" spans="1:12" ht="30.75" customHeight="1">
      <c r="A56" s="98">
        <v>51</v>
      </c>
      <c r="B56" s="148">
        <v>43055</v>
      </c>
      <c r="C56" s="38" t="s">
        <v>25</v>
      </c>
      <c r="D56" s="39" t="s">
        <v>28</v>
      </c>
      <c r="E56" s="41"/>
      <c r="F56" s="40"/>
      <c r="G56" s="41" t="s">
        <v>12</v>
      </c>
      <c r="H56" s="41" t="s">
        <v>12</v>
      </c>
      <c r="I56" s="149" t="s">
        <v>30</v>
      </c>
      <c r="J56" s="54" t="s">
        <v>24</v>
      </c>
      <c r="K56" s="153">
        <v>16000</v>
      </c>
      <c r="L56" s="55"/>
    </row>
    <row r="57" spans="1:12" ht="30.75" customHeight="1">
      <c r="A57" s="98">
        <v>52</v>
      </c>
      <c r="B57" s="148">
        <v>43055</v>
      </c>
      <c r="C57" s="38" t="s">
        <v>25</v>
      </c>
      <c r="D57" s="39" t="s">
        <v>28</v>
      </c>
      <c r="E57" s="41"/>
      <c r="F57" s="40"/>
      <c r="G57" s="41" t="s">
        <v>12</v>
      </c>
      <c r="H57" s="41" t="s">
        <v>12</v>
      </c>
      <c r="I57" s="149" t="s">
        <v>72</v>
      </c>
      <c r="J57" s="54" t="s">
        <v>24</v>
      </c>
      <c r="K57" s="153">
        <v>127960</v>
      </c>
      <c r="L57" s="55"/>
    </row>
    <row r="58" spans="1:12" ht="30.75" customHeight="1">
      <c r="A58" s="98">
        <v>53</v>
      </c>
      <c r="B58" s="148">
        <v>43055</v>
      </c>
      <c r="C58" s="38" t="s">
        <v>25</v>
      </c>
      <c r="D58" s="39" t="s">
        <v>28</v>
      </c>
      <c r="E58" s="41"/>
      <c r="F58" s="40"/>
      <c r="G58" s="41" t="s">
        <v>12</v>
      </c>
      <c r="H58" s="41" t="s">
        <v>12</v>
      </c>
      <c r="I58" s="149" t="s">
        <v>33</v>
      </c>
      <c r="J58" s="54" t="s">
        <v>24</v>
      </c>
      <c r="K58" s="150">
        <v>270000</v>
      </c>
      <c r="L58" s="55"/>
    </row>
    <row r="59" spans="1:12" ht="30.75" customHeight="1">
      <c r="A59" s="98">
        <v>54</v>
      </c>
      <c r="B59" s="148">
        <v>43055</v>
      </c>
      <c r="C59" s="38" t="s">
        <v>25</v>
      </c>
      <c r="D59" s="39" t="s">
        <v>28</v>
      </c>
      <c r="E59" s="39"/>
      <c r="F59" s="40"/>
      <c r="G59" s="41" t="s">
        <v>12</v>
      </c>
      <c r="H59" s="41" t="s">
        <v>12</v>
      </c>
      <c r="I59" s="149" t="s">
        <v>31</v>
      </c>
      <c r="J59" s="54" t="s">
        <v>83</v>
      </c>
      <c r="K59" s="150">
        <v>300000</v>
      </c>
      <c r="L59" s="55"/>
    </row>
    <row r="60" spans="1:12" ht="30.75" customHeight="1">
      <c r="A60" s="98">
        <v>55</v>
      </c>
      <c r="B60" s="148">
        <v>43056</v>
      </c>
      <c r="C60" s="38" t="s">
        <v>25</v>
      </c>
      <c r="D60" s="39" t="s">
        <v>28</v>
      </c>
      <c r="E60" s="39"/>
      <c r="F60" s="40"/>
      <c r="G60" s="41" t="s">
        <v>12</v>
      </c>
      <c r="H60" s="41" t="s">
        <v>12</v>
      </c>
      <c r="I60" s="149" t="s">
        <v>67</v>
      </c>
      <c r="J60" s="54" t="s">
        <v>24</v>
      </c>
      <c r="K60" s="156">
        <v>105500</v>
      </c>
      <c r="L60" s="55"/>
    </row>
    <row r="61" spans="1:12" ht="30.75" customHeight="1">
      <c r="A61" s="98">
        <v>56</v>
      </c>
      <c r="B61" s="148">
        <v>43056</v>
      </c>
      <c r="C61" s="38" t="s">
        <v>25</v>
      </c>
      <c r="D61" s="39" t="s">
        <v>28</v>
      </c>
      <c r="E61" s="41"/>
      <c r="F61" s="40"/>
      <c r="G61" s="41" t="s">
        <v>12</v>
      </c>
      <c r="H61" s="41" t="s">
        <v>12</v>
      </c>
      <c r="I61" s="149" t="s">
        <v>67</v>
      </c>
      <c r="J61" s="54" t="s">
        <v>24</v>
      </c>
      <c r="K61" s="150">
        <v>32900</v>
      </c>
      <c r="L61" s="55"/>
    </row>
    <row r="62" spans="1:12" ht="30.75" customHeight="1">
      <c r="A62" s="98">
        <v>57</v>
      </c>
      <c r="B62" s="148">
        <v>43056</v>
      </c>
      <c r="C62" s="38" t="s">
        <v>25</v>
      </c>
      <c r="D62" s="39" t="s">
        <v>80</v>
      </c>
      <c r="E62" s="41"/>
      <c r="F62" s="40"/>
      <c r="G62" s="41" t="s">
        <v>12</v>
      </c>
      <c r="H62" s="41" t="s">
        <v>12</v>
      </c>
      <c r="I62" s="154" t="s">
        <v>321</v>
      </c>
      <c r="J62" s="54" t="s">
        <v>322</v>
      </c>
      <c r="K62" s="150">
        <v>5000000</v>
      </c>
      <c r="L62" s="55"/>
    </row>
    <row r="63" spans="1:12" ht="30.75" customHeight="1">
      <c r="A63" s="98">
        <v>58</v>
      </c>
      <c r="B63" s="148">
        <v>43056</v>
      </c>
      <c r="C63" s="38" t="s">
        <v>25</v>
      </c>
      <c r="D63" s="39" t="s">
        <v>28</v>
      </c>
      <c r="E63" s="39"/>
      <c r="F63" s="40"/>
      <c r="G63" s="41" t="s">
        <v>12</v>
      </c>
      <c r="H63" s="41" t="s">
        <v>12</v>
      </c>
      <c r="I63" s="149" t="s">
        <v>323</v>
      </c>
      <c r="J63" s="54" t="s">
        <v>304</v>
      </c>
      <c r="K63" s="156">
        <v>1200000</v>
      </c>
      <c r="L63" s="55"/>
    </row>
    <row r="64" spans="1:12" ht="30.75" customHeight="1">
      <c r="A64" s="98">
        <v>59</v>
      </c>
      <c r="B64" s="148">
        <v>43056</v>
      </c>
      <c r="C64" s="38" t="s">
        <v>25</v>
      </c>
      <c r="D64" s="39" t="s">
        <v>28</v>
      </c>
      <c r="E64" s="39"/>
      <c r="F64" s="40"/>
      <c r="G64" s="41" t="s">
        <v>14</v>
      </c>
      <c r="H64" s="41" t="s">
        <v>12</v>
      </c>
      <c r="I64" s="149" t="s">
        <v>324</v>
      </c>
      <c r="J64" s="54" t="s">
        <v>325</v>
      </c>
      <c r="K64" s="150">
        <v>240000</v>
      </c>
      <c r="L64" s="55"/>
    </row>
    <row r="65" spans="1:12" ht="30.75" customHeight="1">
      <c r="A65" s="98">
        <v>60</v>
      </c>
      <c r="B65" s="148">
        <v>43057</v>
      </c>
      <c r="C65" s="38" t="s">
        <v>25</v>
      </c>
      <c r="D65" s="39" t="s">
        <v>28</v>
      </c>
      <c r="E65" s="41"/>
      <c r="F65" s="40"/>
      <c r="G65" s="41" t="s">
        <v>12</v>
      </c>
      <c r="H65" s="41" t="s">
        <v>12</v>
      </c>
      <c r="I65" s="149" t="s">
        <v>84</v>
      </c>
      <c r="J65" s="54" t="s">
        <v>326</v>
      </c>
      <c r="K65" s="150">
        <v>14040000</v>
      </c>
      <c r="L65" s="55"/>
    </row>
    <row r="66" spans="1:12" ht="30.75" customHeight="1">
      <c r="A66" s="98">
        <v>61</v>
      </c>
      <c r="B66" s="148">
        <v>43058</v>
      </c>
      <c r="C66" s="38" t="s">
        <v>25</v>
      </c>
      <c r="D66" s="39" t="s">
        <v>28</v>
      </c>
      <c r="E66" s="41"/>
      <c r="F66" s="40"/>
      <c r="G66" s="41" t="s">
        <v>14</v>
      </c>
      <c r="H66" s="41" t="s">
        <v>12</v>
      </c>
      <c r="I66" s="149" t="s">
        <v>303</v>
      </c>
      <c r="J66" s="54" t="s">
        <v>304</v>
      </c>
      <c r="K66" s="150">
        <v>507000</v>
      </c>
      <c r="L66" s="55"/>
    </row>
    <row r="67" spans="1:12" ht="30.75" customHeight="1">
      <c r="A67" s="98">
        <v>62</v>
      </c>
      <c r="B67" s="148">
        <v>43059</v>
      </c>
      <c r="C67" s="38" t="s">
        <v>25</v>
      </c>
      <c r="D67" s="39" t="s">
        <v>28</v>
      </c>
      <c r="E67" s="39"/>
      <c r="F67" s="40"/>
      <c r="G67" s="41" t="s">
        <v>12</v>
      </c>
      <c r="H67" s="41" t="s">
        <v>12</v>
      </c>
      <c r="I67" s="149" t="s">
        <v>327</v>
      </c>
      <c r="J67" s="56" t="s">
        <v>328</v>
      </c>
      <c r="K67" s="150">
        <v>240000</v>
      </c>
      <c r="L67" s="55"/>
    </row>
    <row r="68" spans="1:12" ht="30.75" customHeight="1">
      <c r="A68" s="98">
        <v>63</v>
      </c>
      <c r="B68" s="148">
        <v>43059</v>
      </c>
      <c r="C68" s="38" t="s">
        <v>25</v>
      </c>
      <c r="D68" s="39" t="s">
        <v>28</v>
      </c>
      <c r="E68" s="39"/>
      <c r="F68" s="40"/>
      <c r="G68" s="41" t="s">
        <v>14</v>
      </c>
      <c r="H68" s="41" t="s">
        <v>12</v>
      </c>
      <c r="I68" s="149" t="s">
        <v>67</v>
      </c>
      <c r="J68" s="54" t="s">
        <v>24</v>
      </c>
      <c r="K68" s="150">
        <v>92800</v>
      </c>
      <c r="L68" s="55"/>
    </row>
    <row r="69" spans="1:12" ht="30.75" customHeight="1">
      <c r="A69" s="98">
        <v>64</v>
      </c>
      <c r="B69" s="148">
        <v>43059</v>
      </c>
      <c r="C69" s="38" t="s">
        <v>25</v>
      </c>
      <c r="D69" s="39" t="s">
        <v>28</v>
      </c>
      <c r="E69" s="41"/>
      <c r="F69" s="40"/>
      <c r="G69" s="41" t="s">
        <v>12</v>
      </c>
      <c r="H69" s="41" t="s">
        <v>12</v>
      </c>
      <c r="I69" s="149" t="s">
        <v>67</v>
      </c>
      <c r="J69" s="54" t="s">
        <v>24</v>
      </c>
      <c r="K69" s="150">
        <v>79200</v>
      </c>
      <c r="L69" s="55"/>
    </row>
    <row r="70" spans="1:12" ht="30.75" customHeight="1">
      <c r="A70" s="98">
        <v>65</v>
      </c>
      <c r="B70" s="148">
        <v>43059</v>
      </c>
      <c r="C70" s="38" t="s">
        <v>25</v>
      </c>
      <c r="D70" s="39" t="s">
        <v>28</v>
      </c>
      <c r="E70" s="39"/>
      <c r="F70" s="41"/>
      <c r="G70" s="41" t="s">
        <v>14</v>
      </c>
      <c r="H70" s="41" t="s">
        <v>12</v>
      </c>
      <c r="I70" s="154" t="s">
        <v>329</v>
      </c>
      <c r="J70" s="54" t="s">
        <v>330</v>
      </c>
      <c r="K70" s="150">
        <v>170000</v>
      </c>
      <c r="L70" s="55"/>
    </row>
    <row r="71" spans="1:12" ht="30.75" customHeight="1">
      <c r="A71" s="98">
        <v>66</v>
      </c>
      <c r="B71" s="148">
        <v>43059</v>
      </c>
      <c r="C71" s="38" t="s">
        <v>25</v>
      </c>
      <c r="D71" s="39" t="s">
        <v>28</v>
      </c>
      <c r="E71" s="39"/>
      <c r="F71" s="40"/>
      <c r="G71" s="41" t="s">
        <v>12</v>
      </c>
      <c r="H71" s="41" t="s">
        <v>12</v>
      </c>
      <c r="I71" s="149" t="s">
        <v>81</v>
      </c>
      <c r="J71" s="54" t="s">
        <v>109</v>
      </c>
      <c r="K71" s="150">
        <v>114000</v>
      </c>
      <c r="L71" s="55"/>
    </row>
    <row r="72" spans="1:12" ht="30.75" customHeight="1">
      <c r="A72" s="98">
        <v>67</v>
      </c>
      <c r="B72" s="148">
        <v>43059</v>
      </c>
      <c r="C72" s="38" t="s">
        <v>25</v>
      </c>
      <c r="D72" s="39" t="s">
        <v>28</v>
      </c>
      <c r="E72" s="39"/>
      <c r="F72" s="40"/>
      <c r="G72" s="41" t="s">
        <v>12</v>
      </c>
      <c r="H72" s="41" t="s">
        <v>12</v>
      </c>
      <c r="I72" s="149" t="s">
        <v>84</v>
      </c>
      <c r="J72" s="54" t="s">
        <v>331</v>
      </c>
      <c r="K72" s="150">
        <v>500000</v>
      </c>
      <c r="L72" s="55"/>
    </row>
    <row r="73" spans="1:12" ht="30.75" customHeight="1">
      <c r="A73" s="98">
        <v>68</v>
      </c>
      <c r="B73" s="148">
        <v>43059</v>
      </c>
      <c r="C73" s="38" t="s">
        <v>25</v>
      </c>
      <c r="D73" s="39" t="s">
        <v>28</v>
      </c>
      <c r="E73" s="39"/>
      <c r="F73" s="40"/>
      <c r="G73" s="41" t="s">
        <v>12</v>
      </c>
      <c r="H73" s="41" t="s">
        <v>12</v>
      </c>
      <c r="I73" s="149" t="s">
        <v>332</v>
      </c>
      <c r="J73" s="54" t="s">
        <v>326</v>
      </c>
      <c r="K73" s="150">
        <v>825000</v>
      </c>
      <c r="L73" s="55"/>
    </row>
    <row r="74" spans="1:12" ht="30.75" customHeight="1">
      <c r="A74" s="98">
        <v>69</v>
      </c>
      <c r="B74" s="148">
        <v>43060</v>
      </c>
      <c r="C74" s="38" t="s">
        <v>25</v>
      </c>
      <c r="D74" s="39" t="s">
        <v>28</v>
      </c>
      <c r="E74" s="39"/>
      <c r="F74" s="40"/>
      <c r="G74" s="41" t="s">
        <v>12</v>
      </c>
      <c r="H74" s="41" t="s">
        <v>12</v>
      </c>
      <c r="I74" s="149" t="s">
        <v>67</v>
      </c>
      <c r="J74" s="54" t="s">
        <v>24</v>
      </c>
      <c r="K74" s="153">
        <v>53300</v>
      </c>
      <c r="L74" s="55"/>
    </row>
    <row r="75" spans="1:12" ht="30.75" customHeight="1">
      <c r="A75" s="98">
        <v>70</v>
      </c>
      <c r="B75" s="148">
        <v>43061</v>
      </c>
      <c r="C75" s="38" t="s">
        <v>25</v>
      </c>
      <c r="D75" s="39" t="s">
        <v>28</v>
      </c>
      <c r="E75" s="39"/>
      <c r="F75" s="40"/>
      <c r="G75" s="41" t="s">
        <v>12</v>
      </c>
      <c r="H75" s="41" t="s">
        <v>12</v>
      </c>
      <c r="I75" s="149" t="s">
        <v>67</v>
      </c>
      <c r="J75" s="54" t="s">
        <v>24</v>
      </c>
      <c r="K75" s="150">
        <v>50700</v>
      </c>
      <c r="L75" s="55"/>
    </row>
    <row r="76" spans="1:12" ht="30.75" customHeight="1">
      <c r="A76" s="98">
        <v>71</v>
      </c>
      <c r="B76" s="148">
        <v>43061</v>
      </c>
      <c r="C76" s="38" t="s">
        <v>25</v>
      </c>
      <c r="D76" s="39" t="s">
        <v>28</v>
      </c>
      <c r="E76" s="39"/>
      <c r="F76" s="40"/>
      <c r="G76" s="41" t="s">
        <v>12</v>
      </c>
      <c r="H76" s="41" t="s">
        <v>12</v>
      </c>
      <c r="I76" s="149" t="s">
        <v>67</v>
      </c>
      <c r="J76" s="54" t="s">
        <v>24</v>
      </c>
      <c r="K76" s="150">
        <v>19886</v>
      </c>
      <c r="L76" s="55"/>
    </row>
    <row r="77" spans="1:12" ht="30.75" customHeight="1">
      <c r="A77" s="98">
        <v>72</v>
      </c>
      <c r="B77" s="148">
        <v>43061</v>
      </c>
      <c r="C77" s="38" t="s">
        <v>25</v>
      </c>
      <c r="D77" s="39" t="s">
        <v>28</v>
      </c>
      <c r="E77" s="39"/>
      <c r="F77" s="40"/>
      <c r="G77" s="41" t="s">
        <v>12</v>
      </c>
      <c r="H77" s="41" t="s">
        <v>12</v>
      </c>
      <c r="I77" s="149" t="s">
        <v>30</v>
      </c>
      <c r="J77" s="54" t="s">
        <v>24</v>
      </c>
      <c r="K77" s="150">
        <v>21500</v>
      </c>
      <c r="L77" s="55"/>
    </row>
    <row r="78" spans="1:12" ht="30.75" customHeight="1">
      <c r="A78" s="98">
        <v>73</v>
      </c>
      <c r="B78" s="148">
        <v>43061</v>
      </c>
      <c r="C78" s="38" t="s">
        <v>25</v>
      </c>
      <c r="D78" s="39" t="s">
        <v>28</v>
      </c>
      <c r="E78" s="39"/>
      <c r="F78" s="40"/>
      <c r="G78" s="41" t="s">
        <v>12</v>
      </c>
      <c r="H78" s="41" t="s">
        <v>12</v>
      </c>
      <c r="I78" s="154" t="s">
        <v>333</v>
      </c>
      <c r="J78" s="54" t="s">
        <v>334</v>
      </c>
      <c r="K78" s="150">
        <v>1000000</v>
      </c>
      <c r="L78" s="55"/>
    </row>
    <row r="79" spans="1:12" ht="30.75" customHeight="1">
      <c r="A79" s="98">
        <v>74</v>
      </c>
      <c r="B79" s="148">
        <v>43061</v>
      </c>
      <c r="C79" s="38" t="s">
        <v>25</v>
      </c>
      <c r="D79" s="39" t="s">
        <v>28</v>
      </c>
      <c r="E79" s="39"/>
      <c r="F79" s="40"/>
      <c r="G79" s="41" t="s">
        <v>12</v>
      </c>
      <c r="H79" s="41" t="s">
        <v>12</v>
      </c>
      <c r="I79" s="154" t="s">
        <v>333</v>
      </c>
      <c r="J79" s="54" t="s">
        <v>115</v>
      </c>
      <c r="K79" s="150">
        <v>855000</v>
      </c>
      <c r="L79" s="55"/>
    </row>
    <row r="80" spans="1:12" ht="30.75" customHeight="1">
      <c r="A80" s="98">
        <v>75</v>
      </c>
      <c r="B80" s="148">
        <v>43061</v>
      </c>
      <c r="C80" s="38" t="s">
        <v>25</v>
      </c>
      <c r="D80" s="39" t="s">
        <v>28</v>
      </c>
      <c r="E80" s="39"/>
      <c r="F80" s="40"/>
      <c r="G80" s="41" t="s">
        <v>12</v>
      </c>
      <c r="H80" s="41" t="s">
        <v>12</v>
      </c>
      <c r="I80" s="149" t="s">
        <v>335</v>
      </c>
      <c r="J80" s="54" t="s">
        <v>304</v>
      </c>
      <c r="K80" s="156">
        <v>2000000</v>
      </c>
      <c r="L80" s="55"/>
    </row>
    <row r="81" spans="1:12" ht="30.75" customHeight="1">
      <c r="A81" s="98">
        <v>76</v>
      </c>
      <c r="B81" s="148">
        <v>43061</v>
      </c>
      <c r="C81" s="38" t="s">
        <v>25</v>
      </c>
      <c r="D81" s="39" t="s">
        <v>28</v>
      </c>
      <c r="E81" s="39"/>
      <c r="F81" s="40"/>
      <c r="G81" s="41" t="s">
        <v>12</v>
      </c>
      <c r="H81" s="41" t="s">
        <v>12</v>
      </c>
      <c r="I81" s="149" t="s">
        <v>70</v>
      </c>
      <c r="J81" s="54" t="s">
        <v>71</v>
      </c>
      <c r="K81" s="156">
        <v>50000</v>
      </c>
      <c r="L81" s="55"/>
    </row>
    <row r="82" spans="1:12" ht="30.75" customHeight="1">
      <c r="A82" s="98">
        <v>77</v>
      </c>
      <c r="B82" s="148">
        <v>43062</v>
      </c>
      <c r="C82" s="38" t="s">
        <v>25</v>
      </c>
      <c r="D82" s="39" t="s">
        <v>28</v>
      </c>
      <c r="E82" s="39"/>
      <c r="F82" s="40"/>
      <c r="G82" s="41" t="s">
        <v>12</v>
      </c>
      <c r="H82" s="41" t="s">
        <v>12</v>
      </c>
      <c r="I82" s="149" t="s">
        <v>67</v>
      </c>
      <c r="J82" s="54" t="s">
        <v>24</v>
      </c>
      <c r="K82" s="156">
        <v>70900</v>
      </c>
      <c r="L82" s="55"/>
    </row>
    <row r="83" spans="1:12" ht="30.75" customHeight="1">
      <c r="A83" s="98">
        <v>78</v>
      </c>
      <c r="B83" s="148">
        <v>43062</v>
      </c>
      <c r="C83" s="38" t="s">
        <v>25</v>
      </c>
      <c r="D83" s="39" t="s">
        <v>28</v>
      </c>
      <c r="E83" s="39"/>
      <c r="F83" s="40"/>
      <c r="G83" s="41" t="s">
        <v>12</v>
      </c>
      <c r="H83" s="41" t="s">
        <v>12</v>
      </c>
      <c r="I83" s="157" t="s">
        <v>336</v>
      </c>
      <c r="J83" s="54" t="s">
        <v>304</v>
      </c>
      <c r="K83" s="150">
        <v>300000</v>
      </c>
      <c r="L83" s="55"/>
    </row>
    <row r="84" spans="1:12" ht="30.75" customHeight="1">
      <c r="A84" s="98">
        <v>79</v>
      </c>
      <c r="B84" s="148">
        <v>43062</v>
      </c>
      <c r="C84" s="38" t="s">
        <v>25</v>
      </c>
      <c r="D84" s="39" t="s">
        <v>28</v>
      </c>
      <c r="E84" s="39"/>
      <c r="F84" s="40"/>
      <c r="G84" s="41" t="s">
        <v>14</v>
      </c>
      <c r="H84" s="41" t="s">
        <v>12</v>
      </c>
      <c r="I84" s="149" t="s">
        <v>337</v>
      </c>
      <c r="J84" s="54" t="s">
        <v>304</v>
      </c>
      <c r="K84" s="150">
        <v>800000</v>
      </c>
      <c r="L84" s="55"/>
    </row>
    <row r="85" spans="1:12" ht="30.75" customHeight="1">
      <c r="A85" s="98">
        <v>80</v>
      </c>
      <c r="B85" s="148">
        <v>43063</v>
      </c>
      <c r="C85" s="38" t="s">
        <v>25</v>
      </c>
      <c r="D85" s="39" t="s">
        <v>28</v>
      </c>
      <c r="E85" s="39"/>
      <c r="F85" s="40"/>
      <c r="G85" s="41" t="s">
        <v>12</v>
      </c>
      <c r="H85" s="41" t="s">
        <v>12</v>
      </c>
      <c r="I85" s="149" t="s">
        <v>67</v>
      </c>
      <c r="J85" s="54" t="s">
        <v>24</v>
      </c>
      <c r="K85" s="150">
        <v>20414</v>
      </c>
      <c r="L85" s="55"/>
    </row>
    <row r="86" spans="1:12" ht="30.75" customHeight="1">
      <c r="A86" s="98">
        <v>81</v>
      </c>
      <c r="B86" s="148">
        <v>43063</v>
      </c>
      <c r="C86" s="38" t="s">
        <v>25</v>
      </c>
      <c r="D86" s="39" t="s">
        <v>28</v>
      </c>
      <c r="E86" s="41"/>
      <c r="F86" s="40"/>
      <c r="G86" s="41" t="s">
        <v>12</v>
      </c>
      <c r="H86" s="41" t="s">
        <v>12</v>
      </c>
      <c r="I86" s="149" t="s">
        <v>30</v>
      </c>
      <c r="J86" s="54" t="s">
        <v>24</v>
      </c>
      <c r="K86" s="150">
        <v>48494</v>
      </c>
      <c r="L86" s="55"/>
    </row>
    <row r="87" spans="1:12" ht="30.75" customHeight="1">
      <c r="A87" s="98">
        <v>82</v>
      </c>
      <c r="B87" s="148">
        <v>43063</v>
      </c>
      <c r="C87" s="38" t="s">
        <v>25</v>
      </c>
      <c r="D87" s="39" t="s">
        <v>28</v>
      </c>
      <c r="E87" s="41"/>
      <c r="F87" s="40"/>
      <c r="G87" s="41" t="s">
        <v>12</v>
      </c>
      <c r="H87" s="41" t="s">
        <v>12</v>
      </c>
      <c r="I87" s="154" t="s">
        <v>338</v>
      </c>
      <c r="J87" s="54" t="s">
        <v>304</v>
      </c>
      <c r="K87" s="150">
        <v>4600000</v>
      </c>
      <c r="L87" s="55"/>
    </row>
    <row r="88" spans="1:12" ht="30.75" customHeight="1">
      <c r="A88" s="98">
        <v>83</v>
      </c>
      <c r="B88" s="148">
        <v>43063</v>
      </c>
      <c r="C88" s="38" t="s">
        <v>25</v>
      </c>
      <c r="D88" s="39" t="s">
        <v>28</v>
      </c>
      <c r="E88" s="39"/>
      <c r="F88" s="40"/>
      <c r="G88" s="41" t="s">
        <v>12</v>
      </c>
      <c r="H88" s="41" t="s">
        <v>12</v>
      </c>
      <c r="I88" s="154" t="s">
        <v>34</v>
      </c>
      <c r="J88" s="54" t="s">
        <v>35</v>
      </c>
      <c r="K88" s="150">
        <v>216000</v>
      </c>
      <c r="L88" s="55"/>
    </row>
    <row r="89" spans="1:12" ht="30.75" customHeight="1">
      <c r="A89" s="98">
        <v>84</v>
      </c>
      <c r="B89" s="148">
        <v>43064</v>
      </c>
      <c r="C89" s="38" t="s">
        <v>25</v>
      </c>
      <c r="D89" s="39" t="s">
        <v>80</v>
      </c>
      <c r="E89" s="39"/>
      <c r="F89" s="40"/>
      <c r="G89" s="41" t="s">
        <v>12</v>
      </c>
      <c r="H89" s="41" t="s">
        <v>12</v>
      </c>
      <c r="I89" s="149" t="s">
        <v>339</v>
      </c>
      <c r="J89" s="54" t="s">
        <v>326</v>
      </c>
      <c r="K89" s="153">
        <v>2320000</v>
      </c>
      <c r="L89" s="55"/>
    </row>
    <row r="90" spans="1:12" ht="30.75" customHeight="1">
      <c r="A90" s="98">
        <v>85</v>
      </c>
      <c r="B90" s="148">
        <v>43065</v>
      </c>
      <c r="C90" s="38" t="s">
        <v>25</v>
      </c>
      <c r="D90" s="39" t="s">
        <v>28</v>
      </c>
      <c r="E90" s="41"/>
      <c r="F90" s="40"/>
      <c r="G90" s="41" t="s">
        <v>12</v>
      </c>
      <c r="H90" s="41" t="s">
        <v>12</v>
      </c>
      <c r="I90" s="149" t="s">
        <v>314</v>
      </c>
      <c r="J90" s="54" t="s">
        <v>304</v>
      </c>
      <c r="K90" s="153">
        <v>400000</v>
      </c>
      <c r="L90" s="55"/>
    </row>
    <row r="91" spans="1:12" ht="30.75" customHeight="1">
      <c r="A91" s="98">
        <v>86</v>
      </c>
      <c r="B91" s="148">
        <v>43067</v>
      </c>
      <c r="C91" s="38" t="s">
        <v>25</v>
      </c>
      <c r="D91" s="39" t="s">
        <v>28</v>
      </c>
      <c r="E91" s="41"/>
      <c r="F91" s="40"/>
      <c r="G91" s="41" t="s">
        <v>12</v>
      </c>
      <c r="H91" s="41" t="s">
        <v>12</v>
      </c>
      <c r="I91" s="149" t="s">
        <v>72</v>
      </c>
      <c r="J91" s="54" t="s">
        <v>24</v>
      </c>
      <c r="K91" s="150">
        <v>107500</v>
      </c>
      <c r="L91" s="55"/>
    </row>
    <row r="92" spans="1:12" ht="30.75" customHeight="1">
      <c r="A92" s="98">
        <v>87</v>
      </c>
      <c r="B92" s="148">
        <v>43067</v>
      </c>
      <c r="C92" s="38" t="s">
        <v>25</v>
      </c>
      <c r="D92" s="39" t="s">
        <v>28</v>
      </c>
      <c r="E92" s="39"/>
      <c r="F92" s="40"/>
      <c r="G92" s="41" t="s">
        <v>12</v>
      </c>
      <c r="H92" s="41" t="s">
        <v>12</v>
      </c>
      <c r="I92" s="149" t="s">
        <v>340</v>
      </c>
      <c r="J92" s="54" t="s">
        <v>304</v>
      </c>
      <c r="K92" s="153">
        <v>1750000</v>
      </c>
      <c r="L92" s="55"/>
    </row>
    <row r="93" spans="1:12" ht="30.75" customHeight="1">
      <c r="A93" s="98">
        <v>88</v>
      </c>
      <c r="B93" s="148">
        <v>43067</v>
      </c>
      <c r="C93" s="38" t="s">
        <v>25</v>
      </c>
      <c r="D93" s="39" t="s">
        <v>28</v>
      </c>
      <c r="E93" s="39"/>
      <c r="F93" s="40"/>
      <c r="G93" s="41" t="s">
        <v>14</v>
      </c>
      <c r="H93" s="41" t="s">
        <v>12</v>
      </c>
      <c r="I93" s="149" t="s">
        <v>307</v>
      </c>
      <c r="J93" s="54" t="s">
        <v>309</v>
      </c>
      <c r="K93" s="156">
        <v>700000</v>
      </c>
      <c r="L93" s="55"/>
    </row>
    <row r="94" spans="1:12" ht="30.75" customHeight="1">
      <c r="A94" s="98">
        <v>89</v>
      </c>
      <c r="B94" s="148">
        <v>43067</v>
      </c>
      <c r="C94" s="38" t="s">
        <v>25</v>
      </c>
      <c r="D94" s="39" t="s">
        <v>28</v>
      </c>
      <c r="E94" s="41"/>
      <c r="F94" s="40"/>
      <c r="G94" s="41" t="s">
        <v>12</v>
      </c>
      <c r="H94" s="41" t="s">
        <v>12</v>
      </c>
      <c r="I94" s="149" t="s">
        <v>341</v>
      </c>
      <c r="J94" s="54" t="s">
        <v>342</v>
      </c>
      <c r="K94" s="156">
        <v>100000</v>
      </c>
      <c r="L94" s="55"/>
    </row>
    <row r="95" spans="1:12" ht="30.75" customHeight="1">
      <c r="A95" s="98">
        <v>90</v>
      </c>
      <c r="B95" s="148">
        <v>43068</v>
      </c>
      <c r="C95" s="38" t="s">
        <v>25</v>
      </c>
      <c r="D95" s="39" t="s">
        <v>80</v>
      </c>
      <c r="E95" s="39"/>
      <c r="F95" s="41"/>
      <c r="G95" s="41" t="s">
        <v>14</v>
      </c>
      <c r="H95" s="41" t="s">
        <v>12</v>
      </c>
      <c r="I95" s="149" t="s">
        <v>343</v>
      </c>
      <c r="J95" s="54" t="s">
        <v>326</v>
      </c>
      <c r="K95" s="156">
        <v>1005000</v>
      </c>
      <c r="L95" s="55"/>
    </row>
    <row r="96" spans="1:12" ht="30.75" customHeight="1">
      <c r="A96" s="98">
        <v>91</v>
      </c>
      <c r="B96" s="148">
        <v>43068</v>
      </c>
      <c r="C96" s="38" t="s">
        <v>25</v>
      </c>
      <c r="D96" s="39" t="s">
        <v>28</v>
      </c>
      <c r="E96" s="39"/>
      <c r="F96" s="40"/>
      <c r="G96" s="41" t="s">
        <v>12</v>
      </c>
      <c r="H96" s="41" t="s">
        <v>12</v>
      </c>
      <c r="I96" s="149" t="s">
        <v>344</v>
      </c>
      <c r="J96" s="54" t="s">
        <v>345</v>
      </c>
      <c r="K96" s="156">
        <v>5100000</v>
      </c>
      <c r="L96" s="55"/>
    </row>
    <row r="97" spans="1:12" ht="30.75" customHeight="1">
      <c r="A97" s="98">
        <v>92</v>
      </c>
      <c r="B97" s="148">
        <v>43068</v>
      </c>
      <c r="C97" s="38" t="s">
        <v>25</v>
      </c>
      <c r="D97" s="39" t="s">
        <v>28</v>
      </c>
      <c r="E97" s="39"/>
      <c r="F97" s="40"/>
      <c r="G97" s="41" t="s">
        <v>12</v>
      </c>
      <c r="H97" s="41" t="s">
        <v>12</v>
      </c>
      <c r="I97" s="149" t="s">
        <v>111</v>
      </c>
      <c r="J97" s="54" t="s">
        <v>109</v>
      </c>
      <c r="K97" s="150">
        <v>38000</v>
      </c>
      <c r="L97" s="55"/>
    </row>
    <row r="98" spans="1:12" ht="30.75" customHeight="1">
      <c r="A98" s="98">
        <v>93</v>
      </c>
      <c r="B98" s="148">
        <v>43068</v>
      </c>
      <c r="C98" s="38" t="s">
        <v>25</v>
      </c>
      <c r="D98" s="39" t="s">
        <v>28</v>
      </c>
      <c r="E98" s="39"/>
      <c r="F98" s="40"/>
      <c r="G98" s="41" t="s">
        <v>12</v>
      </c>
      <c r="H98" s="41" t="s">
        <v>12</v>
      </c>
      <c r="I98" s="149" t="s">
        <v>111</v>
      </c>
      <c r="J98" s="54" t="s">
        <v>112</v>
      </c>
      <c r="K98" s="150">
        <v>36000</v>
      </c>
      <c r="L98" s="55"/>
    </row>
    <row r="99" spans="1:12" ht="30.75" customHeight="1">
      <c r="A99" s="98">
        <v>94</v>
      </c>
      <c r="B99" s="148">
        <v>43068</v>
      </c>
      <c r="C99" s="38" t="s">
        <v>25</v>
      </c>
      <c r="D99" s="39" t="s">
        <v>28</v>
      </c>
      <c r="E99" s="39"/>
      <c r="F99" s="40"/>
      <c r="G99" s="41" t="s">
        <v>12</v>
      </c>
      <c r="H99" s="41" t="s">
        <v>12</v>
      </c>
      <c r="I99" s="149" t="s">
        <v>70</v>
      </c>
      <c r="J99" s="54" t="s">
        <v>71</v>
      </c>
      <c r="K99" s="150">
        <v>75000</v>
      </c>
      <c r="L99" s="55"/>
    </row>
    <row r="100" spans="1:12" ht="30.75" customHeight="1">
      <c r="A100" s="98">
        <v>95</v>
      </c>
      <c r="B100" s="148">
        <v>43069</v>
      </c>
      <c r="C100" s="38" t="s">
        <v>25</v>
      </c>
      <c r="D100" s="39" t="s">
        <v>28</v>
      </c>
      <c r="E100" s="39"/>
      <c r="F100" s="40"/>
      <c r="G100" s="41" t="s">
        <v>12</v>
      </c>
      <c r="H100" s="41" t="s">
        <v>12</v>
      </c>
      <c r="I100" s="149" t="s">
        <v>81</v>
      </c>
      <c r="J100" s="54" t="s">
        <v>304</v>
      </c>
      <c r="K100" s="150">
        <v>1236000</v>
      </c>
      <c r="L100" s="55"/>
    </row>
    <row r="101" spans="1:12" ht="30.75" customHeight="1">
      <c r="A101" s="98">
        <v>96</v>
      </c>
      <c r="B101" s="148">
        <v>43069</v>
      </c>
      <c r="C101" s="38" t="s">
        <v>25</v>
      </c>
      <c r="D101" s="39" t="s">
        <v>28</v>
      </c>
      <c r="E101" s="39"/>
      <c r="F101" s="40"/>
      <c r="G101" s="41" t="s">
        <v>12</v>
      </c>
      <c r="H101" s="41" t="s">
        <v>12</v>
      </c>
      <c r="I101" s="149" t="s">
        <v>79</v>
      </c>
      <c r="J101" s="54" t="s">
        <v>318</v>
      </c>
      <c r="K101" s="150">
        <v>120000</v>
      </c>
      <c r="L101" s="55"/>
    </row>
    <row r="102" spans="1:12" ht="30.75" customHeight="1">
      <c r="A102" s="98">
        <v>97</v>
      </c>
      <c r="B102" s="148">
        <v>43069</v>
      </c>
      <c r="C102" s="38" t="s">
        <v>25</v>
      </c>
      <c r="D102" s="39" t="s">
        <v>80</v>
      </c>
      <c r="E102" s="39"/>
      <c r="F102" s="40"/>
      <c r="G102" s="41" t="s">
        <v>12</v>
      </c>
      <c r="H102" s="41" t="s">
        <v>12</v>
      </c>
      <c r="I102" s="149" t="s">
        <v>346</v>
      </c>
      <c r="J102" s="54" t="s">
        <v>107</v>
      </c>
      <c r="K102" s="150">
        <v>620000</v>
      </c>
      <c r="L102" s="55"/>
    </row>
    <row r="103" spans="1:12" ht="30.75" customHeight="1">
      <c r="A103" s="98">
        <v>98</v>
      </c>
      <c r="B103" s="148">
        <v>43069</v>
      </c>
      <c r="C103" s="38" t="s">
        <v>25</v>
      </c>
      <c r="D103" s="39" t="s">
        <v>28</v>
      </c>
      <c r="E103" s="39"/>
      <c r="F103" s="40"/>
      <c r="G103" s="41" t="s">
        <v>12</v>
      </c>
      <c r="H103" s="41" t="s">
        <v>12</v>
      </c>
      <c r="I103" s="149" t="s">
        <v>347</v>
      </c>
      <c r="J103" s="54" t="s">
        <v>348</v>
      </c>
      <c r="K103" s="150">
        <v>210000</v>
      </c>
      <c r="L103" s="55"/>
    </row>
    <row r="104" spans="1:12" ht="30.75" customHeight="1" thickBot="1">
      <c r="A104" s="100"/>
      <c r="B104" s="101" t="s">
        <v>85</v>
      </c>
      <c r="C104" s="102"/>
      <c r="D104" s="103"/>
      <c r="E104" s="103"/>
      <c r="F104" s="103"/>
      <c r="G104" s="103"/>
      <c r="H104" s="103"/>
      <c r="I104" s="104"/>
      <c r="J104" s="105"/>
      <c r="K104" s="106">
        <f>SUM(K6:K103)</f>
        <v>65669594</v>
      </c>
      <c r="L104" s="107"/>
    </row>
  </sheetData>
  <autoFilter ref="A5:L104"/>
  <mergeCells count="11"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view="pageBreakPreview" zoomScaleNormal="100" zoomScaleSheetLayoutView="100" workbookViewId="0">
      <pane ySplit="2" topLeftCell="A3" activePane="bottomLeft" state="frozenSplit"/>
      <selection activeCell="H18" sqref="H18"/>
      <selection pane="bottomLeft" sqref="A1:F1"/>
    </sheetView>
  </sheetViews>
  <sheetFormatPr defaultRowHeight="16.5"/>
  <cols>
    <col min="1" max="1" width="5.125" style="10" customWidth="1"/>
    <col min="2" max="2" width="11.125" style="11" customWidth="1"/>
    <col min="3" max="3" width="27.375" style="59" customWidth="1"/>
    <col min="4" max="4" width="11.25" style="6" customWidth="1"/>
    <col min="5" max="5" width="7.5" style="12" customWidth="1"/>
    <col min="6" max="6" width="22.875" style="8" customWidth="1"/>
    <col min="7" max="7" width="13.125" style="8" customWidth="1"/>
    <col min="8" max="8" width="9" style="8"/>
    <col min="9" max="9" width="10.625" style="8" bestFit="1" customWidth="1"/>
    <col min="10" max="10" width="21" style="8" customWidth="1"/>
    <col min="11" max="11" width="21.625" style="8" customWidth="1"/>
    <col min="12" max="16384" width="9" style="8"/>
  </cols>
  <sheetData>
    <row r="1" spans="1:11" ht="30" customHeight="1" thickBot="1">
      <c r="A1" s="193" t="s">
        <v>97</v>
      </c>
      <c r="B1" s="193"/>
      <c r="C1" s="193"/>
      <c r="D1" s="193"/>
      <c r="E1" s="193"/>
      <c r="F1" s="193"/>
      <c r="G1" s="3"/>
      <c r="H1" s="9"/>
      <c r="I1" s="9"/>
      <c r="J1" s="9"/>
      <c r="K1" s="9"/>
    </row>
    <row r="2" spans="1:11" ht="24">
      <c r="A2" s="80" t="s">
        <v>7</v>
      </c>
      <c r="B2" s="81" t="s">
        <v>6</v>
      </c>
      <c r="C2" s="82" t="s">
        <v>3</v>
      </c>
      <c r="D2" s="83" t="s">
        <v>10</v>
      </c>
      <c r="E2" s="84" t="s">
        <v>8</v>
      </c>
      <c r="F2" s="85" t="s">
        <v>4</v>
      </c>
      <c r="G2" s="86" t="s">
        <v>9</v>
      </c>
      <c r="H2" s="9"/>
      <c r="I2" s="9"/>
      <c r="J2" s="9"/>
      <c r="K2" s="9"/>
    </row>
    <row r="3" spans="1:11" s="26" customFormat="1" ht="30" customHeight="1">
      <c r="A3" s="32">
        <v>1</v>
      </c>
      <c r="B3" s="31">
        <v>43040</v>
      </c>
      <c r="C3" s="69" t="s">
        <v>271</v>
      </c>
      <c r="D3" s="144">
        <v>127350</v>
      </c>
      <c r="E3" s="27" t="s">
        <v>184</v>
      </c>
      <c r="F3" s="35" t="s">
        <v>272</v>
      </c>
      <c r="G3" s="29" t="s">
        <v>277</v>
      </c>
    </row>
    <row r="4" spans="1:11" s="26" customFormat="1" ht="30" customHeight="1">
      <c r="A4" s="32">
        <v>2</v>
      </c>
      <c r="B4" s="31">
        <v>43040</v>
      </c>
      <c r="C4" s="69" t="s">
        <v>271</v>
      </c>
      <c r="D4" s="144">
        <v>1441000</v>
      </c>
      <c r="E4" s="27" t="s">
        <v>184</v>
      </c>
      <c r="F4" s="35" t="s">
        <v>273</v>
      </c>
      <c r="G4" s="29" t="s">
        <v>270</v>
      </c>
    </row>
    <row r="5" spans="1:11" s="26" customFormat="1" ht="30" customHeight="1">
      <c r="A5" s="32">
        <v>3</v>
      </c>
      <c r="B5" s="31">
        <v>43040</v>
      </c>
      <c r="C5" s="45" t="s">
        <v>295</v>
      </c>
      <c r="D5" s="144">
        <v>135400</v>
      </c>
      <c r="E5" s="27" t="s">
        <v>184</v>
      </c>
      <c r="F5" s="35" t="s">
        <v>296</v>
      </c>
      <c r="G5" s="34" t="s">
        <v>253</v>
      </c>
    </row>
    <row r="6" spans="1:11" s="26" customFormat="1" ht="30" customHeight="1">
      <c r="A6" s="32">
        <v>5</v>
      </c>
      <c r="B6" s="31">
        <v>43041</v>
      </c>
      <c r="C6" s="53" t="s">
        <v>18</v>
      </c>
      <c r="D6" s="144">
        <v>19780</v>
      </c>
      <c r="E6" s="27" t="s">
        <v>12</v>
      </c>
      <c r="F6" s="33" t="s">
        <v>174</v>
      </c>
      <c r="G6" s="34" t="s">
        <v>19</v>
      </c>
    </row>
    <row r="7" spans="1:11" s="26" customFormat="1" ht="30" customHeight="1">
      <c r="A7" s="32">
        <v>6</v>
      </c>
      <c r="B7" s="31">
        <v>43041</v>
      </c>
      <c r="C7" s="45" t="s">
        <v>20</v>
      </c>
      <c r="D7" s="145">
        <v>9450</v>
      </c>
      <c r="E7" s="27" t="s">
        <v>12</v>
      </c>
      <c r="F7" s="33" t="s">
        <v>175</v>
      </c>
      <c r="G7" s="29" t="s">
        <v>19</v>
      </c>
    </row>
    <row r="8" spans="1:11" s="26" customFormat="1" ht="30" customHeight="1">
      <c r="A8" s="32">
        <v>7</v>
      </c>
      <c r="B8" s="31">
        <v>43041</v>
      </c>
      <c r="C8" s="53" t="s">
        <v>226</v>
      </c>
      <c r="D8" s="144">
        <v>240000</v>
      </c>
      <c r="E8" s="27" t="s">
        <v>177</v>
      </c>
      <c r="F8" s="35" t="s">
        <v>227</v>
      </c>
      <c r="G8" s="34" t="s">
        <v>201</v>
      </c>
    </row>
    <row r="9" spans="1:11" s="26" customFormat="1" ht="30" customHeight="1">
      <c r="A9" s="32">
        <v>8</v>
      </c>
      <c r="B9" s="31">
        <v>43041</v>
      </c>
      <c r="C9" s="69" t="s">
        <v>271</v>
      </c>
      <c r="D9" s="144">
        <v>317350</v>
      </c>
      <c r="E9" s="27" t="s">
        <v>184</v>
      </c>
      <c r="F9" s="35" t="s">
        <v>274</v>
      </c>
      <c r="G9" s="29" t="s">
        <v>201</v>
      </c>
    </row>
    <row r="10" spans="1:11" s="26" customFormat="1" ht="30" customHeight="1">
      <c r="A10" s="32">
        <v>9</v>
      </c>
      <c r="B10" s="31">
        <v>43041</v>
      </c>
      <c r="C10" s="45" t="s">
        <v>263</v>
      </c>
      <c r="D10" s="144">
        <v>1000000</v>
      </c>
      <c r="E10" s="27" t="s">
        <v>177</v>
      </c>
      <c r="F10" s="35" t="s">
        <v>255</v>
      </c>
      <c r="G10" s="34" t="s">
        <v>247</v>
      </c>
    </row>
    <row r="11" spans="1:11" s="26" customFormat="1" ht="30" customHeight="1">
      <c r="A11" s="32">
        <v>10</v>
      </c>
      <c r="B11" s="31">
        <v>43041</v>
      </c>
      <c r="C11" s="45" t="s">
        <v>234</v>
      </c>
      <c r="D11" s="144">
        <v>2529210</v>
      </c>
      <c r="E11" s="27" t="s">
        <v>177</v>
      </c>
      <c r="F11" s="35" t="s">
        <v>285</v>
      </c>
      <c r="G11" s="34" t="s">
        <v>247</v>
      </c>
    </row>
    <row r="12" spans="1:11" s="26" customFormat="1" ht="30" customHeight="1">
      <c r="A12" s="32">
        <v>11</v>
      </c>
      <c r="B12" s="31">
        <v>43041</v>
      </c>
      <c r="C12" s="45" t="s">
        <v>300</v>
      </c>
      <c r="D12" s="144">
        <v>12335</v>
      </c>
      <c r="E12" s="27" t="s">
        <v>184</v>
      </c>
      <c r="F12" s="35" t="s">
        <v>194</v>
      </c>
      <c r="G12" s="34" t="s">
        <v>194</v>
      </c>
    </row>
    <row r="13" spans="1:11" s="26" customFormat="1" ht="30" customHeight="1">
      <c r="A13" s="32">
        <v>12</v>
      </c>
      <c r="B13" s="31">
        <v>43042</v>
      </c>
      <c r="C13" s="58" t="s">
        <v>21</v>
      </c>
      <c r="D13" s="144">
        <v>70000</v>
      </c>
      <c r="E13" s="27" t="s">
        <v>12</v>
      </c>
      <c r="F13" s="35" t="s">
        <v>22</v>
      </c>
      <c r="G13" s="34" t="s">
        <v>23</v>
      </c>
    </row>
    <row r="14" spans="1:11" s="26" customFormat="1" ht="30" customHeight="1">
      <c r="A14" s="32">
        <v>13</v>
      </c>
      <c r="B14" s="31">
        <v>43042</v>
      </c>
      <c r="C14" s="58" t="s">
        <v>176</v>
      </c>
      <c r="D14" s="144">
        <v>2500000</v>
      </c>
      <c r="E14" s="27" t="s">
        <v>177</v>
      </c>
      <c r="F14" s="35" t="s">
        <v>178</v>
      </c>
      <c r="G14" s="34" t="s">
        <v>179</v>
      </c>
    </row>
    <row r="15" spans="1:11" s="26" customFormat="1" ht="30" customHeight="1">
      <c r="A15" s="32">
        <v>14</v>
      </c>
      <c r="B15" s="31">
        <v>43042</v>
      </c>
      <c r="C15" s="45" t="s">
        <v>228</v>
      </c>
      <c r="D15" s="145">
        <v>1740000</v>
      </c>
      <c r="E15" s="27" t="s">
        <v>177</v>
      </c>
      <c r="F15" s="35" t="s">
        <v>229</v>
      </c>
      <c r="G15" s="34" t="s">
        <v>230</v>
      </c>
    </row>
    <row r="16" spans="1:11" s="26" customFormat="1" ht="30" customHeight="1">
      <c r="A16" s="32">
        <v>15</v>
      </c>
      <c r="B16" s="31">
        <v>43042</v>
      </c>
      <c r="C16" s="45" t="s">
        <v>231</v>
      </c>
      <c r="D16" s="145">
        <v>500000</v>
      </c>
      <c r="E16" s="27" t="s">
        <v>177</v>
      </c>
      <c r="F16" s="35" t="s">
        <v>232</v>
      </c>
      <c r="G16" s="29" t="s">
        <v>233</v>
      </c>
    </row>
    <row r="17" spans="1:7" s="26" customFormat="1" ht="30" customHeight="1">
      <c r="A17" s="32">
        <v>16</v>
      </c>
      <c r="B17" s="31">
        <v>43043</v>
      </c>
      <c r="C17" s="58" t="s">
        <v>180</v>
      </c>
      <c r="D17" s="144">
        <v>366360</v>
      </c>
      <c r="E17" s="27" t="s">
        <v>12</v>
      </c>
      <c r="F17" s="35" t="s">
        <v>181</v>
      </c>
      <c r="G17" s="34" t="s">
        <v>182</v>
      </c>
    </row>
    <row r="18" spans="1:7" s="26" customFormat="1" ht="30" customHeight="1">
      <c r="A18" s="32">
        <v>17</v>
      </c>
      <c r="B18" s="31">
        <v>43045</v>
      </c>
      <c r="C18" s="69" t="s">
        <v>183</v>
      </c>
      <c r="D18" s="144">
        <v>233990</v>
      </c>
      <c r="E18" s="27" t="s">
        <v>184</v>
      </c>
      <c r="F18" s="35" t="s">
        <v>185</v>
      </c>
      <c r="G18" s="34" t="s">
        <v>186</v>
      </c>
    </row>
    <row r="19" spans="1:7" s="26" customFormat="1" ht="30" customHeight="1">
      <c r="A19" s="32">
        <v>18</v>
      </c>
      <c r="B19" s="31">
        <v>43045</v>
      </c>
      <c r="C19" s="69" t="s">
        <v>271</v>
      </c>
      <c r="D19" s="144">
        <v>998910</v>
      </c>
      <c r="E19" s="27" t="s">
        <v>184</v>
      </c>
      <c r="F19" s="35" t="s">
        <v>275</v>
      </c>
      <c r="G19" s="29" t="s">
        <v>278</v>
      </c>
    </row>
    <row r="20" spans="1:7" s="26" customFormat="1" ht="30" customHeight="1">
      <c r="A20" s="32">
        <v>19</v>
      </c>
      <c r="B20" s="31">
        <v>43046</v>
      </c>
      <c r="C20" s="53" t="s">
        <v>18</v>
      </c>
      <c r="D20" s="144">
        <v>8280</v>
      </c>
      <c r="E20" s="27" t="s">
        <v>12</v>
      </c>
      <c r="F20" s="33" t="s">
        <v>187</v>
      </c>
      <c r="G20" s="34" t="s">
        <v>19</v>
      </c>
    </row>
    <row r="21" spans="1:7" s="26" customFormat="1" ht="30" customHeight="1">
      <c r="A21" s="32">
        <v>20</v>
      </c>
      <c r="B21" s="31">
        <v>43046</v>
      </c>
      <c r="C21" s="45" t="s">
        <v>20</v>
      </c>
      <c r="D21" s="145">
        <v>3850</v>
      </c>
      <c r="E21" s="27" t="s">
        <v>12</v>
      </c>
      <c r="F21" s="33" t="s">
        <v>188</v>
      </c>
      <c r="G21" s="29" t="s">
        <v>19</v>
      </c>
    </row>
    <row r="22" spans="1:7" s="26" customFormat="1" ht="30" customHeight="1">
      <c r="A22" s="32">
        <v>21</v>
      </c>
      <c r="B22" s="31">
        <v>43046</v>
      </c>
      <c r="C22" s="45" t="s">
        <v>279</v>
      </c>
      <c r="D22" s="144">
        <v>150000</v>
      </c>
      <c r="E22" s="27" t="s">
        <v>177</v>
      </c>
      <c r="F22" s="35" t="s">
        <v>280</v>
      </c>
      <c r="G22" s="29" t="s">
        <v>281</v>
      </c>
    </row>
    <row r="23" spans="1:7" s="26" customFormat="1" ht="30" customHeight="1">
      <c r="A23" s="32">
        <v>22</v>
      </c>
      <c r="B23" s="31">
        <v>43047</v>
      </c>
      <c r="C23" s="45" t="s">
        <v>189</v>
      </c>
      <c r="D23" s="144">
        <v>601000</v>
      </c>
      <c r="E23" s="27" t="s">
        <v>184</v>
      </c>
      <c r="F23" s="35" t="s">
        <v>190</v>
      </c>
      <c r="G23" s="34" t="s">
        <v>191</v>
      </c>
    </row>
    <row r="24" spans="1:7" s="26" customFormat="1" ht="30" customHeight="1">
      <c r="A24" s="32">
        <v>23</v>
      </c>
      <c r="B24" s="31">
        <v>43047</v>
      </c>
      <c r="C24" s="45" t="s">
        <v>192</v>
      </c>
      <c r="D24" s="144">
        <v>2500000</v>
      </c>
      <c r="E24" s="27" t="s">
        <v>177</v>
      </c>
      <c r="F24" s="35" t="s">
        <v>178</v>
      </c>
      <c r="G24" s="34" t="s">
        <v>193</v>
      </c>
    </row>
    <row r="25" spans="1:7" s="26" customFormat="1" ht="30" customHeight="1">
      <c r="A25" s="32">
        <v>24</v>
      </c>
      <c r="B25" s="31">
        <v>43047</v>
      </c>
      <c r="C25" s="69" t="s">
        <v>234</v>
      </c>
      <c r="D25" s="144">
        <v>42870</v>
      </c>
      <c r="E25" s="27" t="s">
        <v>177</v>
      </c>
      <c r="F25" s="35" t="s">
        <v>235</v>
      </c>
      <c r="G25" s="34" t="s">
        <v>201</v>
      </c>
    </row>
    <row r="26" spans="1:7" s="26" customFormat="1" ht="30" customHeight="1">
      <c r="A26" s="32">
        <v>25</v>
      </c>
      <c r="B26" s="31">
        <v>43048</v>
      </c>
      <c r="C26" s="45" t="s">
        <v>195</v>
      </c>
      <c r="D26" s="145">
        <v>174000</v>
      </c>
      <c r="E26" s="27" t="s">
        <v>184</v>
      </c>
      <c r="F26" s="35" t="s">
        <v>194</v>
      </c>
      <c r="G26" s="29" t="s">
        <v>194</v>
      </c>
    </row>
    <row r="27" spans="1:7" s="26" customFormat="1" ht="30" customHeight="1">
      <c r="A27" s="32">
        <v>26</v>
      </c>
      <c r="B27" s="31">
        <v>43049</v>
      </c>
      <c r="C27" s="45" t="s">
        <v>236</v>
      </c>
      <c r="D27" s="145">
        <v>464000</v>
      </c>
      <c r="E27" s="27" t="s">
        <v>177</v>
      </c>
      <c r="F27" s="35" t="s">
        <v>237</v>
      </c>
      <c r="G27" s="34" t="s">
        <v>238</v>
      </c>
    </row>
    <row r="28" spans="1:7" ht="30" customHeight="1">
      <c r="A28" s="32">
        <v>27</v>
      </c>
      <c r="B28" s="31">
        <v>43049</v>
      </c>
      <c r="C28" s="45" t="s">
        <v>239</v>
      </c>
      <c r="D28" s="144">
        <v>200000</v>
      </c>
      <c r="E28" s="27" t="s">
        <v>184</v>
      </c>
      <c r="F28" s="35" t="s">
        <v>240</v>
      </c>
      <c r="G28" s="34" t="s">
        <v>241</v>
      </c>
    </row>
    <row r="29" spans="1:7" s="26" customFormat="1" ht="30" customHeight="1">
      <c r="A29" s="32">
        <v>28</v>
      </c>
      <c r="B29" s="31">
        <v>43052</v>
      </c>
      <c r="C29" s="45" t="s">
        <v>195</v>
      </c>
      <c r="D29" s="145">
        <v>981110</v>
      </c>
      <c r="E29" s="27" t="s">
        <v>184</v>
      </c>
      <c r="F29" s="35" t="s">
        <v>194</v>
      </c>
      <c r="G29" s="29" t="s">
        <v>194</v>
      </c>
    </row>
    <row r="30" spans="1:7" s="26" customFormat="1" ht="30" customHeight="1">
      <c r="A30" s="32">
        <v>29</v>
      </c>
      <c r="B30" s="31">
        <v>43052</v>
      </c>
      <c r="C30" s="45" t="s">
        <v>297</v>
      </c>
      <c r="D30" s="144">
        <v>1050500</v>
      </c>
      <c r="E30" s="27" t="s">
        <v>184</v>
      </c>
      <c r="F30" s="35" t="s">
        <v>194</v>
      </c>
      <c r="G30" s="34" t="s">
        <v>194</v>
      </c>
    </row>
    <row r="31" spans="1:7" s="26" customFormat="1" ht="30" customHeight="1">
      <c r="A31" s="32">
        <v>30</v>
      </c>
      <c r="B31" s="31">
        <v>43053</v>
      </c>
      <c r="C31" s="45" t="s">
        <v>242</v>
      </c>
      <c r="D31" s="145">
        <v>400000</v>
      </c>
      <c r="E31" s="27" t="s">
        <v>177</v>
      </c>
      <c r="F31" s="35" t="s">
        <v>243</v>
      </c>
      <c r="G31" s="29" t="s">
        <v>244</v>
      </c>
    </row>
    <row r="32" spans="1:7" s="26" customFormat="1" ht="30" customHeight="1">
      <c r="A32" s="32">
        <v>31</v>
      </c>
      <c r="B32" s="31">
        <v>43053</v>
      </c>
      <c r="C32" s="45" t="s">
        <v>234</v>
      </c>
      <c r="D32" s="144">
        <v>589020</v>
      </c>
      <c r="E32" s="27" t="s">
        <v>177</v>
      </c>
      <c r="F32" s="35" t="s">
        <v>289</v>
      </c>
      <c r="G32" s="34" t="s">
        <v>290</v>
      </c>
    </row>
    <row r="33" spans="1:7" s="26" customFormat="1" ht="30" customHeight="1">
      <c r="A33" s="32">
        <v>32</v>
      </c>
      <c r="B33" s="31">
        <v>43054</v>
      </c>
      <c r="C33" s="45" t="s">
        <v>196</v>
      </c>
      <c r="D33" s="144">
        <v>10000000</v>
      </c>
      <c r="E33" s="27" t="s">
        <v>177</v>
      </c>
      <c r="F33" s="35" t="s">
        <v>194</v>
      </c>
      <c r="G33" s="34" t="s">
        <v>194</v>
      </c>
    </row>
    <row r="34" spans="1:7" s="26" customFormat="1" ht="30" customHeight="1">
      <c r="A34" s="32">
        <v>33</v>
      </c>
      <c r="B34" s="31">
        <v>43055</v>
      </c>
      <c r="C34" s="53" t="s">
        <v>18</v>
      </c>
      <c r="D34" s="144">
        <v>16740</v>
      </c>
      <c r="E34" s="27" t="s">
        <v>12</v>
      </c>
      <c r="F34" s="33" t="s">
        <v>197</v>
      </c>
      <c r="G34" s="34" t="s">
        <v>19</v>
      </c>
    </row>
    <row r="35" spans="1:7" s="26" customFormat="1" ht="30" customHeight="1">
      <c r="A35" s="32">
        <v>34</v>
      </c>
      <c r="B35" s="31">
        <v>43055</v>
      </c>
      <c r="C35" s="45" t="s">
        <v>20</v>
      </c>
      <c r="D35" s="145">
        <v>7980</v>
      </c>
      <c r="E35" s="27" t="s">
        <v>12</v>
      </c>
      <c r="F35" s="33" t="s">
        <v>198</v>
      </c>
      <c r="G35" s="29" t="s">
        <v>19</v>
      </c>
    </row>
    <row r="36" spans="1:7" s="26" customFormat="1" ht="30" customHeight="1">
      <c r="A36" s="32">
        <v>35</v>
      </c>
      <c r="B36" s="31">
        <v>43055</v>
      </c>
      <c r="C36" s="52" t="s">
        <v>245</v>
      </c>
      <c r="D36" s="145">
        <v>18000</v>
      </c>
      <c r="E36" s="27" t="s">
        <v>184</v>
      </c>
      <c r="F36" s="35" t="s">
        <v>246</v>
      </c>
      <c r="G36" s="34" t="s">
        <v>247</v>
      </c>
    </row>
    <row r="37" spans="1:7" s="26" customFormat="1" ht="30" customHeight="1">
      <c r="A37" s="32">
        <v>36</v>
      </c>
      <c r="B37" s="31">
        <v>43055</v>
      </c>
      <c r="C37" s="45" t="s">
        <v>248</v>
      </c>
      <c r="D37" s="144">
        <v>187000</v>
      </c>
      <c r="E37" s="27" t="s">
        <v>184</v>
      </c>
      <c r="F37" s="35" t="s">
        <v>249</v>
      </c>
      <c r="G37" s="34" t="s">
        <v>250</v>
      </c>
    </row>
    <row r="38" spans="1:7" s="26" customFormat="1" ht="30" customHeight="1">
      <c r="A38" s="32">
        <v>37</v>
      </c>
      <c r="B38" s="31">
        <v>43055</v>
      </c>
      <c r="C38" s="69" t="s">
        <v>271</v>
      </c>
      <c r="D38" s="144">
        <v>252740</v>
      </c>
      <c r="E38" s="27" t="s">
        <v>184</v>
      </c>
      <c r="F38" s="35" t="s">
        <v>276</v>
      </c>
      <c r="G38" s="29" t="s">
        <v>267</v>
      </c>
    </row>
    <row r="39" spans="1:7" s="26" customFormat="1" ht="30" customHeight="1">
      <c r="A39" s="32">
        <v>38</v>
      </c>
      <c r="B39" s="31">
        <v>43056</v>
      </c>
      <c r="C39" s="53" t="s">
        <v>199</v>
      </c>
      <c r="D39" s="145">
        <v>270000</v>
      </c>
      <c r="E39" s="27" t="s">
        <v>184</v>
      </c>
      <c r="F39" s="35" t="s">
        <v>200</v>
      </c>
      <c r="G39" s="36" t="s">
        <v>201</v>
      </c>
    </row>
    <row r="40" spans="1:7" s="26" customFormat="1" ht="30" customHeight="1">
      <c r="A40" s="32">
        <v>39</v>
      </c>
      <c r="B40" s="31">
        <v>43056</v>
      </c>
      <c r="C40" s="45" t="s">
        <v>254</v>
      </c>
      <c r="D40" s="145">
        <v>1000000</v>
      </c>
      <c r="E40" s="27" t="s">
        <v>184</v>
      </c>
      <c r="F40" s="35" t="s">
        <v>255</v>
      </c>
      <c r="G40" s="34" t="s">
        <v>253</v>
      </c>
    </row>
    <row r="41" spans="1:7" s="26" customFormat="1" ht="30" customHeight="1">
      <c r="A41" s="32">
        <v>40</v>
      </c>
      <c r="B41" s="31">
        <v>43056</v>
      </c>
      <c r="C41" s="45" t="s">
        <v>251</v>
      </c>
      <c r="D41" s="145">
        <v>250000</v>
      </c>
      <c r="E41" s="27" t="s">
        <v>184</v>
      </c>
      <c r="F41" s="35" t="s">
        <v>252</v>
      </c>
      <c r="G41" s="34" t="s">
        <v>241</v>
      </c>
    </row>
    <row r="42" spans="1:7" s="26" customFormat="1" ht="30" customHeight="1">
      <c r="A42" s="32">
        <v>41</v>
      </c>
      <c r="B42" s="31">
        <v>43056</v>
      </c>
      <c r="C42" s="45" t="s">
        <v>279</v>
      </c>
      <c r="D42" s="144">
        <v>150000</v>
      </c>
      <c r="E42" s="27" t="s">
        <v>177</v>
      </c>
      <c r="F42" s="35" t="s">
        <v>280</v>
      </c>
      <c r="G42" s="34" t="s">
        <v>261</v>
      </c>
    </row>
    <row r="43" spans="1:7" s="26" customFormat="1" ht="30" customHeight="1">
      <c r="A43" s="32">
        <v>42</v>
      </c>
      <c r="B43" s="31">
        <v>43056</v>
      </c>
      <c r="C43" s="45" t="s">
        <v>263</v>
      </c>
      <c r="D43" s="144">
        <v>600000</v>
      </c>
      <c r="E43" s="27" t="s">
        <v>177</v>
      </c>
      <c r="F43" s="35" t="s">
        <v>291</v>
      </c>
      <c r="G43" s="34" t="s">
        <v>290</v>
      </c>
    </row>
    <row r="44" spans="1:7" s="26" customFormat="1" ht="30" customHeight="1">
      <c r="A44" s="32">
        <v>43</v>
      </c>
      <c r="B44" s="31">
        <v>43060</v>
      </c>
      <c r="C44" s="45" t="s">
        <v>256</v>
      </c>
      <c r="D44" s="146">
        <v>1500000</v>
      </c>
      <c r="E44" s="27" t="s">
        <v>177</v>
      </c>
      <c r="F44" s="35" t="s">
        <v>257</v>
      </c>
      <c r="G44" s="29" t="s">
        <v>258</v>
      </c>
    </row>
    <row r="45" spans="1:7" s="26" customFormat="1" ht="30" customHeight="1">
      <c r="A45" s="32">
        <v>44</v>
      </c>
      <c r="B45" s="31">
        <v>43061</v>
      </c>
      <c r="C45" s="53" t="s">
        <v>202</v>
      </c>
      <c r="D45" s="144">
        <v>619000</v>
      </c>
      <c r="E45" s="27" t="s">
        <v>177</v>
      </c>
      <c r="F45" s="35" t="s">
        <v>203</v>
      </c>
      <c r="G45" s="36" t="s">
        <v>201</v>
      </c>
    </row>
    <row r="46" spans="1:7" s="26" customFormat="1" ht="30" customHeight="1">
      <c r="A46" s="32">
        <v>45</v>
      </c>
      <c r="B46" s="31">
        <v>43061</v>
      </c>
      <c r="C46" s="45" t="s">
        <v>282</v>
      </c>
      <c r="D46" s="144">
        <v>73500</v>
      </c>
      <c r="E46" s="27" t="s">
        <v>184</v>
      </c>
      <c r="F46" s="35" t="s">
        <v>283</v>
      </c>
      <c r="G46" s="34" t="s">
        <v>284</v>
      </c>
    </row>
    <row r="47" spans="1:7" s="26" customFormat="1" ht="30" customHeight="1">
      <c r="A47" s="32">
        <v>46</v>
      </c>
      <c r="B47" s="31">
        <v>43061</v>
      </c>
      <c r="C47" s="45" t="s">
        <v>298</v>
      </c>
      <c r="D47" s="144">
        <v>264000</v>
      </c>
      <c r="E47" s="27" t="s">
        <v>184</v>
      </c>
      <c r="F47" s="35" t="s">
        <v>194</v>
      </c>
      <c r="G47" s="34" t="s">
        <v>194</v>
      </c>
    </row>
    <row r="48" spans="1:7" s="26" customFormat="1" ht="30" customHeight="1">
      <c r="A48" s="32">
        <v>47</v>
      </c>
      <c r="B48" s="31">
        <v>43062</v>
      </c>
      <c r="C48" s="45" t="s">
        <v>204</v>
      </c>
      <c r="D48" s="144">
        <v>15000</v>
      </c>
      <c r="E48" s="27" t="s">
        <v>184</v>
      </c>
      <c r="F48" s="35" t="s">
        <v>205</v>
      </c>
      <c r="G48" s="34" t="s">
        <v>206</v>
      </c>
    </row>
    <row r="49" spans="1:7" s="26" customFormat="1" ht="30" customHeight="1">
      <c r="A49" s="32">
        <v>48</v>
      </c>
      <c r="B49" s="31">
        <v>43064</v>
      </c>
      <c r="C49" s="45" t="s">
        <v>248</v>
      </c>
      <c r="D49" s="145">
        <v>705500</v>
      </c>
      <c r="E49" s="27" t="s">
        <v>184</v>
      </c>
      <c r="F49" s="35" t="s">
        <v>259</v>
      </c>
      <c r="G49" s="34" t="s">
        <v>261</v>
      </c>
    </row>
    <row r="50" spans="1:7" s="26" customFormat="1" ht="30" customHeight="1">
      <c r="A50" s="32">
        <v>49</v>
      </c>
      <c r="B50" s="31">
        <v>43066</v>
      </c>
      <c r="C50" s="45" t="s">
        <v>248</v>
      </c>
      <c r="D50" s="146">
        <v>652630</v>
      </c>
      <c r="E50" s="27" t="s">
        <v>184</v>
      </c>
      <c r="F50" s="35" t="s">
        <v>260</v>
      </c>
      <c r="G50" s="37" t="s">
        <v>262</v>
      </c>
    </row>
    <row r="51" spans="1:7" s="26" customFormat="1" ht="30" customHeight="1">
      <c r="A51" s="32">
        <v>50</v>
      </c>
      <c r="B51" s="31">
        <v>43066</v>
      </c>
      <c r="C51" s="45" t="s">
        <v>292</v>
      </c>
      <c r="D51" s="144">
        <v>600000</v>
      </c>
      <c r="E51" s="27" t="s">
        <v>184</v>
      </c>
      <c r="F51" s="35" t="s">
        <v>293</v>
      </c>
      <c r="G51" s="34" t="s">
        <v>294</v>
      </c>
    </row>
    <row r="52" spans="1:7" s="26" customFormat="1" ht="30" customHeight="1">
      <c r="A52" s="32">
        <v>51</v>
      </c>
      <c r="B52" s="31">
        <v>43066</v>
      </c>
      <c r="C52" s="45" t="s">
        <v>302</v>
      </c>
      <c r="D52" s="144">
        <v>394</v>
      </c>
      <c r="E52" s="27" t="s">
        <v>184</v>
      </c>
      <c r="F52" s="35" t="s">
        <v>194</v>
      </c>
      <c r="G52" s="34" t="s">
        <v>194</v>
      </c>
    </row>
    <row r="53" spans="1:7" s="26" customFormat="1" ht="30" customHeight="1">
      <c r="A53" s="32">
        <v>52</v>
      </c>
      <c r="B53" s="31">
        <v>43067</v>
      </c>
      <c r="C53" s="53" t="s">
        <v>18</v>
      </c>
      <c r="D53" s="144">
        <v>92820</v>
      </c>
      <c r="E53" s="27" t="s">
        <v>12</v>
      </c>
      <c r="F53" s="33" t="s">
        <v>207</v>
      </c>
      <c r="G53" s="34" t="s">
        <v>19</v>
      </c>
    </row>
    <row r="54" spans="1:7" s="26" customFormat="1" ht="30" customHeight="1">
      <c r="A54" s="32">
        <v>53</v>
      </c>
      <c r="B54" s="31">
        <v>43067</v>
      </c>
      <c r="C54" s="45" t="s">
        <v>20</v>
      </c>
      <c r="D54" s="145">
        <v>43960</v>
      </c>
      <c r="E54" s="27" t="s">
        <v>12</v>
      </c>
      <c r="F54" s="33" t="s">
        <v>208</v>
      </c>
      <c r="G54" s="29" t="s">
        <v>19</v>
      </c>
    </row>
    <row r="55" spans="1:7" s="26" customFormat="1" ht="30" customHeight="1">
      <c r="A55" s="32">
        <v>54</v>
      </c>
      <c r="B55" s="31">
        <v>43068</v>
      </c>
      <c r="C55" s="53" t="s">
        <v>226</v>
      </c>
      <c r="D55" s="144">
        <v>240000</v>
      </c>
      <c r="E55" s="27" t="s">
        <v>177</v>
      </c>
      <c r="F55" s="35" t="s">
        <v>227</v>
      </c>
      <c r="G55" s="34" t="s">
        <v>201</v>
      </c>
    </row>
    <row r="56" spans="1:7" s="26" customFormat="1" ht="30" customHeight="1">
      <c r="A56" s="32">
        <v>55</v>
      </c>
      <c r="B56" s="31">
        <v>43069</v>
      </c>
      <c r="C56" s="69" t="s">
        <v>209</v>
      </c>
      <c r="D56" s="144">
        <v>395000</v>
      </c>
      <c r="E56" s="27" t="s">
        <v>184</v>
      </c>
      <c r="F56" s="35" t="s">
        <v>211</v>
      </c>
      <c r="G56" s="34" t="s">
        <v>210</v>
      </c>
    </row>
    <row r="57" spans="1:7" s="26" customFormat="1" ht="30" customHeight="1">
      <c r="A57" s="32">
        <v>56</v>
      </c>
      <c r="B57" s="31">
        <v>43069</v>
      </c>
      <c r="C57" s="45" t="s">
        <v>212</v>
      </c>
      <c r="D57" s="144">
        <v>13200</v>
      </c>
      <c r="E57" s="27" t="s">
        <v>184</v>
      </c>
      <c r="F57" s="35" t="s">
        <v>213</v>
      </c>
      <c r="G57" s="34" t="s">
        <v>201</v>
      </c>
    </row>
    <row r="58" spans="1:7" s="26" customFormat="1" ht="30" customHeight="1">
      <c r="A58" s="32">
        <v>57</v>
      </c>
      <c r="B58" s="31">
        <v>43069</v>
      </c>
      <c r="C58" s="45" t="s">
        <v>214</v>
      </c>
      <c r="D58" s="145">
        <v>1000000</v>
      </c>
      <c r="E58" s="27" t="s">
        <v>177</v>
      </c>
      <c r="F58" s="33" t="s">
        <v>215</v>
      </c>
      <c r="G58" s="37" t="s">
        <v>216</v>
      </c>
    </row>
    <row r="59" spans="1:7" s="26" customFormat="1" ht="30" customHeight="1">
      <c r="A59" s="32">
        <v>58</v>
      </c>
      <c r="B59" s="31">
        <v>43069</v>
      </c>
      <c r="C59" s="53" t="s">
        <v>217</v>
      </c>
      <c r="D59" s="144">
        <v>10050000</v>
      </c>
      <c r="E59" s="27" t="s">
        <v>177</v>
      </c>
      <c r="F59" s="35" t="s">
        <v>218</v>
      </c>
      <c r="G59" s="34" t="s">
        <v>219</v>
      </c>
    </row>
    <row r="60" spans="1:7" s="26" customFormat="1" ht="30" customHeight="1">
      <c r="A60" s="32">
        <v>59</v>
      </c>
      <c r="B60" s="31">
        <v>43069</v>
      </c>
      <c r="C60" s="53" t="s">
        <v>220</v>
      </c>
      <c r="D60" s="146">
        <v>220000</v>
      </c>
      <c r="E60" s="27" t="s">
        <v>184</v>
      </c>
      <c r="F60" s="35" t="s">
        <v>223</v>
      </c>
      <c r="G60" s="37" t="s">
        <v>224</v>
      </c>
    </row>
    <row r="61" spans="1:7" s="26" customFormat="1" ht="30" customHeight="1">
      <c r="A61" s="32">
        <v>60</v>
      </c>
      <c r="B61" s="31">
        <v>43069</v>
      </c>
      <c r="C61" s="53" t="s">
        <v>221</v>
      </c>
      <c r="D61" s="145">
        <v>3650000</v>
      </c>
      <c r="E61" s="27" t="s">
        <v>177</v>
      </c>
      <c r="F61" s="35" t="s">
        <v>225</v>
      </c>
      <c r="G61" s="36" t="s">
        <v>222</v>
      </c>
    </row>
    <row r="62" spans="1:7" s="26" customFormat="1" ht="30" customHeight="1">
      <c r="A62" s="32">
        <v>61</v>
      </c>
      <c r="B62" s="31">
        <v>43069</v>
      </c>
      <c r="C62" s="69" t="s">
        <v>263</v>
      </c>
      <c r="D62" s="144">
        <v>800000</v>
      </c>
      <c r="E62" s="27" t="s">
        <v>177</v>
      </c>
      <c r="F62" s="35" t="s">
        <v>264</v>
      </c>
      <c r="G62" s="34" t="s">
        <v>201</v>
      </c>
    </row>
    <row r="63" spans="1:7" s="26" customFormat="1" ht="30" customHeight="1">
      <c r="A63" s="32">
        <v>62</v>
      </c>
      <c r="B63" s="31">
        <v>43069</v>
      </c>
      <c r="C63" s="52" t="s">
        <v>265</v>
      </c>
      <c r="D63" s="145">
        <v>100000</v>
      </c>
      <c r="E63" s="27" t="s">
        <v>177</v>
      </c>
      <c r="F63" s="35" t="s">
        <v>266</v>
      </c>
      <c r="G63" s="29" t="s">
        <v>267</v>
      </c>
    </row>
    <row r="64" spans="1:7" s="26" customFormat="1" ht="30" customHeight="1">
      <c r="A64" s="32">
        <v>63</v>
      </c>
      <c r="B64" s="31">
        <v>43069</v>
      </c>
      <c r="C64" s="69" t="s">
        <v>268</v>
      </c>
      <c r="D64" s="144">
        <v>126900</v>
      </c>
      <c r="E64" s="27" t="s">
        <v>177</v>
      </c>
      <c r="F64" s="35" t="s">
        <v>269</v>
      </c>
      <c r="G64" s="29" t="s">
        <v>270</v>
      </c>
    </row>
    <row r="65" spans="1:7" s="26" customFormat="1" ht="30" customHeight="1">
      <c r="A65" s="32">
        <v>64</v>
      </c>
      <c r="B65" s="31">
        <v>43069</v>
      </c>
      <c r="C65" s="45" t="s">
        <v>286</v>
      </c>
      <c r="D65" s="144">
        <v>450000</v>
      </c>
      <c r="E65" s="27" t="s">
        <v>184</v>
      </c>
      <c r="F65" s="35" t="s">
        <v>287</v>
      </c>
      <c r="G65" s="34" t="s">
        <v>288</v>
      </c>
    </row>
    <row r="66" spans="1:7" s="26" customFormat="1" ht="30" customHeight="1">
      <c r="A66" s="32">
        <v>65</v>
      </c>
      <c r="B66" s="31">
        <v>43069</v>
      </c>
      <c r="C66" s="45" t="s">
        <v>299</v>
      </c>
      <c r="D66" s="144">
        <v>36000</v>
      </c>
      <c r="E66" s="27" t="s">
        <v>184</v>
      </c>
      <c r="F66" s="35" t="s">
        <v>194</v>
      </c>
      <c r="G66" s="34" t="s">
        <v>194</v>
      </c>
    </row>
    <row r="67" spans="1:7" s="26" customFormat="1" ht="30" customHeight="1" thickBot="1">
      <c r="A67" s="90">
        <v>66</v>
      </c>
      <c r="B67" s="74">
        <v>43069</v>
      </c>
      <c r="C67" s="91" t="s">
        <v>301</v>
      </c>
      <c r="D67" s="147">
        <v>1900000</v>
      </c>
      <c r="E67" s="77" t="s">
        <v>184</v>
      </c>
      <c r="F67" s="92" t="s">
        <v>194</v>
      </c>
      <c r="G67" s="93" t="s">
        <v>194</v>
      </c>
    </row>
    <row r="68" spans="1:7" ht="30" customHeight="1" thickTop="1" thickBot="1">
      <c r="A68" s="194" t="s">
        <v>11</v>
      </c>
      <c r="B68" s="195"/>
      <c r="C68" s="195"/>
      <c r="D68" s="87">
        <f>SUM(D3:D67)</f>
        <v>55706129</v>
      </c>
      <c r="E68" s="88"/>
      <c r="F68" s="88"/>
      <c r="G68" s="89"/>
    </row>
  </sheetData>
  <autoFilter ref="A2:G67">
    <sortState ref="A3:G63">
      <sortCondition ref="B2:B54"/>
    </sortState>
  </autoFilter>
  <sortState ref="A4:G87">
    <sortCondition ref="B4:B87"/>
  </sortState>
  <mergeCells count="2">
    <mergeCell ref="A1:F1"/>
    <mergeCell ref="A68:C68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zoomScaleNormal="100" zoomScaleSheetLayoutView="100" workbookViewId="0">
      <pane ySplit="2" topLeftCell="A3" activePane="bottomLeft" state="frozenSplit"/>
      <selection activeCell="I21" sqref="I21"/>
      <selection pane="bottomLeft" activeCell="J16" sqref="J16"/>
    </sheetView>
  </sheetViews>
  <sheetFormatPr defaultRowHeight="16.5"/>
  <cols>
    <col min="1" max="1" width="5.125" style="21" customWidth="1"/>
    <col min="2" max="2" width="11.125" style="22" customWidth="1"/>
    <col min="3" max="3" width="25.875" style="23" customWidth="1"/>
    <col min="4" max="4" width="12.75" style="24" customWidth="1"/>
    <col min="5" max="5" width="7.5" style="25" customWidth="1"/>
    <col min="6" max="6" width="22.875" style="23" customWidth="1"/>
    <col min="7" max="7" width="13.125" style="23" customWidth="1"/>
    <col min="8" max="16384" width="9" style="18"/>
  </cols>
  <sheetData>
    <row r="1" spans="1:8" ht="30" customHeight="1" thickBot="1">
      <c r="A1" s="196" t="s">
        <v>116</v>
      </c>
      <c r="B1" s="196"/>
      <c r="C1" s="196"/>
      <c r="D1" s="196"/>
      <c r="E1" s="196"/>
      <c r="F1" s="196"/>
      <c r="G1" s="3"/>
      <c r="H1" s="17"/>
    </row>
    <row r="2" spans="1:8" ht="24.75" thickBot="1">
      <c r="A2" s="108" t="s">
        <v>7</v>
      </c>
      <c r="B2" s="109" t="s">
        <v>6</v>
      </c>
      <c r="C2" s="110" t="s">
        <v>3</v>
      </c>
      <c r="D2" s="111" t="s">
        <v>10</v>
      </c>
      <c r="E2" s="112" t="s">
        <v>8</v>
      </c>
      <c r="F2" s="110" t="s">
        <v>4</v>
      </c>
      <c r="G2" s="113" t="s">
        <v>9</v>
      </c>
      <c r="H2" s="17"/>
    </row>
    <row r="3" spans="1:8" s="20" customFormat="1" ht="30" customHeight="1">
      <c r="A3" s="44">
        <v>1</v>
      </c>
      <c r="B3" s="114">
        <v>43040</v>
      </c>
      <c r="C3" s="46" t="s">
        <v>93</v>
      </c>
      <c r="D3" s="158">
        <v>112900</v>
      </c>
      <c r="E3" s="47" t="s">
        <v>12</v>
      </c>
      <c r="F3" s="48" t="s">
        <v>349</v>
      </c>
      <c r="G3" s="115" t="s">
        <v>15</v>
      </c>
      <c r="H3" s="19"/>
    </row>
    <row r="4" spans="1:8" s="20" customFormat="1" ht="30" customHeight="1">
      <c r="A4" s="44">
        <v>2</v>
      </c>
      <c r="B4" s="114">
        <v>43040</v>
      </c>
      <c r="C4" s="46" t="s">
        <v>93</v>
      </c>
      <c r="D4" s="158">
        <v>91700</v>
      </c>
      <c r="E4" s="47" t="s">
        <v>12</v>
      </c>
      <c r="F4" s="48" t="s">
        <v>350</v>
      </c>
      <c r="G4" s="115" t="s">
        <v>15</v>
      </c>
      <c r="H4" s="19"/>
    </row>
    <row r="5" spans="1:8" s="20" customFormat="1" ht="30" customHeight="1">
      <c r="A5" s="44">
        <v>3</v>
      </c>
      <c r="B5" s="114">
        <v>43040</v>
      </c>
      <c r="C5" s="46" t="s">
        <v>93</v>
      </c>
      <c r="D5" s="158">
        <v>126000</v>
      </c>
      <c r="E5" s="47" t="s">
        <v>12</v>
      </c>
      <c r="F5" s="48" t="s">
        <v>351</v>
      </c>
      <c r="G5" s="115" t="s">
        <v>15</v>
      </c>
      <c r="H5" s="19"/>
    </row>
    <row r="6" spans="1:8" s="20" customFormat="1" ht="30" customHeight="1">
      <c r="A6" s="44">
        <v>4</v>
      </c>
      <c r="B6" s="114">
        <v>43040</v>
      </c>
      <c r="C6" s="46" t="s">
        <v>86</v>
      </c>
      <c r="D6" s="158">
        <v>75000</v>
      </c>
      <c r="E6" s="47" t="s">
        <v>12</v>
      </c>
      <c r="F6" s="48" t="s">
        <v>352</v>
      </c>
      <c r="G6" s="115" t="s">
        <v>353</v>
      </c>
      <c r="H6" s="19"/>
    </row>
    <row r="7" spans="1:8" s="20" customFormat="1" ht="30" customHeight="1">
      <c r="A7" s="44">
        <v>5</v>
      </c>
      <c r="B7" s="99">
        <v>43041</v>
      </c>
      <c r="C7" s="46" t="s">
        <v>93</v>
      </c>
      <c r="D7" s="159">
        <v>79900</v>
      </c>
      <c r="E7" s="47" t="s">
        <v>12</v>
      </c>
      <c r="F7" s="48" t="s">
        <v>354</v>
      </c>
      <c r="G7" s="115" t="s">
        <v>15</v>
      </c>
      <c r="H7" s="19"/>
    </row>
    <row r="8" spans="1:8" s="20" customFormat="1" ht="30" customHeight="1">
      <c r="A8" s="44">
        <v>6</v>
      </c>
      <c r="B8" s="42">
        <v>43041</v>
      </c>
      <c r="C8" s="46" t="s">
        <v>87</v>
      </c>
      <c r="D8" s="158">
        <v>140000</v>
      </c>
      <c r="E8" s="47" t="s">
        <v>12</v>
      </c>
      <c r="F8" s="48" t="s">
        <v>120</v>
      </c>
      <c r="G8" s="46" t="s">
        <v>127</v>
      </c>
      <c r="H8" s="19"/>
    </row>
    <row r="9" spans="1:8" s="20" customFormat="1" ht="30" customHeight="1">
      <c r="A9" s="44">
        <v>7</v>
      </c>
      <c r="B9" s="42">
        <v>43041</v>
      </c>
      <c r="C9" s="46" t="s">
        <v>93</v>
      </c>
      <c r="D9" s="158">
        <v>270000</v>
      </c>
      <c r="E9" s="47" t="s">
        <v>12</v>
      </c>
      <c r="F9" s="48" t="s">
        <v>355</v>
      </c>
      <c r="G9" s="46" t="s">
        <v>356</v>
      </c>
      <c r="H9" s="19"/>
    </row>
    <row r="10" spans="1:8" s="20" customFormat="1" ht="30" customHeight="1">
      <c r="A10" s="44">
        <v>8</v>
      </c>
      <c r="B10" s="42">
        <v>43042</v>
      </c>
      <c r="C10" s="46" t="s">
        <v>93</v>
      </c>
      <c r="D10" s="158">
        <v>21500</v>
      </c>
      <c r="E10" s="47" t="s">
        <v>12</v>
      </c>
      <c r="F10" s="48" t="s">
        <v>357</v>
      </c>
      <c r="G10" s="115" t="s">
        <v>15</v>
      </c>
      <c r="H10" s="19"/>
    </row>
    <row r="11" spans="1:8" s="20" customFormat="1" ht="30" customHeight="1">
      <c r="A11" s="44">
        <v>9</v>
      </c>
      <c r="B11" s="42">
        <v>43042</v>
      </c>
      <c r="C11" s="46" t="s">
        <v>93</v>
      </c>
      <c r="D11" s="158">
        <v>77500</v>
      </c>
      <c r="E11" s="47" t="s">
        <v>12</v>
      </c>
      <c r="F11" s="48" t="s">
        <v>358</v>
      </c>
      <c r="G11" s="115" t="s">
        <v>15</v>
      </c>
      <c r="H11" s="19"/>
    </row>
    <row r="12" spans="1:8" s="20" customFormat="1" ht="30" customHeight="1">
      <c r="A12" s="44">
        <v>10</v>
      </c>
      <c r="B12" s="42">
        <v>43042</v>
      </c>
      <c r="C12" s="46" t="s">
        <v>36</v>
      </c>
      <c r="D12" s="158">
        <v>176000</v>
      </c>
      <c r="E12" s="47" t="s">
        <v>12</v>
      </c>
      <c r="F12" s="48" t="s">
        <v>359</v>
      </c>
      <c r="G12" s="115" t="s">
        <v>15</v>
      </c>
      <c r="H12" s="19"/>
    </row>
    <row r="13" spans="1:8" s="20" customFormat="1" ht="30" customHeight="1">
      <c r="A13" s="44">
        <v>11</v>
      </c>
      <c r="B13" s="42">
        <v>43042</v>
      </c>
      <c r="C13" s="46" t="s">
        <v>117</v>
      </c>
      <c r="D13" s="158">
        <v>24000</v>
      </c>
      <c r="E13" s="47" t="s">
        <v>12</v>
      </c>
      <c r="F13" s="48" t="s">
        <v>90</v>
      </c>
      <c r="G13" s="115" t="s">
        <v>17</v>
      </c>
      <c r="H13" s="19"/>
    </row>
    <row r="14" spans="1:8" s="20" customFormat="1" ht="30" customHeight="1">
      <c r="A14" s="44">
        <v>12</v>
      </c>
      <c r="B14" s="42">
        <v>43045</v>
      </c>
      <c r="C14" s="46" t="s">
        <v>93</v>
      </c>
      <c r="D14" s="158">
        <v>41400</v>
      </c>
      <c r="E14" s="47" t="s">
        <v>12</v>
      </c>
      <c r="F14" s="48" t="s">
        <v>360</v>
      </c>
      <c r="G14" s="115" t="s">
        <v>15</v>
      </c>
      <c r="H14" s="19"/>
    </row>
    <row r="15" spans="1:8" s="20" customFormat="1" ht="30" customHeight="1">
      <c r="A15" s="44">
        <v>13</v>
      </c>
      <c r="B15" s="42">
        <v>43045</v>
      </c>
      <c r="C15" s="46" t="s">
        <v>93</v>
      </c>
      <c r="D15" s="160">
        <v>2600</v>
      </c>
      <c r="E15" s="47" t="s">
        <v>12</v>
      </c>
      <c r="F15" s="48" t="s">
        <v>361</v>
      </c>
      <c r="G15" s="115" t="s">
        <v>15</v>
      </c>
      <c r="H15" s="19"/>
    </row>
    <row r="16" spans="1:8" s="50" customFormat="1" ht="30" customHeight="1">
      <c r="A16" s="44">
        <v>14</v>
      </c>
      <c r="B16" s="42">
        <v>43045</v>
      </c>
      <c r="C16" s="46" t="s">
        <v>93</v>
      </c>
      <c r="D16" s="158">
        <v>23500</v>
      </c>
      <c r="E16" s="47" t="s">
        <v>12</v>
      </c>
      <c r="F16" s="48" t="s">
        <v>362</v>
      </c>
      <c r="G16" s="115" t="s">
        <v>15</v>
      </c>
      <c r="H16" s="49"/>
    </row>
    <row r="17" spans="1:8" s="20" customFormat="1" ht="30" customHeight="1">
      <c r="A17" s="44">
        <v>15</v>
      </c>
      <c r="B17" s="42">
        <v>43045</v>
      </c>
      <c r="C17" s="46" t="s">
        <v>363</v>
      </c>
      <c r="D17" s="158">
        <v>117000</v>
      </c>
      <c r="E17" s="47" t="s">
        <v>12</v>
      </c>
      <c r="F17" s="48" t="s">
        <v>364</v>
      </c>
      <c r="G17" s="46" t="s">
        <v>365</v>
      </c>
      <c r="H17" s="19"/>
    </row>
    <row r="18" spans="1:8" s="20" customFormat="1" ht="30" customHeight="1">
      <c r="A18" s="44">
        <v>16</v>
      </c>
      <c r="B18" s="42">
        <v>43046</v>
      </c>
      <c r="C18" s="46" t="s">
        <v>93</v>
      </c>
      <c r="D18" s="158">
        <v>44100</v>
      </c>
      <c r="E18" s="47" t="s">
        <v>12</v>
      </c>
      <c r="F18" s="48" t="s">
        <v>366</v>
      </c>
      <c r="G18" s="115" t="s">
        <v>15</v>
      </c>
      <c r="H18" s="19"/>
    </row>
    <row r="19" spans="1:8" s="20" customFormat="1" ht="30" customHeight="1">
      <c r="A19" s="44">
        <v>17</v>
      </c>
      <c r="B19" s="42">
        <v>43046</v>
      </c>
      <c r="C19" s="46" t="s">
        <v>93</v>
      </c>
      <c r="D19" s="158">
        <v>12500</v>
      </c>
      <c r="E19" s="47" t="s">
        <v>12</v>
      </c>
      <c r="F19" s="48" t="s">
        <v>367</v>
      </c>
      <c r="G19" s="115" t="s">
        <v>15</v>
      </c>
      <c r="H19" s="19"/>
    </row>
    <row r="20" spans="1:8" s="20" customFormat="1" ht="30" customHeight="1">
      <c r="A20" s="44">
        <v>18</v>
      </c>
      <c r="B20" s="42">
        <v>43046</v>
      </c>
      <c r="C20" s="46" t="s">
        <v>368</v>
      </c>
      <c r="D20" s="158">
        <v>51920</v>
      </c>
      <c r="E20" s="47" t="s">
        <v>12</v>
      </c>
      <c r="F20" s="48" t="s">
        <v>369</v>
      </c>
      <c r="G20" s="46" t="s">
        <v>69</v>
      </c>
      <c r="H20" s="19"/>
    </row>
    <row r="21" spans="1:8" s="20" customFormat="1" ht="30" customHeight="1">
      <c r="A21" s="44">
        <v>19</v>
      </c>
      <c r="B21" s="42">
        <v>43046</v>
      </c>
      <c r="C21" s="46" t="s">
        <v>117</v>
      </c>
      <c r="D21" s="158">
        <v>12000</v>
      </c>
      <c r="E21" s="47" t="s">
        <v>12</v>
      </c>
      <c r="F21" s="48" t="s">
        <v>370</v>
      </c>
      <c r="G21" s="161" t="s">
        <v>16</v>
      </c>
      <c r="H21" s="19"/>
    </row>
    <row r="22" spans="1:8" s="20" customFormat="1" ht="30" customHeight="1">
      <c r="A22" s="44">
        <v>20</v>
      </c>
      <c r="B22" s="42">
        <v>43046</v>
      </c>
      <c r="C22" s="46" t="s">
        <v>371</v>
      </c>
      <c r="D22" s="158">
        <v>24910</v>
      </c>
      <c r="E22" s="47" t="s">
        <v>12</v>
      </c>
      <c r="F22" s="48" t="s">
        <v>123</v>
      </c>
      <c r="G22" s="161" t="s">
        <v>16</v>
      </c>
      <c r="H22" s="19"/>
    </row>
    <row r="23" spans="1:8" s="20" customFormat="1" ht="30" customHeight="1">
      <c r="A23" s="44">
        <v>21</v>
      </c>
      <c r="B23" s="42">
        <v>43046</v>
      </c>
      <c r="C23" s="46" t="s">
        <v>13</v>
      </c>
      <c r="D23" s="158">
        <v>20000</v>
      </c>
      <c r="E23" s="47" t="s">
        <v>12</v>
      </c>
      <c r="F23" s="48" t="s">
        <v>372</v>
      </c>
      <c r="G23" s="161" t="s">
        <v>16</v>
      </c>
      <c r="H23" s="19"/>
    </row>
    <row r="24" spans="1:8" s="20" customFormat="1" ht="30" customHeight="1">
      <c r="A24" s="44">
        <v>22</v>
      </c>
      <c r="B24" s="42">
        <v>43046</v>
      </c>
      <c r="C24" s="46" t="s">
        <v>373</v>
      </c>
      <c r="D24" s="158">
        <v>50000</v>
      </c>
      <c r="E24" s="47" t="s">
        <v>12</v>
      </c>
      <c r="F24" s="48" t="s">
        <v>374</v>
      </c>
      <c r="G24" s="161" t="s">
        <v>16</v>
      </c>
      <c r="H24" s="19"/>
    </row>
    <row r="25" spans="1:8" s="20" customFormat="1" ht="30" customHeight="1">
      <c r="A25" s="44">
        <v>23</v>
      </c>
      <c r="B25" s="42">
        <v>43046</v>
      </c>
      <c r="C25" s="46" t="s">
        <v>375</v>
      </c>
      <c r="D25" s="158">
        <v>30000</v>
      </c>
      <c r="E25" s="47" t="s">
        <v>12</v>
      </c>
      <c r="F25" s="48" t="s">
        <v>128</v>
      </c>
      <c r="G25" s="161" t="s">
        <v>16</v>
      </c>
      <c r="H25" s="19"/>
    </row>
    <row r="26" spans="1:8" s="20" customFormat="1" ht="30" customHeight="1">
      <c r="A26" s="44">
        <v>24</v>
      </c>
      <c r="B26" s="42">
        <v>43047</v>
      </c>
      <c r="C26" s="46" t="s">
        <v>93</v>
      </c>
      <c r="D26" s="158">
        <v>26800</v>
      </c>
      <c r="E26" s="47" t="s">
        <v>12</v>
      </c>
      <c r="F26" s="48" t="s">
        <v>376</v>
      </c>
      <c r="G26" s="115" t="s">
        <v>15</v>
      </c>
      <c r="H26" s="19"/>
    </row>
    <row r="27" spans="1:8" s="20" customFormat="1" ht="30" customHeight="1">
      <c r="A27" s="44">
        <v>25</v>
      </c>
      <c r="B27" s="42">
        <v>43047</v>
      </c>
      <c r="C27" s="46" t="s">
        <v>93</v>
      </c>
      <c r="D27" s="158">
        <v>33200</v>
      </c>
      <c r="E27" s="47" t="s">
        <v>12</v>
      </c>
      <c r="F27" s="48" t="s">
        <v>377</v>
      </c>
      <c r="G27" s="115" t="s">
        <v>15</v>
      </c>
      <c r="H27" s="19"/>
    </row>
    <row r="28" spans="1:8" s="20" customFormat="1" ht="30" customHeight="1">
      <c r="A28" s="44">
        <v>26</v>
      </c>
      <c r="B28" s="42">
        <v>43047</v>
      </c>
      <c r="C28" s="46" t="s">
        <v>93</v>
      </c>
      <c r="D28" s="158">
        <v>21000</v>
      </c>
      <c r="E28" s="47" t="s">
        <v>12</v>
      </c>
      <c r="F28" s="48" t="s">
        <v>378</v>
      </c>
      <c r="G28" s="115" t="s">
        <v>15</v>
      </c>
      <c r="H28" s="19"/>
    </row>
    <row r="29" spans="1:8" s="20" customFormat="1" ht="30" customHeight="1">
      <c r="A29" s="44">
        <v>27</v>
      </c>
      <c r="B29" s="42">
        <v>43047</v>
      </c>
      <c r="C29" s="46" t="s">
        <v>88</v>
      </c>
      <c r="D29" s="158">
        <v>80000</v>
      </c>
      <c r="E29" s="47" t="s">
        <v>12</v>
      </c>
      <c r="F29" s="48" t="s">
        <v>94</v>
      </c>
      <c r="G29" s="46" t="s">
        <v>379</v>
      </c>
      <c r="H29" s="19"/>
    </row>
    <row r="30" spans="1:8" s="20" customFormat="1" ht="30" customHeight="1">
      <c r="A30" s="44">
        <v>28</v>
      </c>
      <c r="B30" s="42">
        <v>43047</v>
      </c>
      <c r="C30" s="46" t="s">
        <v>86</v>
      </c>
      <c r="D30" s="158">
        <v>50000</v>
      </c>
      <c r="E30" s="47" t="s">
        <v>12</v>
      </c>
      <c r="F30" s="48" t="s">
        <v>380</v>
      </c>
      <c r="G30" s="161" t="s">
        <v>132</v>
      </c>
      <c r="H30" s="19"/>
    </row>
    <row r="31" spans="1:8" s="20" customFormat="1" ht="30" customHeight="1">
      <c r="A31" s="44">
        <v>29</v>
      </c>
      <c r="B31" s="42">
        <v>43048</v>
      </c>
      <c r="C31" s="46" t="s">
        <v>93</v>
      </c>
      <c r="D31" s="158">
        <v>32900</v>
      </c>
      <c r="E31" s="47" t="s">
        <v>12</v>
      </c>
      <c r="F31" s="48" t="s">
        <v>381</v>
      </c>
      <c r="G31" s="115" t="s">
        <v>15</v>
      </c>
      <c r="H31" s="19"/>
    </row>
    <row r="32" spans="1:8" s="20" customFormat="1" ht="30" customHeight="1">
      <c r="A32" s="44">
        <v>30</v>
      </c>
      <c r="B32" s="42">
        <v>43048</v>
      </c>
      <c r="C32" s="46" t="s">
        <v>93</v>
      </c>
      <c r="D32" s="158">
        <v>167500</v>
      </c>
      <c r="E32" s="47" t="s">
        <v>12</v>
      </c>
      <c r="F32" s="48" t="s">
        <v>382</v>
      </c>
      <c r="G32" s="115" t="s">
        <v>15</v>
      </c>
      <c r="H32" s="19"/>
    </row>
    <row r="33" spans="1:8" s="20" customFormat="1" ht="30" customHeight="1">
      <c r="A33" s="44">
        <v>31</v>
      </c>
      <c r="B33" s="42">
        <v>43048</v>
      </c>
      <c r="C33" s="46" t="s">
        <v>93</v>
      </c>
      <c r="D33" s="158">
        <v>150000</v>
      </c>
      <c r="E33" s="47" t="s">
        <v>12</v>
      </c>
      <c r="F33" s="48" t="s">
        <v>383</v>
      </c>
      <c r="G33" s="46" t="s">
        <v>132</v>
      </c>
      <c r="H33" s="19"/>
    </row>
    <row r="34" spans="1:8" s="20" customFormat="1" ht="30" customHeight="1">
      <c r="A34" s="44">
        <v>32</v>
      </c>
      <c r="B34" s="42">
        <v>43048</v>
      </c>
      <c r="C34" s="46" t="s">
        <v>363</v>
      </c>
      <c r="D34" s="158">
        <v>1140000</v>
      </c>
      <c r="E34" s="47" t="s">
        <v>12</v>
      </c>
      <c r="F34" s="48" t="s">
        <v>384</v>
      </c>
      <c r="G34" s="115" t="s">
        <v>385</v>
      </c>
      <c r="H34" s="19"/>
    </row>
    <row r="35" spans="1:8" s="20" customFormat="1" ht="30" customHeight="1">
      <c r="A35" s="44">
        <v>33</v>
      </c>
      <c r="B35" s="42">
        <v>43048</v>
      </c>
      <c r="C35" s="46" t="s">
        <v>363</v>
      </c>
      <c r="D35" s="158">
        <v>4000000</v>
      </c>
      <c r="E35" s="47" t="s">
        <v>12</v>
      </c>
      <c r="F35" s="48" t="s">
        <v>386</v>
      </c>
      <c r="G35" s="115" t="s">
        <v>110</v>
      </c>
      <c r="H35" s="19"/>
    </row>
    <row r="36" spans="1:8" s="20" customFormat="1" ht="30" customHeight="1">
      <c r="A36" s="44">
        <v>34</v>
      </c>
      <c r="B36" s="42">
        <v>43049</v>
      </c>
      <c r="C36" s="46" t="s">
        <v>93</v>
      </c>
      <c r="D36" s="158">
        <v>35500</v>
      </c>
      <c r="E36" s="47" t="s">
        <v>12</v>
      </c>
      <c r="F36" s="48" t="s">
        <v>387</v>
      </c>
      <c r="G36" s="115" t="s">
        <v>15</v>
      </c>
      <c r="H36" s="19"/>
    </row>
    <row r="37" spans="1:8" s="20" customFormat="1" ht="30" customHeight="1">
      <c r="A37" s="44">
        <v>35</v>
      </c>
      <c r="B37" s="42">
        <v>43049</v>
      </c>
      <c r="C37" s="46" t="s">
        <v>93</v>
      </c>
      <c r="D37" s="158">
        <v>68800</v>
      </c>
      <c r="E37" s="47" t="s">
        <v>12</v>
      </c>
      <c r="F37" s="48" t="s">
        <v>388</v>
      </c>
      <c r="G37" s="115" t="s">
        <v>15</v>
      </c>
      <c r="H37" s="19"/>
    </row>
    <row r="38" spans="1:8" s="20" customFormat="1" ht="30" customHeight="1">
      <c r="A38" s="44">
        <v>36</v>
      </c>
      <c r="B38" s="162">
        <v>43049</v>
      </c>
      <c r="C38" s="46" t="s">
        <v>117</v>
      </c>
      <c r="D38" s="158">
        <v>24000</v>
      </c>
      <c r="E38" s="47" t="s">
        <v>12</v>
      </c>
      <c r="F38" s="48" t="s">
        <v>90</v>
      </c>
      <c r="G38" s="115" t="s">
        <v>129</v>
      </c>
      <c r="H38" s="19"/>
    </row>
    <row r="39" spans="1:8" s="20" customFormat="1" ht="30" customHeight="1">
      <c r="A39" s="44">
        <v>37</v>
      </c>
      <c r="B39" s="114">
        <v>43049</v>
      </c>
      <c r="C39" s="46" t="s">
        <v>389</v>
      </c>
      <c r="D39" s="158">
        <v>800000</v>
      </c>
      <c r="E39" s="47" t="s">
        <v>12</v>
      </c>
      <c r="F39" s="48" t="s">
        <v>390</v>
      </c>
      <c r="G39" s="115" t="s">
        <v>391</v>
      </c>
      <c r="H39" s="19"/>
    </row>
    <row r="40" spans="1:8" s="50" customFormat="1" ht="30" customHeight="1">
      <c r="A40" s="44">
        <v>38</v>
      </c>
      <c r="B40" s="114">
        <v>43049</v>
      </c>
      <c r="C40" s="46" t="s">
        <v>389</v>
      </c>
      <c r="D40" s="158">
        <v>200000</v>
      </c>
      <c r="E40" s="47" t="s">
        <v>12</v>
      </c>
      <c r="F40" s="48" t="s">
        <v>392</v>
      </c>
      <c r="G40" s="115" t="s">
        <v>393</v>
      </c>
      <c r="H40" s="49"/>
    </row>
    <row r="41" spans="1:8" s="20" customFormat="1" ht="30" customHeight="1">
      <c r="A41" s="44">
        <v>39</v>
      </c>
      <c r="B41" s="114">
        <v>43050</v>
      </c>
      <c r="C41" s="46" t="s">
        <v>134</v>
      </c>
      <c r="D41" s="158">
        <v>1000000</v>
      </c>
      <c r="E41" s="47" t="s">
        <v>12</v>
      </c>
      <c r="F41" s="48" t="s">
        <v>394</v>
      </c>
      <c r="G41" s="115" t="s">
        <v>395</v>
      </c>
      <c r="H41" s="19"/>
    </row>
    <row r="42" spans="1:8" s="20" customFormat="1" ht="30" customHeight="1">
      <c r="A42" s="44">
        <v>40</v>
      </c>
      <c r="B42" s="114">
        <v>43052</v>
      </c>
      <c r="C42" s="46" t="s">
        <v>93</v>
      </c>
      <c r="D42" s="158">
        <v>27700</v>
      </c>
      <c r="E42" s="47" t="s">
        <v>12</v>
      </c>
      <c r="F42" s="48" t="s">
        <v>396</v>
      </c>
      <c r="G42" s="115" t="s">
        <v>15</v>
      </c>
      <c r="H42" s="19"/>
    </row>
    <row r="43" spans="1:8" s="20" customFormat="1" ht="30" customHeight="1">
      <c r="A43" s="44">
        <v>41</v>
      </c>
      <c r="B43" s="114">
        <v>43052</v>
      </c>
      <c r="C43" s="46" t="s">
        <v>93</v>
      </c>
      <c r="D43" s="158">
        <v>47200</v>
      </c>
      <c r="E43" s="47" t="s">
        <v>12</v>
      </c>
      <c r="F43" s="48" t="s">
        <v>397</v>
      </c>
      <c r="G43" s="115" t="s">
        <v>15</v>
      </c>
      <c r="H43" s="19"/>
    </row>
    <row r="44" spans="1:8" s="20" customFormat="1" ht="30" customHeight="1">
      <c r="A44" s="44">
        <v>42</v>
      </c>
      <c r="B44" s="114">
        <v>43052</v>
      </c>
      <c r="C44" s="46" t="s">
        <v>363</v>
      </c>
      <c r="D44" s="158">
        <v>897000</v>
      </c>
      <c r="E44" s="47" t="s">
        <v>12</v>
      </c>
      <c r="F44" s="48" t="s">
        <v>398</v>
      </c>
      <c r="G44" s="115" t="s">
        <v>399</v>
      </c>
      <c r="H44" s="19"/>
    </row>
    <row r="45" spans="1:8" s="20" customFormat="1" ht="30" customHeight="1">
      <c r="A45" s="44">
        <v>43</v>
      </c>
      <c r="B45" s="114">
        <v>43052</v>
      </c>
      <c r="C45" s="46" t="s">
        <v>13</v>
      </c>
      <c r="D45" s="158">
        <v>195420</v>
      </c>
      <c r="E45" s="47" t="s">
        <v>12</v>
      </c>
      <c r="F45" s="51" t="s">
        <v>400</v>
      </c>
      <c r="G45" s="46" t="s">
        <v>69</v>
      </c>
      <c r="H45" s="19"/>
    </row>
    <row r="46" spans="1:8" s="20" customFormat="1" ht="30" customHeight="1">
      <c r="A46" s="44">
        <v>44</v>
      </c>
      <c r="B46" s="114">
        <v>43053</v>
      </c>
      <c r="C46" s="46" t="s">
        <v>117</v>
      </c>
      <c r="D46" s="158">
        <v>600000</v>
      </c>
      <c r="E46" s="47" t="s">
        <v>12</v>
      </c>
      <c r="F46" s="60" t="s">
        <v>401</v>
      </c>
      <c r="G46" s="115" t="s">
        <v>402</v>
      </c>
      <c r="H46" s="19"/>
    </row>
    <row r="47" spans="1:8" s="20" customFormat="1" ht="30" customHeight="1">
      <c r="A47" s="44">
        <v>45</v>
      </c>
      <c r="B47" s="114">
        <v>43053</v>
      </c>
      <c r="C47" s="46" t="s">
        <v>403</v>
      </c>
      <c r="D47" s="158">
        <v>400000</v>
      </c>
      <c r="E47" s="47" t="s">
        <v>12</v>
      </c>
      <c r="F47" s="48" t="s">
        <v>404</v>
      </c>
      <c r="G47" s="115" t="s">
        <v>402</v>
      </c>
      <c r="H47" s="19"/>
    </row>
    <row r="48" spans="1:8" s="20" customFormat="1" ht="30" customHeight="1">
      <c r="A48" s="44">
        <v>46</v>
      </c>
      <c r="B48" s="114">
        <v>43053</v>
      </c>
      <c r="C48" s="46" t="s">
        <v>93</v>
      </c>
      <c r="D48" s="158">
        <v>31100</v>
      </c>
      <c r="E48" s="47" t="s">
        <v>12</v>
      </c>
      <c r="F48" s="48" t="s">
        <v>405</v>
      </c>
      <c r="G48" s="115" t="s">
        <v>15</v>
      </c>
      <c r="H48" s="19"/>
    </row>
    <row r="49" spans="1:8" s="20" customFormat="1" ht="30" customHeight="1">
      <c r="A49" s="44">
        <v>47</v>
      </c>
      <c r="B49" s="114">
        <v>43053</v>
      </c>
      <c r="C49" s="46" t="s">
        <v>406</v>
      </c>
      <c r="D49" s="158">
        <v>162000</v>
      </c>
      <c r="E49" s="47" t="s">
        <v>12</v>
      </c>
      <c r="F49" s="48" t="s">
        <v>407</v>
      </c>
      <c r="G49" s="115" t="s">
        <v>89</v>
      </c>
      <c r="H49" s="19"/>
    </row>
    <row r="50" spans="1:8" s="20" customFormat="1" ht="30" customHeight="1">
      <c r="A50" s="44">
        <v>48</v>
      </c>
      <c r="B50" s="114">
        <v>43053</v>
      </c>
      <c r="C50" s="46" t="s">
        <v>363</v>
      </c>
      <c r="D50" s="158">
        <v>1200000</v>
      </c>
      <c r="E50" s="47" t="s">
        <v>12</v>
      </c>
      <c r="F50" s="48" t="s">
        <v>408</v>
      </c>
      <c r="G50" s="115" t="s">
        <v>409</v>
      </c>
      <c r="H50" s="19"/>
    </row>
    <row r="51" spans="1:8" s="20" customFormat="1" ht="30" customHeight="1">
      <c r="A51" s="44">
        <v>49</v>
      </c>
      <c r="B51" s="114">
        <v>43053</v>
      </c>
      <c r="C51" s="46" t="s">
        <v>363</v>
      </c>
      <c r="D51" s="158">
        <v>1800000</v>
      </c>
      <c r="E51" s="47" t="s">
        <v>12</v>
      </c>
      <c r="F51" s="48" t="s">
        <v>410</v>
      </c>
      <c r="G51" s="115" t="s">
        <v>411</v>
      </c>
      <c r="H51" s="19"/>
    </row>
    <row r="52" spans="1:8" s="20" customFormat="1" ht="30" customHeight="1">
      <c r="A52" s="44">
        <v>50</v>
      </c>
      <c r="B52" s="114">
        <v>43054</v>
      </c>
      <c r="C52" s="46" t="s">
        <v>93</v>
      </c>
      <c r="D52" s="158">
        <v>48400</v>
      </c>
      <c r="E52" s="47" t="s">
        <v>12</v>
      </c>
      <c r="F52" s="48" t="s">
        <v>412</v>
      </c>
      <c r="G52" s="115" t="s">
        <v>15</v>
      </c>
      <c r="H52" s="19"/>
    </row>
    <row r="53" spans="1:8" s="20" customFormat="1" ht="30" customHeight="1">
      <c r="A53" s="44">
        <v>51</v>
      </c>
      <c r="B53" s="114">
        <v>43054</v>
      </c>
      <c r="C53" s="46" t="s">
        <v>93</v>
      </c>
      <c r="D53" s="158">
        <v>126200</v>
      </c>
      <c r="E53" s="47" t="s">
        <v>12</v>
      </c>
      <c r="F53" s="48" t="s">
        <v>413</v>
      </c>
      <c r="G53" s="115" t="s">
        <v>15</v>
      </c>
      <c r="H53" s="19"/>
    </row>
    <row r="54" spans="1:8" s="20" customFormat="1" ht="30" customHeight="1">
      <c r="A54" s="44">
        <v>52</v>
      </c>
      <c r="B54" s="114">
        <v>43054</v>
      </c>
      <c r="C54" s="46" t="s">
        <v>37</v>
      </c>
      <c r="D54" s="158">
        <v>500000</v>
      </c>
      <c r="E54" s="47" t="s">
        <v>12</v>
      </c>
      <c r="F54" s="48" t="s">
        <v>121</v>
      </c>
      <c r="G54" s="115" t="s">
        <v>414</v>
      </c>
      <c r="H54" s="19"/>
    </row>
    <row r="55" spans="1:8" s="20" customFormat="1" ht="30" customHeight="1">
      <c r="A55" s="44">
        <v>53</v>
      </c>
      <c r="B55" s="114">
        <v>43054</v>
      </c>
      <c r="C55" s="46" t="s">
        <v>36</v>
      </c>
      <c r="D55" s="158">
        <v>100000</v>
      </c>
      <c r="E55" s="47" t="s">
        <v>12</v>
      </c>
      <c r="F55" s="48" t="s">
        <v>415</v>
      </c>
      <c r="G55" s="115" t="s">
        <v>416</v>
      </c>
      <c r="H55" s="19"/>
    </row>
    <row r="56" spans="1:8" s="20" customFormat="1" ht="30" customHeight="1">
      <c r="A56" s="44">
        <v>54</v>
      </c>
      <c r="B56" s="114">
        <v>43054</v>
      </c>
      <c r="C56" s="46" t="s">
        <v>92</v>
      </c>
      <c r="D56" s="158">
        <v>36000</v>
      </c>
      <c r="E56" s="47" t="s">
        <v>12</v>
      </c>
      <c r="F56" s="48" t="s">
        <v>125</v>
      </c>
      <c r="G56" s="115" t="s">
        <v>417</v>
      </c>
      <c r="H56" s="19"/>
    </row>
    <row r="57" spans="1:8" s="20" customFormat="1" ht="30" customHeight="1">
      <c r="A57" s="44">
        <v>55</v>
      </c>
      <c r="B57" s="114">
        <v>43054</v>
      </c>
      <c r="C57" s="46" t="s">
        <v>91</v>
      </c>
      <c r="D57" s="158">
        <v>60000</v>
      </c>
      <c r="E57" s="47" t="s">
        <v>12</v>
      </c>
      <c r="F57" s="48" t="s">
        <v>418</v>
      </c>
      <c r="G57" s="115" t="s">
        <v>379</v>
      </c>
      <c r="H57" s="19"/>
    </row>
    <row r="58" spans="1:8" s="20" customFormat="1" ht="30" customHeight="1">
      <c r="A58" s="44">
        <v>56</v>
      </c>
      <c r="B58" s="114">
        <v>43054</v>
      </c>
      <c r="C58" s="46" t="s">
        <v>419</v>
      </c>
      <c r="D58" s="158">
        <v>170000</v>
      </c>
      <c r="E58" s="47" t="s">
        <v>12</v>
      </c>
      <c r="F58" s="48" t="s">
        <v>420</v>
      </c>
      <c r="G58" s="115" t="s">
        <v>421</v>
      </c>
      <c r="H58" s="19"/>
    </row>
    <row r="59" spans="1:8" s="20" customFormat="1" ht="30" customHeight="1">
      <c r="A59" s="44">
        <v>57</v>
      </c>
      <c r="B59" s="114">
        <v>43054</v>
      </c>
      <c r="C59" s="46" t="s">
        <v>86</v>
      </c>
      <c r="D59" s="158">
        <v>55000</v>
      </c>
      <c r="E59" s="47" t="s">
        <v>12</v>
      </c>
      <c r="F59" s="48" t="s">
        <v>422</v>
      </c>
      <c r="G59" s="115" t="s">
        <v>423</v>
      </c>
      <c r="H59" s="19"/>
    </row>
    <row r="60" spans="1:8" s="20" customFormat="1" ht="30" customHeight="1">
      <c r="A60" s="44">
        <v>58</v>
      </c>
      <c r="B60" s="114">
        <v>43055</v>
      </c>
      <c r="C60" s="46" t="s">
        <v>93</v>
      </c>
      <c r="D60" s="158">
        <v>76500</v>
      </c>
      <c r="E60" s="47" t="s">
        <v>12</v>
      </c>
      <c r="F60" s="48" t="s">
        <v>424</v>
      </c>
      <c r="G60" s="115" t="s">
        <v>15</v>
      </c>
      <c r="H60" s="19"/>
    </row>
    <row r="61" spans="1:8" s="20" customFormat="1" ht="30" customHeight="1">
      <c r="A61" s="44">
        <v>59</v>
      </c>
      <c r="B61" s="114">
        <v>43055</v>
      </c>
      <c r="C61" s="46" t="s">
        <v>93</v>
      </c>
      <c r="D61" s="158">
        <v>16000</v>
      </c>
      <c r="E61" s="47" t="s">
        <v>12</v>
      </c>
      <c r="F61" s="48" t="s">
        <v>425</v>
      </c>
      <c r="G61" s="115" t="s">
        <v>15</v>
      </c>
      <c r="H61" s="19"/>
    </row>
    <row r="62" spans="1:8" s="20" customFormat="1" ht="30" customHeight="1">
      <c r="A62" s="44">
        <v>60</v>
      </c>
      <c r="B62" s="114">
        <v>43055</v>
      </c>
      <c r="C62" s="46" t="s">
        <v>93</v>
      </c>
      <c r="D62" s="158">
        <v>127960</v>
      </c>
      <c r="E62" s="47" t="s">
        <v>12</v>
      </c>
      <c r="F62" s="48" t="s">
        <v>426</v>
      </c>
      <c r="G62" s="115" t="s">
        <v>15</v>
      </c>
      <c r="H62" s="19"/>
    </row>
    <row r="63" spans="1:8" s="20" customFormat="1" ht="30" customHeight="1">
      <c r="A63" s="44">
        <v>61</v>
      </c>
      <c r="B63" s="114">
        <v>43055</v>
      </c>
      <c r="C63" s="46" t="s">
        <v>93</v>
      </c>
      <c r="D63" s="158">
        <v>162000</v>
      </c>
      <c r="E63" s="47" t="s">
        <v>12</v>
      </c>
      <c r="F63" s="48" t="s">
        <v>427</v>
      </c>
      <c r="G63" s="115" t="s">
        <v>428</v>
      </c>
      <c r="H63" s="19"/>
    </row>
    <row r="64" spans="1:8" s="20" customFormat="1" ht="30" customHeight="1">
      <c r="A64" s="44">
        <v>62</v>
      </c>
      <c r="B64" s="114">
        <v>43055</v>
      </c>
      <c r="C64" s="46" t="s">
        <v>126</v>
      </c>
      <c r="D64" s="158">
        <v>180000</v>
      </c>
      <c r="E64" s="47" t="s">
        <v>12</v>
      </c>
      <c r="F64" s="48" t="s">
        <v>429</v>
      </c>
      <c r="G64" s="115" t="s">
        <v>430</v>
      </c>
      <c r="H64" s="19"/>
    </row>
    <row r="65" spans="1:8" s="20" customFormat="1" ht="30" customHeight="1">
      <c r="A65" s="44">
        <v>63</v>
      </c>
      <c r="B65" s="114">
        <v>43056</v>
      </c>
      <c r="C65" s="46" t="s">
        <v>126</v>
      </c>
      <c r="D65" s="158">
        <v>120000</v>
      </c>
      <c r="E65" s="47" t="s">
        <v>12</v>
      </c>
      <c r="F65" s="48" t="s">
        <v>431</v>
      </c>
      <c r="G65" s="115" t="s">
        <v>432</v>
      </c>
      <c r="H65" s="19"/>
    </row>
    <row r="66" spans="1:8" s="20" customFormat="1" ht="30" customHeight="1">
      <c r="A66" s="44">
        <v>64</v>
      </c>
      <c r="B66" s="114">
        <v>43056</v>
      </c>
      <c r="C66" s="46" t="s">
        <v>93</v>
      </c>
      <c r="D66" s="158">
        <v>108000</v>
      </c>
      <c r="E66" s="47" t="s">
        <v>12</v>
      </c>
      <c r="F66" s="48" t="s">
        <v>433</v>
      </c>
      <c r="G66" s="115" t="s">
        <v>432</v>
      </c>
      <c r="H66" s="19"/>
    </row>
    <row r="67" spans="1:8" s="20" customFormat="1" ht="30" customHeight="1">
      <c r="A67" s="44">
        <v>65</v>
      </c>
      <c r="B67" s="114">
        <v>43056</v>
      </c>
      <c r="C67" s="46" t="s">
        <v>93</v>
      </c>
      <c r="D67" s="158">
        <v>80000</v>
      </c>
      <c r="E67" s="47" t="s">
        <v>12</v>
      </c>
      <c r="F67" s="48" t="s">
        <v>434</v>
      </c>
      <c r="G67" s="115" t="s">
        <v>96</v>
      </c>
      <c r="H67" s="49"/>
    </row>
    <row r="68" spans="1:8" s="20" customFormat="1" ht="30" customHeight="1">
      <c r="A68" s="44">
        <v>66</v>
      </c>
      <c r="B68" s="114">
        <v>43056</v>
      </c>
      <c r="C68" s="46" t="s">
        <v>93</v>
      </c>
      <c r="D68" s="158">
        <v>105500</v>
      </c>
      <c r="E68" s="47" t="s">
        <v>12</v>
      </c>
      <c r="F68" s="48" t="s">
        <v>435</v>
      </c>
      <c r="G68" s="115" t="s">
        <v>15</v>
      </c>
      <c r="H68" s="19"/>
    </row>
    <row r="69" spans="1:8" s="20" customFormat="1" ht="30" customHeight="1">
      <c r="A69" s="44">
        <v>67</v>
      </c>
      <c r="B69" s="114">
        <v>43056</v>
      </c>
      <c r="C69" s="46" t="s">
        <v>93</v>
      </c>
      <c r="D69" s="158">
        <v>32900</v>
      </c>
      <c r="E69" s="47" t="s">
        <v>12</v>
      </c>
      <c r="F69" s="48" t="s">
        <v>381</v>
      </c>
      <c r="G69" s="115" t="s">
        <v>15</v>
      </c>
      <c r="H69" s="19"/>
    </row>
    <row r="70" spans="1:8" s="20" customFormat="1" ht="30" customHeight="1">
      <c r="A70" s="44">
        <v>68</v>
      </c>
      <c r="B70" s="114">
        <v>43056</v>
      </c>
      <c r="C70" s="46" t="s">
        <v>13</v>
      </c>
      <c r="D70" s="158">
        <v>63039</v>
      </c>
      <c r="E70" s="47" t="s">
        <v>12</v>
      </c>
      <c r="F70" s="48" t="s">
        <v>436</v>
      </c>
      <c r="G70" s="115" t="s">
        <v>16</v>
      </c>
      <c r="H70" s="19"/>
    </row>
    <row r="71" spans="1:8" s="20" customFormat="1" ht="30" customHeight="1">
      <c r="A71" s="44">
        <v>69</v>
      </c>
      <c r="B71" s="114">
        <v>43056</v>
      </c>
      <c r="C71" s="46" t="s">
        <v>437</v>
      </c>
      <c r="D71" s="158">
        <v>1250000</v>
      </c>
      <c r="E71" s="47" t="s">
        <v>12</v>
      </c>
      <c r="F71" s="48" t="s">
        <v>438</v>
      </c>
      <c r="G71" s="115" t="s">
        <v>114</v>
      </c>
      <c r="H71" s="19"/>
    </row>
    <row r="72" spans="1:8" s="20" customFormat="1" ht="30" customHeight="1">
      <c r="A72" s="44">
        <v>70</v>
      </c>
      <c r="B72" s="114">
        <v>43056</v>
      </c>
      <c r="C72" s="46" t="s">
        <v>437</v>
      </c>
      <c r="D72" s="158">
        <v>1250000</v>
      </c>
      <c r="E72" s="47" t="s">
        <v>12</v>
      </c>
      <c r="F72" s="48" t="s">
        <v>438</v>
      </c>
      <c r="G72" s="115" t="s">
        <v>113</v>
      </c>
      <c r="H72" s="19"/>
    </row>
    <row r="73" spans="1:8" s="20" customFormat="1" ht="30" customHeight="1">
      <c r="A73" s="44">
        <v>71</v>
      </c>
      <c r="B73" s="114">
        <v>43056</v>
      </c>
      <c r="C73" s="46" t="s">
        <v>437</v>
      </c>
      <c r="D73" s="158">
        <v>1250000</v>
      </c>
      <c r="E73" s="47" t="s">
        <v>12</v>
      </c>
      <c r="F73" s="48" t="s">
        <v>438</v>
      </c>
      <c r="G73" s="115" t="s">
        <v>439</v>
      </c>
      <c r="H73" s="19"/>
    </row>
    <row r="74" spans="1:8" s="20" customFormat="1" ht="30" customHeight="1">
      <c r="A74" s="44">
        <v>72</v>
      </c>
      <c r="B74" s="114">
        <v>43056</v>
      </c>
      <c r="C74" s="46" t="s">
        <v>437</v>
      </c>
      <c r="D74" s="158">
        <v>1250000</v>
      </c>
      <c r="E74" s="47" t="s">
        <v>12</v>
      </c>
      <c r="F74" s="48" t="s">
        <v>438</v>
      </c>
      <c r="G74" s="115" t="s">
        <v>440</v>
      </c>
      <c r="H74" s="19"/>
    </row>
    <row r="75" spans="1:8" s="20" customFormat="1" ht="30" customHeight="1">
      <c r="A75" s="44">
        <v>73</v>
      </c>
      <c r="B75" s="114">
        <v>43056</v>
      </c>
      <c r="C75" s="46" t="s">
        <v>363</v>
      </c>
      <c r="D75" s="158">
        <v>1200000</v>
      </c>
      <c r="E75" s="47" t="s">
        <v>12</v>
      </c>
      <c r="F75" s="48" t="s">
        <v>441</v>
      </c>
      <c r="G75" s="115" t="s">
        <v>442</v>
      </c>
      <c r="H75" s="19"/>
    </row>
    <row r="76" spans="1:8" s="20" customFormat="1" ht="30" customHeight="1">
      <c r="A76" s="44">
        <v>74</v>
      </c>
      <c r="B76" s="114">
        <v>43057</v>
      </c>
      <c r="C76" s="46" t="s">
        <v>443</v>
      </c>
      <c r="D76" s="158">
        <v>14040000</v>
      </c>
      <c r="E76" s="47" t="s">
        <v>12</v>
      </c>
      <c r="F76" s="48" t="s">
        <v>444</v>
      </c>
      <c r="G76" s="115" t="s">
        <v>445</v>
      </c>
      <c r="H76" s="19"/>
    </row>
    <row r="77" spans="1:8" s="20" customFormat="1" ht="30" customHeight="1">
      <c r="A77" s="44">
        <v>75</v>
      </c>
      <c r="B77" s="114">
        <v>43058</v>
      </c>
      <c r="C77" s="46" t="s">
        <v>363</v>
      </c>
      <c r="D77" s="158">
        <v>507000</v>
      </c>
      <c r="E77" s="47" t="s">
        <v>12</v>
      </c>
      <c r="F77" s="48" t="s">
        <v>446</v>
      </c>
      <c r="G77" s="115" t="s">
        <v>447</v>
      </c>
      <c r="H77" s="19"/>
    </row>
    <row r="78" spans="1:8" s="20" customFormat="1" ht="30" customHeight="1">
      <c r="A78" s="44">
        <v>76</v>
      </c>
      <c r="B78" s="114">
        <v>43059</v>
      </c>
      <c r="C78" s="46" t="s">
        <v>93</v>
      </c>
      <c r="D78" s="158">
        <v>92800</v>
      </c>
      <c r="E78" s="47" t="s">
        <v>12</v>
      </c>
      <c r="F78" s="48" t="s">
        <v>448</v>
      </c>
      <c r="G78" s="115" t="s">
        <v>15</v>
      </c>
      <c r="H78" s="19"/>
    </row>
    <row r="79" spans="1:8" s="20" customFormat="1" ht="30" customHeight="1">
      <c r="A79" s="44">
        <v>77</v>
      </c>
      <c r="B79" s="114">
        <v>43059</v>
      </c>
      <c r="C79" s="46" t="s">
        <v>93</v>
      </c>
      <c r="D79" s="158">
        <v>79200</v>
      </c>
      <c r="E79" s="47" t="s">
        <v>12</v>
      </c>
      <c r="F79" s="48" t="s">
        <v>449</v>
      </c>
      <c r="G79" s="115" t="s">
        <v>15</v>
      </c>
      <c r="H79" s="19"/>
    </row>
    <row r="80" spans="1:8" s="20" customFormat="1" ht="30" customHeight="1">
      <c r="A80" s="44">
        <v>78</v>
      </c>
      <c r="B80" s="114">
        <v>43059</v>
      </c>
      <c r="C80" s="46" t="s">
        <v>450</v>
      </c>
      <c r="D80" s="158">
        <v>170000</v>
      </c>
      <c r="E80" s="47" t="s">
        <v>12</v>
      </c>
      <c r="F80" s="48" t="s">
        <v>451</v>
      </c>
      <c r="G80" s="115" t="s">
        <v>452</v>
      </c>
      <c r="H80" s="19"/>
    </row>
    <row r="81" spans="1:8" s="20" customFormat="1" ht="30" customHeight="1">
      <c r="A81" s="44">
        <v>79</v>
      </c>
      <c r="B81" s="114">
        <v>43059</v>
      </c>
      <c r="C81" s="46" t="s">
        <v>133</v>
      </c>
      <c r="D81" s="158">
        <v>500000</v>
      </c>
      <c r="E81" s="47" t="s">
        <v>12</v>
      </c>
      <c r="F81" s="48" t="s">
        <v>453</v>
      </c>
      <c r="G81" s="115" t="s">
        <v>454</v>
      </c>
      <c r="H81" s="19"/>
    </row>
    <row r="82" spans="1:8" s="20" customFormat="1" ht="30" customHeight="1">
      <c r="A82" s="44">
        <v>80</v>
      </c>
      <c r="B82" s="114">
        <v>43059</v>
      </c>
      <c r="C82" s="46" t="s">
        <v>93</v>
      </c>
      <c r="D82" s="158">
        <v>825000</v>
      </c>
      <c r="E82" s="47" t="s">
        <v>12</v>
      </c>
      <c r="F82" s="48" t="s">
        <v>455</v>
      </c>
      <c r="G82" s="115" t="s">
        <v>456</v>
      </c>
      <c r="H82" s="19"/>
    </row>
    <row r="83" spans="1:8" s="20" customFormat="1" ht="30" customHeight="1">
      <c r="A83" s="44">
        <v>81</v>
      </c>
      <c r="B83" s="114">
        <v>43059</v>
      </c>
      <c r="C83" s="46" t="s">
        <v>437</v>
      </c>
      <c r="D83" s="158">
        <v>126078</v>
      </c>
      <c r="E83" s="47" t="s">
        <v>12</v>
      </c>
      <c r="F83" s="48" t="s">
        <v>457</v>
      </c>
      <c r="G83" s="115" t="s">
        <v>458</v>
      </c>
      <c r="H83" s="19"/>
    </row>
    <row r="84" spans="1:8" s="20" customFormat="1" ht="30" customHeight="1">
      <c r="A84" s="44">
        <v>82</v>
      </c>
      <c r="B84" s="114">
        <v>43060</v>
      </c>
      <c r="C84" s="46" t="s">
        <v>437</v>
      </c>
      <c r="D84" s="158">
        <v>693429</v>
      </c>
      <c r="E84" s="47" t="s">
        <v>12</v>
      </c>
      <c r="F84" s="48" t="s">
        <v>459</v>
      </c>
      <c r="G84" s="115" t="s">
        <v>460</v>
      </c>
      <c r="H84" s="19"/>
    </row>
    <row r="85" spans="1:8" s="20" customFormat="1" ht="30" customHeight="1">
      <c r="A85" s="44">
        <v>83</v>
      </c>
      <c r="B85" s="114">
        <v>43060</v>
      </c>
      <c r="C85" s="46" t="s">
        <v>371</v>
      </c>
      <c r="D85" s="158">
        <v>49820</v>
      </c>
      <c r="E85" s="47" t="s">
        <v>12</v>
      </c>
      <c r="F85" s="48" t="s">
        <v>461</v>
      </c>
      <c r="G85" s="115" t="s">
        <v>462</v>
      </c>
      <c r="H85" s="19"/>
    </row>
    <row r="86" spans="1:8" s="20" customFormat="1" ht="30" customHeight="1">
      <c r="A86" s="44">
        <v>84</v>
      </c>
      <c r="B86" s="114">
        <v>43060</v>
      </c>
      <c r="C86" s="46" t="s">
        <v>93</v>
      </c>
      <c r="D86" s="158">
        <v>53300</v>
      </c>
      <c r="E86" s="47" t="s">
        <v>12</v>
      </c>
      <c r="F86" s="48" t="s">
        <v>463</v>
      </c>
      <c r="G86" s="115" t="s">
        <v>15</v>
      </c>
      <c r="H86" s="19"/>
    </row>
    <row r="87" spans="1:8" s="20" customFormat="1" ht="30" customHeight="1">
      <c r="A87" s="44">
        <v>85</v>
      </c>
      <c r="B87" s="114">
        <v>43061</v>
      </c>
      <c r="C87" s="46" t="s">
        <v>117</v>
      </c>
      <c r="D87" s="158">
        <v>48000</v>
      </c>
      <c r="E87" s="47" t="s">
        <v>12</v>
      </c>
      <c r="F87" s="48" t="s">
        <v>90</v>
      </c>
      <c r="G87" s="115" t="s">
        <v>16</v>
      </c>
      <c r="H87" s="19"/>
    </row>
    <row r="88" spans="1:8" s="20" customFormat="1" ht="30" customHeight="1">
      <c r="A88" s="44">
        <v>86</v>
      </c>
      <c r="B88" s="114">
        <v>43061</v>
      </c>
      <c r="C88" s="46" t="s">
        <v>93</v>
      </c>
      <c r="D88" s="158">
        <v>50700</v>
      </c>
      <c r="E88" s="47" t="s">
        <v>12</v>
      </c>
      <c r="F88" s="48" t="s">
        <v>464</v>
      </c>
      <c r="G88" s="115" t="s">
        <v>15</v>
      </c>
      <c r="H88" s="19"/>
    </row>
    <row r="89" spans="1:8" s="20" customFormat="1" ht="30" customHeight="1">
      <c r="A89" s="44">
        <v>87</v>
      </c>
      <c r="B89" s="114">
        <v>43061</v>
      </c>
      <c r="C89" s="46" t="s">
        <v>93</v>
      </c>
      <c r="D89" s="158">
        <v>19886</v>
      </c>
      <c r="E89" s="47" t="s">
        <v>12</v>
      </c>
      <c r="F89" s="48" t="s">
        <v>465</v>
      </c>
      <c r="G89" s="115" t="s">
        <v>15</v>
      </c>
      <c r="H89" s="19"/>
    </row>
    <row r="90" spans="1:8" s="20" customFormat="1" ht="30" customHeight="1">
      <c r="A90" s="44">
        <v>88</v>
      </c>
      <c r="B90" s="114">
        <v>43061</v>
      </c>
      <c r="C90" s="46" t="s">
        <v>93</v>
      </c>
      <c r="D90" s="158">
        <v>21500</v>
      </c>
      <c r="E90" s="47" t="s">
        <v>12</v>
      </c>
      <c r="F90" s="48" t="s">
        <v>357</v>
      </c>
      <c r="G90" s="115" t="s">
        <v>15</v>
      </c>
      <c r="H90" s="19"/>
    </row>
    <row r="91" spans="1:8" s="20" customFormat="1" ht="30" customHeight="1">
      <c r="A91" s="44">
        <v>89</v>
      </c>
      <c r="B91" s="114">
        <v>43061</v>
      </c>
      <c r="C91" s="46" t="s">
        <v>466</v>
      </c>
      <c r="D91" s="158">
        <v>1000000</v>
      </c>
      <c r="E91" s="47" t="s">
        <v>12</v>
      </c>
      <c r="F91" s="48" t="s">
        <v>467</v>
      </c>
      <c r="G91" s="115" t="s">
        <v>468</v>
      </c>
      <c r="H91" s="19"/>
    </row>
    <row r="92" spans="1:8" s="20" customFormat="1" ht="30" customHeight="1">
      <c r="A92" s="44">
        <v>90</v>
      </c>
      <c r="B92" s="114">
        <v>43061</v>
      </c>
      <c r="C92" s="46" t="s">
        <v>134</v>
      </c>
      <c r="D92" s="158">
        <v>855000</v>
      </c>
      <c r="E92" s="47" t="s">
        <v>12</v>
      </c>
      <c r="F92" s="48" t="s">
        <v>469</v>
      </c>
      <c r="G92" s="115" t="s">
        <v>470</v>
      </c>
      <c r="H92" s="19"/>
    </row>
    <row r="93" spans="1:8" s="20" customFormat="1" ht="30" customHeight="1">
      <c r="A93" s="44">
        <v>91</v>
      </c>
      <c r="B93" s="114">
        <v>43061</v>
      </c>
      <c r="C93" s="46" t="s">
        <v>363</v>
      </c>
      <c r="D93" s="158">
        <v>2000000</v>
      </c>
      <c r="E93" s="47" t="s">
        <v>12</v>
      </c>
      <c r="F93" s="48" t="s">
        <v>471</v>
      </c>
      <c r="G93" s="115" t="s">
        <v>472</v>
      </c>
      <c r="H93" s="19"/>
    </row>
    <row r="94" spans="1:8" s="20" customFormat="1" ht="30" customHeight="1">
      <c r="A94" s="44">
        <v>92</v>
      </c>
      <c r="B94" s="114">
        <v>43061</v>
      </c>
      <c r="C94" s="46" t="s">
        <v>86</v>
      </c>
      <c r="D94" s="158">
        <v>50000</v>
      </c>
      <c r="E94" s="47" t="s">
        <v>12</v>
      </c>
      <c r="F94" s="48" t="s">
        <v>380</v>
      </c>
      <c r="G94" s="161" t="s">
        <v>132</v>
      </c>
      <c r="H94" s="19"/>
    </row>
    <row r="95" spans="1:8" s="20" customFormat="1" ht="30" customHeight="1">
      <c r="A95" s="44">
        <v>93</v>
      </c>
      <c r="B95" s="114">
        <v>43062</v>
      </c>
      <c r="C95" s="46" t="s">
        <v>93</v>
      </c>
      <c r="D95" s="158">
        <v>70900</v>
      </c>
      <c r="E95" s="47" t="s">
        <v>12</v>
      </c>
      <c r="F95" s="48" t="s">
        <v>473</v>
      </c>
      <c r="G95" s="115" t="s">
        <v>15</v>
      </c>
      <c r="H95" s="19"/>
    </row>
    <row r="96" spans="1:8" s="20" customFormat="1" ht="30" customHeight="1">
      <c r="A96" s="44">
        <v>94</v>
      </c>
      <c r="B96" s="116">
        <v>43062</v>
      </c>
      <c r="C96" s="46" t="s">
        <v>363</v>
      </c>
      <c r="D96" s="159">
        <v>20000</v>
      </c>
      <c r="E96" s="47" t="s">
        <v>12</v>
      </c>
      <c r="F96" s="48" t="s">
        <v>474</v>
      </c>
      <c r="G96" s="117" t="s">
        <v>475</v>
      </c>
      <c r="H96" s="19"/>
    </row>
    <row r="97" spans="1:8" s="20" customFormat="1" ht="30" customHeight="1">
      <c r="A97" s="44">
        <v>95</v>
      </c>
      <c r="B97" s="114">
        <v>43062</v>
      </c>
      <c r="C97" s="46" t="s">
        <v>363</v>
      </c>
      <c r="D97" s="158">
        <v>800000</v>
      </c>
      <c r="E97" s="47" t="s">
        <v>12</v>
      </c>
      <c r="F97" s="48" t="s">
        <v>476</v>
      </c>
      <c r="G97" s="115" t="s">
        <v>477</v>
      </c>
      <c r="H97" s="19"/>
    </row>
    <row r="98" spans="1:8" s="20" customFormat="1" ht="30" customHeight="1">
      <c r="A98" s="44">
        <v>96</v>
      </c>
      <c r="B98" s="114">
        <v>43062</v>
      </c>
      <c r="C98" s="46" t="s">
        <v>437</v>
      </c>
      <c r="D98" s="158">
        <v>441273</v>
      </c>
      <c r="E98" s="47" t="s">
        <v>12</v>
      </c>
      <c r="F98" s="48" t="s">
        <v>478</v>
      </c>
      <c r="G98" s="115" t="s">
        <v>479</v>
      </c>
      <c r="H98" s="19"/>
    </row>
    <row r="99" spans="1:8" s="20" customFormat="1" ht="30" customHeight="1">
      <c r="A99" s="44">
        <v>97</v>
      </c>
      <c r="B99" s="114">
        <v>43063</v>
      </c>
      <c r="C99" s="46" t="s">
        <v>93</v>
      </c>
      <c r="D99" s="158">
        <v>20414</v>
      </c>
      <c r="E99" s="47" t="s">
        <v>12</v>
      </c>
      <c r="F99" s="48" t="s">
        <v>480</v>
      </c>
      <c r="G99" s="115" t="s">
        <v>15</v>
      </c>
      <c r="H99" s="19"/>
    </row>
    <row r="100" spans="1:8" s="20" customFormat="1" ht="30" customHeight="1">
      <c r="A100" s="44">
        <v>98</v>
      </c>
      <c r="B100" s="114">
        <v>43063</v>
      </c>
      <c r="C100" s="46" t="s">
        <v>93</v>
      </c>
      <c r="D100" s="158">
        <v>48494</v>
      </c>
      <c r="E100" s="47" t="s">
        <v>12</v>
      </c>
      <c r="F100" s="48" t="s">
        <v>481</v>
      </c>
      <c r="G100" s="115" t="s">
        <v>15</v>
      </c>
      <c r="H100" s="19"/>
    </row>
    <row r="101" spans="1:8" s="20" customFormat="1" ht="30" customHeight="1">
      <c r="A101" s="44">
        <v>99</v>
      </c>
      <c r="B101" s="114">
        <v>43063</v>
      </c>
      <c r="C101" s="46" t="s">
        <v>363</v>
      </c>
      <c r="D101" s="158">
        <v>2360000</v>
      </c>
      <c r="E101" s="47" t="s">
        <v>12</v>
      </c>
      <c r="F101" s="48" t="s">
        <v>482</v>
      </c>
      <c r="G101" s="115" t="s">
        <v>483</v>
      </c>
      <c r="H101" s="19"/>
    </row>
    <row r="102" spans="1:8" s="20" customFormat="1" ht="30" customHeight="1">
      <c r="A102" s="44">
        <v>100</v>
      </c>
      <c r="B102" s="114">
        <v>43063</v>
      </c>
      <c r="C102" s="46" t="s">
        <v>363</v>
      </c>
      <c r="D102" s="158">
        <v>500000</v>
      </c>
      <c r="E102" s="47" t="s">
        <v>12</v>
      </c>
      <c r="F102" s="48" t="s">
        <v>484</v>
      </c>
      <c r="G102" s="115" t="s">
        <v>485</v>
      </c>
      <c r="H102" s="19"/>
    </row>
    <row r="103" spans="1:8" s="20" customFormat="1" ht="30" customHeight="1">
      <c r="A103" s="44">
        <v>101</v>
      </c>
      <c r="B103" s="114">
        <v>43063</v>
      </c>
      <c r="C103" s="46" t="s">
        <v>363</v>
      </c>
      <c r="D103" s="158">
        <v>500000</v>
      </c>
      <c r="E103" s="47" t="s">
        <v>12</v>
      </c>
      <c r="F103" s="48" t="s">
        <v>484</v>
      </c>
      <c r="G103" s="115" t="s">
        <v>486</v>
      </c>
      <c r="H103" s="19"/>
    </row>
    <row r="104" spans="1:8" s="20" customFormat="1" ht="30" customHeight="1">
      <c r="A104" s="44">
        <v>102</v>
      </c>
      <c r="B104" s="114">
        <v>43063</v>
      </c>
      <c r="C104" s="46" t="s">
        <v>363</v>
      </c>
      <c r="D104" s="158">
        <v>500000</v>
      </c>
      <c r="E104" s="47" t="s">
        <v>12</v>
      </c>
      <c r="F104" s="48" t="s">
        <v>484</v>
      </c>
      <c r="G104" s="115" t="s">
        <v>317</v>
      </c>
      <c r="H104" s="19"/>
    </row>
    <row r="105" spans="1:8" s="20" customFormat="1" ht="30" customHeight="1">
      <c r="A105" s="44">
        <v>103</v>
      </c>
      <c r="B105" s="114">
        <v>43063</v>
      </c>
      <c r="C105" s="46" t="s">
        <v>363</v>
      </c>
      <c r="D105" s="158">
        <v>500000</v>
      </c>
      <c r="E105" s="47" t="s">
        <v>12</v>
      </c>
      <c r="F105" s="48" t="s">
        <v>484</v>
      </c>
      <c r="G105" s="115" t="s">
        <v>487</v>
      </c>
      <c r="H105" s="19"/>
    </row>
    <row r="106" spans="1:8" s="20" customFormat="1" ht="30" customHeight="1">
      <c r="A106" s="44">
        <v>104</v>
      </c>
      <c r="B106" s="114">
        <v>43063</v>
      </c>
      <c r="C106" s="46" t="s">
        <v>488</v>
      </c>
      <c r="D106" s="158">
        <v>50000</v>
      </c>
      <c r="E106" s="47" t="s">
        <v>12</v>
      </c>
      <c r="F106" s="48" t="s">
        <v>489</v>
      </c>
      <c r="G106" s="115" t="s">
        <v>124</v>
      </c>
      <c r="H106" s="19"/>
    </row>
    <row r="107" spans="1:8" s="20" customFormat="1" ht="30" customHeight="1">
      <c r="A107" s="44">
        <v>105</v>
      </c>
      <c r="B107" s="114">
        <v>43063</v>
      </c>
      <c r="C107" s="46" t="s">
        <v>36</v>
      </c>
      <c r="D107" s="158">
        <v>216000</v>
      </c>
      <c r="E107" s="47" t="s">
        <v>12</v>
      </c>
      <c r="F107" s="48" t="s">
        <v>490</v>
      </c>
      <c r="G107" s="115" t="s">
        <v>15</v>
      </c>
      <c r="H107" s="19"/>
    </row>
    <row r="108" spans="1:8" s="20" customFormat="1" ht="30" customHeight="1">
      <c r="A108" s="44">
        <v>106</v>
      </c>
      <c r="B108" s="114">
        <v>43064</v>
      </c>
      <c r="C108" s="46" t="s">
        <v>491</v>
      </c>
      <c r="D108" s="158">
        <v>2320000</v>
      </c>
      <c r="E108" s="47" t="s">
        <v>12</v>
      </c>
      <c r="F108" s="48" t="s">
        <v>492</v>
      </c>
      <c r="G108" s="115" t="s">
        <v>118</v>
      </c>
      <c r="H108" s="19"/>
    </row>
    <row r="109" spans="1:8" s="20" customFormat="1" ht="30" customHeight="1">
      <c r="A109" s="44">
        <v>107</v>
      </c>
      <c r="B109" s="114">
        <v>43065</v>
      </c>
      <c r="C109" s="46" t="s">
        <v>363</v>
      </c>
      <c r="D109" s="158">
        <v>400000</v>
      </c>
      <c r="E109" s="47" t="s">
        <v>12</v>
      </c>
      <c r="F109" s="48" t="s">
        <v>493</v>
      </c>
      <c r="G109" s="115" t="s">
        <v>130</v>
      </c>
      <c r="H109" s="19"/>
    </row>
    <row r="110" spans="1:8" s="20" customFormat="1" ht="30" customHeight="1">
      <c r="A110" s="44">
        <v>108</v>
      </c>
      <c r="B110" s="114">
        <v>43066</v>
      </c>
      <c r="C110" s="46" t="s">
        <v>363</v>
      </c>
      <c r="D110" s="158">
        <v>240000</v>
      </c>
      <c r="E110" s="47" t="s">
        <v>12</v>
      </c>
      <c r="F110" s="48" t="s">
        <v>494</v>
      </c>
      <c r="G110" s="115" t="s">
        <v>495</v>
      </c>
      <c r="H110" s="19"/>
    </row>
    <row r="111" spans="1:8" s="20" customFormat="1" ht="30" customHeight="1">
      <c r="A111" s="44">
        <v>109</v>
      </c>
      <c r="B111" s="114">
        <v>43067</v>
      </c>
      <c r="C111" s="46" t="s">
        <v>93</v>
      </c>
      <c r="D111" s="158">
        <v>107500</v>
      </c>
      <c r="E111" s="47" t="s">
        <v>12</v>
      </c>
      <c r="F111" s="48" t="s">
        <v>496</v>
      </c>
      <c r="G111" s="115" t="s">
        <v>497</v>
      </c>
      <c r="H111" s="19"/>
    </row>
    <row r="112" spans="1:8" s="20" customFormat="1" ht="30" customHeight="1">
      <c r="A112" s="44">
        <v>110</v>
      </c>
      <c r="B112" s="114">
        <v>43067</v>
      </c>
      <c r="C112" s="46" t="s">
        <v>363</v>
      </c>
      <c r="D112" s="158">
        <v>280000</v>
      </c>
      <c r="E112" s="47" t="s">
        <v>12</v>
      </c>
      <c r="F112" s="48" t="s">
        <v>498</v>
      </c>
      <c r="G112" s="115" t="s">
        <v>95</v>
      </c>
      <c r="H112" s="19"/>
    </row>
    <row r="113" spans="1:8" s="20" customFormat="1" ht="30" customHeight="1">
      <c r="A113" s="44">
        <v>111</v>
      </c>
      <c r="B113" s="114">
        <v>43067</v>
      </c>
      <c r="C113" s="46" t="s">
        <v>363</v>
      </c>
      <c r="D113" s="158">
        <v>1015000</v>
      </c>
      <c r="E113" s="47" t="s">
        <v>12</v>
      </c>
      <c r="F113" s="48" t="s">
        <v>499</v>
      </c>
      <c r="G113" s="115" t="s">
        <v>500</v>
      </c>
      <c r="H113" s="19"/>
    </row>
    <row r="114" spans="1:8" s="20" customFormat="1" ht="30" customHeight="1">
      <c r="A114" s="44">
        <v>112</v>
      </c>
      <c r="B114" s="114">
        <v>43067</v>
      </c>
      <c r="C114" s="46" t="s">
        <v>363</v>
      </c>
      <c r="D114" s="158">
        <v>735000</v>
      </c>
      <c r="E114" s="47" t="s">
        <v>12</v>
      </c>
      <c r="F114" s="48" t="s">
        <v>501</v>
      </c>
      <c r="G114" s="115" t="s">
        <v>502</v>
      </c>
      <c r="H114" s="19"/>
    </row>
    <row r="115" spans="1:8" s="20" customFormat="1" ht="30" customHeight="1">
      <c r="A115" s="44">
        <v>113</v>
      </c>
      <c r="B115" s="114">
        <v>43067</v>
      </c>
      <c r="C115" s="46" t="s">
        <v>503</v>
      </c>
      <c r="D115" s="158">
        <v>119952</v>
      </c>
      <c r="E115" s="47" t="s">
        <v>12</v>
      </c>
      <c r="F115" s="48" t="s">
        <v>504</v>
      </c>
      <c r="G115" s="115" t="s">
        <v>502</v>
      </c>
      <c r="H115" s="19"/>
    </row>
    <row r="116" spans="1:8" s="20" customFormat="1" ht="30" customHeight="1">
      <c r="A116" s="44">
        <v>114</v>
      </c>
      <c r="B116" s="114">
        <v>43067</v>
      </c>
      <c r="C116" s="46" t="s">
        <v>389</v>
      </c>
      <c r="D116" s="158">
        <v>700000</v>
      </c>
      <c r="E116" s="47" t="s">
        <v>12</v>
      </c>
      <c r="F116" s="48" t="s">
        <v>505</v>
      </c>
      <c r="G116" s="115" t="s">
        <v>110</v>
      </c>
      <c r="H116" s="19"/>
    </row>
    <row r="117" spans="1:8" s="20" customFormat="1" ht="30" customHeight="1">
      <c r="A117" s="44">
        <v>115</v>
      </c>
      <c r="B117" s="114">
        <v>43067</v>
      </c>
      <c r="C117" s="46" t="s">
        <v>93</v>
      </c>
      <c r="D117" s="158">
        <v>500000</v>
      </c>
      <c r="E117" s="47" t="s">
        <v>12</v>
      </c>
      <c r="F117" s="48" t="s">
        <v>506</v>
      </c>
      <c r="G117" s="115" t="s">
        <v>379</v>
      </c>
      <c r="H117" s="19"/>
    </row>
    <row r="118" spans="1:8" s="20" customFormat="1" ht="30" customHeight="1">
      <c r="A118" s="44">
        <v>116</v>
      </c>
      <c r="B118" s="114">
        <v>43068</v>
      </c>
      <c r="C118" s="46" t="s">
        <v>93</v>
      </c>
      <c r="D118" s="158">
        <v>500000</v>
      </c>
      <c r="E118" s="47" t="s">
        <v>12</v>
      </c>
      <c r="F118" s="48" t="s">
        <v>506</v>
      </c>
      <c r="G118" s="115" t="s">
        <v>379</v>
      </c>
      <c r="H118" s="19"/>
    </row>
    <row r="119" spans="1:8" s="20" customFormat="1" ht="30" customHeight="1">
      <c r="A119" s="44">
        <v>117</v>
      </c>
      <c r="B119" s="114">
        <v>43068</v>
      </c>
      <c r="C119" s="46" t="s">
        <v>491</v>
      </c>
      <c r="D119" s="158">
        <v>1005000</v>
      </c>
      <c r="E119" s="47" t="s">
        <v>12</v>
      </c>
      <c r="F119" s="48" t="s">
        <v>507</v>
      </c>
      <c r="G119" s="115" t="s">
        <v>508</v>
      </c>
      <c r="H119" s="19"/>
    </row>
    <row r="120" spans="1:8" s="20" customFormat="1" ht="30" customHeight="1">
      <c r="A120" s="44">
        <v>118</v>
      </c>
      <c r="B120" s="114">
        <v>43068</v>
      </c>
      <c r="C120" s="46" t="s">
        <v>371</v>
      </c>
      <c r="D120" s="158">
        <v>38000</v>
      </c>
      <c r="E120" s="47" t="s">
        <v>12</v>
      </c>
      <c r="F120" s="48" t="s">
        <v>509</v>
      </c>
      <c r="G120" s="115" t="s">
        <v>510</v>
      </c>
      <c r="H120" s="19"/>
    </row>
    <row r="121" spans="1:8" s="20" customFormat="1" ht="30" customHeight="1">
      <c r="A121" s="44">
        <v>119</v>
      </c>
      <c r="B121" s="114">
        <v>43068</v>
      </c>
      <c r="C121" s="46" t="s">
        <v>131</v>
      </c>
      <c r="D121" s="158">
        <v>36000</v>
      </c>
      <c r="E121" s="47" t="s">
        <v>12</v>
      </c>
      <c r="F121" s="48" t="s">
        <v>511</v>
      </c>
      <c r="G121" s="115" t="s">
        <v>458</v>
      </c>
      <c r="H121" s="19"/>
    </row>
    <row r="122" spans="1:8" s="20" customFormat="1" ht="30" customHeight="1">
      <c r="A122" s="44">
        <v>120</v>
      </c>
      <c r="B122" s="114">
        <v>43068</v>
      </c>
      <c r="C122" s="46" t="s">
        <v>86</v>
      </c>
      <c r="D122" s="158">
        <v>750000</v>
      </c>
      <c r="E122" s="47" t="s">
        <v>12</v>
      </c>
      <c r="F122" s="48" t="s">
        <v>352</v>
      </c>
      <c r="G122" s="115" t="s">
        <v>512</v>
      </c>
      <c r="H122" s="19"/>
    </row>
    <row r="123" spans="1:8" s="20" customFormat="1" ht="30" customHeight="1">
      <c r="A123" s="44">
        <v>121</v>
      </c>
      <c r="B123" s="114">
        <v>43069</v>
      </c>
      <c r="C123" s="46" t="s">
        <v>513</v>
      </c>
      <c r="D123" s="158">
        <v>1236000</v>
      </c>
      <c r="E123" s="47" t="s">
        <v>12</v>
      </c>
      <c r="F123" s="48" t="s">
        <v>514</v>
      </c>
      <c r="G123" s="115" t="s">
        <v>122</v>
      </c>
      <c r="H123" s="19"/>
    </row>
    <row r="124" spans="1:8" s="20" customFormat="1" ht="30" customHeight="1">
      <c r="A124" s="44">
        <v>122</v>
      </c>
      <c r="B124" s="114">
        <v>43069</v>
      </c>
      <c r="C124" s="46" t="s">
        <v>91</v>
      </c>
      <c r="D124" s="158">
        <v>120000</v>
      </c>
      <c r="E124" s="47" t="s">
        <v>12</v>
      </c>
      <c r="F124" s="48" t="s">
        <v>515</v>
      </c>
      <c r="G124" s="115" t="s">
        <v>516</v>
      </c>
      <c r="H124" s="19"/>
    </row>
    <row r="125" spans="1:8" s="20" customFormat="1" ht="30" customHeight="1">
      <c r="A125" s="44">
        <v>123</v>
      </c>
      <c r="B125" s="114">
        <v>43069</v>
      </c>
      <c r="C125" s="46" t="s">
        <v>135</v>
      </c>
      <c r="D125" s="158">
        <v>210000</v>
      </c>
      <c r="E125" s="47" t="s">
        <v>12</v>
      </c>
      <c r="F125" s="48" t="s">
        <v>517</v>
      </c>
      <c r="G125" s="115" t="s">
        <v>119</v>
      </c>
      <c r="H125" s="19"/>
    </row>
    <row r="126" spans="1:8" s="20" customFormat="1" ht="30" customHeight="1" thickBot="1">
      <c r="A126" s="44">
        <v>124</v>
      </c>
      <c r="B126" s="114">
        <v>43069</v>
      </c>
      <c r="C126" s="46" t="s">
        <v>518</v>
      </c>
      <c r="D126" s="158">
        <v>350000</v>
      </c>
      <c r="E126" s="47" t="s">
        <v>12</v>
      </c>
      <c r="F126" s="48" t="s">
        <v>519</v>
      </c>
      <c r="G126" s="115" t="s">
        <v>520</v>
      </c>
      <c r="H126" s="19"/>
    </row>
    <row r="127" spans="1:8" ht="17.25" thickBot="1">
      <c r="A127" s="118"/>
      <c r="B127" s="119" t="s">
        <v>136</v>
      </c>
      <c r="C127" s="120"/>
      <c r="D127" s="121">
        <f>SUM(D3:D126)</f>
        <v>61053295</v>
      </c>
      <c r="E127" s="122"/>
      <c r="F127" s="120"/>
      <c r="G127" s="123"/>
    </row>
  </sheetData>
  <autoFilter ref="A2:G127"/>
  <mergeCells count="1">
    <mergeCell ref="A1:F1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1.후원금 수입명세서</vt:lpstr>
      <vt:lpstr>2.후원품 수입명세서</vt:lpstr>
      <vt:lpstr>3.후원금 사용명세서</vt:lpstr>
      <vt:lpstr>4.후원품 사용명세서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2017-10-20T02:32:14Z</cp:lastPrinted>
  <dcterms:created xsi:type="dcterms:W3CDTF">2012-02-06T10:45:49Z</dcterms:created>
  <dcterms:modified xsi:type="dcterms:W3CDTF">2018-01-17T04:19:26Z</dcterms:modified>
</cp:coreProperties>
</file>