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11월\"/>
    </mc:Choice>
  </mc:AlternateContent>
  <xr:revisionPtr revIDLastSave="0" documentId="13_ncr:1_{E27E1327-64D7-439F-BB89-0316D758DC47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사용'!$A$2:$H$63</definedName>
    <definedName name="_xlnm._FilterDatabase" localSheetId="0" hidden="1">'후원금 수입'!$A$4:$L$67</definedName>
    <definedName name="_xlnm._FilterDatabase" localSheetId="3" hidden="1">'후원품 사용'!$A$2:$I$36</definedName>
    <definedName name="_xlnm._FilterDatabase" localSheetId="2" hidden="1">'후원품 수입'!$A$2:$O$26</definedName>
  </definedNames>
  <calcPr calcId="191029"/>
</workbook>
</file>

<file path=xl/calcChain.xml><?xml version="1.0" encoding="utf-8"?>
<calcChain xmlns="http://schemas.openxmlformats.org/spreadsheetml/2006/main">
  <c r="H36" i="5" l="1"/>
  <c r="F36" i="5"/>
  <c r="N26" i="4"/>
  <c r="L26" i="4"/>
  <c r="D63" i="2" l="1"/>
  <c r="K67" i="1"/>
</calcChain>
</file>

<file path=xl/sharedStrings.xml><?xml version="1.0" encoding="utf-8"?>
<sst xmlns="http://schemas.openxmlformats.org/spreadsheetml/2006/main" count="1143" uniqueCount="333">
  <si>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</si>
  <si>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</si>
  <si>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</si>
  <si>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</si>
  <si>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</si>
  <si>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</si>
  <si>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</si>
  <si>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</si>
  <si>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</si>
  <si>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</si>
  <si>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</si>
  <si>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</si>
  <si>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</si>
  <si>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</si>
  <si>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</si>
  <si>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</si>
  <si>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</si>
  <si>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</si>
  <si>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</si>
  <si>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</si>
  <si>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</si>
  <si>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</si>
  <si>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</si>
  <si>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</si>
  <si>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</si>
  <si>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</si>
  <si>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</si>
  <si>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</si>
  <si>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</si>
  <si>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</si>
  <si>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</si>
  <si>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</si>
  <si>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</si>
  <si>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</si>
  <si>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</si>
  <si>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</si>
  <si>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</si>
  <si>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</si>
  <si>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</si>
  <si>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</si>
  <si>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</si>
  <si>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</si>
  <si>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</si>
  <si>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자활</t>
  </si>
  <si>
    <t>CMS 출금 수수료</t>
  </si>
  <si>
    <t>건강</t>
  </si>
  <si>
    <t>정기</t>
    <phoneticPr fontId="3" type="noConversion"/>
  </si>
  <si>
    <t>이00 외 4명</t>
    <phoneticPr fontId="3" type="noConversion"/>
  </si>
  <si>
    <t>어0000 00000000</t>
    <phoneticPr fontId="3" type="noConversion"/>
  </si>
  <si>
    <t>트0000</t>
    <phoneticPr fontId="3" type="noConversion"/>
  </si>
  <si>
    <t>정기</t>
    <phoneticPr fontId="3" type="noConversion"/>
  </si>
  <si>
    <t>채00 외 3명</t>
    <phoneticPr fontId="3" type="noConversion"/>
  </si>
  <si>
    <t>개인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</si>
  <si>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</si>
  <si>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</si>
  <si>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</si>
  <si>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</si>
  <si>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청000</t>
    <phoneticPr fontId="3" type="noConversion"/>
  </si>
  <si>
    <t>조00 외 1명</t>
    <phoneticPr fontId="3" type="noConversion"/>
  </si>
  <si>
    <t>양00</t>
    <phoneticPr fontId="3" type="noConversion"/>
  </si>
  <si>
    <t>이00 외 6명</t>
    <phoneticPr fontId="3" type="noConversion"/>
  </si>
  <si>
    <t>푸드마켓 서비스 제공물품 구입비 지출(동양할인마트)</t>
  </si>
  <si>
    <t>50,000원*4명
100,000원*4명
200,000원*1명
300,000원*1명</t>
    <phoneticPr fontId="3" type="noConversion"/>
  </si>
  <si>
    <t>개인</t>
    <phoneticPr fontId="3" type="noConversion"/>
  </si>
  <si>
    <t>돌봄</t>
  </si>
  <si>
    <t>정기</t>
    <phoneticPr fontId="3" type="noConversion"/>
  </si>
  <si>
    <t>다000000</t>
    <phoneticPr fontId="3" type="noConversion"/>
  </si>
  <si>
    <t>개인</t>
    <phoneticPr fontId="3" type="noConversion"/>
  </si>
  <si>
    <t>하0000</t>
    <phoneticPr fontId="3" type="noConversion"/>
  </si>
  <si>
    <t>일시</t>
    <phoneticPr fontId="3" type="noConversion"/>
  </si>
  <si>
    <t>최0000000000 외 2곳</t>
    <phoneticPr fontId="3" type="noConversion"/>
  </si>
  <si>
    <t>정기</t>
    <phoneticPr fontId="3" type="noConversion"/>
  </si>
  <si>
    <t>교육</t>
  </si>
  <si>
    <t>CMS 출금 수수료(차액출금)</t>
  </si>
  <si>
    <t>100,000원*17명
300,000원*1명</t>
    <phoneticPr fontId="3" type="noConversion"/>
  </si>
  <si>
    <t>208,330원*11명
208,370원*1명</t>
    <phoneticPr fontId="3" type="noConversion"/>
  </si>
  <si>
    <t>주거</t>
  </si>
  <si>
    <t>지정</t>
  </si>
  <si>
    <t>일시</t>
    <phoneticPr fontId="3" type="noConversion"/>
  </si>
  <si>
    <t>희망스토어</t>
    <phoneticPr fontId="3" type="noConversion"/>
  </si>
  <si>
    <t>한00 외 3명</t>
    <phoneticPr fontId="3" type="noConversion"/>
  </si>
  <si>
    <t>정기</t>
    <phoneticPr fontId="3" type="noConversion"/>
  </si>
  <si>
    <t>최00</t>
    <phoneticPr fontId="3" type="noConversion"/>
  </si>
  <si>
    <t>홍00 외 5명</t>
    <phoneticPr fontId="3" type="noConversion"/>
  </si>
  <si>
    <t>송00</t>
    <phoneticPr fontId="3" type="noConversion"/>
  </si>
  <si>
    <t>기간 : 2020년 11월 1일부터 2020년 11월 30일까지</t>
    <phoneticPr fontId="4" type="noConversion"/>
  </si>
  <si>
    <t>서00</t>
    <phoneticPr fontId="3" type="noConversion"/>
  </si>
  <si>
    <t>김00 외 1명</t>
    <phoneticPr fontId="3" type="noConversion"/>
  </si>
  <si>
    <t>장00 외 2명</t>
    <phoneticPr fontId="3" type="noConversion"/>
  </si>
  <si>
    <t>현00 외 64명</t>
    <phoneticPr fontId="3" type="noConversion"/>
  </si>
  <si>
    <t>㈜월000</t>
    <phoneticPr fontId="3" type="noConversion"/>
  </si>
  <si>
    <t>일시</t>
    <phoneticPr fontId="3" type="noConversion"/>
  </si>
  <si>
    <t>모금함(케0000)</t>
    <phoneticPr fontId="3" type="noConversion"/>
  </si>
  <si>
    <t>임00</t>
    <phoneticPr fontId="3" type="noConversion"/>
  </si>
  <si>
    <t>고00 외 24명</t>
    <phoneticPr fontId="3" type="noConversion"/>
  </si>
  <si>
    <t>더0000000</t>
    <phoneticPr fontId="3" type="noConversion"/>
  </si>
  <si>
    <t>정기</t>
    <phoneticPr fontId="3" type="noConversion"/>
  </si>
  <si>
    <t>이00</t>
    <phoneticPr fontId="3" type="noConversion"/>
  </si>
  <si>
    <t>권00 외 1명</t>
    <phoneticPr fontId="3" type="noConversion"/>
  </si>
  <si>
    <t>모금함(퇴00000)</t>
    <phoneticPr fontId="3" type="noConversion"/>
  </si>
  <si>
    <t>박00</t>
    <phoneticPr fontId="3" type="noConversion"/>
  </si>
  <si>
    <t>연탄지원지정</t>
    <phoneticPr fontId="3" type="noConversion"/>
  </si>
  <si>
    <t>송00</t>
    <phoneticPr fontId="3" type="noConversion"/>
  </si>
  <si>
    <t>사업지정(푸드마켓)</t>
    <phoneticPr fontId="3" type="noConversion"/>
  </si>
  <si>
    <t>강00 외 6명</t>
    <phoneticPr fontId="3" type="noConversion"/>
  </si>
  <si>
    <t>지역사회</t>
    <phoneticPr fontId="3" type="noConversion"/>
  </si>
  <si>
    <t>서부희망 카드캐쉬백</t>
    <phoneticPr fontId="3" type="noConversion"/>
  </si>
  <si>
    <t>비영리</t>
    <phoneticPr fontId="3" type="noConversion"/>
  </si>
  <si>
    <t>경0000000</t>
    <phoneticPr fontId="3" type="noConversion"/>
  </si>
  <si>
    <t>사업지정(김장)</t>
    <phoneticPr fontId="3" type="noConversion"/>
  </si>
  <si>
    <t>최00 외 39명</t>
    <phoneticPr fontId="3" type="noConversion"/>
  </si>
  <si>
    <t>대000 외 6곳</t>
    <phoneticPr fontId="3" type="noConversion"/>
  </si>
  <si>
    <t>바0000000</t>
    <phoneticPr fontId="3" type="noConversion"/>
  </si>
  <si>
    <t>모금함(다000000000)</t>
    <phoneticPr fontId="3" type="noConversion"/>
  </si>
  <si>
    <t>모금함(진00000)</t>
    <phoneticPr fontId="3" type="noConversion"/>
  </si>
  <si>
    <t>아0000000</t>
    <phoneticPr fontId="3" type="noConversion"/>
  </si>
  <si>
    <t>성00</t>
    <phoneticPr fontId="3" type="noConversion"/>
  </si>
  <si>
    <t>최00 외 11명</t>
    <phoneticPr fontId="3" type="noConversion"/>
  </si>
  <si>
    <t>홍00 외 19명</t>
    <phoneticPr fontId="3" type="noConversion"/>
  </si>
  <si>
    <t>가00 외 262명</t>
    <phoneticPr fontId="3" type="noConversion"/>
  </si>
  <si>
    <t>새000 외 4곳</t>
    <phoneticPr fontId="3" type="noConversion"/>
  </si>
  <si>
    <t>생활</t>
  </si>
  <si>
    <t>2020년 10월 희망다온 102, 104 공과금 및 관리비 납부</t>
  </si>
  <si>
    <t>2020년 희망다온 대형폐기물 처리 지출</t>
  </si>
  <si>
    <t>엔젤아이 스마트 지원 인력 자원봉사 활동비 지급(10월)</t>
  </si>
  <si>
    <t>진건협의체 [진건온마을Pay-N] 지원(11월, 6명)</t>
  </si>
  <si>
    <t>케어안심주택-희망가 엔젤케어 구매 계약 건</t>
  </si>
  <si>
    <t>진건협의체 [진건온마을Pay-N] 지원(11월, 8명)</t>
  </si>
  <si>
    <t xml:space="preserve"> 퇴계원협의체 후원가게 현판제작비용 지출</t>
  </si>
  <si>
    <t>케어안심주택-희망가 수도 요금 납부 건(11월)</t>
  </si>
  <si>
    <t>엔젤아이 전담인력 11월 급여 지출</t>
  </si>
  <si>
    <t>밑반찬사업 도시가스요금 납부(11월분)</t>
  </si>
  <si>
    <t>케어안심주택-희망가 가스 요금 납부(11월)</t>
  </si>
  <si>
    <t>엔젤아이 전담인력 10월 출장 여비 지급</t>
  </si>
  <si>
    <t>생계비지원(모00)</t>
    <phoneticPr fontId="3" type="noConversion"/>
  </si>
  <si>
    <t>주거환경개선 지원(김00)</t>
    <phoneticPr fontId="3" type="noConversion"/>
  </si>
  <si>
    <t>다산1동 10월 밑반찬사업 지출 건</t>
    <phoneticPr fontId="3" type="noConversion"/>
  </si>
  <si>
    <t>케어안심주택 입주청소(모00)</t>
    <phoneticPr fontId="3" type="noConversion"/>
  </si>
  <si>
    <t>10월분 푸드마켓 지정 후원금</t>
    <phoneticPr fontId="3" type="noConversion"/>
  </si>
  <si>
    <t>지정</t>
    <phoneticPr fontId="3" type="noConversion"/>
  </si>
  <si>
    <t>비지정</t>
    <phoneticPr fontId="3" type="noConversion"/>
  </si>
  <si>
    <t>이용자 간병비 지원(소00)</t>
    <phoneticPr fontId="3" type="noConversion"/>
  </si>
  <si>
    <t>철마기업인회 지정후원금 지원(고00)</t>
    <phoneticPr fontId="3" type="noConversion"/>
  </si>
  <si>
    <t>이용자 주거환경개선 지원(이00)</t>
    <phoneticPr fontId="3" type="noConversion"/>
  </si>
  <si>
    <t>이용자 주거환경개선 지원(선00)</t>
    <phoneticPr fontId="3" type="noConversion"/>
  </si>
  <si>
    <t>주거환경개선사업비 지출(정00)</t>
    <phoneticPr fontId="3" type="noConversion"/>
  </si>
  <si>
    <t>생활</t>
    <phoneticPr fontId="3" type="noConversion"/>
  </si>
  <si>
    <t>생필품 구입(이00)</t>
    <phoneticPr fontId="3" type="noConversion"/>
  </si>
  <si>
    <t>생필품 구입(박00)</t>
    <phoneticPr fontId="3" type="noConversion"/>
  </si>
  <si>
    <t>교육비 지원 건(진00)</t>
    <phoneticPr fontId="3" type="noConversion"/>
  </si>
  <si>
    <t>기타</t>
    <phoneticPr fontId="3" type="noConversion"/>
  </si>
  <si>
    <t>14,880*35명
15,020*1명</t>
    <phoneticPr fontId="3" type="noConversion"/>
  </si>
  <si>
    <t>어린이재단 코로나19 긴급지원 후원금 지급(강0 외 1명)</t>
    <phoneticPr fontId="3" type="noConversion"/>
  </si>
  <si>
    <t>500,000원*2명</t>
    <phoneticPr fontId="3" type="noConversion"/>
  </si>
  <si>
    <t xml:space="preserve">똑똑한지원사업 학습플래너 10월 활동급여(김00 외 14명) </t>
    <phoneticPr fontId="3" type="noConversion"/>
  </si>
  <si>
    <t>똑똑한지원사업 사회보험금(김00 외 14명)</t>
    <phoneticPr fontId="3" type="noConversion"/>
  </si>
  <si>
    <t>진건읍 10월 밑반찬사업비 지출 건(강00 외 31명)</t>
    <phoneticPr fontId="3" type="noConversion"/>
  </si>
  <si>
    <t>남양주라이온스클럽 지정 겨울맞이 연탄 나눔(권00 외 5명)</t>
    <phoneticPr fontId="3" type="noConversion"/>
  </si>
  <si>
    <t>잠시 멈추고 이웃관계를 살펴요 물품 구입(홍00 외 99명)</t>
    <phoneticPr fontId="3" type="noConversion"/>
  </si>
  <si>
    <t>874원*99명
924원*1명</t>
    <phoneticPr fontId="3" type="noConversion"/>
  </si>
  <si>
    <t>희망스토어 스태프 10월 활동비 지급 건(김00 외 2명)</t>
    <phoneticPr fontId="3" type="noConversion"/>
  </si>
  <si>
    <t>희망스토어 참여자 11월 간식비 지출(김00 외 2명)</t>
    <phoneticPr fontId="3" type="noConversion"/>
  </si>
  <si>
    <t>2020년 10월분 어린이재단 결연후원금 지급(강0 외 17명)</t>
    <phoneticPr fontId="3" type="noConversion"/>
  </si>
  <si>
    <t>다산1협의체 따뜻한 겨울나기 나눔 행사비 지출(김00 외 29명)</t>
    <phoneticPr fontId="3" type="noConversion"/>
  </si>
  <si>
    <t>진건협의체 [진건온마을Pay-N] 지원(11월, 36명)</t>
    <phoneticPr fontId="3" type="noConversion"/>
  </si>
  <si>
    <t>잠시 멈추고 이웃 관계를 살펴요 물품구입(홍00 외 99명)</t>
    <phoneticPr fontId="3" type="noConversion"/>
  </si>
  <si>
    <t>자활사업 10월 활동비 지급 건(김00)</t>
    <phoneticPr fontId="3" type="noConversion"/>
  </si>
  <si>
    <t>다산2동 김장속 식재료 구입비 지출(강00 외 69명)</t>
    <phoneticPr fontId="3" type="noConversion"/>
  </si>
  <si>
    <t>10월 목욕서비스 지출(나0)</t>
    <phoneticPr fontId="3" type="noConversion"/>
  </si>
  <si>
    <t>퇴계원 김장특별사업비 지출 건(강0 외 49명)</t>
    <phoneticPr fontId="3" type="noConversion"/>
  </si>
  <si>
    <t>진건협의체 연말연시 이웃사랑 나눔 라면 지출(길00 외 49명)</t>
    <phoneticPr fontId="3" type="noConversion"/>
  </si>
  <si>
    <t>통합돌봄 사례관리 대상자 식재료 지원(김00)</t>
    <phoneticPr fontId="3" type="noConversion"/>
  </si>
  <si>
    <t>경기도시공사&amp;새마을부녀회와 함께하는 김장 절임배추 구입(강00 외 542명)</t>
    <phoneticPr fontId="3" type="noConversion"/>
  </si>
  <si>
    <t>인성 멘토링 청봄 교재 구입비 지출(한00 외 6명)</t>
    <phoneticPr fontId="3" type="noConversion"/>
  </si>
  <si>
    <t>경기도시공사&amp;새마을부녀회와 함께하는 김장(강00 외 542명)</t>
    <phoneticPr fontId="3" type="noConversion"/>
  </si>
  <si>
    <t>희망가족상담실 2020년 10월 후원치료비용 지출(강00 외 2명)</t>
    <phoneticPr fontId="3" type="noConversion"/>
  </si>
  <si>
    <t>2020년 11월 정기결연후원금 지급(비지정_김00 외 10명)</t>
    <phoneticPr fontId="3" type="noConversion"/>
  </si>
  <si>
    <t>2020년 한국야쿠르트 밀키트 잇츠온 11월 지원(강00 외 27명)</t>
    <phoneticPr fontId="3" type="noConversion"/>
  </si>
  <si>
    <t>난방취약계층 등유지원(강00 외 14명)</t>
    <phoneticPr fontId="3" type="noConversion"/>
  </si>
  <si>
    <t>엔젤아이 대상자 정서지원키트 배분(김00 외 19명)</t>
    <phoneticPr fontId="3" type="noConversion"/>
  </si>
  <si>
    <t>215,120원*15명</t>
    <phoneticPr fontId="3" type="noConversion"/>
  </si>
  <si>
    <t>4,309원*31명
4,321원*1명</t>
    <phoneticPr fontId="3" type="noConversion"/>
  </si>
  <si>
    <t>365,000원*6명</t>
    <phoneticPr fontId="3" type="noConversion"/>
  </si>
  <si>
    <t>5,610원*100명</t>
    <phoneticPr fontId="3" type="noConversion"/>
  </si>
  <si>
    <t>390,000원*1명
260,000원*2명</t>
    <phoneticPr fontId="3" type="noConversion"/>
  </si>
  <si>
    <t>30,230원*2명
30,240원*1명</t>
    <phoneticPr fontId="3" type="noConversion"/>
  </si>
  <si>
    <t>18,660원*14명
18,800원*1명</t>
    <phoneticPr fontId="3" type="noConversion"/>
  </si>
  <si>
    <t>110,000원*30명</t>
    <phoneticPr fontId="3" type="noConversion"/>
  </si>
  <si>
    <t>50,000원*6명</t>
    <phoneticPr fontId="3" type="noConversion"/>
  </si>
  <si>
    <t>1,980원*100명</t>
    <phoneticPr fontId="3" type="noConversion"/>
  </si>
  <si>
    <t>50,000원*8명</t>
    <phoneticPr fontId="3" type="noConversion"/>
  </si>
  <si>
    <t>50,000원*36명</t>
    <phoneticPr fontId="3" type="noConversion"/>
  </si>
  <si>
    <t>27,000원*20명</t>
    <phoneticPr fontId="3" type="noConversion"/>
  </si>
  <si>
    <t>11,785원*69명
11,835원*1명</t>
    <phoneticPr fontId="3" type="noConversion"/>
  </si>
  <si>
    <t>14,950원*49명
15,060원*1명</t>
    <phoneticPr fontId="3" type="noConversion"/>
  </si>
  <si>
    <t>27,019원*49명
27,029원*1명</t>
    <phoneticPr fontId="3" type="noConversion"/>
  </si>
  <si>
    <t>5,000원*7명</t>
    <phoneticPr fontId="3" type="noConversion"/>
  </si>
  <si>
    <t>18,472원*542명
18,976원*1명</t>
    <phoneticPr fontId="3" type="noConversion"/>
  </si>
  <si>
    <t>25,524원*542명
25,992원*1명</t>
    <phoneticPr fontId="3" type="noConversion"/>
  </si>
  <si>
    <t>168,000원*1명
84,000원*2명</t>
    <phoneticPr fontId="3" type="noConversion"/>
  </si>
  <si>
    <t>68,200원*28명</t>
    <phoneticPr fontId="3" type="noConversion"/>
  </si>
  <si>
    <t>190,000원*15명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</si>
  <si>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</si>
  <si>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</si>
  <si>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</si>
  <si>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</si>
  <si>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</si>
  <si>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</si>
  <si>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</si>
  <si>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</si>
  <si>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</si>
  <si>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</si>
  <si>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</si>
  <si>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</si>
  <si>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</si>
  <si>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2020-11-02</t>
  </si>
  <si>
    <t xml:space="preserve">지역사회후원금품 </t>
  </si>
  <si>
    <t>계량컵 외</t>
  </si>
  <si>
    <t>개</t>
  </si>
  <si>
    <t>KF94 마스크</t>
    <phoneticPr fontId="3" type="noConversion"/>
  </si>
  <si>
    <t>기부처리 안함</t>
    <phoneticPr fontId="3" type="noConversion"/>
  </si>
  <si>
    <t>식품</t>
  </si>
  <si>
    <t>마카롱9구 세트</t>
  </si>
  <si>
    <t xml:space="preserve">지정후원금품     </t>
    <phoneticPr fontId="3" type="noConversion"/>
  </si>
  <si>
    <t>영리</t>
    <phoneticPr fontId="3" type="noConversion"/>
  </si>
  <si>
    <t>모션베드 2조</t>
  </si>
  <si>
    <t>2020-11-03</t>
  </si>
  <si>
    <t xml:space="preserve">지정후원금품     </t>
  </si>
  <si>
    <t>모션베드</t>
  </si>
  <si>
    <t>2020-11-05</t>
  </si>
  <si>
    <t>밀키트</t>
  </si>
  <si>
    <t>2020-11-06</t>
  </si>
  <si>
    <t>가구</t>
  </si>
  <si>
    <t>2020-11-09</t>
  </si>
  <si>
    <t>침대 3조</t>
  </si>
  <si>
    <t>2020-11-12</t>
  </si>
  <si>
    <t>무적상품 68종</t>
  </si>
  <si>
    <t>2020-11-18</t>
  </si>
  <si>
    <t>멀티탭</t>
  </si>
  <si>
    <t>김치</t>
  </si>
  <si>
    <t>box</t>
  </si>
  <si>
    <t>무적상품</t>
  </si>
  <si>
    <t>2020-11-19</t>
  </si>
  <si>
    <t>돈까스 100팩</t>
  </si>
  <si>
    <t>2020-11-20</t>
  </si>
  <si>
    <t>마스크</t>
  </si>
  <si>
    <t>2020-11-23</t>
  </si>
  <si>
    <t>전기매트</t>
  </si>
  <si>
    <t>2020-11-26</t>
  </si>
  <si>
    <t>2020-11-27</t>
  </si>
  <si>
    <t>김장 김치</t>
  </si>
  <si>
    <t>N</t>
  </si>
  <si>
    <t>다솜나눔회 덴탈마스크</t>
  </si>
  <si>
    <t>다솜나눔회 김세트</t>
  </si>
  <si>
    <t>무적상품 53종</t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</si>
  <si>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</si>
  <si>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</si>
  <si>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</si>
  <si>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</si>
  <si>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</si>
  <si>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</si>
  <si>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</si>
  <si>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</si>
  <si>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2020-11-01</t>
  </si>
  <si>
    <t>박스</t>
    <phoneticPr fontId="3" type="noConversion"/>
  </si>
  <si>
    <t>과일(10월 출고 누락분)</t>
  </si>
  <si>
    <t>개</t>
    <phoneticPr fontId="3" type="noConversion"/>
  </si>
  <si>
    <t>전동침대 2조</t>
  </si>
  <si>
    <t>이마트 채화재고</t>
  </si>
  <si>
    <t>마카롱 9구세트</t>
  </si>
  <si>
    <t>전동침대1조</t>
  </si>
  <si>
    <t>생필품</t>
  </si>
  <si>
    <t>침구류</t>
  </si>
  <si>
    <t>가구</t>
    <phoneticPr fontId="3" type="noConversion"/>
  </si>
  <si>
    <t>매트리스커버</t>
  </si>
  <si>
    <t>의류</t>
  </si>
  <si>
    <t>패딩</t>
  </si>
  <si>
    <t>2020-11-13</t>
  </si>
  <si>
    <t>종</t>
    <phoneticPr fontId="3" type="noConversion"/>
  </si>
  <si>
    <t>CJ남양주 무적상품</t>
  </si>
  <si>
    <t>점퍼 외</t>
  </si>
  <si>
    <t>2020-11-16</t>
  </si>
  <si>
    <t>공간박스 외</t>
  </si>
  <si>
    <t>위너스 멀티탭</t>
  </si>
  <si>
    <t>양말</t>
  </si>
  <si>
    <t>이마트김치</t>
  </si>
  <si>
    <t>한우마을 돈까스</t>
  </si>
  <si>
    <t>한진INC  마스크</t>
  </si>
  <si>
    <t>난로</t>
  </si>
  <si>
    <t>CJ 무적상품</t>
  </si>
  <si>
    <t>2020-11-30</t>
  </si>
  <si>
    <t>덴탈마스크 출고 누락분 입력</t>
  </si>
  <si>
    <t>KF94 마스크</t>
  </si>
  <si>
    <t>손소독제</t>
  </si>
  <si>
    <t>푸른물 김장김치</t>
  </si>
  <si>
    <t>광동실업 김세트</t>
  </si>
  <si>
    <t>브로콜리주스 누락분</t>
  </si>
  <si>
    <t>(OOOOOOOO점</t>
  </si>
  <si>
    <t>국OOOOOOOOOOOOOOO럽</t>
  </si>
  <si>
    <t>백OOO점</t>
  </si>
  <si>
    <t>주OOOOO원</t>
  </si>
  <si>
    <t>한OOOOOOOO점</t>
  </si>
  <si>
    <t>COOOOOOOOOOOO)</t>
  </si>
  <si>
    <t>(OOOO스</t>
  </si>
  <si>
    <t>COOOOOOOOOOO)</t>
  </si>
  <si>
    <t>(OOOOOOOO을</t>
  </si>
  <si>
    <t>한OOOc</t>
  </si>
  <si>
    <t>남OOOOOO터</t>
  </si>
  <si>
    <t>(OOOOOOOOOOOOOOO)</t>
  </si>
  <si>
    <t>광OO업</t>
  </si>
  <si>
    <t>서OOOOOO실</t>
  </si>
  <si>
    <t>서OOOOOOOOO택</t>
  </si>
  <si>
    <t>서OOOOOO어</t>
  </si>
  <si>
    <t>홍OOOOOO명</t>
  </si>
  <si>
    <t>김OOOOOOO정</t>
  </si>
  <si>
    <t>하OOOOOOOOOOOOOOO)</t>
  </si>
  <si>
    <t>서OOOOOO자</t>
  </si>
  <si>
    <t>김OOOOOOOOOOO)</t>
  </si>
  <si>
    <t>모O0</t>
  </si>
  <si>
    <t>김O0</t>
  </si>
  <si>
    <t>정O0</t>
  </si>
  <si>
    <t>다OOOOOOOO체</t>
  </si>
  <si>
    <t>다OOOOOOOO단</t>
  </si>
  <si>
    <t>서OOOOOOO켓</t>
  </si>
  <si>
    <t>황OOOOOOOOO명</t>
  </si>
  <si>
    <t>마OOOOOOOOOOOO외</t>
  </si>
  <si>
    <t>정OOOOOOOOOOO)</t>
  </si>
  <si>
    <t>이OOOOOOOOOOO)</t>
  </si>
  <si>
    <t>서OOOOOOOO어</t>
  </si>
  <si>
    <t>다OOOOOO자</t>
  </si>
  <si>
    <t>학OOOOOO원</t>
  </si>
  <si>
    <t>진OOOOOOOOOOO곳</t>
  </si>
  <si>
    <t>서OOOOOOOOOOOOOOOO)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</si>
</sst>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29" fillId="3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5" borderId="28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3" fillId="5" borderId="30" xfId="5" applyNumberFormat="1" applyFont="1" applyFill="1" applyBorder="1" applyAlignment="1">
      <alignment horizontal="center" vertical="center"/>
    </xf>
    <xf numFmtId="14" fontId="33" fillId="5" borderId="31" xfId="5" applyNumberFormat="1" applyFont="1" applyFill="1" applyBorder="1" applyAlignment="1">
      <alignment horizontal="center" vertical="center"/>
    </xf>
    <xf numFmtId="0" fontId="27" fillId="5" borderId="31" xfId="5" applyFont="1" applyFill="1" applyBorder="1" applyAlignment="1">
      <alignment horizontal="center" vertical="center" shrinkToFit="1"/>
    </xf>
    <xf numFmtId="0" fontId="27" fillId="5" borderId="31" xfId="5" applyFont="1" applyFill="1" applyBorder="1" applyAlignment="1">
      <alignment horizontal="center" vertical="center" wrapText="1" shrinkToFit="1"/>
    </xf>
    <xf numFmtId="41" fontId="27" fillId="5" borderId="31" xfId="1" applyFont="1" applyFill="1" applyBorder="1" applyAlignment="1">
      <alignment horizontal="center" vertical="center" shrinkToFit="1"/>
    </xf>
    <xf numFmtId="41" fontId="33" fillId="5" borderId="31" xfId="1" applyFont="1" applyFill="1" applyBorder="1" applyAlignment="1">
      <alignment horizontal="center" vertical="center"/>
    </xf>
    <xf numFmtId="182" fontId="27" fillId="5" borderId="32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41" fontId="18" fillId="4" borderId="9" xfId="1" applyFont="1" applyFill="1" applyBorder="1" applyAlignment="1" applyProtection="1">
      <alignment horizontal="right" vertical="center" wrapTex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9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  <xf numFmtId="41" fontId="17" fillId="5" borderId="24" xfId="1" applyFont="1" applyFill="1" applyBorder="1">
      <alignment vertical="center"/>
    </xf>
    <xf numFmtId="0" fontId="5" fillId="5" borderId="24" xfId="0" applyFont="1" applyFill="1" applyBorder="1" applyAlignment="1">
      <alignment horizontal="center" vertical="center"/>
    </xf>
    <xf numFmtId="176" fontId="28" fillId="5" borderId="24" xfId="1" applyNumberFormat="1" applyFont="1" applyFill="1" applyBorder="1" applyAlignment="1">
      <alignment vertical="center"/>
    </xf>
    <xf numFmtId="0" fontId="5" fillId="5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workbookViewId="0">
      <selection activeCell="B8" sqref="B8"/>
    </sheetView>
  </sheetViews>
  <sheetFormatPr defaultRowHeight="13.5" x14ac:dyDescent="0.3"/>
  <cols>
    <col min="1" max="1" width="4.875" style="27" customWidth="1"/>
    <col min="2" max="2" width="10.75" style="28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8" bestFit="1" customWidth="1"/>
    <col min="10" max="10" width="14.875" style="29" bestFit="1" customWidth="1"/>
    <col min="11" max="11" width="14" style="30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19.5" x14ac:dyDescent="0.3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ht="20.25" thickBot="1" x14ac:dyDescent="0.3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4" ht="12" customHeight="1" x14ac:dyDescent="0.3">
      <c r="A4" s="78" t="s">
        <v>2</v>
      </c>
      <c r="B4" s="80" t="s">
        <v>3</v>
      </c>
      <c r="C4" s="80" t="s">
        <v>4</v>
      </c>
      <c r="D4" s="82" t="s">
        <v>5</v>
      </c>
      <c r="E4" s="8"/>
      <c r="F4" s="8"/>
      <c r="G4" s="8"/>
      <c r="H4" s="9"/>
      <c r="I4" s="80" t="s">
        <v>6</v>
      </c>
      <c r="J4" s="84" t="s">
        <v>7</v>
      </c>
      <c r="K4" s="86" t="s">
        <v>8</v>
      </c>
      <c r="L4" s="73" t="s">
        <v>9</v>
      </c>
    </row>
    <row r="5" spans="1:14" ht="34.5" thickBot="1" x14ac:dyDescent="0.35">
      <c r="A5" s="79"/>
      <c r="B5" s="81"/>
      <c r="C5" s="81"/>
      <c r="D5" s="83"/>
      <c r="E5" s="10" t="s">
        <v>10</v>
      </c>
      <c r="F5" s="10" t="s">
        <v>11</v>
      </c>
      <c r="G5" s="10" t="s">
        <v>12</v>
      </c>
      <c r="H5" s="10" t="s">
        <v>13</v>
      </c>
      <c r="I5" s="81"/>
      <c r="J5" s="85"/>
      <c r="K5" s="87"/>
      <c r="L5" s="74"/>
    </row>
    <row r="6" spans="1:14" s="16" customFormat="1" ht="24.95" customHeight="1" x14ac:dyDescent="0.3">
      <c r="A6" s="11">
        <v>1</v>
      </c>
      <c r="B6" s="17">
        <v>44138</v>
      </c>
      <c r="C6" s="3" t="s">
        <v>26</v>
      </c>
      <c r="D6" s="3" t="s">
        <v>23</v>
      </c>
      <c r="E6" s="3"/>
      <c r="F6" s="3"/>
      <c r="G6" s="3" t="s">
        <v>36</v>
      </c>
      <c r="H6" s="3" t="s">
        <v>36</v>
      </c>
      <c r="I6" s="3" t="s">
        <v>86</v>
      </c>
      <c r="J6" s="3" t="s">
        <v>28</v>
      </c>
      <c r="K6" s="21">
        <v>5000</v>
      </c>
      <c r="L6" s="18" t="s">
        <v>25</v>
      </c>
      <c r="M6" s="14" t="s">
        <v>14</v>
      </c>
      <c r="N6" s="15"/>
    </row>
    <row r="7" spans="1:14" s="16" customFormat="1" ht="24.95" customHeight="1" x14ac:dyDescent="0.3">
      <c r="A7" s="11">
        <v>2</v>
      </c>
      <c r="B7" s="12">
        <v>44138</v>
      </c>
      <c r="C7" s="3" t="s">
        <v>26</v>
      </c>
      <c r="D7" s="3" t="s">
        <v>23</v>
      </c>
      <c r="E7" s="3"/>
      <c r="F7" s="3"/>
      <c r="G7" s="3" t="s">
        <v>36</v>
      </c>
      <c r="H7" s="3" t="s">
        <v>36</v>
      </c>
      <c r="I7" s="3" t="s">
        <v>47</v>
      </c>
      <c r="J7" s="3" t="s">
        <v>31</v>
      </c>
      <c r="K7" s="21">
        <v>45000</v>
      </c>
      <c r="L7" s="13" t="s">
        <v>25</v>
      </c>
      <c r="M7" s="14"/>
      <c r="N7" s="15"/>
    </row>
    <row r="8" spans="1:14" s="16" customFormat="1" ht="24.95" customHeight="1" x14ac:dyDescent="0.3">
      <c r="A8" s="11">
        <v>3</v>
      </c>
      <c r="B8" s="12">
        <v>44138</v>
      </c>
      <c r="C8" s="3" t="s">
        <v>26</v>
      </c>
      <c r="D8" s="3" t="s">
        <v>23</v>
      </c>
      <c r="E8" s="3"/>
      <c r="F8" s="3"/>
      <c r="G8" s="3" t="s">
        <v>36</v>
      </c>
      <c r="H8" s="3" t="s">
        <v>36</v>
      </c>
      <c r="I8" s="4" t="s">
        <v>87</v>
      </c>
      <c r="J8" s="3" t="s">
        <v>32</v>
      </c>
      <c r="K8" s="21">
        <v>3000</v>
      </c>
      <c r="L8" s="13" t="s">
        <v>25</v>
      </c>
      <c r="M8" s="14"/>
      <c r="N8" s="15"/>
    </row>
    <row r="9" spans="1:14" s="16" customFormat="1" ht="24.95" customHeight="1" x14ac:dyDescent="0.3">
      <c r="A9" s="11">
        <v>4</v>
      </c>
      <c r="B9" s="12">
        <v>44138</v>
      </c>
      <c r="C9" s="3" t="s">
        <v>26</v>
      </c>
      <c r="D9" s="3" t="s">
        <v>23</v>
      </c>
      <c r="E9" s="3"/>
      <c r="F9" s="3"/>
      <c r="G9" s="3" t="s">
        <v>36</v>
      </c>
      <c r="H9" s="3" t="s">
        <v>36</v>
      </c>
      <c r="I9" s="4" t="s">
        <v>88</v>
      </c>
      <c r="J9" s="3" t="s">
        <v>27</v>
      </c>
      <c r="K9" s="21">
        <v>15000</v>
      </c>
      <c r="L9" s="13" t="s">
        <v>25</v>
      </c>
      <c r="M9" s="14"/>
      <c r="N9" s="15"/>
    </row>
    <row r="10" spans="1:14" s="16" customFormat="1" ht="24.95" customHeight="1" x14ac:dyDescent="0.3">
      <c r="A10" s="11">
        <v>5</v>
      </c>
      <c r="B10" s="12">
        <v>44138</v>
      </c>
      <c r="C10" s="3" t="s">
        <v>22</v>
      </c>
      <c r="D10" s="3" t="s">
        <v>23</v>
      </c>
      <c r="E10" s="3"/>
      <c r="F10" s="3"/>
      <c r="G10" s="3" t="s">
        <v>36</v>
      </c>
      <c r="H10" s="3" t="s">
        <v>36</v>
      </c>
      <c r="I10" s="4" t="s">
        <v>89</v>
      </c>
      <c r="J10" s="3" t="s">
        <v>24</v>
      </c>
      <c r="K10" s="21">
        <v>440000</v>
      </c>
      <c r="L10" s="13" t="s">
        <v>25</v>
      </c>
      <c r="M10" s="14"/>
      <c r="N10" s="15"/>
    </row>
    <row r="11" spans="1:14" s="16" customFormat="1" ht="24.95" customHeight="1" x14ac:dyDescent="0.3">
      <c r="A11" s="11">
        <v>6</v>
      </c>
      <c r="B11" s="12">
        <v>44138</v>
      </c>
      <c r="C11" s="3" t="s">
        <v>22</v>
      </c>
      <c r="D11" s="3" t="s">
        <v>29</v>
      </c>
      <c r="E11" s="3"/>
      <c r="F11" s="3"/>
      <c r="G11" s="3" t="s">
        <v>36</v>
      </c>
      <c r="H11" s="3" t="s">
        <v>36</v>
      </c>
      <c r="I11" s="3" t="s">
        <v>90</v>
      </c>
      <c r="J11" s="3" t="s">
        <v>24</v>
      </c>
      <c r="K11" s="21">
        <v>50000</v>
      </c>
      <c r="L11" s="13" t="s">
        <v>25</v>
      </c>
      <c r="M11" s="14"/>
      <c r="N11" s="15"/>
    </row>
    <row r="12" spans="1:14" s="16" customFormat="1" ht="24.95" customHeight="1" x14ac:dyDescent="0.3">
      <c r="A12" s="11">
        <v>7</v>
      </c>
      <c r="B12" s="12">
        <v>44138</v>
      </c>
      <c r="C12" s="3" t="s">
        <v>22</v>
      </c>
      <c r="D12" s="3"/>
      <c r="E12" s="3"/>
      <c r="F12" s="3"/>
      <c r="G12" s="3"/>
      <c r="H12" s="3"/>
      <c r="I12" s="3" t="s">
        <v>79</v>
      </c>
      <c r="J12" s="3" t="s">
        <v>24</v>
      </c>
      <c r="K12" s="21">
        <v>180000</v>
      </c>
      <c r="L12" s="13" t="s">
        <v>91</v>
      </c>
      <c r="M12" s="14"/>
      <c r="N12" s="15"/>
    </row>
    <row r="13" spans="1:14" s="16" customFormat="1" ht="24.95" customHeight="1" x14ac:dyDescent="0.3">
      <c r="A13" s="11">
        <v>8</v>
      </c>
      <c r="B13" s="12">
        <v>44138</v>
      </c>
      <c r="C13" s="3" t="s">
        <v>22</v>
      </c>
      <c r="D13" s="3"/>
      <c r="E13" s="3"/>
      <c r="F13" s="3"/>
      <c r="G13" s="3"/>
      <c r="H13" s="3"/>
      <c r="I13" s="3" t="s">
        <v>92</v>
      </c>
      <c r="J13" s="3" t="s">
        <v>24</v>
      </c>
      <c r="K13" s="21">
        <v>51610</v>
      </c>
      <c r="L13" s="13" t="s">
        <v>91</v>
      </c>
      <c r="M13" s="14"/>
      <c r="N13" s="15"/>
    </row>
    <row r="14" spans="1:14" s="16" customFormat="1" ht="24.95" customHeight="1" x14ac:dyDescent="0.3">
      <c r="A14" s="11">
        <v>9</v>
      </c>
      <c r="B14" s="12">
        <v>44140</v>
      </c>
      <c r="C14" s="3" t="s">
        <v>26</v>
      </c>
      <c r="D14" s="3" t="s">
        <v>29</v>
      </c>
      <c r="E14" s="3"/>
      <c r="F14" s="3"/>
      <c r="G14" s="3" t="s">
        <v>36</v>
      </c>
      <c r="H14" s="3" t="s">
        <v>36</v>
      </c>
      <c r="I14" s="3" t="s">
        <v>68</v>
      </c>
      <c r="J14" s="3" t="s">
        <v>30</v>
      </c>
      <c r="K14" s="21">
        <v>200000</v>
      </c>
      <c r="L14" s="18" t="s">
        <v>14</v>
      </c>
      <c r="M14" s="14"/>
      <c r="N14" s="15"/>
    </row>
    <row r="15" spans="1:14" s="16" customFormat="1" ht="24.95" customHeight="1" x14ac:dyDescent="0.3">
      <c r="A15" s="11">
        <v>10</v>
      </c>
      <c r="B15" s="12">
        <v>44140</v>
      </c>
      <c r="C15" s="3" t="s">
        <v>26</v>
      </c>
      <c r="D15" s="3" t="s">
        <v>23</v>
      </c>
      <c r="E15" s="3"/>
      <c r="F15" s="3"/>
      <c r="G15" s="3" t="s">
        <v>36</v>
      </c>
      <c r="H15" s="3" t="s">
        <v>36</v>
      </c>
      <c r="I15" s="3" t="s">
        <v>93</v>
      </c>
      <c r="J15" s="3" t="s">
        <v>32</v>
      </c>
      <c r="K15" s="21">
        <v>100000</v>
      </c>
      <c r="L15" s="18" t="s">
        <v>14</v>
      </c>
      <c r="M15" s="14"/>
      <c r="N15" s="15"/>
    </row>
    <row r="16" spans="1:14" s="16" customFormat="1" ht="24.95" customHeight="1" x14ac:dyDescent="0.3">
      <c r="A16" s="11">
        <v>11</v>
      </c>
      <c r="B16" s="12">
        <v>44140</v>
      </c>
      <c r="C16" s="3" t="s">
        <v>22</v>
      </c>
      <c r="D16" s="3"/>
      <c r="E16" s="3"/>
      <c r="F16" s="3"/>
      <c r="G16" s="3"/>
      <c r="H16" s="3"/>
      <c r="I16" s="3" t="s">
        <v>79</v>
      </c>
      <c r="J16" s="3" t="s">
        <v>24</v>
      </c>
      <c r="K16" s="21">
        <v>95000</v>
      </c>
      <c r="L16" s="13" t="s">
        <v>91</v>
      </c>
      <c r="M16" s="14"/>
      <c r="N16" s="15"/>
    </row>
    <row r="17" spans="1:14" s="16" customFormat="1" ht="24.95" customHeight="1" x14ac:dyDescent="0.3">
      <c r="A17" s="11">
        <v>12</v>
      </c>
      <c r="B17" s="12">
        <v>44141</v>
      </c>
      <c r="C17" s="3" t="s">
        <v>22</v>
      </c>
      <c r="D17" s="3" t="s">
        <v>23</v>
      </c>
      <c r="E17" s="3"/>
      <c r="F17" s="3"/>
      <c r="G17" s="3" t="s">
        <v>36</v>
      </c>
      <c r="H17" s="3" t="s">
        <v>36</v>
      </c>
      <c r="I17" s="3" t="s">
        <v>94</v>
      </c>
      <c r="J17" s="3" t="s">
        <v>24</v>
      </c>
      <c r="K17" s="21">
        <v>300000</v>
      </c>
      <c r="L17" s="13" t="s">
        <v>25</v>
      </c>
      <c r="M17" s="14"/>
      <c r="N17" s="15"/>
    </row>
    <row r="18" spans="1:14" s="16" customFormat="1" ht="24.95" customHeight="1" x14ac:dyDescent="0.3">
      <c r="A18" s="11">
        <v>13</v>
      </c>
      <c r="B18" s="12">
        <v>44141</v>
      </c>
      <c r="C18" s="3" t="s">
        <v>22</v>
      </c>
      <c r="D18" s="3" t="s">
        <v>29</v>
      </c>
      <c r="E18" s="3"/>
      <c r="F18" s="3"/>
      <c r="G18" s="3" t="s">
        <v>36</v>
      </c>
      <c r="H18" s="3" t="s">
        <v>36</v>
      </c>
      <c r="I18" s="3" t="s">
        <v>95</v>
      </c>
      <c r="J18" s="3" t="s">
        <v>24</v>
      </c>
      <c r="K18" s="21">
        <v>10000</v>
      </c>
      <c r="L18" s="13" t="s">
        <v>25</v>
      </c>
      <c r="M18" s="14"/>
      <c r="N18" s="15"/>
    </row>
    <row r="19" spans="1:14" s="16" customFormat="1" ht="24.95" customHeight="1" x14ac:dyDescent="0.3">
      <c r="A19" s="11">
        <v>14</v>
      </c>
      <c r="B19" s="12">
        <v>44141</v>
      </c>
      <c r="C19" s="3" t="s">
        <v>26</v>
      </c>
      <c r="D19" s="3" t="s">
        <v>23</v>
      </c>
      <c r="E19" s="3"/>
      <c r="F19" s="3"/>
      <c r="G19" s="3" t="s">
        <v>36</v>
      </c>
      <c r="H19" s="3" t="s">
        <v>36</v>
      </c>
      <c r="I19" s="3" t="s">
        <v>87</v>
      </c>
      <c r="J19" s="3" t="s">
        <v>27</v>
      </c>
      <c r="K19" s="21">
        <v>55000</v>
      </c>
      <c r="L19" s="13" t="s">
        <v>96</v>
      </c>
      <c r="M19" s="14"/>
      <c r="N19" s="15"/>
    </row>
    <row r="20" spans="1:14" s="16" customFormat="1" ht="24.95" customHeight="1" x14ac:dyDescent="0.3">
      <c r="A20" s="11">
        <v>15</v>
      </c>
      <c r="B20" s="12">
        <v>44141</v>
      </c>
      <c r="C20" s="3" t="s">
        <v>26</v>
      </c>
      <c r="D20" s="3" t="s">
        <v>23</v>
      </c>
      <c r="E20" s="3"/>
      <c r="F20" s="3"/>
      <c r="G20" s="3" t="s">
        <v>36</v>
      </c>
      <c r="H20" s="3" t="s">
        <v>36</v>
      </c>
      <c r="I20" s="3" t="s">
        <v>97</v>
      </c>
      <c r="J20" s="3" t="s">
        <v>31</v>
      </c>
      <c r="K20" s="21">
        <v>5000</v>
      </c>
      <c r="L20" s="13" t="s">
        <v>96</v>
      </c>
      <c r="M20" s="14"/>
      <c r="N20" s="15"/>
    </row>
    <row r="21" spans="1:14" s="16" customFormat="1" ht="24.95" customHeight="1" x14ac:dyDescent="0.3">
      <c r="A21" s="11">
        <v>16</v>
      </c>
      <c r="B21" s="12">
        <v>44141</v>
      </c>
      <c r="C21" s="3" t="s">
        <v>26</v>
      </c>
      <c r="D21" s="3" t="s">
        <v>23</v>
      </c>
      <c r="E21" s="3"/>
      <c r="F21" s="3"/>
      <c r="G21" s="3" t="s">
        <v>36</v>
      </c>
      <c r="H21" s="3" t="s">
        <v>36</v>
      </c>
      <c r="I21" s="3" t="s">
        <v>98</v>
      </c>
      <c r="J21" s="3" t="s">
        <v>32</v>
      </c>
      <c r="K21" s="21">
        <v>110000</v>
      </c>
      <c r="L21" s="13" t="s">
        <v>96</v>
      </c>
      <c r="M21" s="14"/>
      <c r="N21" s="15"/>
    </row>
    <row r="22" spans="1:14" s="16" customFormat="1" ht="24.95" customHeight="1" x14ac:dyDescent="0.3">
      <c r="A22" s="11">
        <v>17</v>
      </c>
      <c r="B22" s="12">
        <v>44144</v>
      </c>
      <c r="C22" s="3" t="s">
        <v>26</v>
      </c>
      <c r="D22" s="3" t="s">
        <v>33</v>
      </c>
      <c r="E22" s="3" t="s">
        <v>37</v>
      </c>
      <c r="F22" s="3"/>
      <c r="G22" s="3" t="s">
        <v>37</v>
      </c>
      <c r="H22" s="3" t="s">
        <v>37</v>
      </c>
      <c r="I22" s="3" t="s">
        <v>48</v>
      </c>
      <c r="J22" s="3" t="s">
        <v>30</v>
      </c>
      <c r="K22" s="21">
        <v>2000000</v>
      </c>
      <c r="L22" s="18" t="s">
        <v>25</v>
      </c>
      <c r="M22" s="14"/>
      <c r="N22" s="15"/>
    </row>
    <row r="23" spans="1:14" s="16" customFormat="1" ht="24.95" customHeight="1" x14ac:dyDescent="0.3">
      <c r="A23" s="11">
        <v>18</v>
      </c>
      <c r="B23" s="12">
        <v>44145</v>
      </c>
      <c r="C23" s="3" t="s">
        <v>22</v>
      </c>
      <c r="D23" s="3"/>
      <c r="E23" s="3"/>
      <c r="F23" s="3"/>
      <c r="G23" s="3"/>
      <c r="H23" s="3"/>
      <c r="I23" s="3" t="s">
        <v>99</v>
      </c>
      <c r="J23" s="3" t="s">
        <v>24</v>
      </c>
      <c r="K23" s="21">
        <v>100850</v>
      </c>
      <c r="L23" s="18" t="s">
        <v>14</v>
      </c>
      <c r="M23" s="14"/>
      <c r="N23" s="19"/>
    </row>
    <row r="24" spans="1:14" s="16" customFormat="1" ht="24.95" customHeight="1" x14ac:dyDescent="0.3">
      <c r="A24" s="11">
        <v>19</v>
      </c>
      <c r="B24" s="12">
        <v>44145</v>
      </c>
      <c r="C24" s="3" t="s">
        <v>26</v>
      </c>
      <c r="D24" s="3" t="s">
        <v>23</v>
      </c>
      <c r="E24" s="3"/>
      <c r="F24" s="3"/>
      <c r="G24" s="3" t="s">
        <v>36</v>
      </c>
      <c r="H24" s="3" t="s">
        <v>36</v>
      </c>
      <c r="I24" s="3" t="s">
        <v>100</v>
      </c>
      <c r="J24" s="3" t="s">
        <v>101</v>
      </c>
      <c r="K24" s="21">
        <v>876000</v>
      </c>
      <c r="L24" s="18" t="s">
        <v>14</v>
      </c>
      <c r="M24" s="14"/>
      <c r="N24" s="19"/>
    </row>
    <row r="25" spans="1:14" s="16" customFormat="1" ht="24.95" customHeight="1" x14ac:dyDescent="0.3">
      <c r="A25" s="11">
        <v>20</v>
      </c>
      <c r="B25" s="12">
        <v>44145</v>
      </c>
      <c r="C25" s="3" t="s">
        <v>26</v>
      </c>
      <c r="D25" s="3" t="s">
        <v>23</v>
      </c>
      <c r="E25" s="3"/>
      <c r="F25" s="3"/>
      <c r="G25" s="3" t="s">
        <v>36</v>
      </c>
      <c r="H25" s="3" t="s">
        <v>36</v>
      </c>
      <c r="I25" s="3" t="s">
        <v>102</v>
      </c>
      <c r="J25" s="3" t="s">
        <v>103</v>
      </c>
      <c r="K25" s="21">
        <v>5000</v>
      </c>
      <c r="L25" s="18" t="s">
        <v>96</v>
      </c>
      <c r="M25" s="14"/>
      <c r="N25" s="19"/>
    </row>
    <row r="26" spans="1:14" s="16" customFormat="1" ht="24.95" customHeight="1" x14ac:dyDescent="0.3">
      <c r="A26" s="11">
        <v>21</v>
      </c>
      <c r="B26" s="12">
        <v>44145</v>
      </c>
      <c r="C26" s="3" t="s">
        <v>22</v>
      </c>
      <c r="D26" s="3" t="s">
        <v>23</v>
      </c>
      <c r="E26" s="3"/>
      <c r="F26" s="3"/>
      <c r="G26" s="3" t="s">
        <v>36</v>
      </c>
      <c r="H26" s="3" t="s">
        <v>36</v>
      </c>
      <c r="I26" s="3" t="s">
        <v>97</v>
      </c>
      <c r="J26" s="3" t="s">
        <v>24</v>
      </c>
      <c r="K26" s="21">
        <v>20000</v>
      </c>
      <c r="L26" s="18" t="s">
        <v>96</v>
      </c>
      <c r="M26" s="14"/>
      <c r="N26" s="19"/>
    </row>
    <row r="27" spans="1:14" s="16" customFormat="1" ht="24.95" customHeight="1" x14ac:dyDescent="0.3">
      <c r="A27" s="11">
        <v>22</v>
      </c>
      <c r="B27" s="12">
        <v>44145</v>
      </c>
      <c r="C27" s="3" t="s">
        <v>22</v>
      </c>
      <c r="D27" s="3"/>
      <c r="E27" s="3"/>
      <c r="F27" s="3"/>
      <c r="G27" s="3"/>
      <c r="H27" s="3"/>
      <c r="I27" s="3" t="s">
        <v>79</v>
      </c>
      <c r="J27" s="3" t="s">
        <v>24</v>
      </c>
      <c r="K27" s="21">
        <v>196000</v>
      </c>
      <c r="L27" s="13" t="s">
        <v>91</v>
      </c>
      <c r="M27" s="14"/>
      <c r="N27" s="19"/>
    </row>
    <row r="28" spans="1:14" s="16" customFormat="1" ht="24.95" customHeight="1" x14ac:dyDescent="0.3">
      <c r="A28" s="11">
        <v>23</v>
      </c>
      <c r="B28" s="20">
        <v>44146</v>
      </c>
      <c r="C28" s="3" t="s">
        <v>26</v>
      </c>
      <c r="D28" s="3" t="s">
        <v>29</v>
      </c>
      <c r="E28" s="3"/>
      <c r="F28" s="3"/>
      <c r="G28" s="3" t="s">
        <v>36</v>
      </c>
      <c r="H28" s="3" t="s">
        <v>36</v>
      </c>
      <c r="I28" s="3" t="s">
        <v>57</v>
      </c>
      <c r="J28" s="3" t="s">
        <v>31</v>
      </c>
      <c r="K28" s="23">
        <v>30000</v>
      </c>
      <c r="L28" s="18" t="s">
        <v>25</v>
      </c>
      <c r="M28" s="14"/>
      <c r="N28" s="19"/>
    </row>
    <row r="29" spans="1:14" s="16" customFormat="1" ht="24.95" customHeight="1" x14ac:dyDescent="0.3">
      <c r="A29" s="11">
        <v>24</v>
      </c>
      <c r="B29" s="20">
        <v>44146</v>
      </c>
      <c r="C29" s="3" t="s">
        <v>26</v>
      </c>
      <c r="D29" s="3" t="s">
        <v>23</v>
      </c>
      <c r="E29" s="3"/>
      <c r="F29" s="3"/>
      <c r="G29" s="3" t="s">
        <v>36</v>
      </c>
      <c r="H29" s="3" t="s">
        <v>36</v>
      </c>
      <c r="I29" s="3" t="s">
        <v>58</v>
      </c>
      <c r="J29" s="3" t="s">
        <v>31</v>
      </c>
      <c r="K29" s="21">
        <v>15000</v>
      </c>
      <c r="L29" s="18" t="s">
        <v>25</v>
      </c>
      <c r="M29" s="14"/>
      <c r="N29" s="19"/>
    </row>
    <row r="30" spans="1:14" s="16" customFormat="1" ht="24.95" customHeight="1" x14ac:dyDescent="0.3">
      <c r="A30" s="11">
        <v>25</v>
      </c>
      <c r="B30" s="20">
        <v>44146</v>
      </c>
      <c r="C30" s="3" t="s">
        <v>26</v>
      </c>
      <c r="D30" s="3" t="s">
        <v>23</v>
      </c>
      <c r="E30" s="3"/>
      <c r="F30" s="3"/>
      <c r="G30" s="3" t="s">
        <v>36</v>
      </c>
      <c r="H30" s="3" t="s">
        <v>36</v>
      </c>
      <c r="I30" s="3" t="s">
        <v>59</v>
      </c>
      <c r="J30" s="3" t="s">
        <v>103</v>
      </c>
      <c r="K30" s="23">
        <v>10000</v>
      </c>
      <c r="L30" s="18" t="s">
        <v>25</v>
      </c>
      <c r="M30" s="14"/>
      <c r="N30" s="19"/>
    </row>
    <row r="31" spans="1:14" s="16" customFormat="1" ht="24.95" customHeight="1" x14ac:dyDescent="0.3">
      <c r="A31" s="11">
        <v>26</v>
      </c>
      <c r="B31" s="20">
        <v>44146</v>
      </c>
      <c r="C31" s="3" t="s">
        <v>22</v>
      </c>
      <c r="D31" s="3" t="s">
        <v>23</v>
      </c>
      <c r="E31" s="3"/>
      <c r="F31" s="3"/>
      <c r="G31" s="3" t="s">
        <v>36</v>
      </c>
      <c r="H31" s="3" t="s">
        <v>36</v>
      </c>
      <c r="I31" s="3" t="s">
        <v>104</v>
      </c>
      <c r="J31" s="3" t="s">
        <v>24</v>
      </c>
      <c r="K31" s="21">
        <v>85000</v>
      </c>
      <c r="L31" s="18" t="s">
        <v>25</v>
      </c>
      <c r="M31" s="14"/>
      <c r="N31" s="19"/>
    </row>
    <row r="32" spans="1:14" s="16" customFormat="1" ht="24.95" customHeight="1" x14ac:dyDescent="0.3">
      <c r="A32" s="11">
        <v>27</v>
      </c>
      <c r="B32" s="20">
        <v>44146</v>
      </c>
      <c r="C32" s="3" t="s">
        <v>22</v>
      </c>
      <c r="D32" s="3" t="s">
        <v>29</v>
      </c>
      <c r="E32" s="3"/>
      <c r="F32" s="3"/>
      <c r="G32" s="3" t="s">
        <v>36</v>
      </c>
      <c r="H32" s="3" t="s">
        <v>36</v>
      </c>
      <c r="I32" s="3" t="s">
        <v>70</v>
      </c>
      <c r="J32" s="3" t="s">
        <v>24</v>
      </c>
      <c r="K32" s="21">
        <v>65000</v>
      </c>
      <c r="L32" s="18" t="s">
        <v>46</v>
      </c>
      <c r="M32" s="14"/>
      <c r="N32" s="19"/>
    </row>
    <row r="33" spans="1:15" s="16" customFormat="1" ht="24.95" customHeight="1" x14ac:dyDescent="0.3">
      <c r="A33" s="11">
        <v>28</v>
      </c>
      <c r="B33" s="20">
        <v>44148</v>
      </c>
      <c r="C33" s="3" t="s">
        <v>26</v>
      </c>
      <c r="D33" s="3" t="s">
        <v>23</v>
      </c>
      <c r="E33" s="3"/>
      <c r="F33" s="3"/>
      <c r="G33" s="3" t="s">
        <v>36</v>
      </c>
      <c r="H33" s="3" t="s">
        <v>36</v>
      </c>
      <c r="I33" s="3" t="s">
        <v>35</v>
      </c>
      <c r="J33" s="3" t="s">
        <v>32</v>
      </c>
      <c r="K33" s="21">
        <v>14670</v>
      </c>
      <c r="L33" s="18" t="s">
        <v>91</v>
      </c>
      <c r="M33" s="14"/>
      <c r="N33" s="19"/>
    </row>
    <row r="34" spans="1:15" s="16" customFormat="1" ht="24.95" customHeight="1" x14ac:dyDescent="0.3">
      <c r="A34" s="11">
        <v>29</v>
      </c>
      <c r="B34" s="20">
        <v>44151</v>
      </c>
      <c r="C34" s="3" t="s">
        <v>22</v>
      </c>
      <c r="D34" s="3" t="s">
        <v>33</v>
      </c>
      <c r="E34" s="3" t="s">
        <v>37</v>
      </c>
      <c r="F34" s="3"/>
      <c r="G34" s="3" t="s">
        <v>37</v>
      </c>
      <c r="H34" s="3" t="s">
        <v>37</v>
      </c>
      <c r="I34" s="3" t="s">
        <v>40</v>
      </c>
      <c r="J34" s="3" t="s">
        <v>41</v>
      </c>
      <c r="K34" s="21">
        <v>100000</v>
      </c>
      <c r="L34" s="18" t="s">
        <v>14</v>
      </c>
      <c r="M34" s="14"/>
      <c r="N34" s="19"/>
    </row>
    <row r="35" spans="1:15" s="16" customFormat="1" ht="24.95" customHeight="1" x14ac:dyDescent="0.3">
      <c r="A35" s="11">
        <v>30</v>
      </c>
      <c r="B35" s="20">
        <v>44151</v>
      </c>
      <c r="C35" s="3" t="s">
        <v>22</v>
      </c>
      <c r="D35" s="3"/>
      <c r="E35" s="3"/>
      <c r="F35" s="3"/>
      <c r="G35" s="3"/>
      <c r="H35" s="3"/>
      <c r="I35" s="3" t="s">
        <v>106</v>
      </c>
      <c r="J35" s="3" t="s">
        <v>105</v>
      </c>
      <c r="K35" s="21">
        <v>2905459</v>
      </c>
      <c r="L35" s="18" t="s">
        <v>91</v>
      </c>
      <c r="M35" s="14"/>
      <c r="N35" s="19"/>
    </row>
    <row r="36" spans="1:15" s="16" customFormat="1" ht="24.95" customHeight="1" x14ac:dyDescent="0.3">
      <c r="A36" s="11">
        <v>31</v>
      </c>
      <c r="B36" s="20">
        <v>44151</v>
      </c>
      <c r="C36" s="3" t="s">
        <v>26</v>
      </c>
      <c r="D36" s="3" t="s">
        <v>107</v>
      </c>
      <c r="E36" s="3"/>
      <c r="F36" s="3"/>
      <c r="G36" s="3" t="s">
        <v>36</v>
      </c>
      <c r="H36" s="3" t="s">
        <v>36</v>
      </c>
      <c r="I36" s="3" t="s">
        <v>108</v>
      </c>
      <c r="J36" s="3" t="s">
        <v>109</v>
      </c>
      <c r="K36" s="21">
        <v>13860000</v>
      </c>
      <c r="L36" s="18" t="s">
        <v>91</v>
      </c>
      <c r="M36" s="14"/>
      <c r="N36" s="19"/>
    </row>
    <row r="37" spans="1:15" s="16" customFormat="1" ht="24.95" customHeight="1" x14ac:dyDescent="0.3">
      <c r="A37" s="11">
        <v>32</v>
      </c>
      <c r="B37" s="20">
        <v>44152</v>
      </c>
      <c r="C37" s="3" t="s">
        <v>26</v>
      </c>
      <c r="D37" s="3" t="s">
        <v>23</v>
      </c>
      <c r="E37" s="3"/>
      <c r="F37" s="3"/>
      <c r="G37" s="3" t="s">
        <v>36</v>
      </c>
      <c r="H37" s="3" t="s">
        <v>36</v>
      </c>
      <c r="I37" s="3" t="s">
        <v>35</v>
      </c>
      <c r="J37" s="3" t="s">
        <v>31</v>
      </c>
      <c r="K37" s="21">
        <v>20000</v>
      </c>
      <c r="L37" s="18" t="s">
        <v>25</v>
      </c>
      <c r="M37" s="14"/>
      <c r="N37" s="24"/>
      <c r="O37" s="19"/>
    </row>
    <row r="38" spans="1:15" s="16" customFormat="1" ht="24.95" customHeight="1" x14ac:dyDescent="0.3">
      <c r="A38" s="11">
        <v>33</v>
      </c>
      <c r="B38" s="20">
        <v>44152</v>
      </c>
      <c r="C38" s="3" t="s">
        <v>22</v>
      </c>
      <c r="D38" s="3" t="s">
        <v>23</v>
      </c>
      <c r="E38" s="3"/>
      <c r="F38" s="3"/>
      <c r="G38" s="3" t="s">
        <v>36</v>
      </c>
      <c r="H38" s="3" t="s">
        <v>36</v>
      </c>
      <c r="I38" s="3" t="s">
        <v>110</v>
      </c>
      <c r="J38" s="3" t="s">
        <v>24</v>
      </c>
      <c r="K38" s="21">
        <v>370000</v>
      </c>
      <c r="L38" s="18" t="s">
        <v>25</v>
      </c>
      <c r="M38" s="14"/>
      <c r="O38" s="19"/>
    </row>
    <row r="39" spans="1:15" s="16" customFormat="1" ht="24.95" customHeight="1" x14ac:dyDescent="0.3">
      <c r="A39" s="11">
        <v>34</v>
      </c>
      <c r="B39" s="20">
        <v>44152</v>
      </c>
      <c r="C39" s="3" t="s">
        <v>22</v>
      </c>
      <c r="D39" s="3" t="s">
        <v>29</v>
      </c>
      <c r="E39" s="3"/>
      <c r="F39" s="3"/>
      <c r="G39" s="3" t="s">
        <v>36</v>
      </c>
      <c r="H39" s="3" t="s">
        <v>36</v>
      </c>
      <c r="I39" s="3" t="s">
        <v>111</v>
      </c>
      <c r="J39" s="3" t="s">
        <v>24</v>
      </c>
      <c r="K39" s="21">
        <v>120000</v>
      </c>
      <c r="L39" s="18" t="s">
        <v>25</v>
      </c>
      <c r="M39" s="14"/>
      <c r="N39" s="24"/>
      <c r="O39" s="19"/>
    </row>
    <row r="40" spans="1:15" s="16" customFormat="1" ht="24.95" customHeight="1" x14ac:dyDescent="0.3">
      <c r="A40" s="11">
        <v>35</v>
      </c>
      <c r="B40" s="20">
        <v>44152</v>
      </c>
      <c r="C40" s="3" t="s">
        <v>22</v>
      </c>
      <c r="D40" s="3"/>
      <c r="E40" s="3"/>
      <c r="F40" s="3"/>
      <c r="G40" s="3"/>
      <c r="H40" s="3"/>
      <c r="I40" s="3" t="s">
        <v>79</v>
      </c>
      <c r="J40" s="3" t="s">
        <v>24</v>
      </c>
      <c r="K40" s="21">
        <v>417000</v>
      </c>
      <c r="L40" s="18" t="s">
        <v>69</v>
      </c>
      <c r="M40" s="14"/>
      <c r="N40" s="24"/>
      <c r="O40" s="19"/>
    </row>
    <row r="41" spans="1:15" s="16" customFormat="1" ht="24.95" customHeight="1" x14ac:dyDescent="0.3">
      <c r="A41" s="11">
        <v>36</v>
      </c>
      <c r="B41" s="20">
        <v>44154</v>
      </c>
      <c r="C41" s="3" t="s">
        <v>26</v>
      </c>
      <c r="D41" s="3" t="s">
        <v>107</v>
      </c>
      <c r="E41" s="3"/>
      <c r="F41" s="3"/>
      <c r="G41" s="3" t="s">
        <v>36</v>
      </c>
      <c r="H41" s="3" t="s">
        <v>36</v>
      </c>
      <c r="I41" s="3" t="s">
        <v>112</v>
      </c>
      <c r="J41" s="3" t="s">
        <v>31</v>
      </c>
      <c r="K41" s="21">
        <v>500000</v>
      </c>
      <c r="L41" s="18" t="s">
        <v>91</v>
      </c>
      <c r="M41" s="14"/>
      <c r="N41" s="24"/>
      <c r="O41" s="19"/>
    </row>
    <row r="42" spans="1:15" s="16" customFormat="1" ht="24.95" customHeight="1" x14ac:dyDescent="0.3">
      <c r="A42" s="11">
        <v>37</v>
      </c>
      <c r="B42" s="20">
        <v>44154</v>
      </c>
      <c r="C42" s="3" t="s">
        <v>22</v>
      </c>
      <c r="D42" s="3"/>
      <c r="E42" s="3"/>
      <c r="F42" s="3"/>
      <c r="G42" s="3"/>
      <c r="H42" s="3"/>
      <c r="I42" s="3" t="s">
        <v>79</v>
      </c>
      <c r="J42" s="3" t="s">
        <v>24</v>
      </c>
      <c r="K42" s="21">
        <v>310000</v>
      </c>
      <c r="L42" s="18" t="s">
        <v>91</v>
      </c>
      <c r="M42" s="14"/>
      <c r="N42" s="24"/>
      <c r="O42" s="19"/>
    </row>
    <row r="43" spans="1:15" s="16" customFormat="1" ht="24.95" customHeight="1" x14ac:dyDescent="0.3">
      <c r="A43" s="11">
        <v>38</v>
      </c>
      <c r="B43" s="20">
        <v>44155</v>
      </c>
      <c r="C43" s="3" t="s">
        <v>22</v>
      </c>
      <c r="D43" s="3"/>
      <c r="E43" s="3"/>
      <c r="F43" s="3"/>
      <c r="G43" s="3"/>
      <c r="H43" s="3"/>
      <c r="I43" s="3" t="s">
        <v>113</v>
      </c>
      <c r="J43" s="3" t="s">
        <v>24</v>
      </c>
      <c r="K43" s="21">
        <v>169630</v>
      </c>
      <c r="L43" s="18" t="s">
        <v>91</v>
      </c>
      <c r="M43" s="14"/>
      <c r="N43" s="24"/>
      <c r="O43" s="19"/>
    </row>
    <row r="44" spans="1:15" s="16" customFormat="1" ht="24.95" customHeight="1" x14ac:dyDescent="0.3">
      <c r="A44" s="11">
        <v>39</v>
      </c>
      <c r="B44" s="20">
        <v>44155</v>
      </c>
      <c r="C44" s="3" t="s">
        <v>26</v>
      </c>
      <c r="D44" s="3" t="s">
        <v>23</v>
      </c>
      <c r="E44" s="3"/>
      <c r="F44" s="3"/>
      <c r="G44" s="3" t="s">
        <v>36</v>
      </c>
      <c r="H44" s="3" t="s">
        <v>36</v>
      </c>
      <c r="I44" s="3" t="s">
        <v>34</v>
      </c>
      <c r="J44" s="3" t="s">
        <v>28</v>
      </c>
      <c r="K44" s="21">
        <v>10000</v>
      </c>
      <c r="L44" s="18" t="s">
        <v>25</v>
      </c>
      <c r="M44" s="14"/>
      <c r="N44" s="19"/>
    </row>
    <row r="45" spans="1:15" s="16" customFormat="1" ht="24.95" customHeight="1" x14ac:dyDescent="0.3">
      <c r="A45" s="11">
        <v>40</v>
      </c>
      <c r="B45" s="20">
        <v>44158</v>
      </c>
      <c r="C45" s="3" t="s">
        <v>26</v>
      </c>
      <c r="D45" s="3" t="s">
        <v>29</v>
      </c>
      <c r="E45" s="3"/>
      <c r="F45" s="3"/>
      <c r="G45" s="3" t="s">
        <v>38</v>
      </c>
      <c r="H45" s="3" t="s">
        <v>38</v>
      </c>
      <c r="I45" s="22" t="s">
        <v>49</v>
      </c>
      <c r="J45" s="3" t="s">
        <v>27</v>
      </c>
      <c r="K45" s="21">
        <v>100000</v>
      </c>
      <c r="L45" s="18" t="s">
        <v>25</v>
      </c>
      <c r="M45" s="14"/>
      <c r="N45" s="19"/>
    </row>
    <row r="46" spans="1:15" s="16" customFormat="1" ht="24.95" customHeight="1" x14ac:dyDescent="0.3">
      <c r="A46" s="11">
        <v>41</v>
      </c>
      <c r="B46" s="20">
        <v>44158</v>
      </c>
      <c r="C46" s="3" t="s">
        <v>26</v>
      </c>
      <c r="D46" s="3" t="s">
        <v>33</v>
      </c>
      <c r="E46" s="3"/>
      <c r="F46" s="3"/>
      <c r="G46" s="3" t="s">
        <v>36</v>
      </c>
      <c r="H46" s="3" t="s">
        <v>36</v>
      </c>
      <c r="I46" s="22" t="s">
        <v>66</v>
      </c>
      <c r="J46" s="3" t="s">
        <v>27</v>
      </c>
      <c r="K46" s="21">
        <v>50000</v>
      </c>
      <c r="L46" s="18" t="s">
        <v>65</v>
      </c>
      <c r="M46" s="14"/>
      <c r="N46" s="19"/>
    </row>
    <row r="47" spans="1:15" s="16" customFormat="1" ht="24.95" customHeight="1" x14ac:dyDescent="0.3">
      <c r="A47" s="11">
        <v>42</v>
      </c>
      <c r="B47" s="20">
        <v>44158</v>
      </c>
      <c r="C47" s="3" t="s">
        <v>26</v>
      </c>
      <c r="D47" s="3" t="s">
        <v>63</v>
      </c>
      <c r="E47" s="3"/>
      <c r="F47" s="3"/>
      <c r="G47" s="3" t="s">
        <v>36</v>
      </c>
      <c r="H47" s="3" t="s">
        <v>36</v>
      </c>
      <c r="I47" s="3" t="s">
        <v>51</v>
      </c>
      <c r="J47" s="3" t="s">
        <v>28</v>
      </c>
      <c r="K47" s="21">
        <v>20000</v>
      </c>
      <c r="L47" s="18" t="s">
        <v>25</v>
      </c>
      <c r="M47" s="14"/>
      <c r="N47" s="19"/>
    </row>
    <row r="48" spans="1:15" s="16" customFormat="1" ht="24.95" customHeight="1" x14ac:dyDescent="0.3">
      <c r="A48" s="11">
        <v>43</v>
      </c>
      <c r="B48" s="20">
        <v>44158</v>
      </c>
      <c r="C48" s="3" t="s">
        <v>26</v>
      </c>
      <c r="D48" s="3" t="s">
        <v>63</v>
      </c>
      <c r="E48" s="3"/>
      <c r="F48" s="3"/>
      <c r="G48" s="3" t="s">
        <v>36</v>
      </c>
      <c r="H48" s="3" t="s">
        <v>36</v>
      </c>
      <c r="I48" s="3" t="s">
        <v>80</v>
      </c>
      <c r="J48" s="3" t="s">
        <v>31</v>
      </c>
      <c r="K48" s="21">
        <v>60000</v>
      </c>
      <c r="L48" s="18" t="s">
        <v>25</v>
      </c>
      <c r="M48" s="14"/>
      <c r="N48" s="19"/>
    </row>
    <row r="49" spans="1:14" s="16" customFormat="1" ht="24.95" customHeight="1" x14ac:dyDescent="0.3">
      <c r="A49" s="11">
        <v>44</v>
      </c>
      <c r="B49" s="20">
        <v>44158</v>
      </c>
      <c r="C49" s="3" t="s">
        <v>22</v>
      </c>
      <c r="D49" s="3" t="s">
        <v>23</v>
      </c>
      <c r="E49" s="3"/>
      <c r="F49" s="3"/>
      <c r="G49" s="3" t="s">
        <v>36</v>
      </c>
      <c r="H49" s="3" t="s">
        <v>36</v>
      </c>
      <c r="I49" s="3" t="s">
        <v>87</v>
      </c>
      <c r="J49" s="3" t="s">
        <v>24</v>
      </c>
      <c r="K49" s="21">
        <v>8000</v>
      </c>
      <c r="L49" s="18" t="s">
        <v>25</v>
      </c>
      <c r="M49" s="14"/>
      <c r="N49" s="19"/>
    </row>
    <row r="50" spans="1:14" s="16" customFormat="1" ht="24.95" customHeight="1" x14ac:dyDescent="0.3">
      <c r="A50" s="11">
        <v>45</v>
      </c>
      <c r="B50" s="20">
        <v>44159</v>
      </c>
      <c r="C50" s="3" t="s">
        <v>26</v>
      </c>
      <c r="D50" s="3" t="s">
        <v>33</v>
      </c>
      <c r="E50" s="3" t="s">
        <v>37</v>
      </c>
      <c r="F50" s="3"/>
      <c r="G50" s="3" t="s">
        <v>37</v>
      </c>
      <c r="H50" s="3" t="s">
        <v>37</v>
      </c>
      <c r="I50" s="3" t="s">
        <v>108</v>
      </c>
      <c r="J50" s="3" t="s">
        <v>30</v>
      </c>
      <c r="K50" s="21">
        <v>500000</v>
      </c>
      <c r="L50" s="18" t="s">
        <v>78</v>
      </c>
      <c r="M50" s="14"/>
      <c r="N50" s="19"/>
    </row>
    <row r="51" spans="1:14" s="16" customFormat="1" ht="24.95" customHeight="1" x14ac:dyDescent="0.3">
      <c r="A51" s="11">
        <v>46</v>
      </c>
      <c r="B51" s="20">
        <v>44160</v>
      </c>
      <c r="C51" s="3" t="s">
        <v>22</v>
      </c>
      <c r="D51" s="3"/>
      <c r="E51" s="3"/>
      <c r="F51" s="3"/>
      <c r="G51" s="3"/>
      <c r="H51" s="3"/>
      <c r="I51" s="3" t="s">
        <v>114</v>
      </c>
      <c r="J51" s="3" t="s">
        <v>24</v>
      </c>
      <c r="K51" s="21">
        <v>242330</v>
      </c>
      <c r="L51" s="18" t="s">
        <v>91</v>
      </c>
      <c r="M51" s="14"/>
      <c r="N51" s="19"/>
    </row>
    <row r="52" spans="1:14" s="16" customFormat="1" ht="24.95" customHeight="1" x14ac:dyDescent="0.3">
      <c r="A52" s="11">
        <v>47</v>
      </c>
      <c r="B52" s="20">
        <v>44160</v>
      </c>
      <c r="C52" s="3" t="s">
        <v>26</v>
      </c>
      <c r="D52" s="3" t="s">
        <v>23</v>
      </c>
      <c r="E52" s="3"/>
      <c r="F52" s="3"/>
      <c r="G52" s="3" t="s">
        <v>36</v>
      </c>
      <c r="H52" s="3" t="s">
        <v>36</v>
      </c>
      <c r="I52" s="4" t="s">
        <v>53</v>
      </c>
      <c r="J52" s="3" t="s">
        <v>41</v>
      </c>
      <c r="K52" s="21">
        <v>100000</v>
      </c>
      <c r="L52" s="18" t="s">
        <v>25</v>
      </c>
      <c r="M52" s="14"/>
      <c r="N52" s="19"/>
    </row>
    <row r="53" spans="1:14" s="16" customFormat="1" ht="24.95" customHeight="1" x14ac:dyDescent="0.3">
      <c r="A53" s="11">
        <v>48</v>
      </c>
      <c r="B53" s="20">
        <v>44160</v>
      </c>
      <c r="C53" s="3" t="s">
        <v>22</v>
      </c>
      <c r="D53" s="3" t="s">
        <v>23</v>
      </c>
      <c r="E53" s="3"/>
      <c r="F53" s="3"/>
      <c r="G53" s="3" t="s">
        <v>36</v>
      </c>
      <c r="H53" s="3" t="s">
        <v>36</v>
      </c>
      <c r="I53" s="3" t="s">
        <v>54</v>
      </c>
      <c r="J53" s="3" t="s">
        <v>24</v>
      </c>
      <c r="K53" s="21">
        <v>10000</v>
      </c>
      <c r="L53" s="18" t="s">
        <v>25</v>
      </c>
      <c r="M53" s="14"/>
      <c r="N53" s="19"/>
    </row>
    <row r="54" spans="1:14" s="16" customFormat="1" ht="24.95" customHeight="1" x14ac:dyDescent="0.3">
      <c r="A54" s="11">
        <v>49</v>
      </c>
      <c r="B54" s="20">
        <v>44160</v>
      </c>
      <c r="C54" s="3" t="s">
        <v>26</v>
      </c>
      <c r="D54" s="3" t="s">
        <v>23</v>
      </c>
      <c r="E54" s="3"/>
      <c r="F54" s="3"/>
      <c r="G54" s="3" t="s">
        <v>36</v>
      </c>
      <c r="H54" s="3" t="s">
        <v>36</v>
      </c>
      <c r="I54" s="3" t="s">
        <v>82</v>
      </c>
      <c r="J54" s="3" t="s">
        <v>31</v>
      </c>
      <c r="K54" s="21">
        <v>10000</v>
      </c>
      <c r="L54" s="18" t="s">
        <v>25</v>
      </c>
      <c r="M54" s="14"/>
      <c r="N54" s="19"/>
    </row>
    <row r="55" spans="1:14" s="16" customFormat="1" ht="24.95" customHeight="1" x14ac:dyDescent="0.3">
      <c r="A55" s="11">
        <v>50</v>
      </c>
      <c r="B55" s="20">
        <v>44160</v>
      </c>
      <c r="C55" s="3" t="s">
        <v>26</v>
      </c>
      <c r="D55" s="3" t="s">
        <v>33</v>
      </c>
      <c r="E55" s="3"/>
      <c r="F55" s="3"/>
      <c r="G55" s="3" t="s">
        <v>36</v>
      </c>
      <c r="H55" s="3" t="s">
        <v>36</v>
      </c>
      <c r="I55" s="3" t="s">
        <v>115</v>
      </c>
      <c r="J55" s="3" t="s">
        <v>32</v>
      </c>
      <c r="K55" s="21">
        <v>150000</v>
      </c>
      <c r="L55" s="18" t="s">
        <v>91</v>
      </c>
      <c r="M55" s="14"/>
      <c r="N55" s="19"/>
    </row>
    <row r="56" spans="1:14" s="16" customFormat="1" ht="24.95" customHeight="1" x14ac:dyDescent="0.3">
      <c r="A56" s="11">
        <v>51</v>
      </c>
      <c r="B56" s="20">
        <v>44161</v>
      </c>
      <c r="C56" s="3" t="s">
        <v>26</v>
      </c>
      <c r="D56" s="3" t="s">
        <v>23</v>
      </c>
      <c r="E56" s="3"/>
      <c r="F56" s="3"/>
      <c r="G56" s="3" t="s">
        <v>36</v>
      </c>
      <c r="H56" s="3" t="s">
        <v>36</v>
      </c>
      <c r="I56" s="22" t="s">
        <v>60</v>
      </c>
      <c r="J56" s="3" t="s">
        <v>28</v>
      </c>
      <c r="K56" s="21">
        <v>65000</v>
      </c>
      <c r="L56" s="18" t="s">
        <v>25</v>
      </c>
      <c r="M56" s="14"/>
      <c r="N56" s="19"/>
    </row>
    <row r="57" spans="1:14" s="16" customFormat="1" ht="24.95" customHeight="1" x14ac:dyDescent="0.3">
      <c r="A57" s="11">
        <v>52</v>
      </c>
      <c r="B57" s="20">
        <v>44161</v>
      </c>
      <c r="C57" s="3" t="s">
        <v>26</v>
      </c>
      <c r="D57" s="3" t="s">
        <v>23</v>
      </c>
      <c r="E57" s="3"/>
      <c r="F57" s="3"/>
      <c r="G57" s="3" t="s">
        <v>36</v>
      </c>
      <c r="H57" s="3" t="s">
        <v>36</v>
      </c>
      <c r="I57" s="3" t="s">
        <v>116</v>
      </c>
      <c r="J57" s="3" t="s">
        <v>32</v>
      </c>
      <c r="K57" s="21">
        <v>200000</v>
      </c>
      <c r="L57" s="18" t="s">
        <v>14</v>
      </c>
      <c r="M57" s="14"/>
      <c r="N57" s="15"/>
    </row>
    <row r="58" spans="1:14" s="16" customFormat="1" ht="24.95" customHeight="1" x14ac:dyDescent="0.3">
      <c r="A58" s="11">
        <v>53</v>
      </c>
      <c r="B58" s="20">
        <v>44161</v>
      </c>
      <c r="C58" s="3" t="s">
        <v>26</v>
      </c>
      <c r="D58" s="3" t="s">
        <v>29</v>
      </c>
      <c r="E58" s="3"/>
      <c r="F58" s="3"/>
      <c r="G58" s="3" t="s">
        <v>36</v>
      </c>
      <c r="H58" s="3" t="s">
        <v>36</v>
      </c>
      <c r="I58" s="22" t="s">
        <v>55</v>
      </c>
      <c r="J58" s="3" t="s">
        <v>32</v>
      </c>
      <c r="K58" s="21">
        <v>1500000</v>
      </c>
      <c r="L58" s="18" t="s">
        <v>25</v>
      </c>
      <c r="M58" s="14"/>
      <c r="N58" s="15"/>
    </row>
    <row r="59" spans="1:14" s="16" customFormat="1" ht="24.95" customHeight="1" x14ac:dyDescent="0.3">
      <c r="A59" s="11">
        <v>54</v>
      </c>
      <c r="B59" s="20">
        <v>44161</v>
      </c>
      <c r="C59" s="3" t="s">
        <v>26</v>
      </c>
      <c r="D59" s="3" t="s">
        <v>23</v>
      </c>
      <c r="E59" s="3"/>
      <c r="F59" s="3"/>
      <c r="G59" s="3" t="s">
        <v>36</v>
      </c>
      <c r="H59" s="3" t="s">
        <v>36</v>
      </c>
      <c r="I59" s="22" t="s">
        <v>83</v>
      </c>
      <c r="J59" s="3" t="s">
        <v>32</v>
      </c>
      <c r="K59" s="21">
        <v>76000</v>
      </c>
      <c r="L59" s="18" t="s">
        <v>25</v>
      </c>
      <c r="M59" s="14"/>
      <c r="N59" s="15"/>
    </row>
    <row r="60" spans="1:14" s="16" customFormat="1" ht="24.95" customHeight="1" x14ac:dyDescent="0.3">
      <c r="A60" s="11">
        <v>55</v>
      </c>
      <c r="B60" s="20">
        <v>44161</v>
      </c>
      <c r="C60" s="3" t="s">
        <v>26</v>
      </c>
      <c r="D60" s="3" t="s">
        <v>23</v>
      </c>
      <c r="E60" s="3"/>
      <c r="F60" s="3"/>
      <c r="G60" s="3" t="s">
        <v>36</v>
      </c>
      <c r="H60" s="3" t="s">
        <v>36</v>
      </c>
      <c r="I60" s="22" t="s">
        <v>117</v>
      </c>
      <c r="J60" s="3" t="s">
        <v>27</v>
      </c>
      <c r="K60" s="21">
        <v>65000</v>
      </c>
      <c r="L60" s="18" t="s">
        <v>71</v>
      </c>
      <c r="M60" s="14"/>
      <c r="N60" s="15"/>
    </row>
    <row r="61" spans="1:14" s="16" customFormat="1" ht="24.95" customHeight="1" x14ac:dyDescent="0.3">
      <c r="A61" s="11">
        <v>56</v>
      </c>
      <c r="B61" s="20">
        <v>44161</v>
      </c>
      <c r="C61" s="3" t="s">
        <v>26</v>
      </c>
      <c r="D61" s="3" t="s">
        <v>52</v>
      </c>
      <c r="E61" s="3"/>
      <c r="F61" s="3"/>
      <c r="G61" s="3" t="s">
        <v>36</v>
      </c>
      <c r="H61" s="3" t="s">
        <v>36</v>
      </c>
      <c r="I61" s="22" t="s">
        <v>56</v>
      </c>
      <c r="J61" s="3" t="s">
        <v>103</v>
      </c>
      <c r="K61" s="21">
        <v>5000</v>
      </c>
      <c r="L61" s="18" t="s">
        <v>50</v>
      </c>
      <c r="M61" s="14"/>
      <c r="N61" s="15"/>
    </row>
    <row r="62" spans="1:14" s="16" customFormat="1" ht="24.95" customHeight="1" x14ac:dyDescent="0.3">
      <c r="A62" s="11">
        <v>57</v>
      </c>
      <c r="B62" s="20">
        <v>44161</v>
      </c>
      <c r="C62" s="3" t="s">
        <v>22</v>
      </c>
      <c r="D62" s="3" t="s">
        <v>67</v>
      </c>
      <c r="E62" s="3"/>
      <c r="F62" s="3"/>
      <c r="G62" s="3" t="s">
        <v>36</v>
      </c>
      <c r="H62" s="3" t="s">
        <v>36</v>
      </c>
      <c r="I62" s="22" t="s">
        <v>119</v>
      </c>
      <c r="J62" s="3" t="s">
        <v>24</v>
      </c>
      <c r="K62" s="21">
        <v>2084000</v>
      </c>
      <c r="L62" s="18" t="s">
        <v>25</v>
      </c>
      <c r="M62" s="14"/>
      <c r="N62" s="15"/>
    </row>
    <row r="63" spans="1:14" s="16" customFormat="1" ht="24.95" customHeight="1" x14ac:dyDescent="0.3">
      <c r="A63" s="11">
        <v>58</v>
      </c>
      <c r="B63" s="20">
        <v>44161</v>
      </c>
      <c r="C63" s="3" t="s">
        <v>22</v>
      </c>
      <c r="D63" s="3" t="s">
        <v>29</v>
      </c>
      <c r="E63" s="3"/>
      <c r="F63" s="3"/>
      <c r="G63" s="3" t="s">
        <v>36</v>
      </c>
      <c r="H63" s="3" t="s">
        <v>36</v>
      </c>
      <c r="I63" s="3" t="s">
        <v>120</v>
      </c>
      <c r="J63" s="3" t="s">
        <v>24</v>
      </c>
      <c r="K63" s="21">
        <v>75000</v>
      </c>
      <c r="L63" s="18" t="s">
        <v>25</v>
      </c>
      <c r="M63" s="14"/>
      <c r="N63" s="15"/>
    </row>
    <row r="64" spans="1:14" s="16" customFormat="1" ht="24.95" customHeight="1" x14ac:dyDescent="0.3">
      <c r="A64" s="11">
        <v>59</v>
      </c>
      <c r="B64" s="20">
        <v>44161</v>
      </c>
      <c r="C64" s="3" t="s">
        <v>26</v>
      </c>
      <c r="D64" s="3" t="s">
        <v>67</v>
      </c>
      <c r="E64" s="3"/>
      <c r="F64" s="3"/>
      <c r="G64" s="3" t="s">
        <v>36</v>
      </c>
      <c r="H64" s="3" t="s">
        <v>36</v>
      </c>
      <c r="I64" s="22" t="s">
        <v>118</v>
      </c>
      <c r="J64" s="3" t="s">
        <v>31</v>
      </c>
      <c r="K64" s="21">
        <v>300000</v>
      </c>
      <c r="L64" s="18" t="s">
        <v>25</v>
      </c>
      <c r="M64" s="14"/>
      <c r="N64" s="15"/>
    </row>
    <row r="65" spans="1:15" s="16" customFormat="1" ht="24.95" customHeight="1" x14ac:dyDescent="0.3">
      <c r="A65" s="11">
        <v>60</v>
      </c>
      <c r="B65" s="20">
        <v>44162</v>
      </c>
      <c r="C65" s="3" t="s">
        <v>26</v>
      </c>
      <c r="D65" s="3" t="s">
        <v>23</v>
      </c>
      <c r="E65" s="3"/>
      <c r="F65" s="3"/>
      <c r="G65" s="3" t="s">
        <v>36</v>
      </c>
      <c r="H65" s="3" t="s">
        <v>36</v>
      </c>
      <c r="I65" s="22" t="s">
        <v>97</v>
      </c>
      <c r="J65" s="3" t="s">
        <v>28</v>
      </c>
      <c r="K65" s="21">
        <v>20000</v>
      </c>
      <c r="L65" s="18" t="s">
        <v>25</v>
      </c>
      <c r="M65" s="14"/>
      <c r="N65" s="15"/>
    </row>
    <row r="66" spans="1:15" s="16" customFormat="1" ht="24.95" customHeight="1" x14ac:dyDescent="0.3">
      <c r="A66" s="11">
        <v>61</v>
      </c>
      <c r="B66" s="20">
        <v>44165</v>
      </c>
      <c r="C66" s="3" t="s">
        <v>22</v>
      </c>
      <c r="D66" s="3" t="s">
        <v>23</v>
      </c>
      <c r="E66" s="3"/>
      <c r="F66" s="3"/>
      <c r="G66" s="3" t="s">
        <v>36</v>
      </c>
      <c r="H66" s="3" t="s">
        <v>36</v>
      </c>
      <c r="I66" s="22" t="s">
        <v>84</v>
      </c>
      <c r="J66" s="3" t="s">
        <v>24</v>
      </c>
      <c r="K66" s="21">
        <v>50000</v>
      </c>
      <c r="L66" s="18" t="s">
        <v>81</v>
      </c>
      <c r="M66" s="14"/>
      <c r="N66" s="15"/>
    </row>
    <row r="67" spans="1:15" s="16" customFormat="1" ht="30" customHeight="1" thickBot="1" x14ac:dyDescent="0.35">
      <c r="A67" s="25"/>
      <c r="B67" s="72" t="s">
        <v>39</v>
      </c>
      <c r="C67" s="72"/>
      <c r="D67" s="72"/>
      <c r="E67" s="72"/>
      <c r="F67" s="72"/>
      <c r="G67" s="72"/>
      <c r="H67" s="72"/>
      <c r="I67" s="72"/>
      <c r="J67" s="72"/>
      <c r="K67" s="69">
        <f>SUM(K6:K66)</f>
        <v>29554549</v>
      </c>
      <c r="L67" s="26"/>
      <c r="M67" s="14"/>
      <c r="N67" s="19"/>
    </row>
    <row r="68" spans="1:15" s="16" customFormat="1" ht="24.95" customHeight="1" x14ac:dyDescent="0.3">
      <c r="A68" s="27"/>
      <c r="B68" s="28"/>
      <c r="C68" s="6"/>
      <c r="D68" s="6"/>
      <c r="E68" s="6"/>
      <c r="F68" s="6"/>
      <c r="G68" s="6"/>
      <c r="H68" s="6"/>
      <c r="I68" s="28"/>
      <c r="J68" s="29"/>
      <c r="K68" s="30"/>
      <c r="L68" s="7"/>
      <c r="M68" s="14"/>
      <c r="N68" s="19"/>
    </row>
    <row r="69" spans="1:15" s="16" customFormat="1" ht="24.95" customHeight="1" x14ac:dyDescent="0.3">
      <c r="A69" s="27"/>
      <c r="B69" s="28"/>
      <c r="C69" s="6"/>
      <c r="D69" s="6"/>
      <c r="E69" s="6"/>
      <c r="F69" s="6"/>
      <c r="G69" s="6"/>
      <c r="H69" s="6"/>
      <c r="I69" s="28"/>
      <c r="J69" s="29"/>
      <c r="K69" s="30"/>
      <c r="L69" s="7"/>
      <c r="M69" s="14"/>
      <c r="N69" s="15"/>
    </row>
    <row r="70" spans="1:15" s="16" customFormat="1" ht="24.95" customHeight="1" x14ac:dyDescent="0.3">
      <c r="A70" s="27"/>
      <c r="B70" s="28"/>
      <c r="C70" s="6"/>
      <c r="D70" s="6"/>
      <c r="E70" s="6"/>
      <c r="F70" s="6"/>
      <c r="G70" s="6"/>
      <c r="H70" s="6"/>
      <c r="I70" s="28"/>
      <c r="J70" s="29"/>
      <c r="K70" s="30"/>
      <c r="L70" s="7"/>
      <c r="M70" s="14"/>
      <c r="N70" s="19"/>
    </row>
    <row r="71" spans="1:15" s="16" customFormat="1" ht="24.95" customHeight="1" x14ac:dyDescent="0.3">
      <c r="A71" s="27"/>
      <c r="B71" s="28"/>
      <c r="C71" s="6"/>
      <c r="D71" s="6"/>
      <c r="E71" s="6"/>
      <c r="F71" s="6"/>
      <c r="G71" s="6"/>
      <c r="H71" s="6"/>
      <c r="I71" s="28"/>
      <c r="J71" s="29"/>
      <c r="K71" s="30"/>
      <c r="L71" s="7"/>
      <c r="M71" s="14"/>
      <c r="N71" s="19"/>
    </row>
    <row r="72" spans="1:15" s="16" customFormat="1" ht="24.95" customHeight="1" x14ac:dyDescent="0.3">
      <c r="A72" s="27"/>
      <c r="B72" s="28"/>
      <c r="C72" s="6"/>
      <c r="D72" s="6"/>
      <c r="E72" s="6"/>
      <c r="F72" s="6"/>
      <c r="G72" s="6"/>
      <c r="H72" s="6"/>
      <c r="I72" s="28"/>
      <c r="J72" s="29"/>
      <c r="K72" s="30"/>
      <c r="L72" s="7"/>
      <c r="M72" s="14"/>
      <c r="N72" s="19"/>
    </row>
    <row r="73" spans="1:15" s="16" customFormat="1" ht="24.95" customHeight="1" x14ac:dyDescent="0.3">
      <c r="A73" s="27"/>
      <c r="B73" s="28"/>
      <c r="C73" s="6"/>
      <c r="D73" s="6"/>
      <c r="E73" s="6"/>
      <c r="F73" s="6"/>
      <c r="G73" s="6"/>
      <c r="H73" s="6"/>
      <c r="I73" s="28"/>
      <c r="J73" s="29"/>
      <c r="K73" s="30"/>
      <c r="L73" s="7"/>
      <c r="M73" s="14"/>
      <c r="N73" s="15"/>
      <c r="O73" s="24"/>
    </row>
    <row r="74" spans="1:15" s="16" customFormat="1" ht="24.95" customHeight="1" x14ac:dyDescent="0.3">
      <c r="A74" s="27"/>
      <c r="B74" s="28"/>
      <c r="C74" s="6"/>
      <c r="D74" s="6"/>
      <c r="E74" s="6"/>
      <c r="F74" s="6"/>
      <c r="G74" s="6"/>
      <c r="H74" s="6"/>
      <c r="I74" s="28"/>
      <c r="J74" s="29"/>
      <c r="K74" s="30"/>
      <c r="L74" s="7"/>
      <c r="M74" s="14"/>
      <c r="N74" s="19"/>
    </row>
    <row r="75" spans="1:15" s="16" customFormat="1" ht="24.95" customHeight="1" x14ac:dyDescent="0.3">
      <c r="A75" s="27"/>
      <c r="B75" s="28"/>
      <c r="C75" s="6"/>
      <c r="D75" s="6"/>
      <c r="E75" s="6"/>
      <c r="F75" s="6"/>
      <c r="G75" s="6"/>
      <c r="H75" s="6"/>
      <c r="I75" s="28"/>
      <c r="J75" s="29"/>
      <c r="K75" s="30"/>
      <c r="L75" s="7"/>
      <c r="M75" s="14"/>
      <c r="N75" s="19"/>
    </row>
    <row r="76" spans="1:15" s="16" customFormat="1" ht="24.95" customHeight="1" x14ac:dyDescent="0.3">
      <c r="A76" s="27"/>
      <c r="B76" s="28"/>
      <c r="C76" s="6"/>
      <c r="D76" s="6"/>
      <c r="E76" s="6"/>
      <c r="F76" s="6"/>
      <c r="G76" s="6"/>
      <c r="H76" s="6"/>
      <c r="I76" s="28"/>
      <c r="J76" s="29"/>
      <c r="K76" s="30"/>
      <c r="L76" s="7"/>
      <c r="M76" s="14"/>
      <c r="N76" s="19"/>
    </row>
    <row r="77" spans="1:15" s="16" customFormat="1" ht="24.95" customHeight="1" x14ac:dyDescent="0.3">
      <c r="A77" s="27"/>
      <c r="B77" s="28"/>
      <c r="C77" s="6"/>
      <c r="D77" s="6"/>
      <c r="E77" s="6"/>
      <c r="F77" s="6"/>
      <c r="G77" s="6"/>
      <c r="H77" s="6"/>
      <c r="I77" s="28"/>
      <c r="J77" s="29"/>
      <c r="K77" s="30"/>
      <c r="L77" s="7"/>
      <c r="M77" s="14"/>
      <c r="N77" s="19"/>
    </row>
    <row r="78" spans="1:15" s="16" customFormat="1" ht="24.95" customHeight="1" x14ac:dyDescent="0.3">
      <c r="A78" s="27"/>
      <c r="B78" s="28"/>
      <c r="C78" s="6"/>
      <c r="D78" s="6"/>
      <c r="E78" s="6"/>
      <c r="F78" s="6"/>
      <c r="G78" s="6"/>
      <c r="H78" s="6"/>
      <c r="I78" s="28"/>
      <c r="J78" s="29"/>
      <c r="K78" s="30"/>
      <c r="L78" s="7"/>
      <c r="M78" s="14"/>
      <c r="N78" s="19"/>
    </row>
    <row r="79" spans="1:15" s="16" customFormat="1" ht="24.95" customHeight="1" x14ac:dyDescent="0.3">
      <c r="A79" s="27"/>
      <c r="B79" s="28"/>
      <c r="C79" s="6"/>
      <c r="D79" s="6"/>
      <c r="E79" s="6"/>
      <c r="F79" s="6"/>
      <c r="G79" s="6"/>
      <c r="H79" s="6"/>
      <c r="I79" s="28"/>
      <c r="J79" s="29"/>
      <c r="K79" s="30"/>
      <c r="L79" s="7"/>
      <c r="M79" s="14"/>
      <c r="N79" s="19"/>
    </row>
    <row r="80" spans="1:15" s="16" customFormat="1" ht="24.95" customHeight="1" x14ac:dyDescent="0.3">
      <c r="A80" s="27"/>
      <c r="B80" s="28"/>
      <c r="C80" s="6"/>
      <c r="D80" s="6"/>
      <c r="E80" s="6"/>
      <c r="F80" s="6"/>
      <c r="G80" s="6"/>
      <c r="H80" s="6"/>
      <c r="I80" s="28"/>
      <c r="J80" s="29"/>
      <c r="K80" s="30"/>
      <c r="L80" s="7"/>
      <c r="M80" s="14"/>
      <c r="N80" s="19"/>
    </row>
    <row r="81" spans="1:14" s="16" customFormat="1" ht="24.95" customHeight="1" x14ac:dyDescent="0.3">
      <c r="A81" s="27"/>
      <c r="B81" s="28"/>
      <c r="C81" s="6"/>
      <c r="D81" s="6"/>
      <c r="E81" s="6"/>
      <c r="F81" s="6"/>
      <c r="G81" s="6"/>
      <c r="H81" s="6"/>
      <c r="I81" s="28"/>
      <c r="J81" s="29"/>
      <c r="K81" s="30"/>
      <c r="L81" s="7"/>
      <c r="M81" s="14"/>
      <c r="N81" s="19"/>
    </row>
    <row r="82" spans="1:14" s="16" customFormat="1" ht="24.95" customHeight="1" x14ac:dyDescent="0.3">
      <c r="A82" s="27"/>
      <c r="B82" s="28"/>
      <c r="C82" s="6"/>
      <c r="D82" s="6"/>
      <c r="E82" s="6"/>
      <c r="F82" s="6"/>
      <c r="G82" s="6"/>
      <c r="H82" s="6"/>
      <c r="I82" s="28"/>
      <c r="J82" s="29"/>
      <c r="K82" s="30"/>
      <c r="L82" s="7"/>
      <c r="M82" s="14"/>
      <c r="N82" s="19"/>
    </row>
    <row r="83" spans="1:14" s="16" customFormat="1" ht="24.95" customHeight="1" x14ac:dyDescent="0.3">
      <c r="A83" s="27"/>
      <c r="B83" s="28"/>
      <c r="C83" s="6"/>
      <c r="D83" s="6"/>
      <c r="E83" s="6"/>
      <c r="F83" s="6"/>
      <c r="G83" s="6"/>
      <c r="H83" s="6"/>
      <c r="I83" s="28"/>
      <c r="J83" s="29"/>
      <c r="K83" s="30"/>
      <c r="L83" s="7"/>
      <c r="M83" s="14"/>
      <c r="N83" s="19"/>
    </row>
    <row r="84" spans="1:14" s="16" customFormat="1" ht="24.95" customHeight="1" x14ac:dyDescent="0.3">
      <c r="A84" s="27"/>
      <c r="B84" s="28"/>
      <c r="C84" s="6"/>
      <c r="D84" s="6"/>
      <c r="E84" s="6"/>
      <c r="F84" s="6"/>
      <c r="G84" s="6"/>
      <c r="H84" s="6"/>
      <c r="I84" s="28"/>
      <c r="J84" s="29"/>
      <c r="K84" s="30"/>
      <c r="L84" s="7"/>
      <c r="M84" s="14"/>
      <c r="N84" s="19"/>
    </row>
    <row r="85" spans="1:14" s="16" customFormat="1" ht="24.95" customHeight="1" x14ac:dyDescent="0.3">
      <c r="A85" s="27"/>
      <c r="B85" s="28"/>
      <c r="C85" s="6"/>
      <c r="D85" s="6"/>
      <c r="E85" s="6"/>
      <c r="F85" s="6"/>
      <c r="G85" s="6"/>
      <c r="H85" s="6"/>
      <c r="I85" s="28"/>
      <c r="J85" s="29"/>
      <c r="K85" s="30"/>
      <c r="L85" s="7"/>
      <c r="M85" s="14"/>
      <c r="N85" s="19"/>
    </row>
    <row r="86" spans="1:14" s="16" customFormat="1" ht="24.95" customHeight="1" x14ac:dyDescent="0.3">
      <c r="A86" s="27"/>
      <c r="B86" s="28"/>
      <c r="C86" s="6"/>
      <c r="D86" s="6"/>
      <c r="E86" s="6"/>
      <c r="F86" s="6"/>
      <c r="G86" s="6"/>
      <c r="H86" s="6"/>
      <c r="I86" s="28"/>
      <c r="J86" s="29"/>
      <c r="K86" s="30"/>
      <c r="L86" s="7"/>
      <c r="M86" s="14"/>
      <c r="N86" s="19"/>
    </row>
    <row r="87" spans="1:14" s="16" customFormat="1" ht="24.95" customHeight="1" x14ac:dyDescent="0.3">
      <c r="A87" s="27"/>
      <c r="B87" s="28"/>
      <c r="C87" s="6"/>
      <c r="D87" s="6"/>
      <c r="E87" s="6"/>
      <c r="F87" s="6"/>
      <c r="G87" s="6"/>
      <c r="H87" s="6"/>
      <c r="I87" s="28"/>
      <c r="J87" s="29"/>
      <c r="K87" s="30"/>
      <c r="L87" s="7"/>
      <c r="M87" s="31"/>
      <c r="N87" s="19"/>
    </row>
    <row r="88" spans="1:14" s="16" customFormat="1" ht="24.95" customHeight="1" x14ac:dyDescent="0.3">
      <c r="A88" s="27"/>
      <c r="B88" s="28"/>
      <c r="C88" s="6"/>
      <c r="D88" s="6"/>
      <c r="E88" s="6"/>
      <c r="F88" s="6"/>
      <c r="G88" s="6"/>
      <c r="H88" s="6"/>
      <c r="I88" s="28"/>
      <c r="J88" s="29"/>
      <c r="K88" s="30"/>
      <c r="L88" s="7"/>
      <c r="M88" s="31"/>
      <c r="N88" s="19"/>
    </row>
    <row r="89" spans="1:14" s="16" customFormat="1" ht="24.95" customHeight="1" x14ac:dyDescent="0.3">
      <c r="A89" s="27"/>
      <c r="B89" s="28"/>
      <c r="C89" s="6"/>
      <c r="D89" s="6"/>
      <c r="E89" s="6"/>
      <c r="F89" s="6"/>
      <c r="G89" s="6"/>
      <c r="H89" s="6"/>
      <c r="I89" s="28"/>
      <c r="J89" s="29"/>
      <c r="K89" s="30"/>
      <c r="L89" s="7"/>
      <c r="M89" s="31"/>
      <c r="N89" s="19"/>
    </row>
    <row r="90" spans="1:14" s="16" customFormat="1" ht="24.95" customHeight="1" x14ac:dyDescent="0.3">
      <c r="A90" s="27"/>
      <c r="B90" s="28"/>
      <c r="C90" s="6"/>
      <c r="D90" s="6"/>
      <c r="E90" s="6"/>
      <c r="F90" s="6"/>
      <c r="G90" s="6"/>
      <c r="H90" s="6"/>
      <c r="I90" s="28"/>
      <c r="J90" s="29"/>
      <c r="K90" s="30"/>
      <c r="L90" s="7"/>
      <c r="M90" s="31"/>
      <c r="N90" s="19"/>
    </row>
    <row r="91" spans="1:14" s="16" customFormat="1" ht="24.95" customHeight="1" x14ac:dyDescent="0.3">
      <c r="A91" s="27"/>
      <c r="B91" s="28"/>
      <c r="C91" s="6"/>
      <c r="D91" s="6"/>
      <c r="E91" s="6"/>
      <c r="F91" s="6"/>
      <c r="G91" s="6"/>
      <c r="H91" s="6"/>
      <c r="I91" s="28"/>
      <c r="J91" s="29"/>
      <c r="K91" s="30"/>
      <c r="L91" s="7"/>
      <c r="M91" s="31"/>
      <c r="N91" s="19"/>
    </row>
    <row r="92" spans="1:14" s="16" customFormat="1" ht="24.95" customHeight="1" x14ac:dyDescent="0.3">
      <c r="A92" s="27"/>
      <c r="B92" s="28"/>
      <c r="C92" s="6"/>
      <c r="D92" s="6"/>
      <c r="E92" s="6"/>
      <c r="F92" s="6"/>
      <c r="G92" s="6"/>
      <c r="H92" s="6"/>
      <c r="I92" s="28"/>
      <c r="J92" s="29"/>
      <c r="K92" s="30"/>
      <c r="L92" s="7"/>
      <c r="M92" s="31"/>
      <c r="N92" s="19"/>
    </row>
    <row r="93" spans="1:14" s="16" customFormat="1" ht="24.95" customHeight="1" x14ac:dyDescent="0.3">
      <c r="A93" s="27"/>
      <c r="B93" s="28"/>
      <c r="C93" s="6"/>
      <c r="D93" s="6"/>
      <c r="E93" s="6"/>
      <c r="F93" s="6"/>
      <c r="G93" s="6"/>
      <c r="H93" s="6"/>
      <c r="I93" s="28"/>
      <c r="J93" s="29"/>
      <c r="K93" s="30"/>
      <c r="L93" s="7"/>
      <c r="M93" s="31"/>
      <c r="N93" s="19"/>
    </row>
    <row r="94" spans="1:14" s="16" customFormat="1" ht="24.95" customHeight="1" x14ac:dyDescent="0.3">
      <c r="A94" s="27"/>
      <c r="B94" s="28"/>
      <c r="C94" s="6"/>
      <c r="D94" s="6"/>
      <c r="E94" s="6"/>
      <c r="F94" s="6"/>
      <c r="G94" s="6"/>
      <c r="H94" s="6"/>
      <c r="I94" s="28"/>
      <c r="J94" s="29"/>
      <c r="K94" s="30"/>
      <c r="L94" s="7"/>
      <c r="M94" s="31"/>
      <c r="N94" s="19"/>
    </row>
    <row r="95" spans="1:14" s="16" customFormat="1" ht="24.95" customHeight="1" x14ac:dyDescent="0.3">
      <c r="A95" s="27"/>
      <c r="B95" s="28"/>
      <c r="C95" s="6"/>
      <c r="D95" s="6"/>
      <c r="E95" s="6"/>
      <c r="F95" s="6"/>
      <c r="G95" s="6"/>
      <c r="H95" s="6"/>
      <c r="I95" s="28"/>
      <c r="J95" s="29"/>
      <c r="K95" s="30"/>
      <c r="L95" s="7"/>
      <c r="M95" s="14"/>
      <c r="N95" s="19"/>
    </row>
    <row r="96" spans="1:14" s="16" customFormat="1" ht="16.5" x14ac:dyDescent="0.3">
      <c r="A96" s="27"/>
      <c r="B96" s="28"/>
      <c r="C96" s="6"/>
      <c r="D96" s="6"/>
      <c r="E96" s="6"/>
      <c r="F96" s="6"/>
      <c r="G96" s="6"/>
      <c r="H96" s="6"/>
      <c r="I96" s="28"/>
      <c r="J96" s="29"/>
      <c r="K96" s="30"/>
      <c r="L96" s="7"/>
      <c r="M96" s="14"/>
      <c r="N96" s="19"/>
    </row>
    <row r="97" spans="1:14" s="16" customFormat="1" ht="16.5" x14ac:dyDescent="0.3">
      <c r="A97" s="27"/>
      <c r="B97" s="28"/>
      <c r="C97" s="6"/>
      <c r="D97" s="6"/>
      <c r="E97" s="6"/>
      <c r="F97" s="6"/>
      <c r="G97" s="6"/>
      <c r="H97" s="6"/>
      <c r="I97" s="28"/>
      <c r="J97" s="29"/>
      <c r="K97" s="30"/>
      <c r="L97" s="7"/>
      <c r="M97" s="14"/>
      <c r="N97" s="19"/>
    </row>
    <row r="98" spans="1:14" s="16" customFormat="1" ht="16.5" x14ac:dyDescent="0.3">
      <c r="A98" s="27"/>
      <c r="B98" s="28"/>
      <c r="C98" s="6"/>
      <c r="D98" s="6"/>
      <c r="E98" s="6"/>
      <c r="F98" s="6"/>
      <c r="G98" s="6"/>
      <c r="H98" s="6"/>
      <c r="I98" s="28"/>
      <c r="J98" s="29"/>
      <c r="K98" s="30"/>
      <c r="L98" s="7"/>
      <c r="M98" s="14"/>
      <c r="N98" s="19"/>
    </row>
  </sheetData>
  <autoFilter ref="A4:L67" xr:uid="{600AE4A4-7705-480E-A191-E46638BD97EB}"/>
  <mergeCells count="12">
    <mergeCell ref="B67:J67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topLeftCell="A49" workbookViewId="0">
      <selection activeCell="E66" sqref="E66"/>
    </sheetView>
  </sheetViews>
  <sheetFormatPr defaultRowHeight="16.5" x14ac:dyDescent="0.3"/>
  <cols>
    <col min="1" max="1" width="4.75" style="65" bestFit="1" customWidth="1"/>
    <col min="2" max="2" width="11.625" style="66" bestFit="1" customWidth="1"/>
    <col min="3" max="3" width="16.875" style="33" bestFit="1" customWidth="1"/>
    <col min="4" max="4" width="14.875" style="67" bestFit="1" customWidth="1"/>
    <col min="5" max="5" width="8.625" style="68" bestFit="1" customWidth="1"/>
    <col min="6" max="6" width="12.5" style="68" bestFit="1" customWidth="1"/>
    <col min="7" max="7" width="43" style="33" customWidth="1"/>
    <col min="8" max="8" width="6" style="1" bestFit="1" customWidth="1"/>
    <col min="9" max="16384" width="9" style="33"/>
  </cols>
  <sheetData>
    <row r="1" spans="1:8" ht="30" customHeight="1" thickBot="1" x14ac:dyDescent="0.35">
      <c r="A1" s="88" t="s">
        <v>15</v>
      </c>
      <c r="B1" s="88"/>
      <c r="C1" s="88"/>
      <c r="D1" s="88"/>
      <c r="E1" s="88"/>
      <c r="F1" s="88"/>
      <c r="G1" s="88"/>
      <c r="H1" s="32"/>
    </row>
    <row r="2" spans="1:8" ht="24.75" thickBot="1" x14ac:dyDescent="0.35">
      <c r="A2" s="34" t="s">
        <v>2</v>
      </c>
      <c r="B2" s="35" t="s">
        <v>16</v>
      </c>
      <c r="C2" s="36" t="s">
        <v>17</v>
      </c>
      <c r="D2" s="37" t="s">
        <v>18</v>
      </c>
      <c r="E2" s="38" t="s">
        <v>19</v>
      </c>
      <c r="F2" s="36" t="s">
        <v>20</v>
      </c>
      <c r="G2" s="36" t="s">
        <v>21</v>
      </c>
      <c r="H2" s="39"/>
    </row>
    <row r="3" spans="1:8" s="46" customFormat="1" ht="24.95" customHeight="1" thickTop="1" x14ac:dyDescent="0.3">
      <c r="A3" s="40">
        <v>1</v>
      </c>
      <c r="B3" s="41">
        <v>44137</v>
      </c>
      <c r="C3" s="42" t="s">
        <v>121</v>
      </c>
      <c r="D3" s="43">
        <v>100000</v>
      </c>
      <c r="E3" s="50" t="s">
        <v>36</v>
      </c>
      <c r="F3" s="44"/>
      <c r="G3" s="55" t="s">
        <v>134</v>
      </c>
      <c r="H3" s="45" t="s">
        <v>140</v>
      </c>
    </row>
    <row r="4" spans="1:8" s="46" customFormat="1" ht="24.95" customHeight="1" x14ac:dyDescent="0.3">
      <c r="A4" s="47">
        <v>2</v>
      </c>
      <c r="B4" s="41">
        <v>44137</v>
      </c>
      <c r="C4" s="48" t="s">
        <v>121</v>
      </c>
      <c r="D4" s="49">
        <v>535820</v>
      </c>
      <c r="E4" s="50" t="s">
        <v>36</v>
      </c>
      <c r="F4" s="2" t="s">
        <v>151</v>
      </c>
      <c r="G4" s="2" t="s">
        <v>136</v>
      </c>
      <c r="H4" s="51" t="s">
        <v>140</v>
      </c>
    </row>
    <row r="5" spans="1:8" s="46" customFormat="1" ht="24.95" customHeight="1" x14ac:dyDescent="0.3">
      <c r="A5" s="47">
        <v>3</v>
      </c>
      <c r="B5" s="41">
        <v>44137</v>
      </c>
      <c r="C5" s="2" t="s">
        <v>76</v>
      </c>
      <c r="D5" s="49">
        <v>243100</v>
      </c>
      <c r="E5" s="50" t="s">
        <v>36</v>
      </c>
      <c r="F5" s="2"/>
      <c r="G5" s="2" t="s">
        <v>135</v>
      </c>
      <c r="H5" s="51" t="s">
        <v>140</v>
      </c>
    </row>
    <row r="6" spans="1:8" s="46" customFormat="1" ht="24.95" customHeight="1" x14ac:dyDescent="0.3">
      <c r="A6" s="40">
        <v>4</v>
      </c>
      <c r="B6" s="41">
        <v>44137</v>
      </c>
      <c r="C6" s="2" t="s">
        <v>76</v>
      </c>
      <c r="D6" s="49">
        <v>31180</v>
      </c>
      <c r="E6" s="50" t="s">
        <v>36</v>
      </c>
      <c r="F6" s="2"/>
      <c r="G6" s="2" t="s">
        <v>122</v>
      </c>
      <c r="H6" s="51" t="s">
        <v>140</v>
      </c>
    </row>
    <row r="7" spans="1:8" s="46" customFormat="1" ht="26.25" customHeight="1" x14ac:dyDescent="0.3">
      <c r="A7" s="40">
        <v>5</v>
      </c>
      <c r="B7" s="41">
        <v>44137</v>
      </c>
      <c r="C7" s="2" t="s">
        <v>64</v>
      </c>
      <c r="D7" s="49">
        <v>220000</v>
      </c>
      <c r="E7" s="50" t="s">
        <v>36</v>
      </c>
      <c r="F7" s="2"/>
      <c r="G7" s="2" t="s">
        <v>137</v>
      </c>
      <c r="H7" s="51" t="s">
        <v>140</v>
      </c>
    </row>
    <row r="8" spans="1:8" s="46" customFormat="1" ht="24.95" customHeight="1" x14ac:dyDescent="0.3">
      <c r="A8" s="47">
        <v>6</v>
      </c>
      <c r="B8" s="41">
        <v>44137</v>
      </c>
      <c r="C8" s="2" t="s">
        <v>45</v>
      </c>
      <c r="D8" s="49">
        <v>20000</v>
      </c>
      <c r="E8" s="50" t="s">
        <v>36</v>
      </c>
      <c r="F8" s="2"/>
      <c r="G8" s="2" t="s">
        <v>138</v>
      </c>
      <c r="H8" s="51" t="s">
        <v>139</v>
      </c>
    </row>
    <row r="9" spans="1:8" s="46" customFormat="1" ht="24.95" customHeight="1" x14ac:dyDescent="0.3">
      <c r="A9" s="47">
        <v>7</v>
      </c>
      <c r="B9" s="41">
        <v>44138</v>
      </c>
      <c r="C9" s="42" t="s">
        <v>42</v>
      </c>
      <c r="D9" s="49">
        <v>18780</v>
      </c>
      <c r="E9" s="50" t="s">
        <v>36</v>
      </c>
      <c r="F9" s="2"/>
      <c r="G9" s="2" t="s">
        <v>44</v>
      </c>
      <c r="H9" s="51" t="s">
        <v>140</v>
      </c>
    </row>
    <row r="10" spans="1:8" s="46" customFormat="1" ht="24.95" customHeight="1" x14ac:dyDescent="0.3">
      <c r="A10" s="40">
        <v>8</v>
      </c>
      <c r="B10" s="41">
        <v>44139</v>
      </c>
      <c r="C10" s="2" t="s">
        <v>121</v>
      </c>
      <c r="D10" s="49">
        <v>1000000</v>
      </c>
      <c r="E10" s="50" t="s">
        <v>36</v>
      </c>
      <c r="F10" s="2" t="s">
        <v>153</v>
      </c>
      <c r="G10" s="2" t="s">
        <v>152</v>
      </c>
      <c r="H10" s="51" t="s">
        <v>77</v>
      </c>
    </row>
    <row r="11" spans="1:8" s="46" customFormat="1" ht="24.95" customHeight="1" x14ac:dyDescent="0.3">
      <c r="A11" s="40">
        <v>9</v>
      </c>
      <c r="B11" s="41">
        <v>44139</v>
      </c>
      <c r="C11" s="2" t="s">
        <v>76</v>
      </c>
      <c r="D11" s="49">
        <v>385000</v>
      </c>
      <c r="E11" s="50" t="s">
        <v>36</v>
      </c>
      <c r="F11" s="2"/>
      <c r="G11" s="55" t="s">
        <v>123</v>
      </c>
      <c r="H11" s="51" t="s">
        <v>140</v>
      </c>
    </row>
    <row r="12" spans="1:8" s="46" customFormat="1" ht="24.95" customHeight="1" x14ac:dyDescent="0.3">
      <c r="A12" s="47">
        <v>10</v>
      </c>
      <c r="B12" s="41">
        <v>44140</v>
      </c>
      <c r="C12" s="2" t="s">
        <v>72</v>
      </c>
      <c r="D12" s="49">
        <v>3226870</v>
      </c>
      <c r="E12" s="50" t="s">
        <v>36</v>
      </c>
      <c r="F12" s="2" t="s">
        <v>180</v>
      </c>
      <c r="G12" s="55" t="s">
        <v>154</v>
      </c>
      <c r="H12" s="51" t="s">
        <v>77</v>
      </c>
    </row>
    <row r="13" spans="1:8" s="46" customFormat="1" ht="24.95" customHeight="1" x14ac:dyDescent="0.3">
      <c r="A13" s="47">
        <v>11</v>
      </c>
      <c r="B13" s="41">
        <v>44141</v>
      </c>
      <c r="C13" s="2" t="s">
        <v>42</v>
      </c>
      <c r="D13" s="49">
        <v>7500</v>
      </c>
      <c r="E13" s="50" t="s">
        <v>36</v>
      </c>
      <c r="F13" s="2"/>
      <c r="G13" s="2" t="s">
        <v>44</v>
      </c>
      <c r="H13" s="51" t="s">
        <v>140</v>
      </c>
    </row>
    <row r="14" spans="1:8" s="46" customFormat="1" ht="24.95" customHeight="1" x14ac:dyDescent="0.3">
      <c r="A14" s="40">
        <v>12</v>
      </c>
      <c r="B14" s="41">
        <v>44145</v>
      </c>
      <c r="C14" s="2" t="s">
        <v>45</v>
      </c>
      <c r="D14" s="52">
        <v>1000000</v>
      </c>
      <c r="E14" s="50" t="s">
        <v>36</v>
      </c>
      <c r="F14" s="53"/>
      <c r="G14" s="2" t="s">
        <v>141</v>
      </c>
      <c r="H14" s="51" t="s">
        <v>140</v>
      </c>
    </row>
    <row r="15" spans="1:8" s="46" customFormat="1" ht="24" x14ac:dyDescent="0.3">
      <c r="A15" s="40">
        <v>13</v>
      </c>
      <c r="B15" s="41">
        <v>44145</v>
      </c>
      <c r="C15" s="2" t="s">
        <v>121</v>
      </c>
      <c r="D15" s="52">
        <v>137900</v>
      </c>
      <c r="E15" s="50" t="s">
        <v>36</v>
      </c>
      <c r="F15" s="53" t="s">
        <v>181</v>
      </c>
      <c r="G15" s="2" t="s">
        <v>156</v>
      </c>
      <c r="H15" s="51" t="s">
        <v>140</v>
      </c>
    </row>
    <row r="16" spans="1:8" s="46" customFormat="1" ht="24.95" customHeight="1" x14ac:dyDescent="0.3">
      <c r="A16" s="47">
        <v>14</v>
      </c>
      <c r="B16" s="41">
        <v>44145</v>
      </c>
      <c r="C16" s="2" t="s">
        <v>121</v>
      </c>
      <c r="D16" s="52">
        <v>2190000</v>
      </c>
      <c r="E16" s="50" t="s">
        <v>36</v>
      </c>
      <c r="F16" s="53" t="s">
        <v>182</v>
      </c>
      <c r="G16" s="53" t="s">
        <v>157</v>
      </c>
      <c r="H16" s="51" t="s">
        <v>139</v>
      </c>
    </row>
    <row r="17" spans="1:8" s="46" customFormat="1" ht="24.95" customHeight="1" x14ac:dyDescent="0.3">
      <c r="A17" s="47">
        <v>15</v>
      </c>
      <c r="B17" s="41">
        <v>44145</v>
      </c>
      <c r="C17" s="2" t="s">
        <v>121</v>
      </c>
      <c r="D17" s="52">
        <v>1000000</v>
      </c>
      <c r="E17" s="50" t="s">
        <v>36</v>
      </c>
      <c r="F17" s="54"/>
      <c r="G17" s="53" t="s">
        <v>142</v>
      </c>
      <c r="H17" s="51" t="s">
        <v>139</v>
      </c>
    </row>
    <row r="18" spans="1:8" s="46" customFormat="1" ht="24.95" customHeight="1" x14ac:dyDescent="0.3">
      <c r="A18" s="40">
        <v>16</v>
      </c>
      <c r="B18" s="41">
        <v>44145</v>
      </c>
      <c r="C18" s="2" t="s">
        <v>76</v>
      </c>
      <c r="D18" s="52">
        <v>620000</v>
      </c>
      <c r="E18" s="50" t="s">
        <v>36</v>
      </c>
      <c r="F18" s="54"/>
      <c r="G18" s="53" t="s">
        <v>143</v>
      </c>
      <c r="H18" s="51" t="s">
        <v>140</v>
      </c>
    </row>
    <row r="19" spans="1:8" s="46" customFormat="1" ht="24.75" customHeight="1" x14ac:dyDescent="0.3">
      <c r="A19" s="40">
        <v>17</v>
      </c>
      <c r="B19" s="41">
        <v>44145</v>
      </c>
      <c r="C19" s="2" t="s">
        <v>76</v>
      </c>
      <c r="D19" s="52">
        <v>690000</v>
      </c>
      <c r="E19" s="50" t="s">
        <v>36</v>
      </c>
      <c r="F19" s="54"/>
      <c r="G19" s="60" t="s">
        <v>144</v>
      </c>
      <c r="H19" s="51" t="s">
        <v>140</v>
      </c>
    </row>
    <row r="20" spans="1:8" s="46" customFormat="1" ht="24.95" customHeight="1" x14ac:dyDescent="0.3">
      <c r="A20" s="47">
        <v>18</v>
      </c>
      <c r="B20" s="41">
        <v>44145</v>
      </c>
      <c r="C20" s="2" t="s">
        <v>45</v>
      </c>
      <c r="D20" s="52">
        <v>561000</v>
      </c>
      <c r="E20" s="50" t="s">
        <v>36</v>
      </c>
      <c r="F20" s="55" t="s">
        <v>183</v>
      </c>
      <c r="G20" s="2" t="s">
        <v>158</v>
      </c>
      <c r="H20" s="51" t="s">
        <v>140</v>
      </c>
    </row>
    <row r="21" spans="1:8" s="46" customFormat="1" ht="24" x14ac:dyDescent="0.3">
      <c r="A21" s="47">
        <v>19</v>
      </c>
      <c r="B21" s="41">
        <v>44145</v>
      </c>
      <c r="C21" s="2" t="s">
        <v>45</v>
      </c>
      <c r="D21" s="58">
        <v>87450</v>
      </c>
      <c r="E21" s="50" t="s">
        <v>36</v>
      </c>
      <c r="F21" s="54" t="s">
        <v>159</v>
      </c>
      <c r="G21" s="2" t="s">
        <v>158</v>
      </c>
      <c r="H21" s="51" t="s">
        <v>140</v>
      </c>
    </row>
    <row r="22" spans="1:8" s="46" customFormat="1" ht="24.95" customHeight="1" x14ac:dyDescent="0.3">
      <c r="A22" s="40">
        <v>20</v>
      </c>
      <c r="B22" s="41">
        <v>44145</v>
      </c>
      <c r="C22" s="2" t="s">
        <v>43</v>
      </c>
      <c r="D22" s="58">
        <v>910000</v>
      </c>
      <c r="E22" s="50" t="s">
        <v>36</v>
      </c>
      <c r="F22" s="54" t="s">
        <v>184</v>
      </c>
      <c r="G22" s="53" t="s">
        <v>160</v>
      </c>
      <c r="H22" s="51" t="s">
        <v>140</v>
      </c>
    </row>
    <row r="23" spans="1:8" s="46" customFormat="1" ht="24" x14ac:dyDescent="0.3">
      <c r="A23" s="40">
        <v>21</v>
      </c>
      <c r="B23" s="41">
        <v>44145</v>
      </c>
      <c r="C23" s="2" t="s">
        <v>43</v>
      </c>
      <c r="D23" s="52">
        <v>90700</v>
      </c>
      <c r="E23" s="50" t="s">
        <v>36</v>
      </c>
      <c r="F23" s="54" t="s">
        <v>185</v>
      </c>
      <c r="G23" s="2" t="s">
        <v>161</v>
      </c>
      <c r="H23" s="51" t="s">
        <v>140</v>
      </c>
    </row>
    <row r="24" spans="1:8" s="46" customFormat="1" ht="24" x14ac:dyDescent="0.3">
      <c r="A24" s="47">
        <v>22</v>
      </c>
      <c r="B24" s="41">
        <v>44145</v>
      </c>
      <c r="C24" s="55" t="s">
        <v>72</v>
      </c>
      <c r="D24" s="56">
        <v>280040</v>
      </c>
      <c r="E24" s="50" t="s">
        <v>36</v>
      </c>
      <c r="F24" s="55" t="s">
        <v>186</v>
      </c>
      <c r="G24" s="55" t="s">
        <v>155</v>
      </c>
      <c r="H24" s="51" t="s">
        <v>139</v>
      </c>
    </row>
    <row r="25" spans="1:8" s="46" customFormat="1" ht="24.95" customHeight="1" x14ac:dyDescent="0.3">
      <c r="A25" s="47">
        <v>23</v>
      </c>
      <c r="B25" s="41">
        <v>44145</v>
      </c>
      <c r="C25" s="55" t="s">
        <v>64</v>
      </c>
      <c r="D25" s="56">
        <v>1200000</v>
      </c>
      <c r="E25" s="50" t="s">
        <v>36</v>
      </c>
      <c r="F25" s="55"/>
      <c r="G25" s="2" t="s">
        <v>124</v>
      </c>
      <c r="H25" s="51" t="s">
        <v>139</v>
      </c>
    </row>
    <row r="26" spans="1:8" s="46" customFormat="1" ht="24.95" customHeight="1" x14ac:dyDescent="0.3">
      <c r="A26" s="40">
        <v>24</v>
      </c>
      <c r="B26" s="41">
        <v>44145</v>
      </c>
      <c r="C26" s="55" t="s">
        <v>42</v>
      </c>
      <c r="D26" s="56">
        <v>240</v>
      </c>
      <c r="E26" s="50" t="s">
        <v>36</v>
      </c>
      <c r="F26" s="55"/>
      <c r="G26" s="2" t="s">
        <v>44</v>
      </c>
      <c r="H26" s="51" t="s">
        <v>140</v>
      </c>
    </row>
    <row r="27" spans="1:8" s="46" customFormat="1" ht="24.95" customHeight="1" x14ac:dyDescent="0.3">
      <c r="A27" s="40">
        <v>25</v>
      </c>
      <c r="B27" s="20">
        <v>44146</v>
      </c>
      <c r="C27" s="55" t="s">
        <v>42</v>
      </c>
      <c r="D27" s="56">
        <v>3360</v>
      </c>
      <c r="E27" s="50" t="s">
        <v>36</v>
      </c>
      <c r="F27" s="55" t="s">
        <v>75</v>
      </c>
      <c r="G27" s="2" t="s">
        <v>44</v>
      </c>
      <c r="H27" s="51" t="s">
        <v>140</v>
      </c>
    </row>
    <row r="28" spans="1:8" s="46" customFormat="1" ht="24.95" customHeight="1" x14ac:dyDescent="0.3">
      <c r="A28" s="47">
        <v>26</v>
      </c>
      <c r="B28" s="20">
        <v>44147</v>
      </c>
      <c r="C28" s="2" t="s">
        <v>72</v>
      </c>
      <c r="D28" s="56">
        <v>2000000</v>
      </c>
      <c r="E28" s="50" t="s">
        <v>36</v>
      </c>
      <c r="F28" s="71" t="s">
        <v>74</v>
      </c>
      <c r="G28" s="60" t="s">
        <v>162</v>
      </c>
      <c r="H28" s="51" t="s">
        <v>139</v>
      </c>
    </row>
    <row r="29" spans="1:8" s="46" customFormat="1" ht="26.25" customHeight="1" x14ac:dyDescent="0.3">
      <c r="A29" s="47">
        <v>27</v>
      </c>
      <c r="B29" s="20">
        <v>44147</v>
      </c>
      <c r="C29" s="2" t="s">
        <v>121</v>
      </c>
      <c r="D29" s="56">
        <v>3300000</v>
      </c>
      <c r="E29" s="50" t="s">
        <v>36</v>
      </c>
      <c r="F29" s="54" t="s">
        <v>187</v>
      </c>
      <c r="G29" s="70" t="s">
        <v>163</v>
      </c>
      <c r="H29" s="51" t="s">
        <v>139</v>
      </c>
    </row>
    <row r="30" spans="1:8" s="46" customFormat="1" ht="24.95" customHeight="1" x14ac:dyDescent="0.3">
      <c r="A30" s="40">
        <v>28</v>
      </c>
      <c r="B30" s="20">
        <v>44148</v>
      </c>
      <c r="C30" s="2" t="s">
        <v>121</v>
      </c>
      <c r="D30" s="56">
        <v>300000</v>
      </c>
      <c r="E30" s="50" t="s">
        <v>36</v>
      </c>
      <c r="F30" s="55" t="s">
        <v>188</v>
      </c>
      <c r="G30" s="55" t="s">
        <v>125</v>
      </c>
      <c r="H30" s="51" t="s">
        <v>140</v>
      </c>
    </row>
    <row r="31" spans="1:8" s="46" customFormat="1" ht="24.95" customHeight="1" x14ac:dyDescent="0.3">
      <c r="A31" s="40">
        <v>29</v>
      </c>
      <c r="B31" s="20">
        <v>44148</v>
      </c>
      <c r="C31" s="2" t="s">
        <v>76</v>
      </c>
      <c r="D31" s="56">
        <v>419000</v>
      </c>
      <c r="E31" s="50" t="s">
        <v>36</v>
      </c>
      <c r="F31" s="55"/>
      <c r="G31" s="55" t="s">
        <v>145</v>
      </c>
      <c r="H31" s="51" t="s">
        <v>140</v>
      </c>
    </row>
    <row r="32" spans="1:8" s="46" customFormat="1" ht="24.95" customHeight="1" x14ac:dyDescent="0.3">
      <c r="A32" s="47">
        <v>30</v>
      </c>
      <c r="B32" s="20">
        <v>44148</v>
      </c>
      <c r="C32" s="2" t="s">
        <v>45</v>
      </c>
      <c r="D32" s="52">
        <v>198000</v>
      </c>
      <c r="E32" s="50" t="s">
        <v>36</v>
      </c>
      <c r="F32" s="54" t="s">
        <v>189</v>
      </c>
      <c r="G32" s="59" t="s">
        <v>165</v>
      </c>
      <c r="H32" s="57" t="s">
        <v>140</v>
      </c>
    </row>
    <row r="33" spans="1:8" s="46" customFormat="1" ht="24.95" customHeight="1" x14ac:dyDescent="0.3">
      <c r="A33" s="47">
        <v>31</v>
      </c>
      <c r="B33" s="20">
        <v>44148</v>
      </c>
      <c r="C33" s="2" t="s">
        <v>64</v>
      </c>
      <c r="D33" s="52">
        <v>20874700</v>
      </c>
      <c r="E33" s="50" t="s">
        <v>36</v>
      </c>
      <c r="F33" s="54"/>
      <c r="G33" s="2" t="s">
        <v>126</v>
      </c>
      <c r="H33" s="51" t="s">
        <v>140</v>
      </c>
    </row>
    <row r="34" spans="1:8" s="46" customFormat="1" ht="24.95" customHeight="1" x14ac:dyDescent="0.3">
      <c r="A34" s="40">
        <v>32</v>
      </c>
      <c r="B34" s="20">
        <v>44148</v>
      </c>
      <c r="C34" s="2" t="s">
        <v>146</v>
      </c>
      <c r="D34" s="52">
        <v>400000</v>
      </c>
      <c r="E34" s="50" t="s">
        <v>36</v>
      </c>
      <c r="F34" s="54" t="s">
        <v>190</v>
      </c>
      <c r="G34" s="59" t="s">
        <v>127</v>
      </c>
      <c r="H34" s="51" t="s">
        <v>139</v>
      </c>
    </row>
    <row r="35" spans="1:8" s="46" customFormat="1" ht="27" customHeight="1" x14ac:dyDescent="0.3">
      <c r="A35" s="40">
        <v>33</v>
      </c>
      <c r="B35" s="20">
        <v>44148</v>
      </c>
      <c r="C35" s="2" t="s">
        <v>146</v>
      </c>
      <c r="D35" s="52">
        <v>1800000</v>
      </c>
      <c r="E35" s="50" t="s">
        <v>36</v>
      </c>
      <c r="F35" s="54" t="s">
        <v>191</v>
      </c>
      <c r="G35" s="2" t="s">
        <v>164</v>
      </c>
      <c r="H35" s="51" t="s">
        <v>139</v>
      </c>
    </row>
    <row r="36" spans="1:8" s="46" customFormat="1" x14ac:dyDescent="0.3">
      <c r="A36" s="47">
        <v>34</v>
      </c>
      <c r="B36" s="20">
        <v>44151</v>
      </c>
      <c r="C36" s="2" t="s">
        <v>64</v>
      </c>
      <c r="D36" s="52">
        <v>540000</v>
      </c>
      <c r="E36" s="50" t="s">
        <v>36</v>
      </c>
      <c r="F36" s="54" t="s">
        <v>192</v>
      </c>
      <c r="G36" s="59" t="s">
        <v>179</v>
      </c>
      <c r="H36" s="57" t="s">
        <v>139</v>
      </c>
    </row>
    <row r="37" spans="1:8" s="46" customFormat="1" ht="24.95" customHeight="1" x14ac:dyDescent="0.3">
      <c r="A37" s="47">
        <v>35</v>
      </c>
      <c r="B37" s="20">
        <v>44152</v>
      </c>
      <c r="C37" s="2" t="s">
        <v>42</v>
      </c>
      <c r="D37" s="52">
        <v>11620</v>
      </c>
      <c r="E37" s="50" t="s">
        <v>36</v>
      </c>
      <c r="F37" s="54"/>
      <c r="G37" s="59" t="s">
        <v>44</v>
      </c>
      <c r="H37" s="51" t="s">
        <v>140</v>
      </c>
    </row>
    <row r="38" spans="1:8" s="46" customFormat="1" ht="24.95" customHeight="1" x14ac:dyDescent="0.3">
      <c r="A38" s="40">
        <v>36</v>
      </c>
      <c r="B38" s="20">
        <v>44153</v>
      </c>
      <c r="C38" s="2" t="s">
        <v>121</v>
      </c>
      <c r="D38" s="52">
        <v>825000</v>
      </c>
      <c r="E38" s="50" t="s">
        <v>36</v>
      </c>
      <c r="F38" s="71" t="s">
        <v>193</v>
      </c>
      <c r="G38" s="59" t="s">
        <v>167</v>
      </c>
      <c r="H38" s="51" t="s">
        <v>140</v>
      </c>
    </row>
    <row r="39" spans="1:8" s="46" customFormat="1" ht="24.95" customHeight="1" x14ac:dyDescent="0.3">
      <c r="A39" s="40">
        <v>37</v>
      </c>
      <c r="B39" s="20">
        <v>44153</v>
      </c>
      <c r="C39" s="2" t="s">
        <v>121</v>
      </c>
      <c r="D39" s="52">
        <v>5000</v>
      </c>
      <c r="E39" s="50" t="s">
        <v>36</v>
      </c>
      <c r="F39" s="54"/>
      <c r="G39" s="59" t="s">
        <v>168</v>
      </c>
      <c r="H39" s="51" t="s">
        <v>140</v>
      </c>
    </row>
    <row r="40" spans="1:8" s="46" customFormat="1" ht="24.95" customHeight="1" x14ac:dyDescent="0.3">
      <c r="A40" s="47">
        <v>38</v>
      </c>
      <c r="B40" s="20">
        <v>44153</v>
      </c>
      <c r="C40" s="2" t="s">
        <v>43</v>
      </c>
      <c r="D40" s="52">
        <v>25770</v>
      </c>
      <c r="E40" s="50" t="s">
        <v>36</v>
      </c>
      <c r="F40" s="54"/>
      <c r="G40" s="59" t="s">
        <v>166</v>
      </c>
      <c r="H40" s="51" t="s">
        <v>140</v>
      </c>
    </row>
    <row r="41" spans="1:8" s="46" customFormat="1" ht="24.95" customHeight="1" x14ac:dyDescent="0.3">
      <c r="A41" s="47">
        <v>39</v>
      </c>
      <c r="B41" s="20">
        <v>44153</v>
      </c>
      <c r="C41" s="2" t="s">
        <v>42</v>
      </c>
      <c r="D41" s="52">
        <v>60</v>
      </c>
      <c r="E41" s="50" t="s">
        <v>36</v>
      </c>
      <c r="F41" s="54"/>
      <c r="G41" s="59" t="s">
        <v>73</v>
      </c>
      <c r="H41" s="51" t="s">
        <v>140</v>
      </c>
    </row>
    <row r="42" spans="1:8" s="46" customFormat="1" ht="24.95" customHeight="1" x14ac:dyDescent="0.3">
      <c r="A42" s="40">
        <v>40</v>
      </c>
      <c r="B42" s="20">
        <v>44155</v>
      </c>
      <c r="C42" s="2" t="s">
        <v>121</v>
      </c>
      <c r="D42" s="52">
        <v>747610</v>
      </c>
      <c r="E42" s="50" t="s">
        <v>36</v>
      </c>
      <c r="F42" s="54" t="s">
        <v>194</v>
      </c>
      <c r="G42" s="59" t="s">
        <v>169</v>
      </c>
      <c r="H42" s="51" t="s">
        <v>140</v>
      </c>
    </row>
    <row r="43" spans="1:8" s="46" customFormat="1" ht="24.95" customHeight="1" x14ac:dyDescent="0.3">
      <c r="A43" s="40">
        <v>41</v>
      </c>
      <c r="B43" s="20">
        <v>44155</v>
      </c>
      <c r="C43" s="2" t="s">
        <v>146</v>
      </c>
      <c r="D43" s="52">
        <v>1350960</v>
      </c>
      <c r="E43" s="50" t="s">
        <v>36</v>
      </c>
      <c r="F43" s="54" t="s">
        <v>195</v>
      </c>
      <c r="G43" s="59" t="s">
        <v>170</v>
      </c>
      <c r="H43" s="51" t="s">
        <v>139</v>
      </c>
    </row>
    <row r="44" spans="1:8" s="46" customFormat="1" ht="24.95" customHeight="1" x14ac:dyDescent="0.3">
      <c r="A44" s="47">
        <v>42</v>
      </c>
      <c r="B44" s="20">
        <v>44155</v>
      </c>
      <c r="C44" s="2" t="s">
        <v>150</v>
      </c>
      <c r="D44" s="52">
        <v>500000</v>
      </c>
      <c r="E44" s="50" t="s">
        <v>36</v>
      </c>
      <c r="F44" s="54"/>
      <c r="G44" s="59" t="s">
        <v>128</v>
      </c>
      <c r="H44" s="51" t="s">
        <v>139</v>
      </c>
    </row>
    <row r="45" spans="1:8" s="46" customFormat="1" ht="24.95" customHeight="1" x14ac:dyDescent="0.3">
      <c r="A45" s="47">
        <v>43</v>
      </c>
      <c r="B45" s="20">
        <v>44158</v>
      </c>
      <c r="C45" s="2" t="s">
        <v>121</v>
      </c>
      <c r="D45" s="52">
        <v>59800</v>
      </c>
      <c r="E45" s="50" t="s">
        <v>36</v>
      </c>
      <c r="F45" s="54"/>
      <c r="G45" s="59" t="s">
        <v>147</v>
      </c>
      <c r="H45" s="51" t="s">
        <v>140</v>
      </c>
    </row>
    <row r="46" spans="1:8" s="46" customFormat="1" ht="24.95" customHeight="1" x14ac:dyDescent="0.3">
      <c r="A46" s="40">
        <v>44</v>
      </c>
      <c r="B46" s="20">
        <v>44158</v>
      </c>
      <c r="C46" s="2" t="s">
        <v>121</v>
      </c>
      <c r="D46" s="52">
        <v>125000</v>
      </c>
      <c r="E46" s="50" t="s">
        <v>36</v>
      </c>
      <c r="F46" s="54"/>
      <c r="G46" s="59" t="s">
        <v>148</v>
      </c>
      <c r="H46" s="51" t="s">
        <v>140</v>
      </c>
    </row>
    <row r="47" spans="1:8" s="46" customFormat="1" ht="24.95" customHeight="1" x14ac:dyDescent="0.3">
      <c r="A47" s="40">
        <v>45</v>
      </c>
      <c r="B47" s="20">
        <v>44158</v>
      </c>
      <c r="C47" s="2" t="s">
        <v>72</v>
      </c>
      <c r="D47" s="52">
        <v>35000</v>
      </c>
      <c r="E47" s="50" t="s">
        <v>36</v>
      </c>
      <c r="F47" s="54" t="s">
        <v>196</v>
      </c>
      <c r="G47" s="59" t="s">
        <v>173</v>
      </c>
      <c r="H47" s="51" t="s">
        <v>140</v>
      </c>
    </row>
    <row r="48" spans="1:8" s="46" customFormat="1" ht="24.95" customHeight="1" x14ac:dyDescent="0.3">
      <c r="A48" s="47">
        <v>46</v>
      </c>
      <c r="B48" s="20">
        <v>44158</v>
      </c>
      <c r="C48" s="2" t="s">
        <v>121</v>
      </c>
      <c r="D48" s="52">
        <v>30000</v>
      </c>
      <c r="E48" s="50" t="s">
        <v>36</v>
      </c>
      <c r="F48" s="54"/>
      <c r="G48" s="59" t="s">
        <v>171</v>
      </c>
      <c r="H48" s="51" t="s">
        <v>140</v>
      </c>
    </row>
    <row r="49" spans="1:8" s="46" customFormat="1" ht="24.95" customHeight="1" x14ac:dyDescent="0.3">
      <c r="A49" s="47">
        <v>47</v>
      </c>
      <c r="B49" s="20">
        <v>44158</v>
      </c>
      <c r="C49" s="2" t="s">
        <v>64</v>
      </c>
      <c r="D49" s="52">
        <v>710</v>
      </c>
      <c r="E49" s="50" t="s">
        <v>36</v>
      </c>
      <c r="F49" s="54"/>
      <c r="G49" s="59" t="s">
        <v>129</v>
      </c>
      <c r="H49" s="51" t="s">
        <v>140</v>
      </c>
    </row>
    <row r="50" spans="1:8" s="46" customFormat="1" ht="24.95" customHeight="1" x14ac:dyDescent="0.3">
      <c r="A50" s="40">
        <v>48</v>
      </c>
      <c r="B50" s="20">
        <v>44158</v>
      </c>
      <c r="C50" s="2" t="s">
        <v>121</v>
      </c>
      <c r="D50" s="52">
        <v>10030800</v>
      </c>
      <c r="E50" s="50" t="s">
        <v>36</v>
      </c>
      <c r="F50" s="54" t="s">
        <v>197</v>
      </c>
      <c r="G50" s="59" t="s">
        <v>174</v>
      </c>
      <c r="H50" s="51" t="s">
        <v>140</v>
      </c>
    </row>
    <row r="51" spans="1:8" s="46" customFormat="1" ht="24.95" customHeight="1" x14ac:dyDescent="0.3">
      <c r="A51" s="40">
        <v>49</v>
      </c>
      <c r="B51" s="20">
        <v>44158</v>
      </c>
      <c r="C51" s="2" t="s">
        <v>121</v>
      </c>
      <c r="D51" s="52">
        <v>13860000</v>
      </c>
      <c r="E51" s="50" t="s">
        <v>36</v>
      </c>
      <c r="F51" s="54" t="s">
        <v>198</v>
      </c>
      <c r="G51" s="59" t="s">
        <v>172</v>
      </c>
      <c r="H51" s="51" t="s">
        <v>139</v>
      </c>
    </row>
    <row r="52" spans="1:8" s="46" customFormat="1" ht="24.95" customHeight="1" x14ac:dyDescent="0.3">
      <c r="A52" s="47">
        <v>50</v>
      </c>
      <c r="B52" s="20">
        <v>44158</v>
      </c>
      <c r="C52" s="2" t="s">
        <v>42</v>
      </c>
      <c r="D52" s="52">
        <v>2660</v>
      </c>
      <c r="E52" s="50" t="s">
        <v>36</v>
      </c>
      <c r="F52" s="54"/>
      <c r="G52" s="59" t="s">
        <v>44</v>
      </c>
      <c r="H52" s="51" t="s">
        <v>140</v>
      </c>
    </row>
    <row r="53" spans="1:8" s="46" customFormat="1" ht="24.95" customHeight="1" x14ac:dyDescent="0.3">
      <c r="A53" s="47">
        <v>51</v>
      </c>
      <c r="B53" s="20">
        <v>44160</v>
      </c>
      <c r="C53" s="2" t="s">
        <v>64</v>
      </c>
      <c r="D53" s="52">
        <v>840000</v>
      </c>
      <c r="E53" s="50" t="s">
        <v>36</v>
      </c>
      <c r="F53" s="54"/>
      <c r="G53" s="59" t="s">
        <v>130</v>
      </c>
      <c r="H53" s="51" t="s">
        <v>139</v>
      </c>
    </row>
    <row r="54" spans="1:8" s="46" customFormat="1" ht="24.95" customHeight="1" x14ac:dyDescent="0.3">
      <c r="A54" s="40">
        <v>52</v>
      </c>
      <c r="B54" s="20">
        <v>44160</v>
      </c>
      <c r="C54" s="2" t="s">
        <v>72</v>
      </c>
      <c r="D54" s="52">
        <v>336000</v>
      </c>
      <c r="E54" s="50" t="s">
        <v>36</v>
      </c>
      <c r="F54" s="54" t="s">
        <v>199</v>
      </c>
      <c r="G54" s="59" t="s">
        <v>175</v>
      </c>
      <c r="H54" s="51" t="s">
        <v>140</v>
      </c>
    </row>
    <row r="55" spans="1:8" s="46" customFormat="1" ht="24.95" customHeight="1" x14ac:dyDescent="0.3">
      <c r="A55" s="40">
        <v>53</v>
      </c>
      <c r="B55" s="20">
        <v>44161</v>
      </c>
      <c r="C55" s="2" t="s">
        <v>42</v>
      </c>
      <c r="D55" s="52">
        <v>76440</v>
      </c>
      <c r="E55" s="50" t="s">
        <v>36</v>
      </c>
      <c r="F55" s="54"/>
      <c r="G55" s="59" t="s">
        <v>44</v>
      </c>
      <c r="H55" s="51" t="s">
        <v>140</v>
      </c>
    </row>
    <row r="56" spans="1:8" s="46" customFormat="1" ht="24.95" customHeight="1" x14ac:dyDescent="0.3">
      <c r="A56" s="47">
        <v>54</v>
      </c>
      <c r="B56" s="20">
        <v>44162</v>
      </c>
      <c r="C56" s="2" t="s">
        <v>121</v>
      </c>
      <c r="D56" s="52">
        <v>2880</v>
      </c>
      <c r="E56" s="50" t="s">
        <v>36</v>
      </c>
      <c r="F56" s="54"/>
      <c r="G56" s="59" t="s">
        <v>131</v>
      </c>
      <c r="H56" s="51" t="s">
        <v>140</v>
      </c>
    </row>
    <row r="57" spans="1:8" s="46" customFormat="1" ht="48" x14ac:dyDescent="0.3">
      <c r="A57" s="47">
        <v>55</v>
      </c>
      <c r="B57" s="20">
        <v>44162</v>
      </c>
      <c r="C57" s="2" t="s">
        <v>121</v>
      </c>
      <c r="D57" s="52">
        <v>1100000</v>
      </c>
      <c r="E57" s="50" t="s">
        <v>36</v>
      </c>
      <c r="F57" s="71" t="s">
        <v>62</v>
      </c>
      <c r="G57" s="59" t="s">
        <v>176</v>
      </c>
      <c r="H57" s="51" t="s">
        <v>140</v>
      </c>
    </row>
    <row r="58" spans="1:8" s="46" customFormat="1" ht="24.95" customHeight="1" x14ac:dyDescent="0.3">
      <c r="A58" s="40">
        <v>56</v>
      </c>
      <c r="B58" s="20">
        <v>44162</v>
      </c>
      <c r="C58" s="2" t="s">
        <v>72</v>
      </c>
      <c r="D58" s="52">
        <v>200000</v>
      </c>
      <c r="E58" s="50" t="s">
        <v>37</v>
      </c>
      <c r="F58" s="54"/>
      <c r="G58" s="59" t="s">
        <v>149</v>
      </c>
      <c r="H58" s="51" t="s">
        <v>139</v>
      </c>
    </row>
    <row r="59" spans="1:8" s="46" customFormat="1" ht="24.95" customHeight="1" x14ac:dyDescent="0.3">
      <c r="A59" s="40">
        <v>57</v>
      </c>
      <c r="B59" s="20">
        <v>44162</v>
      </c>
      <c r="C59" s="2" t="s">
        <v>64</v>
      </c>
      <c r="D59" s="52">
        <v>104720</v>
      </c>
      <c r="E59" s="50" t="s">
        <v>36</v>
      </c>
      <c r="F59" s="54"/>
      <c r="G59" s="59" t="s">
        <v>132</v>
      </c>
      <c r="H59" s="51" t="s">
        <v>140</v>
      </c>
    </row>
    <row r="60" spans="1:8" s="46" customFormat="1" ht="24.95" customHeight="1" x14ac:dyDescent="0.3">
      <c r="A60" s="47">
        <v>58</v>
      </c>
      <c r="B60" s="20">
        <v>44162</v>
      </c>
      <c r="C60" s="2" t="s">
        <v>121</v>
      </c>
      <c r="D60" s="52">
        <v>1909600</v>
      </c>
      <c r="E60" s="50" t="s">
        <v>36</v>
      </c>
      <c r="F60" s="54" t="s">
        <v>200</v>
      </c>
      <c r="G60" s="59" t="s">
        <v>177</v>
      </c>
      <c r="H60" s="51" t="s">
        <v>140</v>
      </c>
    </row>
    <row r="61" spans="1:8" s="46" customFormat="1" ht="24.95" customHeight="1" x14ac:dyDescent="0.3">
      <c r="A61" s="47">
        <v>59</v>
      </c>
      <c r="B61" s="20">
        <v>44162</v>
      </c>
      <c r="C61" s="2" t="s">
        <v>64</v>
      </c>
      <c r="D61" s="52">
        <v>60000</v>
      </c>
      <c r="E61" s="50" t="s">
        <v>36</v>
      </c>
      <c r="F61" s="54"/>
      <c r="G61" s="2" t="s">
        <v>133</v>
      </c>
      <c r="H61" s="51" t="s">
        <v>139</v>
      </c>
    </row>
    <row r="62" spans="1:8" s="46" customFormat="1" ht="24.95" customHeight="1" x14ac:dyDescent="0.3">
      <c r="A62" s="40">
        <v>60</v>
      </c>
      <c r="B62" s="20">
        <v>44165</v>
      </c>
      <c r="C62" s="2" t="s">
        <v>121</v>
      </c>
      <c r="D62" s="52">
        <v>2850000</v>
      </c>
      <c r="E62" s="50" t="s">
        <v>36</v>
      </c>
      <c r="F62" s="2" t="s">
        <v>201</v>
      </c>
      <c r="G62" s="2" t="s">
        <v>178</v>
      </c>
      <c r="H62" s="51" t="s">
        <v>139</v>
      </c>
    </row>
    <row r="63" spans="1:8" s="46" customFormat="1" ht="24.95" customHeight="1" thickBot="1" x14ac:dyDescent="0.35">
      <c r="A63" s="89" t="s">
        <v>39</v>
      </c>
      <c r="B63" s="90"/>
      <c r="C63" s="90"/>
      <c r="D63" s="61">
        <f>SUM(D3:D62)</f>
        <v>79480270</v>
      </c>
      <c r="E63" s="62"/>
      <c r="F63" s="62"/>
      <c r="G63" s="63"/>
      <c r="H63" s="64"/>
    </row>
    <row r="64" spans="1:8" s="46" customFormat="1" x14ac:dyDescent="0.3">
      <c r="A64" s="65"/>
      <c r="B64" s="66"/>
      <c r="C64" s="33"/>
      <c r="D64" s="67"/>
      <c r="E64" s="68"/>
      <c r="F64" s="68"/>
      <c r="G64" s="33"/>
      <c r="H64" s="1"/>
    </row>
    <row r="65" spans="1:8" s="46" customFormat="1" x14ac:dyDescent="0.3">
      <c r="A65" s="65"/>
      <c r="B65" s="66"/>
      <c r="C65" s="33"/>
      <c r="D65" s="67"/>
      <c r="E65" s="68"/>
      <c r="F65" s="68"/>
      <c r="G65" s="33"/>
      <c r="H65" s="1"/>
    </row>
    <row r="66" spans="1:8" s="46" customFormat="1" x14ac:dyDescent="0.3">
      <c r="A66" s="65"/>
      <c r="B66" s="66"/>
      <c r="C66" s="33"/>
      <c r="D66" s="67"/>
      <c r="E66" s="68"/>
      <c r="F66" s="68"/>
      <c r="G66" s="33"/>
      <c r="H66" s="1"/>
    </row>
    <row r="67" spans="1:8" s="46" customFormat="1" x14ac:dyDescent="0.3">
      <c r="A67" s="65"/>
      <c r="B67" s="66"/>
      <c r="C67" s="33"/>
      <c r="D67" s="67"/>
      <c r="E67" s="68"/>
      <c r="F67" s="68"/>
      <c r="G67" s="33"/>
      <c r="H67" s="1"/>
    </row>
    <row r="68" spans="1:8" s="46" customFormat="1" x14ac:dyDescent="0.3">
      <c r="A68" s="65"/>
      <c r="B68" s="66"/>
      <c r="C68" s="33"/>
      <c r="D68" s="67"/>
      <c r="E68" s="68"/>
      <c r="F68" s="68"/>
      <c r="G68" s="33"/>
      <c r="H68" s="1"/>
    </row>
    <row r="69" spans="1:8" s="46" customFormat="1" x14ac:dyDescent="0.3">
      <c r="A69" s="65"/>
      <c r="B69" s="66"/>
      <c r="C69" s="33"/>
      <c r="D69" s="67"/>
      <c r="E69" s="68"/>
      <c r="F69" s="68"/>
      <c r="G69" s="33"/>
      <c r="H69" s="1"/>
    </row>
    <row r="70" spans="1:8" s="46" customFormat="1" x14ac:dyDescent="0.3">
      <c r="A70" s="65"/>
      <c r="B70" s="66"/>
      <c r="C70" s="33"/>
      <c r="D70" s="67"/>
      <c r="E70" s="68"/>
      <c r="F70" s="68"/>
      <c r="G70" s="33"/>
      <c r="H70" s="1"/>
    </row>
    <row r="71" spans="1:8" s="46" customFormat="1" x14ac:dyDescent="0.3">
      <c r="A71" s="65"/>
      <c r="B71" s="66"/>
      <c r="C71" s="33"/>
      <c r="D71" s="67"/>
      <c r="E71" s="68"/>
      <c r="F71" s="68"/>
      <c r="G71" s="33"/>
      <c r="H71" s="1"/>
    </row>
    <row r="72" spans="1:8" s="46" customFormat="1" x14ac:dyDescent="0.3">
      <c r="A72" s="65"/>
      <c r="B72" s="66"/>
      <c r="C72" s="33"/>
      <c r="D72" s="67"/>
      <c r="E72" s="68"/>
      <c r="F72" s="68"/>
      <c r="G72" s="33"/>
      <c r="H72" s="1"/>
    </row>
    <row r="73" spans="1:8" s="46" customFormat="1" x14ac:dyDescent="0.3">
      <c r="A73" s="65"/>
      <c r="B73" s="66"/>
      <c r="C73" s="33"/>
      <c r="D73" s="67"/>
      <c r="E73" s="68"/>
      <c r="F73" s="68"/>
      <c r="G73" s="33"/>
      <c r="H73" s="1"/>
    </row>
    <row r="74" spans="1:8" s="46" customFormat="1" x14ac:dyDescent="0.3">
      <c r="A74" s="65"/>
      <c r="B74" s="66"/>
      <c r="C74" s="33"/>
      <c r="D74" s="67"/>
      <c r="E74" s="68"/>
      <c r="F74" s="68"/>
      <c r="G74" s="33"/>
      <c r="H74" s="1"/>
    </row>
    <row r="75" spans="1:8" s="46" customFormat="1" x14ac:dyDescent="0.3">
      <c r="A75" s="65"/>
      <c r="B75" s="66"/>
      <c r="C75" s="33"/>
      <c r="D75" s="67"/>
      <c r="E75" s="68"/>
      <c r="F75" s="68"/>
      <c r="G75" s="33"/>
      <c r="H75" s="1"/>
    </row>
    <row r="76" spans="1:8" s="46" customFormat="1" x14ac:dyDescent="0.3">
      <c r="A76" s="65"/>
      <c r="B76" s="66"/>
      <c r="C76" s="33"/>
      <c r="D76" s="67"/>
      <c r="E76" s="68"/>
      <c r="F76" s="68"/>
      <c r="G76" s="33"/>
      <c r="H76" s="1"/>
    </row>
    <row r="77" spans="1:8" s="46" customFormat="1" x14ac:dyDescent="0.3">
      <c r="A77" s="65"/>
      <c r="B77" s="66"/>
      <c r="C77" s="33"/>
      <c r="D77" s="67"/>
      <c r="E77" s="68"/>
      <c r="F77" s="68"/>
      <c r="G77" s="33"/>
      <c r="H77" s="1"/>
    </row>
    <row r="78" spans="1:8" s="46" customFormat="1" x14ac:dyDescent="0.3">
      <c r="A78" s="65"/>
      <c r="B78" s="66"/>
      <c r="C78" s="33"/>
      <c r="D78" s="67"/>
      <c r="E78" s="68"/>
      <c r="F78" s="68"/>
      <c r="G78" s="33"/>
      <c r="H78" s="1"/>
    </row>
    <row r="79" spans="1:8" s="46" customFormat="1" x14ac:dyDescent="0.3">
      <c r="A79" s="65"/>
      <c r="B79" s="66"/>
      <c r="C79" s="33"/>
      <c r="D79" s="67"/>
      <c r="E79" s="68"/>
      <c r="F79" s="68"/>
      <c r="G79" s="33"/>
      <c r="H79" s="1"/>
    </row>
    <row r="80" spans="1:8" s="46" customFormat="1" x14ac:dyDescent="0.3">
      <c r="A80" s="65"/>
      <c r="B80" s="66"/>
      <c r="C80" s="33"/>
      <c r="D80" s="67"/>
      <c r="E80" s="68"/>
      <c r="F80" s="68"/>
      <c r="G80" s="33"/>
      <c r="H80" s="1"/>
    </row>
    <row r="81" spans="1:8" s="46" customFormat="1" x14ac:dyDescent="0.3">
      <c r="A81" s="65"/>
      <c r="B81" s="66"/>
      <c r="C81" s="33"/>
      <c r="D81" s="67"/>
      <c r="E81" s="68"/>
      <c r="F81" s="68"/>
      <c r="G81" s="33"/>
      <c r="H81" s="1"/>
    </row>
    <row r="82" spans="1:8" s="46" customFormat="1" x14ac:dyDescent="0.3">
      <c r="A82" s="65"/>
      <c r="B82" s="66"/>
      <c r="C82" s="33"/>
      <c r="D82" s="67"/>
      <c r="E82" s="68"/>
      <c r="F82" s="68"/>
      <c r="G82" s="33"/>
      <c r="H82" s="1"/>
    </row>
    <row r="83" spans="1:8" s="46" customFormat="1" x14ac:dyDescent="0.3">
      <c r="A83" s="65"/>
      <c r="B83" s="66"/>
      <c r="C83" s="33"/>
      <c r="D83" s="67"/>
      <c r="E83" s="68"/>
      <c r="F83" s="68"/>
      <c r="G83" s="33"/>
      <c r="H83" s="1"/>
    </row>
    <row r="84" spans="1:8" s="46" customFormat="1" x14ac:dyDescent="0.3">
      <c r="A84" s="65"/>
      <c r="B84" s="66"/>
      <c r="C84" s="33"/>
      <c r="D84" s="67"/>
      <c r="E84" s="68"/>
      <c r="F84" s="68"/>
      <c r="G84" s="33"/>
      <c r="H84" s="1"/>
    </row>
    <row r="85" spans="1:8" s="46" customFormat="1" x14ac:dyDescent="0.3">
      <c r="A85" s="65"/>
      <c r="B85" s="66"/>
      <c r="C85" s="33"/>
      <c r="D85" s="67"/>
      <c r="E85" s="68"/>
      <c r="F85" s="68"/>
      <c r="G85" s="33"/>
      <c r="H85" s="1"/>
    </row>
    <row r="86" spans="1:8" s="46" customFormat="1" x14ac:dyDescent="0.3">
      <c r="A86" s="65"/>
      <c r="B86" s="66"/>
      <c r="C86" s="33"/>
      <c r="D86" s="67"/>
      <c r="E86" s="68"/>
      <c r="F86" s="68"/>
      <c r="G86" s="33"/>
      <c r="H86" s="1"/>
    </row>
    <row r="87" spans="1:8" s="46" customFormat="1" x14ac:dyDescent="0.3">
      <c r="A87" s="65"/>
      <c r="B87" s="66"/>
      <c r="C87" s="33"/>
      <c r="D87" s="67"/>
      <c r="E87" s="68"/>
      <c r="F87" s="68"/>
      <c r="G87" s="33"/>
      <c r="H87" s="1"/>
    </row>
    <row r="88" spans="1:8" s="46" customFormat="1" x14ac:dyDescent="0.3">
      <c r="A88" s="65"/>
      <c r="B88" s="66"/>
      <c r="C88" s="33"/>
      <c r="D88" s="67"/>
      <c r="E88" s="68"/>
      <c r="F88" s="68"/>
      <c r="G88" s="33"/>
      <c r="H88" s="1"/>
    </row>
    <row r="89" spans="1:8" s="46" customFormat="1" x14ac:dyDescent="0.3">
      <c r="A89" s="65"/>
      <c r="B89" s="66"/>
      <c r="C89" s="33"/>
      <c r="D89" s="67"/>
      <c r="E89" s="68"/>
      <c r="F89" s="68"/>
      <c r="G89" s="33"/>
      <c r="H89" s="1"/>
    </row>
    <row r="90" spans="1:8" s="46" customFormat="1" x14ac:dyDescent="0.3">
      <c r="A90" s="65"/>
      <c r="B90" s="66"/>
      <c r="C90" s="33"/>
      <c r="D90" s="67"/>
      <c r="E90" s="68"/>
      <c r="F90" s="68"/>
      <c r="G90" s="33"/>
      <c r="H90" s="1"/>
    </row>
    <row r="91" spans="1:8" s="46" customFormat="1" x14ac:dyDescent="0.3">
      <c r="A91" s="65"/>
      <c r="B91" s="66"/>
      <c r="C91" s="33"/>
      <c r="D91" s="67"/>
      <c r="E91" s="68"/>
      <c r="F91" s="68"/>
      <c r="G91" s="33"/>
      <c r="H91" s="1"/>
    </row>
    <row r="92" spans="1:8" s="46" customFormat="1" x14ac:dyDescent="0.3">
      <c r="A92" s="65"/>
      <c r="B92" s="66"/>
      <c r="C92" s="33"/>
      <c r="D92" s="67"/>
      <c r="E92" s="68"/>
      <c r="F92" s="68"/>
      <c r="G92" s="33"/>
      <c r="H92" s="1"/>
    </row>
    <row r="93" spans="1:8" s="46" customFormat="1" x14ac:dyDescent="0.3">
      <c r="A93" s="65"/>
      <c r="B93" s="66"/>
      <c r="C93" s="33"/>
      <c r="D93" s="67"/>
      <c r="E93" s="68"/>
      <c r="F93" s="68"/>
      <c r="G93" s="33"/>
      <c r="H93" s="1"/>
    </row>
    <row r="94" spans="1:8" s="46" customFormat="1" x14ac:dyDescent="0.3">
      <c r="A94" s="65"/>
      <c r="B94" s="66"/>
      <c r="C94" s="33"/>
      <c r="D94" s="67"/>
      <c r="E94" s="68"/>
      <c r="F94" s="68"/>
      <c r="G94" s="33"/>
      <c r="H94" s="1"/>
    </row>
    <row r="95" spans="1:8" s="46" customFormat="1" x14ac:dyDescent="0.3">
      <c r="A95" s="65"/>
      <c r="B95" s="66"/>
      <c r="C95" s="33"/>
      <c r="D95" s="67"/>
      <c r="E95" s="68"/>
      <c r="F95" s="68"/>
      <c r="G95" s="33"/>
      <c r="H95" s="1"/>
    </row>
    <row r="96" spans="1:8" s="46" customFormat="1" x14ac:dyDescent="0.3">
      <c r="A96" s="65"/>
      <c r="B96" s="66"/>
      <c r="C96" s="33"/>
      <c r="D96" s="67"/>
      <c r="E96" s="68"/>
      <c r="F96" s="68"/>
      <c r="G96" s="33"/>
      <c r="H96" s="1"/>
    </row>
    <row r="97" spans="1:8" s="46" customFormat="1" x14ac:dyDescent="0.3">
      <c r="A97" s="65"/>
      <c r="B97" s="66"/>
      <c r="C97" s="33"/>
      <c r="D97" s="67"/>
      <c r="E97" s="68"/>
      <c r="F97" s="68"/>
      <c r="G97" s="33"/>
      <c r="H97" s="1"/>
    </row>
    <row r="98" spans="1:8" s="46" customFormat="1" x14ac:dyDescent="0.3">
      <c r="A98" s="65"/>
      <c r="B98" s="66"/>
      <c r="C98" s="33"/>
      <c r="D98" s="67"/>
      <c r="E98" s="68"/>
      <c r="F98" s="68"/>
      <c r="G98" s="33"/>
      <c r="H98" s="1"/>
    </row>
    <row r="99" spans="1:8" s="46" customFormat="1" x14ac:dyDescent="0.3">
      <c r="A99" s="65"/>
      <c r="B99" s="66"/>
      <c r="C99" s="33"/>
      <c r="D99" s="67"/>
      <c r="E99" s="68"/>
      <c r="F99" s="68"/>
      <c r="G99" s="33"/>
      <c r="H99" s="1"/>
    </row>
    <row r="100" spans="1:8" s="46" customFormat="1" x14ac:dyDescent="0.3">
      <c r="A100" s="65"/>
      <c r="B100" s="66"/>
      <c r="C100" s="33"/>
      <c r="D100" s="67"/>
      <c r="E100" s="68"/>
      <c r="F100" s="68"/>
      <c r="G100" s="33"/>
      <c r="H100" s="1"/>
    </row>
    <row r="101" spans="1:8" s="46" customFormat="1" x14ac:dyDescent="0.3">
      <c r="A101" s="65"/>
      <c r="B101" s="66"/>
      <c r="C101" s="33"/>
      <c r="D101" s="67"/>
      <c r="E101" s="68"/>
      <c r="F101" s="68"/>
      <c r="G101" s="33"/>
      <c r="H101" s="1"/>
    </row>
    <row r="102" spans="1:8" s="46" customFormat="1" x14ac:dyDescent="0.3">
      <c r="A102" s="65"/>
      <c r="B102" s="66"/>
      <c r="C102" s="33"/>
      <c r="D102" s="67"/>
      <c r="E102" s="68"/>
      <c r="F102" s="68"/>
      <c r="G102" s="33"/>
      <c r="H102" s="1"/>
    </row>
    <row r="103" spans="1:8" s="46" customFormat="1" x14ac:dyDescent="0.3">
      <c r="A103" s="65"/>
      <c r="B103" s="66"/>
      <c r="C103" s="33"/>
      <c r="D103" s="67"/>
      <c r="E103" s="68"/>
      <c r="F103" s="68"/>
      <c r="G103" s="33"/>
      <c r="H103" s="1"/>
    </row>
    <row r="104" spans="1:8" s="46" customFormat="1" x14ac:dyDescent="0.3">
      <c r="A104" s="65"/>
      <c r="B104" s="66"/>
      <c r="C104" s="33"/>
      <c r="D104" s="67"/>
      <c r="E104" s="68"/>
      <c r="F104" s="68"/>
      <c r="G104" s="33"/>
      <c r="H104" s="1"/>
    </row>
    <row r="105" spans="1:8" s="46" customFormat="1" x14ac:dyDescent="0.3">
      <c r="A105" s="65"/>
      <c r="B105" s="66"/>
      <c r="C105" s="33"/>
      <c r="D105" s="67"/>
      <c r="E105" s="68"/>
      <c r="F105" s="68"/>
      <c r="G105" s="33"/>
      <c r="H105" s="1"/>
    </row>
    <row r="106" spans="1:8" s="46" customFormat="1" x14ac:dyDescent="0.3">
      <c r="A106" s="65"/>
      <c r="B106" s="66"/>
      <c r="C106" s="33"/>
      <c r="D106" s="67"/>
      <c r="E106" s="68"/>
      <c r="F106" s="68"/>
      <c r="G106" s="33"/>
      <c r="H106" s="1"/>
    </row>
    <row r="107" spans="1:8" s="46" customFormat="1" x14ac:dyDescent="0.3">
      <c r="A107" s="65"/>
      <c r="B107" s="66"/>
      <c r="C107" s="33"/>
      <c r="D107" s="67"/>
      <c r="E107" s="68"/>
      <c r="F107" s="68"/>
      <c r="G107" s="33"/>
      <c r="H107" s="1"/>
    </row>
    <row r="108" spans="1:8" s="46" customFormat="1" x14ac:dyDescent="0.3">
      <c r="A108" s="65"/>
      <c r="B108" s="66"/>
      <c r="C108" s="33"/>
      <c r="D108" s="67"/>
      <c r="E108" s="68"/>
      <c r="F108" s="68"/>
      <c r="G108" s="33"/>
      <c r="H108" s="1"/>
    </row>
    <row r="109" spans="1:8" s="46" customFormat="1" x14ac:dyDescent="0.3">
      <c r="A109" s="65"/>
      <c r="B109" s="66"/>
      <c r="C109" s="33"/>
      <c r="D109" s="67"/>
      <c r="E109" s="68"/>
      <c r="F109" s="68"/>
      <c r="G109" s="33"/>
      <c r="H109" s="1"/>
    </row>
    <row r="110" spans="1:8" s="46" customFormat="1" x14ac:dyDescent="0.3">
      <c r="A110" s="65"/>
      <c r="B110" s="66"/>
      <c r="C110" s="33"/>
      <c r="D110" s="67"/>
      <c r="E110" s="68"/>
      <c r="F110" s="68"/>
      <c r="G110" s="33"/>
      <c r="H110" s="1"/>
    </row>
    <row r="111" spans="1:8" s="46" customFormat="1" x14ac:dyDescent="0.3">
      <c r="A111" s="65"/>
      <c r="B111" s="66"/>
      <c r="C111" s="33"/>
      <c r="D111" s="67"/>
      <c r="E111" s="68"/>
      <c r="F111" s="68"/>
      <c r="G111" s="33"/>
      <c r="H111" s="1"/>
    </row>
    <row r="112" spans="1:8" s="46" customFormat="1" x14ac:dyDescent="0.3">
      <c r="A112" s="65"/>
      <c r="B112" s="66"/>
      <c r="C112" s="33"/>
      <c r="D112" s="67"/>
      <c r="E112" s="68"/>
      <c r="F112" s="68"/>
      <c r="G112" s="33"/>
      <c r="H112" s="1"/>
    </row>
    <row r="113" spans="1:8" s="46" customFormat="1" x14ac:dyDescent="0.3">
      <c r="A113" s="65"/>
      <c r="B113" s="66"/>
      <c r="C113" s="33"/>
      <c r="D113" s="67"/>
      <c r="E113" s="68"/>
      <c r="F113" s="68"/>
      <c r="G113" s="33"/>
      <c r="H113" s="1"/>
    </row>
    <row r="114" spans="1:8" s="46" customFormat="1" x14ac:dyDescent="0.3">
      <c r="A114" s="65"/>
      <c r="B114" s="66"/>
      <c r="C114" s="33"/>
      <c r="D114" s="67"/>
      <c r="E114" s="68"/>
      <c r="F114" s="68"/>
      <c r="G114" s="33"/>
      <c r="H114" s="1"/>
    </row>
    <row r="115" spans="1:8" s="46" customFormat="1" x14ac:dyDescent="0.3">
      <c r="A115" s="65"/>
      <c r="B115" s="66"/>
      <c r="C115" s="33"/>
      <c r="D115" s="67"/>
      <c r="E115" s="68"/>
      <c r="F115" s="68"/>
      <c r="G115" s="33"/>
      <c r="H115" s="1"/>
    </row>
    <row r="116" spans="1:8" s="46" customFormat="1" x14ac:dyDescent="0.3">
      <c r="A116" s="65"/>
      <c r="B116" s="66"/>
      <c r="C116" s="33"/>
      <c r="D116" s="67"/>
      <c r="E116" s="68"/>
      <c r="F116" s="68"/>
      <c r="G116" s="33"/>
      <c r="H116" s="1"/>
    </row>
    <row r="117" spans="1:8" s="46" customFormat="1" x14ac:dyDescent="0.3">
      <c r="A117" s="65"/>
      <c r="B117" s="66"/>
      <c r="C117" s="33"/>
      <c r="D117" s="67"/>
      <c r="E117" s="68"/>
      <c r="F117" s="68"/>
      <c r="G117" s="33"/>
      <c r="H117" s="1"/>
    </row>
    <row r="118" spans="1:8" s="46" customFormat="1" x14ac:dyDescent="0.3">
      <c r="A118" s="65"/>
      <c r="B118" s="66"/>
      <c r="C118" s="33"/>
      <c r="D118" s="67"/>
      <c r="E118" s="68"/>
      <c r="F118" s="68"/>
      <c r="G118" s="33"/>
      <c r="H118" s="1"/>
    </row>
    <row r="119" spans="1:8" s="46" customFormat="1" x14ac:dyDescent="0.3">
      <c r="A119" s="65"/>
      <c r="B119" s="66"/>
      <c r="C119" s="33"/>
      <c r="D119" s="67"/>
      <c r="E119" s="68"/>
      <c r="F119" s="68"/>
      <c r="G119" s="33"/>
      <c r="H119" s="1"/>
    </row>
    <row r="120" spans="1:8" s="46" customFormat="1" x14ac:dyDescent="0.3">
      <c r="A120" s="65"/>
      <c r="B120" s="66"/>
      <c r="C120" s="33"/>
      <c r="D120" s="67"/>
      <c r="E120" s="68"/>
      <c r="F120" s="68"/>
      <c r="G120" s="33"/>
      <c r="H120" s="1"/>
    </row>
    <row r="121" spans="1:8" s="46" customFormat="1" x14ac:dyDescent="0.3">
      <c r="A121" s="65"/>
      <c r="B121" s="66"/>
      <c r="C121" s="33"/>
      <c r="D121" s="67"/>
      <c r="E121" s="68"/>
      <c r="F121" s="68"/>
      <c r="G121" s="33"/>
      <c r="H121" s="1"/>
    </row>
    <row r="122" spans="1:8" s="46" customFormat="1" x14ac:dyDescent="0.3">
      <c r="A122" s="65"/>
      <c r="B122" s="66"/>
      <c r="C122" s="33"/>
      <c r="D122" s="67"/>
      <c r="E122" s="68"/>
      <c r="F122" s="68"/>
      <c r="G122" s="33"/>
      <c r="H122" s="1"/>
    </row>
    <row r="123" spans="1:8" s="46" customFormat="1" x14ac:dyDescent="0.3">
      <c r="A123" s="65"/>
      <c r="B123" s="66"/>
      <c r="C123" s="33"/>
      <c r="D123" s="67"/>
      <c r="E123" s="68"/>
      <c r="F123" s="68"/>
      <c r="G123" s="33"/>
      <c r="H123" s="1"/>
    </row>
    <row r="124" spans="1:8" s="46" customFormat="1" x14ac:dyDescent="0.3">
      <c r="A124" s="65"/>
      <c r="B124" s="66"/>
      <c r="C124" s="33"/>
      <c r="D124" s="67"/>
      <c r="E124" s="68"/>
      <c r="F124" s="68"/>
      <c r="G124" s="33"/>
      <c r="H124" s="1"/>
    </row>
    <row r="125" spans="1:8" s="46" customFormat="1" x14ac:dyDescent="0.3">
      <c r="A125" s="65"/>
      <c r="B125" s="66"/>
      <c r="C125" s="33"/>
      <c r="D125" s="67"/>
      <c r="E125" s="68"/>
      <c r="F125" s="68"/>
      <c r="G125" s="33"/>
      <c r="H125" s="1"/>
    </row>
    <row r="126" spans="1:8" s="46" customFormat="1" x14ac:dyDescent="0.3">
      <c r="A126" s="65"/>
      <c r="B126" s="66"/>
      <c r="C126" s="33"/>
      <c r="D126" s="67"/>
      <c r="E126" s="68"/>
      <c r="F126" s="68"/>
      <c r="G126" s="33"/>
      <c r="H126" s="1"/>
    </row>
    <row r="127" spans="1:8" s="46" customFormat="1" x14ac:dyDescent="0.3">
      <c r="A127" s="65"/>
      <c r="B127" s="66"/>
      <c r="C127" s="33"/>
      <c r="D127" s="67"/>
      <c r="E127" s="68"/>
      <c r="F127" s="68"/>
      <c r="G127" s="33"/>
      <c r="H127" s="1"/>
    </row>
    <row r="128" spans="1:8" s="46" customFormat="1" x14ac:dyDescent="0.3">
      <c r="A128" s="65"/>
      <c r="B128" s="66"/>
      <c r="C128" s="33"/>
      <c r="D128" s="67"/>
      <c r="E128" s="68"/>
      <c r="F128" s="68"/>
      <c r="G128" s="33"/>
      <c r="H128" s="1"/>
    </row>
    <row r="129" spans="1:8" s="46" customFormat="1" x14ac:dyDescent="0.3">
      <c r="A129" s="65"/>
      <c r="B129" s="66"/>
      <c r="C129" s="33"/>
      <c r="D129" s="67"/>
      <c r="E129" s="68"/>
      <c r="F129" s="68"/>
      <c r="G129" s="33"/>
      <c r="H129" s="1"/>
    </row>
    <row r="130" spans="1:8" s="46" customFormat="1" x14ac:dyDescent="0.3">
      <c r="A130" s="65"/>
      <c r="B130" s="66"/>
      <c r="C130" s="33"/>
      <c r="D130" s="67"/>
      <c r="E130" s="68"/>
      <c r="F130" s="68"/>
      <c r="G130" s="33"/>
      <c r="H130" s="1"/>
    </row>
    <row r="131" spans="1:8" s="46" customFormat="1" x14ac:dyDescent="0.3">
      <c r="A131" s="65"/>
      <c r="B131" s="66"/>
      <c r="C131" s="33"/>
      <c r="D131" s="67"/>
      <c r="E131" s="68"/>
      <c r="F131" s="68"/>
      <c r="G131" s="33"/>
      <c r="H131" s="1"/>
    </row>
    <row r="132" spans="1:8" s="46" customFormat="1" x14ac:dyDescent="0.3">
      <c r="A132" s="65"/>
      <c r="B132" s="66"/>
      <c r="C132" s="33"/>
      <c r="D132" s="67"/>
      <c r="E132" s="68"/>
      <c r="F132" s="68"/>
      <c r="G132" s="33"/>
      <c r="H132" s="1"/>
    </row>
    <row r="133" spans="1:8" s="46" customFormat="1" x14ac:dyDescent="0.3">
      <c r="A133" s="65"/>
      <c r="B133" s="66"/>
      <c r="C133" s="33"/>
      <c r="D133" s="67"/>
      <c r="E133" s="68"/>
      <c r="F133" s="68"/>
      <c r="G133" s="33"/>
      <c r="H133" s="1"/>
    </row>
    <row r="134" spans="1:8" s="46" customFormat="1" x14ac:dyDescent="0.3">
      <c r="A134" s="65"/>
      <c r="B134" s="66"/>
      <c r="C134" s="33"/>
      <c r="D134" s="67"/>
      <c r="E134" s="68"/>
      <c r="F134" s="68"/>
      <c r="G134" s="33"/>
      <c r="H134" s="1"/>
    </row>
    <row r="135" spans="1:8" s="46" customFormat="1" x14ac:dyDescent="0.3">
      <c r="A135" s="65"/>
      <c r="B135" s="66"/>
      <c r="C135" s="33"/>
      <c r="D135" s="67"/>
      <c r="E135" s="68"/>
      <c r="F135" s="68"/>
      <c r="G135" s="33"/>
      <c r="H135" s="1"/>
    </row>
    <row r="136" spans="1:8" s="46" customFormat="1" x14ac:dyDescent="0.3">
      <c r="A136" s="65"/>
      <c r="B136" s="66"/>
      <c r="C136" s="33"/>
      <c r="D136" s="67"/>
      <c r="E136" s="68"/>
      <c r="F136" s="68"/>
      <c r="G136" s="33"/>
      <c r="H136" s="1"/>
    </row>
    <row r="137" spans="1:8" s="46" customFormat="1" x14ac:dyDescent="0.3">
      <c r="A137" s="65"/>
      <c r="B137" s="66"/>
      <c r="C137" s="33"/>
      <c r="D137" s="67"/>
      <c r="E137" s="68"/>
      <c r="F137" s="68"/>
      <c r="G137" s="33"/>
      <c r="H137" s="1"/>
    </row>
    <row r="138" spans="1:8" s="46" customFormat="1" x14ac:dyDescent="0.3">
      <c r="A138" s="65"/>
      <c r="B138" s="66"/>
      <c r="C138" s="33"/>
      <c r="D138" s="67"/>
      <c r="E138" s="68"/>
      <c r="F138" s="68"/>
      <c r="G138" s="33"/>
      <c r="H138" s="1"/>
    </row>
    <row r="139" spans="1:8" s="46" customFormat="1" x14ac:dyDescent="0.3">
      <c r="A139" s="65"/>
      <c r="B139" s="66"/>
      <c r="C139" s="33"/>
      <c r="D139" s="67"/>
      <c r="E139" s="68"/>
      <c r="F139" s="68"/>
      <c r="G139" s="33"/>
      <c r="H139" s="1"/>
    </row>
    <row r="140" spans="1:8" s="46" customFormat="1" x14ac:dyDescent="0.3">
      <c r="A140" s="65"/>
      <c r="B140" s="66"/>
      <c r="C140" s="33"/>
      <c r="D140" s="67"/>
      <c r="E140" s="68"/>
      <c r="F140" s="68"/>
      <c r="G140" s="33"/>
      <c r="H140" s="1"/>
    </row>
    <row r="141" spans="1:8" s="46" customFormat="1" x14ac:dyDescent="0.3">
      <c r="A141" s="65"/>
      <c r="B141" s="66"/>
      <c r="C141" s="33"/>
      <c r="D141" s="67"/>
      <c r="E141" s="68"/>
      <c r="F141" s="68"/>
      <c r="G141" s="33"/>
      <c r="H141" s="1"/>
    </row>
    <row r="142" spans="1:8" s="46" customFormat="1" x14ac:dyDescent="0.3">
      <c r="A142" s="65"/>
      <c r="B142" s="66"/>
      <c r="C142" s="33"/>
      <c r="D142" s="67"/>
      <c r="E142" s="68"/>
      <c r="F142" s="68"/>
      <c r="G142" s="33"/>
      <c r="H142" s="1"/>
    </row>
    <row r="143" spans="1:8" s="46" customFormat="1" x14ac:dyDescent="0.3">
      <c r="A143" s="65"/>
      <c r="B143" s="66"/>
      <c r="C143" s="33"/>
      <c r="D143" s="67"/>
      <c r="E143" s="68"/>
      <c r="F143" s="68"/>
      <c r="G143" s="33"/>
      <c r="H143" s="1"/>
    </row>
    <row r="144" spans="1:8" s="46" customFormat="1" x14ac:dyDescent="0.3">
      <c r="A144" s="65"/>
      <c r="B144" s="66"/>
      <c r="C144" s="33"/>
      <c r="D144" s="67"/>
      <c r="E144" s="68"/>
      <c r="F144" s="68"/>
      <c r="G144" s="33"/>
      <c r="H144" s="1"/>
    </row>
    <row r="145" spans="1:8" s="46" customFormat="1" x14ac:dyDescent="0.3">
      <c r="A145" s="65"/>
      <c r="B145" s="66"/>
      <c r="C145" s="33"/>
      <c r="D145" s="67"/>
      <c r="E145" s="68"/>
      <c r="F145" s="68"/>
      <c r="G145" s="33"/>
      <c r="H145" s="1"/>
    </row>
    <row r="146" spans="1:8" s="46" customFormat="1" x14ac:dyDescent="0.3">
      <c r="A146" s="65"/>
      <c r="B146" s="66"/>
      <c r="C146" s="33"/>
      <c r="D146" s="67"/>
      <c r="E146" s="68"/>
      <c r="F146" s="68"/>
      <c r="G146" s="33"/>
      <c r="H146" s="1"/>
    </row>
    <row r="147" spans="1:8" s="46" customFormat="1" x14ac:dyDescent="0.3">
      <c r="A147" s="65"/>
      <c r="B147" s="66"/>
      <c r="C147" s="33"/>
      <c r="D147" s="67"/>
      <c r="E147" s="68"/>
      <c r="F147" s="68"/>
      <c r="G147" s="33"/>
      <c r="H147" s="1"/>
    </row>
    <row r="148" spans="1:8" s="46" customFormat="1" x14ac:dyDescent="0.3">
      <c r="A148" s="65"/>
      <c r="B148" s="66"/>
      <c r="C148" s="33"/>
      <c r="D148" s="67"/>
      <c r="E148" s="68"/>
      <c r="F148" s="68"/>
      <c r="G148" s="33"/>
      <c r="H148" s="1"/>
    </row>
    <row r="149" spans="1:8" s="46" customFormat="1" x14ac:dyDescent="0.3">
      <c r="A149" s="65"/>
      <c r="B149" s="66"/>
      <c r="C149" s="33"/>
      <c r="D149" s="67"/>
      <c r="E149" s="68"/>
      <c r="F149" s="68"/>
      <c r="G149" s="33"/>
      <c r="H149" s="1"/>
    </row>
    <row r="150" spans="1:8" s="46" customFormat="1" x14ac:dyDescent="0.3">
      <c r="A150" s="65"/>
      <c r="B150" s="66"/>
      <c r="C150" s="33"/>
      <c r="D150" s="67"/>
      <c r="E150" s="68"/>
      <c r="F150" s="68"/>
      <c r="G150" s="33"/>
      <c r="H150" s="1"/>
    </row>
    <row r="151" spans="1:8" s="46" customFormat="1" x14ac:dyDescent="0.3">
      <c r="A151" s="65"/>
      <c r="B151" s="66"/>
      <c r="C151" s="33"/>
      <c r="D151" s="67"/>
      <c r="E151" s="68"/>
      <c r="F151" s="68"/>
      <c r="G151" s="33"/>
      <c r="H151" s="1"/>
    </row>
    <row r="152" spans="1:8" s="46" customFormat="1" x14ac:dyDescent="0.3">
      <c r="A152" s="65"/>
      <c r="B152" s="66"/>
      <c r="C152" s="33"/>
      <c r="D152" s="67"/>
      <c r="E152" s="68"/>
      <c r="F152" s="68"/>
      <c r="G152" s="33"/>
      <c r="H152" s="1"/>
    </row>
    <row r="153" spans="1:8" s="46" customFormat="1" x14ac:dyDescent="0.3">
      <c r="A153" s="65"/>
      <c r="B153" s="66"/>
      <c r="C153" s="33"/>
      <c r="D153" s="67"/>
      <c r="E153" s="68"/>
      <c r="F153" s="68"/>
      <c r="G153" s="33"/>
      <c r="H153" s="1"/>
    </row>
    <row r="154" spans="1:8" s="46" customFormat="1" x14ac:dyDescent="0.3">
      <c r="A154" s="65"/>
      <c r="B154" s="66"/>
      <c r="C154" s="33"/>
      <c r="D154" s="67"/>
      <c r="E154" s="68"/>
      <c r="F154" s="68"/>
      <c r="G154" s="33"/>
      <c r="H154" s="1"/>
    </row>
    <row r="155" spans="1:8" s="46" customFormat="1" x14ac:dyDescent="0.3">
      <c r="A155" s="65"/>
      <c r="B155" s="66"/>
      <c r="C155" s="33"/>
      <c r="D155" s="67"/>
      <c r="E155" s="68"/>
      <c r="F155" s="68"/>
      <c r="G155" s="33"/>
      <c r="H155" s="1"/>
    </row>
    <row r="156" spans="1:8" s="46" customFormat="1" x14ac:dyDescent="0.3">
      <c r="A156" s="65"/>
      <c r="B156" s="66"/>
      <c r="C156" s="33"/>
      <c r="D156" s="67"/>
      <c r="E156" s="68"/>
      <c r="F156" s="68"/>
      <c r="G156" s="33"/>
      <c r="H156" s="1"/>
    </row>
    <row r="157" spans="1:8" s="46" customFormat="1" x14ac:dyDescent="0.3">
      <c r="A157" s="65"/>
      <c r="B157" s="66"/>
      <c r="C157" s="33"/>
      <c r="D157" s="67"/>
      <c r="E157" s="68"/>
      <c r="F157" s="68"/>
      <c r="G157" s="33"/>
      <c r="H157" s="1"/>
    </row>
    <row r="158" spans="1:8" s="46" customFormat="1" x14ac:dyDescent="0.3">
      <c r="A158" s="65"/>
      <c r="B158" s="66"/>
      <c r="C158" s="33"/>
      <c r="D158" s="67"/>
      <c r="E158" s="68"/>
      <c r="F158" s="68"/>
      <c r="G158" s="33"/>
      <c r="H158" s="1"/>
    </row>
    <row r="159" spans="1:8" s="46" customFormat="1" x14ac:dyDescent="0.3">
      <c r="A159" s="65"/>
      <c r="B159" s="66"/>
      <c r="C159" s="33"/>
      <c r="D159" s="67"/>
      <c r="E159" s="68"/>
      <c r="F159" s="68"/>
      <c r="G159" s="33"/>
      <c r="H159" s="1"/>
    </row>
    <row r="160" spans="1:8" s="46" customFormat="1" x14ac:dyDescent="0.3">
      <c r="A160" s="65"/>
      <c r="B160" s="66"/>
      <c r="C160" s="33"/>
      <c r="D160" s="67"/>
      <c r="E160" s="68"/>
      <c r="F160" s="68"/>
      <c r="G160" s="33"/>
      <c r="H160" s="1"/>
    </row>
    <row r="161" spans="1:8" s="46" customFormat="1" x14ac:dyDescent="0.3">
      <c r="A161" s="65"/>
      <c r="B161" s="66"/>
      <c r="C161" s="33"/>
      <c r="D161" s="67"/>
      <c r="E161" s="68"/>
      <c r="F161" s="68"/>
      <c r="G161" s="33"/>
      <c r="H161" s="1"/>
    </row>
    <row r="162" spans="1:8" s="46" customFormat="1" x14ac:dyDescent="0.3">
      <c r="A162" s="65"/>
      <c r="B162" s="66"/>
      <c r="C162" s="33"/>
      <c r="D162" s="67"/>
      <c r="E162" s="68"/>
      <c r="F162" s="68"/>
      <c r="G162" s="33"/>
      <c r="H162" s="1"/>
    </row>
    <row r="163" spans="1:8" s="46" customFormat="1" x14ac:dyDescent="0.3">
      <c r="A163" s="65"/>
      <c r="B163" s="66"/>
      <c r="C163" s="33"/>
      <c r="D163" s="67"/>
      <c r="E163" s="68"/>
      <c r="F163" s="68"/>
      <c r="G163" s="33"/>
      <c r="H163" s="1"/>
    </row>
    <row r="164" spans="1:8" s="46" customFormat="1" x14ac:dyDescent="0.3">
      <c r="A164" s="65"/>
      <c r="B164" s="66"/>
      <c r="C164" s="33"/>
      <c r="D164" s="67"/>
      <c r="E164" s="68"/>
      <c r="F164" s="68"/>
      <c r="G164" s="33"/>
      <c r="H164" s="1"/>
    </row>
    <row r="165" spans="1:8" s="46" customFormat="1" x14ac:dyDescent="0.3">
      <c r="A165" s="65"/>
      <c r="B165" s="66"/>
      <c r="C165" s="33"/>
      <c r="D165" s="67"/>
      <c r="E165" s="68"/>
      <c r="F165" s="68"/>
      <c r="G165" s="33"/>
      <c r="H165" s="1"/>
    </row>
    <row r="166" spans="1:8" s="46" customFormat="1" x14ac:dyDescent="0.3">
      <c r="A166" s="65"/>
      <c r="B166" s="66"/>
      <c r="C166" s="33"/>
      <c r="D166" s="67"/>
      <c r="E166" s="68"/>
      <c r="F166" s="68"/>
      <c r="G166" s="33"/>
      <c r="H166" s="1"/>
    </row>
  </sheetData>
  <autoFilter ref="A2:H63" xr:uid="{6203BCB9-BE9F-47D1-8B01-08073F2B167B}"/>
  <mergeCells count="2">
    <mergeCell ref="A1:G1"/>
    <mergeCell ref="A63:C6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34ED-FBFF-42B6-9EE3-F48485B79965}">
  <dimension ref="A1:R26"/>
  <sheetViews>
    <sheetView workbookViewId="0">
      <selection activeCell="J12" sqref="J12"/>
    </sheetView>
  </sheetViews>
  <sheetFormatPr defaultRowHeight="16.5" x14ac:dyDescent="0.3"/>
  <cols>
    <col min="1" max="1" width="5.5" style="117" customWidth="1"/>
    <col min="2" max="2" width="11.5" style="117" bestFit="1" customWidth="1"/>
    <col min="3" max="3" width="13.875" style="117" bestFit="1" customWidth="1"/>
    <col min="4" max="4" width="6.25" style="117" customWidth="1"/>
    <col min="5" max="5" width="5.75" style="117" customWidth="1"/>
    <col min="6" max="8" width="5.5" style="117" bestFit="1" customWidth="1"/>
    <col min="9" max="9" width="19.25" style="117" customWidth="1"/>
    <col min="10" max="10" width="8.5" style="117" bestFit="1" customWidth="1"/>
    <col min="11" max="11" width="18.625" style="117" customWidth="1"/>
    <col min="12" max="12" width="7.125" style="117" customWidth="1"/>
    <col min="13" max="13" width="6.625" style="117" customWidth="1"/>
    <col min="14" max="14" width="14.25" style="117" bestFit="1" customWidth="1"/>
    <col min="15" max="15" width="9.625" style="117" customWidth="1"/>
    <col min="16" max="16384" width="9" style="117"/>
  </cols>
  <sheetData>
    <row r="1" spans="1:18" s="92" customFormat="1" ht="30" customHeight="1" thickBot="1" x14ac:dyDescent="0.35">
      <c r="A1" s="91" t="s">
        <v>202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 s="92" customFormat="1" ht="20.25" customHeight="1" x14ac:dyDescent="0.3">
      <c r="A2" s="93" t="s">
        <v>2</v>
      </c>
      <c r="B2" s="94" t="s">
        <v>3</v>
      </c>
      <c r="C2" s="94" t="s">
        <v>203</v>
      </c>
      <c r="D2" s="94" t="s">
        <v>204</v>
      </c>
      <c r="E2" s="95"/>
      <c r="F2" s="95"/>
      <c r="G2" s="95"/>
      <c r="H2" s="95"/>
      <c r="I2" s="94" t="s">
        <v>205</v>
      </c>
      <c r="J2" s="94" t="s">
        <v>206</v>
      </c>
      <c r="K2" s="94" t="s">
        <v>207</v>
      </c>
      <c r="L2" s="96" t="s">
        <v>208</v>
      </c>
      <c r="M2" s="94" t="s">
        <v>209</v>
      </c>
      <c r="N2" s="96" t="s">
        <v>210</v>
      </c>
      <c r="O2" s="97" t="s">
        <v>211</v>
      </c>
    </row>
    <row r="3" spans="1:18" s="92" customFormat="1" ht="19.5" x14ac:dyDescent="0.3">
      <c r="A3" s="98"/>
      <c r="B3" s="99"/>
      <c r="C3" s="99"/>
      <c r="D3" s="99"/>
      <c r="E3" s="100" t="s">
        <v>212</v>
      </c>
      <c r="F3" s="100" t="s">
        <v>213</v>
      </c>
      <c r="G3" s="100" t="s">
        <v>214</v>
      </c>
      <c r="H3" s="100" t="s">
        <v>13</v>
      </c>
      <c r="I3" s="99"/>
      <c r="J3" s="99"/>
      <c r="K3" s="99"/>
      <c r="L3" s="101"/>
      <c r="M3" s="99"/>
      <c r="N3" s="101"/>
      <c r="O3" s="102"/>
    </row>
    <row r="4" spans="1:18" s="92" customFormat="1" ht="28.5" customHeight="1" x14ac:dyDescent="0.3">
      <c r="A4" s="103">
        <v>1</v>
      </c>
      <c r="B4" s="104" t="s">
        <v>215</v>
      </c>
      <c r="C4" s="105" t="s">
        <v>216</v>
      </c>
      <c r="D4" s="3" t="s">
        <v>29</v>
      </c>
      <c r="E4" s="3" t="s">
        <v>36</v>
      </c>
      <c r="F4" s="3"/>
      <c r="G4" s="3" t="s">
        <v>36</v>
      </c>
      <c r="H4" s="3" t="s">
        <v>36</v>
      </c>
      <c r="I4" s="104" t="s">
        <v>297</v>
      </c>
      <c r="J4" s="104" t="s">
        <v>42</v>
      </c>
      <c r="K4" s="4" t="s">
        <v>217</v>
      </c>
      <c r="L4" s="106">
        <v>786</v>
      </c>
      <c r="M4" s="107" t="s">
        <v>218</v>
      </c>
      <c r="N4" s="108">
        <v>5780652</v>
      </c>
      <c r="O4" s="109"/>
      <c r="R4" s="110"/>
    </row>
    <row r="5" spans="1:18" s="92" customFormat="1" ht="28.5" customHeight="1" x14ac:dyDescent="0.3">
      <c r="A5" s="103">
        <v>2</v>
      </c>
      <c r="B5" s="104" t="s">
        <v>215</v>
      </c>
      <c r="C5" s="105" t="s">
        <v>216</v>
      </c>
      <c r="D5" s="3" t="s">
        <v>33</v>
      </c>
      <c r="E5" s="3" t="s">
        <v>36</v>
      </c>
      <c r="F5" s="3"/>
      <c r="G5" s="3" t="s">
        <v>36</v>
      </c>
      <c r="H5" s="3" t="s">
        <v>36</v>
      </c>
      <c r="I5" s="104" t="s">
        <v>298</v>
      </c>
      <c r="J5" s="104" t="s">
        <v>42</v>
      </c>
      <c r="K5" s="4" t="s">
        <v>219</v>
      </c>
      <c r="L5" s="106">
        <v>2500</v>
      </c>
      <c r="M5" s="107" t="s">
        <v>218</v>
      </c>
      <c r="N5" s="108">
        <v>0</v>
      </c>
      <c r="O5" s="109" t="s">
        <v>220</v>
      </c>
      <c r="R5" s="110"/>
    </row>
    <row r="6" spans="1:18" s="92" customFormat="1" ht="28.5" customHeight="1" x14ac:dyDescent="0.3">
      <c r="A6" s="103">
        <v>3</v>
      </c>
      <c r="B6" s="104" t="s">
        <v>215</v>
      </c>
      <c r="C6" s="105" t="s">
        <v>216</v>
      </c>
      <c r="D6" s="3" t="s">
        <v>29</v>
      </c>
      <c r="E6" s="3" t="s">
        <v>36</v>
      </c>
      <c r="F6" s="3"/>
      <c r="G6" s="3" t="s">
        <v>36</v>
      </c>
      <c r="H6" s="3" t="s">
        <v>36</v>
      </c>
      <c r="I6" s="104" t="s">
        <v>299</v>
      </c>
      <c r="J6" s="104" t="s">
        <v>221</v>
      </c>
      <c r="K6" s="4" t="s">
        <v>222</v>
      </c>
      <c r="L6" s="106">
        <v>7</v>
      </c>
      <c r="M6" s="107" t="s">
        <v>218</v>
      </c>
      <c r="N6" s="108">
        <v>150500</v>
      </c>
      <c r="O6" s="109"/>
      <c r="R6" s="110"/>
    </row>
    <row r="7" spans="1:18" s="92" customFormat="1" ht="28.5" customHeight="1" x14ac:dyDescent="0.3">
      <c r="A7" s="103">
        <v>4</v>
      </c>
      <c r="B7" s="104" t="s">
        <v>215</v>
      </c>
      <c r="C7" s="105" t="s">
        <v>223</v>
      </c>
      <c r="D7" s="3" t="s">
        <v>224</v>
      </c>
      <c r="E7" s="3" t="s">
        <v>36</v>
      </c>
      <c r="F7" s="3"/>
      <c r="G7" s="3" t="s">
        <v>36</v>
      </c>
      <c r="H7" s="3" t="s">
        <v>36</v>
      </c>
      <c r="I7" s="104" t="s">
        <v>300</v>
      </c>
      <c r="J7" s="104" t="s">
        <v>42</v>
      </c>
      <c r="K7" s="4" t="s">
        <v>225</v>
      </c>
      <c r="L7" s="106">
        <v>4</v>
      </c>
      <c r="M7" s="107" t="s">
        <v>218</v>
      </c>
      <c r="N7" s="108">
        <v>8180000</v>
      </c>
      <c r="O7" s="109"/>
      <c r="R7" s="110"/>
    </row>
    <row r="8" spans="1:18" s="92" customFormat="1" ht="28.5" customHeight="1" x14ac:dyDescent="0.3">
      <c r="A8" s="103">
        <v>5</v>
      </c>
      <c r="B8" s="104" t="s">
        <v>226</v>
      </c>
      <c r="C8" s="105" t="s">
        <v>227</v>
      </c>
      <c r="D8" s="3" t="s">
        <v>224</v>
      </c>
      <c r="E8" s="3" t="s">
        <v>36</v>
      </c>
      <c r="F8" s="3"/>
      <c r="G8" s="3" t="s">
        <v>36</v>
      </c>
      <c r="H8" s="3" t="s">
        <v>36</v>
      </c>
      <c r="I8" s="104" t="s">
        <v>300</v>
      </c>
      <c r="J8" s="104" t="s">
        <v>42</v>
      </c>
      <c r="K8" s="4" t="s">
        <v>228</v>
      </c>
      <c r="L8" s="106">
        <v>2</v>
      </c>
      <c r="M8" s="107" t="s">
        <v>218</v>
      </c>
      <c r="N8" s="108">
        <v>6500000</v>
      </c>
      <c r="O8" s="109"/>
      <c r="R8" s="110"/>
    </row>
    <row r="9" spans="1:18" s="92" customFormat="1" ht="28.5" customHeight="1" x14ac:dyDescent="0.3">
      <c r="A9" s="103">
        <v>6</v>
      </c>
      <c r="B9" s="104" t="s">
        <v>229</v>
      </c>
      <c r="C9" s="105" t="s">
        <v>227</v>
      </c>
      <c r="D9" s="3" t="s">
        <v>224</v>
      </c>
      <c r="E9" s="3" t="s">
        <v>36</v>
      </c>
      <c r="F9" s="3"/>
      <c r="G9" s="3" t="s">
        <v>36</v>
      </c>
      <c r="H9" s="3" t="s">
        <v>36</v>
      </c>
      <c r="I9" s="104" t="s">
        <v>301</v>
      </c>
      <c r="J9" s="104" t="s">
        <v>221</v>
      </c>
      <c r="K9" s="4" t="s">
        <v>230</v>
      </c>
      <c r="L9" s="106">
        <v>8</v>
      </c>
      <c r="M9" s="107" t="s">
        <v>218</v>
      </c>
      <c r="N9" s="108">
        <v>119200</v>
      </c>
      <c r="O9" s="109"/>
      <c r="R9" s="110"/>
    </row>
    <row r="10" spans="1:18" s="92" customFormat="1" ht="28.5" customHeight="1" x14ac:dyDescent="0.3">
      <c r="A10" s="103">
        <v>7</v>
      </c>
      <c r="B10" s="104" t="s">
        <v>231</v>
      </c>
      <c r="C10" s="105" t="s">
        <v>227</v>
      </c>
      <c r="D10" s="3" t="s">
        <v>224</v>
      </c>
      <c r="E10" s="3" t="s">
        <v>36</v>
      </c>
      <c r="F10" s="3"/>
      <c r="G10" s="3" t="s">
        <v>36</v>
      </c>
      <c r="H10" s="3" t="s">
        <v>36</v>
      </c>
      <c r="I10" s="104" t="s">
        <v>300</v>
      </c>
      <c r="J10" s="104" t="s">
        <v>42</v>
      </c>
      <c r="K10" s="4" t="s">
        <v>232</v>
      </c>
      <c r="L10" s="106">
        <v>11</v>
      </c>
      <c r="M10" s="107" t="s">
        <v>218</v>
      </c>
      <c r="N10" s="108">
        <v>9180000</v>
      </c>
      <c r="O10" s="109"/>
      <c r="R10" s="110"/>
    </row>
    <row r="11" spans="1:18" s="92" customFormat="1" ht="28.5" customHeight="1" x14ac:dyDescent="0.3">
      <c r="A11" s="103">
        <v>8</v>
      </c>
      <c r="B11" s="104" t="s">
        <v>233</v>
      </c>
      <c r="C11" s="105" t="s">
        <v>227</v>
      </c>
      <c r="D11" s="3" t="s">
        <v>224</v>
      </c>
      <c r="E11" s="3" t="s">
        <v>36</v>
      </c>
      <c r="F11" s="3"/>
      <c r="G11" s="3" t="s">
        <v>36</v>
      </c>
      <c r="H11" s="3" t="s">
        <v>36</v>
      </c>
      <c r="I11" s="104" t="s">
        <v>300</v>
      </c>
      <c r="J11" s="104" t="s">
        <v>42</v>
      </c>
      <c r="K11" s="4" t="s">
        <v>234</v>
      </c>
      <c r="L11" s="106">
        <v>6</v>
      </c>
      <c r="M11" s="107" t="s">
        <v>218</v>
      </c>
      <c r="N11" s="108">
        <v>7600000</v>
      </c>
      <c r="O11" s="109"/>
      <c r="R11" s="110"/>
    </row>
    <row r="12" spans="1:18" s="92" customFormat="1" ht="28.5" customHeight="1" x14ac:dyDescent="0.3">
      <c r="A12" s="103">
        <v>9</v>
      </c>
      <c r="B12" s="104" t="s">
        <v>235</v>
      </c>
      <c r="C12" s="105" t="s">
        <v>227</v>
      </c>
      <c r="D12" s="3" t="s">
        <v>224</v>
      </c>
      <c r="E12" s="3" t="s">
        <v>36</v>
      </c>
      <c r="F12" s="3"/>
      <c r="G12" s="3" t="s">
        <v>36</v>
      </c>
      <c r="H12" s="3" t="s">
        <v>36</v>
      </c>
      <c r="I12" s="104" t="s">
        <v>301</v>
      </c>
      <c r="J12" s="104" t="s">
        <v>221</v>
      </c>
      <c r="K12" s="4" t="s">
        <v>230</v>
      </c>
      <c r="L12" s="106">
        <v>8</v>
      </c>
      <c r="M12" s="107" t="s">
        <v>218</v>
      </c>
      <c r="N12" s="108">
        <v>172000</v>
      </c>
      <c r="O12" s="109"/>
      <c r="R12" s="110"/>
    </row>
    <row r="13" spans="1:18" s="92" customFormat="1" ht="28.5" customHeight="1" x14ac:dyDescent="0.3">
      <c r="A13" s="103">
        <v>10</v>
      </c>
      <c r="B13" s="104" t="s">
        <v>235</v>
      </c>
      <c r="C13" s="105" t="s">
        <v>216</v>
      </c>
      <c r="D13" s="3" t="s">
        <v>224</v>
      </c>
      <c r="E13" s="3" t="s">
        <v>36</v>
      </c>
      <c r="F13" s="3"/>
      <c r="G13" s="3" t="s">
        <v>36</v>
      </c>
      <c r="H13" s="3" t="s">
        <v>36</v>
      </c>
      <c r="I13" s="104" t="s">
        <v>302</v>
      </c>
      <c r="J13" s="104" t="s">
        <v>42</v>
      </c>
      <c r="K13" s="4" t="s">
        <v>236</v>
      </c>
      <c r="L13" s="106">
        <v>68</v>
      </c>
      <c r="M13" s="107" t="s">
        <v>218</v>
      </c>
      <c r="N13" s="108">
        <v>1283100</v>
      </c>
      <c r="O13" s="109"/>
      <c r="R13" s="110"/>
    </row>
    <row r="14" spans="1:18" s="92" customFormat="1" ht="28.5" customHeight="1" x14ac:dyDescent="0.3">
      <c r="A14" s="103">
        <v>11</v>
      </c>
      <c r="B14" s="104" t="s">
        <v>237</v>
      </c>
      <c r="C14" s="105" t="s">
        <v>216</v>
      </c>
      <c r="D14" s="3" t="s">
        <v>224</v>
      </c>
      <c r="E14" s="3" t="s">
        <v>36</v>
      </c>
      <c r="F14" s="3"/>
      <c r="G14" s="3" t="s">
        <v>36</v>
      </c>
      <c r="H14" s="3" t="s">
        <v>36</v>
      </c>
      <c r="I14" s="104" t="s">
        <v>303</v>
      </c>
      <c r="J14" s="104" t="s">
        <v>42</v>
      </c>
      <c r="K14" s="4" t="s">
        <v>238</v>
      </c>
      <c r="L14" s="106">
        <v>100</v>
      </c>
      <c r="M14" s="107" t="s">
        <v>218</v>
      </c>
      <c r="N14" s="108">
        <v>2284000</v>
      </c>
      <c r="O14" s="109"/>
      <c r="R14" s="110"/>
    </row>
    <row r="15" spans="1:18" s="92" customFormat="1" ht="28.5" customHeight="1" x14ac:dyDescent="0.3">
      <c r="A15" s="103">
        <v>12</v>
      </c>
      <c r="B15" s="104" t="s">
        <v>237</v>
      </c>
      <c r="C15" s="105" t="s">
        <v>216</v>
      </c>
      <c r="D15" s="3" t="s">
        <v>224</v>
      </c>
      <c r="E15" s="3" t="s">
        <v>36</v>
      </c>
      <c r="F15" s="3"/>
      <c r="G15" s="3" t="s">
        <v>36</v>
      </c>
      <c r="H15" s="3" t="s">
        <v>36</v>
      </c>
      <c r="I15" s="104" t="s">
        <v>297</v>
      </c>
      <c r="J15" s="104" t="s">
        <v>239</v>
      </c>
      <c r="K15" s="4"/>
      <c r="L15" s="106">
        <v>270</v>
      </c>
      <c r="M15" s="107" t="s">
        <v>240</v>
      </c>
      <c r="N15" s="108">
        <v>1711800</v>
      </c>
      <c r="O15" s="109"/>
      <c r="R15" s="110"/>
    </row>
    <row r="16" spans="1:18" s="92" customFormat="1" ht="28.5" customHeight="1" x14ac:dyDescent="0.3">
      <c r="A16" s="103">
        <v>13</v>
      </c>
      <c r="B16" s="104" t="s">
        <v>237</v>
      </c>
      <c r="C16" s="105" t="s">
        <v>216</v>
      </c>
      <c r="D16" s="3" t="s">
        <v>224</v>
      </c>
      <c r="E16" s="3" t="s">
        <v>36</v>
      </c>
      <c r="F16" s="3"/>
      <c r="G16" s="3" t="s">
        <v>36</v>
      </c>
      <c r="H16" s="3" t="s">
        <v>36</v>
      </c>
      <c r="I16" s="104" t="s">
        <v>304</v>
      </c>
      <c r="J16" s="104" t="s">
        <v>42</v>
      </c>
      <c r="K16" s="4" t="s">
        <v>241</v>
      </c>
      <c r="L16" s="106">
        <v>51</v>
      </c>
      <c r="M16" s="107" t="s">
        <v>218</v>
      </c>
      <c r="N16" s="108">
        <v>2115000</v>
      </c>
      <c r="O16" s="109"/>
      <c r="R16" s="110"/>
    </row>
    <row r="17" spans="1:18" s="92" customFormat="1" ht="28.5" customHeight="1" x14ac:dyDescent="0.3">
      <c r="A17" s="103">
        <v>14</v>
      </c>
      <c r="B17" s="104" t="s">
        <v>242</v>
      </c>
      <c r="C17" s="105" t="s">
        <v>216</v>
      </c>
      <c r="D17" s="3" t="s">
        <v>29</v>
      </c>
      <c r="E17" s="3" t="s">
        <v>36</v>
      </c>
      <c r="F17" s="3"/>
      <c r="G17" s="3" t="s">
        <v>36</v>
      </c>
      <c r="H17" s="3" t="s">
        <v>36</v>
      </c>
      <c r="I17" s="104" t="s">
        <v>305</v>
      </c>
      <c r="J17" s="104" t="s">
        <v>221</v>
      </c>
      <c r="K17" s="4" t="s">
        <v>243</v>
      </c>
      <c r="L17" s="106">
        <v>100</v>
      </c>
      <c r="M17" s="107" t="s">
        <v>218</v>
      </c>
      <c r="N17" s="108">
        <v>1000000</v>
      </c>
      <c r="O17" s="109"/>
      <c r="R17" s="110"/>
    </row>
    <row r="18" spans="1:18" s="92" customFormat="1" ht="28.5" customHeight="1" x14ac:dyDescent="0.3">
      <c r="A18" s="103">
        <v>15</v>
      </c>
      <c r="B18" s="104" t="s">
        <v>242</v>
      </c>
      <c r="C18" s="105" t="s">
        <v>227</v>
      </c>
      <c r="D18" s="3" t="s">
        <v>29</v>
      </c>
      <c r="E18" s="3" t="s">
        <v>36</v>
      </c>
      <c r="F18" s="3"/>
      <c r="G18" s="3" t="s">
        <v>36</v>
      </c>
      <c r="H18" s="3" t="s">
        <v>36</v>
      </c>
      <c r="I18" s="104" t="s">
        <v>301</v>
      </c>
      <c r="J18" s="104" t="s">
        <v>221</v>
      </c>
      <c r="K18" s="4" t="s">
        <v>230</v>
      </c>
      <c r="L18" s="106">
        <v>8</v>
      </c>
      <c r="M18" s="107" t="s">
        <v>218</v>
      </c>
      <c r="N18" s="108">
        <v>135200</v>
      </c>
      <c r="O18" s="109"/>
      <c r="R18" s="110"/>
    </row>
    <row r="19" spans="1:18" s="92" customFormat="1" ht="28.5" customHeight="1" x14ac:dyDescent="0.3">
      <c r="A19" s="103">
        <v>16</v>
      </c>
      <c r="B19" s="104" t="s">
        <v>244</v>
      </c>
      <c r="C19" s="105" t="s">
        <v>227</v>
      </c>
      <c r="D19" s="3" t="s">
        <v>23</v>
      </c>
      <c r="E19" s="3" t="s">
        <v>36</v>
      </c>
      <c r="F19" s="3"/>
      <c r="G19" s="3" t="s">
        <v>36</v>
      </c>
      <c r="H19" s="3" t="s">
        <v>36</v>
      </c>
      <c r="I19" s="104" t="s">
        <v>306</v>
      </c>
      <c r="J19" s="104" t="s">
        <v>42</v>
      </c>
      <c r="K19" s="4" t="s">
        <v>245</v>
      </c>
      <c r="L19" s="106">
        <v>1000</v>
      </c>
      <c r="M19" s="107" t="s">
        <v>218</v>
      </c>
      <c r="N19" s="108">
        <v>550000</v>
      </c>
      <c r="O19" s="109"/>
      <c r="R19" s="110"/>
    </row>
    <row r="20" spans="1:18" s="92" customFormat="1" ht="28.5" customHeight="1" x14ac:dyDescent="0.3">
      <c r="A20" s="103">
        <v>17</v>
      </c>
      <c r="B20" s="104" t="s">
        <v>246</v>
      </c>
      <c r="C20" s="105" t="s">
        <v>216</v>
      </c>
      <c r="D20" s="3" t="s">
        <v>33</v>
      </c>
      <c r="E20" s="3" t="s">
        <v>37</v>
      </c>
      <c r="F20" s="3"/>
      <c r="G20" s="3" t="s">
        <v>37</v>
      </c>
      <c r="H20" s="3" t="s">
        <v>37</v>
      </c>
      <c r="I20" s="104" t="s">
        <v>307</v>
      </c>
      <c r="J20" s="104" t="s">
        <v>42</v>
      </c>
      <c r="K20" s="4" t="s">
        <v>247</v>
      </c>
      <c r="L20" s="106">
        <v>25</v>
      </c>
      <c r="M20" s="107" t="s">
        <v>218</v>
      </c>
      <c r="N20" s="108">
        <v>25</v>
      </c>
      <c r="O20" s="109"/>
      <c r="R20" s="110"/>
    </row>
    <row r="21" spans="1:18" s="92" customFormat="1" ht="28.5" customHeight="1" x14ac:dyDescent="0.3">
      <c r="A21" s="103">
        <v>18</v>
      </c>
      <c r="B21" s="104" t="s">
        <v>248</v>
      </c>
      <c r="C21" s="105" t="s">
        <v>227</v>
      </c>
      <c r="D21" s="3" t="s">
        <v>29</v>
      </c>
      <c r="E21" s="3" t="s">
        <v>36</v>
      </c>
      <c r="F21" s="3"/>
      <c r="G21" s="3" t="s">
        <v>36</v>
      </c>
      <c r="H21" s="3" t="s">
        <v>36</v>
      </c>
      <c r="I21" s="104" t="s">
        <v>301</v>
      </c>
      <c r="J21" s="104" t="s">
        <v>221</v>
      </c>
      <c r="K21" s="4" t="s">
        <v>230</v>
      </c>
      <c r="L21" s="106">
        <v>8</v>
      </c>
      <c r="M21" s="107" t="s">
        <v>218</v>
      </c>
      <c r="N21" s="108">
        <v>127200</v>
      </c>
      <c r="O21" s="109"/>
      <c r="R21" s="110"/>
    </row>
    <row r="22" spans="1:18" s="92" customFormat="1" ht="28.5" customHeight="1" x14ac:dyDescent="0.3">
      <c r="A22" s="103">
        <v>19</v>
      </c>
      <c r="B22" s="104" t="s">
        <v>249</v>
      </c>
      <c r="C22" s="105" t="s">
        <v>216</v>
      </c>
      <c r="D22" s="3" t="s">
        <v>29</v>
      </c>
      <c r="E22" s="3" t="s">
        <v>36</v>
      </c>
      <c r="F22" s="3"/>
      <c r="G22" s="3" t="s">
        <v>36</v>
      </c>
      <c r="H22" s="3" t="s">
        <v>36</v>
      </c>
      <c r="I22" s="104" t="s">
        <v>308</v>
      </c>
      <c r="J22" s="104" t="s">
        <v>239</v>
      </c>
      <c r="K22" s="4" t="s">
        <v>250</v>
      </c>
      <c r="L22" s="106">
        <v>40</v>
      </c>
      <c r="M22" s="107" t="s">
        <v>240</v>
      </c>
      <c r="N22" s="108">
        <v>1420500</v>
      </c>
      <c r="O22" s="109"/>
      <c r="R22" s="110"/>
    </row>
    <row r="23" spans="1:18" s="92" customFormat="1" ht="28.5" customHeight="1" x14ac:dyDescent="0.3">
      <c r="A23" s="103">
        <v>20</v>
      </c>
      <c r="B23" s="104" t="s">
        <v>249</v>
      </c>
      <c r="C23" s="105" t="s">
        <v>216</v>
      </c>
      <c r="D23" s="3" t="s">
        <v>29</v>
      </c>
      <c r="E23" s="3" t="s">
        <v>251</v>
      </c>
      <c r="F23" s="3"/>
      <c r="G23" s="3" t="s">
        <v>251</v>
      </c>
      <c r="H23" s="3" t="s">
        <v>251</v>
      </c>
      <c r="I23" s="104" t="s">
        <v>309</v>
      </c>
      <c r="J23" s="104" t="s">
        <v>42</v>
      </c>
      <c r="K23" s="4" t="s">
        <v>252</v>
      </c>
      <c r="L23" s="106">
        <v>2000</v>
      </c>
      <c r="M23" s="107" t="s">
        <v>218</v>
      </c>
      <c r="N23" s="108">
        <v>800000</v>
      </c>
      <c r="O23" s="109"/>
      <c r="R23" s="110"/>
    </row>
    <row r="24" spans="1:18" s="92" customFormat="1" ht="28.5" customHeight="1" x14ac:dyDescent="0.3">
      <c r="A24" s="103">
        <v>21</v>
      </c>
      <c r="B24" s="104" t="s">
        <v>249</v>
      </c>
      <c r="C24" s="105" t="s">
        <v>216</v>
      </c>
      <c r="D24" s="3" t="s">
        <v>29</v>
      </c>
      <c r="E24" s="3" t="s">
        <v>36</v>
      </c>
      <c r="F24" s="3"/>
      <c r="G24" s="3" t="s">
        <v>36</v>
      </c>
      <c r="H24" s="3" t="s">
        <v>36</v>
      </c>
      <c r="I24" s="104" t="s">
        <v>309</v>
      </c>
      <c r="J24" s="104" t="s">
        <v>221</v>
      </c>
      <c r="K24" s="4" t="s">
        <v>253</v>
      </c>
      <c r="L24" s="106">
        <v>30</v>
      </c>
      <c r="M24" s="107" t="s">
        <v>218</v>
      </c>
      <c r="N24" s="108">
        <v>1500000</v>
      </c>
      <c r="O24" s="109"/>
      <c r="R24" s="110"/>
    </row>
    <row r="25" spans="1:18" s="92" customFormat="1" ht="28.5" customHeight="1" x14ac:dyDescent="0.3">
      <c r="A25" s="103">
        <v>22</v>
      </c>
      <c r="B25" s="104" t="s">
        <v>249</v>
      </c>
      <c r="C25" s="105" t="s">
        <v>216</v>
      </c>
      <c r="D25" s="3" t="s">
        <v>29</v>
      </c>
      <c r="E25" s="3" t="s">
        <v>36</v>
      </c>
      <c r="F25" s="3"/>
      <c r="G25" s="3" t="s">
        <v>36</v>
      </c>
      <c r="H25" s="3" t="s">
        <v>36</v>
      </c>
      <c r="I25" s="104" t="s">
        <v>304</v>
      </c>
      <c r="J25" s="104" t="s">
        <v>42</v>
      </c>
      <c r="K25" s="4" t="s">
        <v>254</v>
      </c>
      <c r="L25" s="106">
        <v>53</v>
      </c>
      <c r="M25" s="107" t="s">
        <v>218</v>
      </c>
      <c r="N25" s="108">
        <v>1148200</v>
      </c>
      <c r="O25" s="109"/>
      <c r="R25" s="110"/>
    </row>
    <row r="26" spans="1:18" ht="28.5" customHeight="1" thickBot="1" x14ac:dyDescent="0.35">
      <c r="A26" s="111" t="s">
        <v>255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3">
        <f>SUM(L4:L25)</f>
        <v>7085</v>
      </c>
      <c r="M26" s="114"/>
      <c r="N26" s="115">
        <f>SUM(N4:N25)</f>
        <v>51757377</v>
      </c>
      <c r="O26" s="116"/>
    </row>
  </sheetData>
  <autoFilter ref="A2:O26" xr:uid="{00000000-0009-0000-0000-000000000000}"/>
  <mergeCells count="13">
    <mergeCell ref="N2:N3"/>
    <mergeCell ref="O2:O3"/>
    <mergeCell ref="A26:K26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A170-0601-4542-935C-5D8121508C0D}">
  <sheetPr>
    <pageSetUpPr fitToPage="1"/>
  </sheetPr>
  <dimension ref="A1:I36"/>
  <sheetViews>
    <sheetView zoomScaleNormal="100" workbookViewId="0">
      <selection activeCell="C10" sqref="C10"/>
    </sheetView>
  </sheetViews>
  <sheetFormatPr defaultRowHeight="16.5" x14ac:dyDescent="0.3"/>
  <cols>
    <col min="1" max="1" width="7.375" style="117" customWidth="1"/>
    <col min="2" max="2" width="11.625" style="148" bestFit="1" customWidth="1"/>
    <col min="3" max="3" width="20" style="117" customWidth="1"/>
    <col min="4" max="5" width="9" style="117"/>
    <col min="6" max="6" width="7.75" style="149" customWidth="1"/>
    <col min="7" max="7" width="8.5" style="117" bestFit="1" customWidth="1"/>
    <col min="8" max="8" width="15.5" style="117" bestFit="1" customWidth="1"/>
    <col min="9" max="9" width="19.375" style="117" customWidth="1"/>
    <col min="10" max="16384" width="9" style="117"/>
  </cols>
  <sheetData>
    <row r="1" spans="1:9" s="119" customFormat="1" ht="30" customHeight="1" thickBot="1" x14ac:dyDescent="0.35">
      <c r="A1" s="118" t="s">
        <v>256</v>
      </c>
      <c r="B1" s="118"/>
      <c r="C1" s="118"/>
      <c r="D1" s="118"/>
      <c r="E1" s="118"/>
      <c r="F1" s="118"/>
      <c r="G1" s="118"/>
      <c r="H1" s="118"/>
      <c r="I1" s="118"/>
    </row>
    <row r="2" spans="1:9" s="119" customFormat="1" ht="30.75" customHeight="1" thickBot="1" x14ac:dyDescent="0.35">
      <c r="A2" s="120" t="s">
        <v>257</v>
      </c>
      <c r="B2" s="121" t="s">
        <v>16</v>
      </c>
      <c r="C2" s="122" t="s">
        <v>258</v>
      </c>
      <c r="D2" s="123" t="s">
        <v>259</v>
      </c>
      <c r="E2" s="123" t="s">
        <v>260</v>
      </c>
      <c r="F2" s="124" t="s">
        <v>208</v>
      </c>
      <c r="G2" s="122" t="s">
        <v>209</v>
      </c>
      <c r="H2" s="125" t="s">
        <v>261</v>
      </c>
      <c r="I2" s="126" t="s">
        <v>262</v>
      </c>
    </row>
    <row r="3" spans="1:9" s="119" customFormat="1" ht="24.95" customHeight="1" x14ac:dyDescent="0.3">
      <c r="A3" s="127">
        <v>1</v>
      </c>
      <c r="B3" s="128" t="s">
        <v>263</v>
      </c>
      <c r="C3" s="128" t="s">
        <v>310</v>
      </c>
      <c r="D3" s="129" t="s">
        <v>36</v>
      </c>
      <c r="E3" s="129" t="s">
        <v>221</v>
      </c>
      <c r="F3" s="130">
        <v>16</v>
      </c>
      <c r="G3" s="129" t="s">
        <v>264</v>
      </c>
      <c r="H3" s="131">
        <v>342856</v>
      </c>
      <c r="I3" s="132" t="s">
        <v>265</v>
      </c>
    </row>
    <row r="4" spans="1:9" s="119" customFormat="1" ht="24.95" customHeight="1" x14ac:dyDescent="0.3">
      <c r="A4" s="133">
        <v>2</v>
      </c>
      <c r="B4" s="104" t="s">
        <v>215</v>
      </c>
      <c r="C4" s="134" t="s">
        <v>311</v>
      </c>
      <c r="D4" s="135" t="s">
        <v>36</v>
      </c>
      <c r="E4" s="136" t="s">
        <v>42</v>
      </c>
      <c r="F4" s="137">
        <v>4</v>
      </c>
      <c r="G4" s="136" t="s">
        <v>266</v>
      </c>
      <c r="H4" s="108">
        <v>8180000</v>
      </c>
      <c r="I4" s="138" t="s">
        <v>267</v>
      </c>
    </row>
    <row r="5" spans="1:9" s="119" customFormat="1" ht="24.95" customHeight="1" x14ac:dyDescent="0.3">
      <c r="A5" s="133">
        <v>3</v>
      </c>
      <c r="B5" s="104" t="s">
        <v>215</v>
      </c>
      <c r="C5" s="134" t="s">
        <v>312</v>
      </c>
      <c r="D5" s="135" t="s">
        <v>36</v>
      </c>
      <c r="E5" s="136" t="s">
        <v>42</v>
      </c>
      <c r="F5" s="137">
        <v>786</v>
      </c>
      <c r="G5" s="136" t="s">
        <v>266</v>
      </c>
      <c r="H5" s="108">
        <v>5780652</v>
      </c>
      <c r="I5" s="138" t="s">
        <v>268</v>
      </c>
    </row>
    <row r="6" spans="1:9" s="119" customFormat="1" ht="24.95" customHeight="1" x14ac:dyDescent="0.3">
      <c r="A6" s="133">
        <v>4</v>
      </c>
      <c r="B6" s="104" t="s">
        <v>215</v>
      </c>
      <c r="C6" s="134" t="s">
        <v>313</v>
      </c>
      <c r="D6" s="135" t="s">
        <v>36</v>
      </c>
      <c r="E6" s="136" t="s">
        <v>221</v>
      </c>
      <c r="F6" s="137">
        <v>7</v>
      </c>
      <c r="G6" s="136" t="s">
        <v>264</v>
      </c>
      <c r="H6" s="108">
        <v>150500</v>
      </c>
      <c r="I6" s="138" t="s">
        <v>269</v>
      </c>
    </row>
    <row r="7" spans="1:9" s="119" customFormat="1" ht="24.95" customHeight="1" x14ac:dyDescent="0.3">
      <c r="A7" s="133">
        <v>5</v>
      </c>
      <c r="B7" s="104" t="s">
        <v>226</v>
      </c>
      <c r="C7" s="134" t="s">
        <v>311</v>
      </c>
      <c r="D7" s="135" t="s">
        <v>36</v>
      </c>
      <c r="E7" s="136" t="s">
        <v>42</v>
      </c>
      <c r="F7" s="137">
        <v>2</v>
      </c>
      <c r="G7" s="136" t="s">
        <v>266</v>
      </c>
      <c r="H7" s="108">
        <v>6500000</v>
      </c>
      <c r="I7" s="138" t="s">
        <v>270</v>
      </c>
    </row>
    <row r="8" spans="1:9" s="119" customFormat="1" ht="24.95" customHeight="1" x14ac:dyDescent="0.3">
      <c r="A8" s="133">
        <v>6</v>
      </c>
      <c r="B8" s="104" t="s">
        <v>226</v>
      </c>
      <c r="C8" s="134" t="s">
        <v>311</v>
      </c>
      <c r="D8" s="135" t="s">
        <v>36</v>
      </c>
      <c r="E8" s="136" t="s">
        <v>271</v>
      </c>
      <c r="F8" s="137">
        <v>3</v>
      </c>
      <c r="G8" s="136" t="s">
        <v>266</v>
      </c>
      <c r="H8" s="108">
        <v>60000</v>
      </c>
      <c r="I8" s="138" t="s">
        <v>272</v>
      </c>
    </row>
    <row r="9" spans="1:9" s="119" customFormat="1" ht="24.95" customHeight="1" x14ac:dyDescent="0.3">
      <c r="A9" s="133">
        <v>7</v>
      </c>
      <c r="B9" s="104" t="s">
        <v>229</v>
      </c>
      <c r="C9" s="134" t="s">
        <v>314</v>
      </c>
      <c r="D9" s="135" t="s">
        <v>36</v>
      </c>
      <c r="E9" s="136" t="s">
        <v>221</v>
      </c>
      <c r="F9" s="137">
        <v>8</v>
      </c>
      <c r="G9" s="136" t="s">
        <v>266</v>
      </c>
      <c r="H9" s="108">
        <v>119200</v>
      </c>
      <c r="I9" s="138" t="s">
        <v>230</v>
      </c>
    </row>
    <row r="10" spans="1:9" s="119" customFormat="1" ht="24.95" customHeight="1" x14ac:dyDescent="0.3">
      <c r="A10" s="133">
        <v>8</v>
      </c>
      <c r="B10" s="104" t="s">
        <v>231</v>
      </c>
      <c r="C10" s="134" t="s">
        <v>315</v>
      </c>
      <c r="D10" s="135" t="s">
        <v>36</v>
      </c>
      <c r="E10" s="136" t="s">
        <v>42</v>
      </c>
      <c r="F10" s="137">
        <v>11</v>
      </c>
      <c r="G10" s="136" t="s">
        <v>266</v>
      </c>
      <c r="H10" s="108">
        <v>9180000</v>
      </c>
      <c r="I10" s="138" t="s">
        <v>232</v>
      </c>
    </row>
    <row r="11" spans="1:9" s="119" customFormat="1" ht="24.95" customHeight="1" x14ac:dyDescent="0.3">
      <c r="A11" s="133">
        <v>9</v>
      </c>
      <c r="B11" s="104" t="s">
        <v>233</v>
      </c>
      <c r="C11" s="134" t="s">
        <v>316</v>
      </c>
      <c r="D11" s="135" t="s">
        <v>36</v>
      </c>
      <c r="E11" s="136" t="s">
        <v>42</v>
      </c>
      <c r="F11" s="137">
        <v>6</v>
      </c>
      <c r="G11" s="136" t="s">
        <v>266</v>
      </c>
      <c r="H11" s="108">
        <v>7600000</v>
      </c>
      <c r="I11" s="138" t="s">
        <v>273</v>
      </c>
    </row>
    <row r="12" spans="1:9" s="119" customFormat="1" ht="24.95" customHeight="1" x14ac:dyDescent="0.3">
      <c r="A12" s="133">
        <v>10</v>
      </c>
      <c r="B12" s="104" t="s">
        <v>233</v>
      </c>
      <c r="C12" s="134" t="s">
        <v>317</v>
      </c>
      <c r="D12" s="135" t="s">
        <v>36</v>
      </c>
      <c r="E12" s="136" t="s">
        <v>271</v>
      </c>
      <c r="F12" s="137">
        <v>1</v>
      </c>
      <c r="G12" s="136" t="s">
        <v>266</v>
      </c>
      <c r="H12" s="108">
        <v>30000</v>
      </c>
      <c r="I12" s="138" t="s">
        <v>274</v>
      </c>
    </row>
    <row r="13" spans="1:9" s="119" customFormat="1" ht="24.95" customHeight="1" x14ac:dyDescent="0.3">
      <c r="A13" s="133">
        <v>11</v>
      </c>
      <c r="B13" s="104" t="s">
        <v>233</v>
      </c>
      <c r="C13" s="134" t="s">
        <v>318</v>
      </c>
      <c r="D13" s="135" t="s">
        <v>36</v>
      </c>
      <c r="E13" s="136" t="s">
        <v>275</v>
      </c>
      <c r="F13" s="137">
        <v>1</v>
      </c>
      <c r="G13" s="136" t="s">
        <v>266</v>
      </c>
      <c r="H13" s="108">
        <v>55000</v>
      </c>
      <c r="I13" s="138" t="s">
        <v>276</v>
      </c>
    </row>
    <row r="14" spans="1:9" s="119" customFormat="1" ht="24.95" customHeight="1" x14ac:dyDescent="0.3">
      <c r="A14" s="133">
        <v>12</v>
      </c>
      <c r="B14" s="104" t="s">
        <v>235</v>
      </c>
      <c r="C14" s="134" t="s">
        <v>314</v>
      </c>
      <c r="D14" s="135" t="s">
        <v>36</v>
      </c>
      <c r="E14" s="136" t="s">
        <v>221</v>
      </c>
      <c r="F14" s="137">
        <v>8</v>
      </c>
      <c r="G14" s="136" t="s">
        <v>266</v>
      </c>
      <c r="H14" s="108">
        <v>172000</v>
      </c>
      <c r="I14" s="138" t="s">
        <v>230</v>
      </c>
    </row>
    <row r="15" spans="1:9" s="119" customFormat="1" ht="24.95" customHeight="1" x14ac:dyDescent="0.3">
      <c r="A15" s="133">
        <v>13</v>
      </c>
      <c r="B15" s="104" t="s">
        <v>277</v>
      </c>
      <c r="C15" s="134" t="s">
        <v>312</v>
      </c>
      <c r="D15" s="135" t="s">
        <v>36</v>
      </c>
      <c r="E15" s="136" t="s">
        <v>42</v>
      </c>
      <c r="F15" s="137">
        <v>68</v>
      </c>
      <c r="G15" s="136" t="s">
        <v>278</v>
      </c>
      <c r="H15" s="108">
        <v>1283100</v>
      </c>
      <c r="I15" s="138" t="s">
        <v>279</v>
      </c>
    </row>
    <row r="16" spans="1:9" s="119" customFormat="1" ht="24.95" customHeight="1" x14ac:dyDescent="0.3">
      <c r="A16" s="133">
        <v>14</v>
      </c>
      <c r="B16" s="104" t="s">
        <v>277</v>
      </c>
      <c r="C16" s="134" t="s">
        <v>319</v>
      </c>
      <c r="D16" s="135" t="s">
        <v>36</v>
      </c>
      <c r="E16" s="136" t="s">
        <v>275</v>
      </c>
      <c r="F16" s="137">
        <v>4</v>
      </c>
      <c r="G16" s="136" t="s">
        <v>266</v>
      </c>
      <c r="H16" s="108">
        <v>250000</v>
      </c>
      <c r="I16" s="138" t="s">
        <v>280</v>
      </c>
    </row>
    <row r="17" spans="1:9" s="119" customFormat="1" ht="24.95" customHeight="1" x14ac:dyDescent="0.3">
      <c r="A17" s="133">
        <v>15</v>
      </c>
      <c r="B17" s="104" t="s">
        <v>281</v>
      </c>
      <c r="C17" s="134" t="s">
        <v>320</v>
      </c>
      <c r="D17" s="135" t="s">
        <v>36</v>
      </c>
      <c r="E17" s="136" t="s">
        <v>42</v>
      </c>
      <c r="F17" s="137">
        <v>15</v>
      </c>
      <c r="G17" s="136" t="s">
        <v>266</v>
      </c>
      <c r="H17" s="108">
        <v>550000</v>
      </c>
      <c r="I17" s="138" t="s">
        <v>282</v>
      </c>
    </row>
    <row r="18" spans="1:9" s="119" customFormat="1" ht="24.95" customHeight="1" x14ac:dyDescent="0.3">
      <c r="A18" s="133">
        <v>16</v>
      </c>
      <c r="B18" s="104" t="s">
        <v>237</v>
      </c>
      <c r="C18" s="134" t="s">
        <v>321</v>
      </c>
      <c r="D18" s="135" t="s">
        <v>36</v>
      </c>
      <c r="E18" s="136" t="s">
        <v>42</v>
      </c>
      <c r="F18" s="137">
        <v>60</v>
      </c>
      <c r="G18" s="136" t="s">
        <v>266</v>
      </c>
      <c r="H18" s="108">
        <v>1370400</v>
      </c>
      <c r="I18" s="138" t="s">
        <v>283</v>
      </c>
    </row>
    <row r="19" spans="1:9" s="119" customFormat="1" ht="24.95" customHeight="1" x14ac:dyDescent="0.3">
      <c r="A19" s="133">
        <v>17</v>
      </c>
      <c r="B19" s="104" t="s">
        <v>237</v>
      </c>
      <c r="C19" s="134" t="s">
        <v>322</v>
      </c>
      <c r="D19" s="135" t="s">
        <v>36</v>
      </c>
      <c r="E19" s="136" t="s">
        <v>42</v>
      </c>
      <c r="F19" s="137">
        <v>40</v>
      </c>
      <c r="G19" s="136" t="s">
        <v>266</v>
      </c>
      <c r="H19" s="108">
        <v>913600</v>
      </c>
      <c r="I19" s="138" t="s">
        <v>283</v>
      </c>
    </row>
    <row r="20" spans="1:9" s="119" customFormat="1" ht="24.95" customHeight="1" x14ac:dyDescent="0.3">
      <c r="A20" s="133">
        <v>18</v>
      </c>
      <c r="B20" s="104" t="s">
        <v>237</v>
      </c>
      <c r="C20" s="134" t="s">
        <v>323</v>
      </c>
      <c r="D20" s="135" t="s">
        <v>36</v>
      </c>
      <c r="E20" s="136" t="s">
        <v>42</v>
      </c>
      <c r="F20" s="137">
        <v>7431</v>
      </c>
      <c r="G20" s="136" t="s">
        <v>266</v>
      </c>
      <c r="H20" s="108">
        <v>5944800</v>
      </c>
      <c r="I20" s="138" t="s">
        <v>284</v>
      </c>
    </row>
    <row r="21" spans="1:9" s="119" customFormat="1" ht="24.95" customHeight="1" x14ac:dyDescent="0.3">
      <c r="A21" s="133">
        <v>19</v>
      </c>
      <c r="B21" s="104" t="s">
        <v>237</v>
      </c>
      <c r="C21" s="134" t="s">
        <v>324</v>
      </c>
      <c r="D21" s="135" t="s">
        <v>36</v>
      </c>
      <c r="E21" s="136" t="s">
        <v>239</v>
      </c>
      <c r="F21" s="137">
        <v>270</v>
      </c>
      <c r="G21" s="136" t="s">
        <v>264</v>
      </c>
      <c r="H21" s="108">
        <v>1711800</v>
      </c>
      <c r="I21" s="138" t="s">
        <v>285</v>
      </c>
    </row>
    <row r="22" spans="1:9" s="119" customFormat="1" ht="24.95" customHeight="1" x14ac:dyDescent="0.3">
      <c r="A22" s="133">
        <v>20</v>
      </c>
      <c r="B22" s="104" t="s">
        <v>242</v>
      </c>
      <c r="C22" s="134" t="s">
        <v>314</v>
      </c>
      <c r="D22" s="135" t="s">
        <v>36</v>
      </c>
      <c r="E22" s="136" t="s">
        <v>221</v>
      </c>
      <c r="F22" s="137">
        <v>8</v>
      </c>
      <c r="G22" s="136" t="s">
        <v>266</v>
      </c>
      <c r="H22" s="108">
        <v>135200</v>
      </c>
      <c r="I22" s="138" t="s">
        <v>230</v>
      </c>
    </row>
    <row r="23" spans="1:9" s="119" customFormat="1" ht="24.95" customHeight="1" x14ac:dyDescent="0.3">
      <c r="A23" s="133">
        <v>21</v>
      </c>
      <c r="B23" s="104" t="s">
        <v>242</v>
      </c>
      <c r="C23" s="134" t="s">
        <v>325</v>
      </c>
      <c r="D23" s="135" t="s">
        <v>36</v>
      </c>
      <c r="E23" s="136" t="s">
        <v>221</v>
      </c>
      <c r="F23" s="137">
        <v>100</v>
      </c>
      <c r="G23" s="136" t="s">
        <v>266</v>
      </c>
      <c r="H23" s="108">
        <v>1000000</v>
      </c>
      <c r="I23" s="138" t="s">
        <v>286</v>
      </c>
    </row>
    <row r="24" spans="1:9" s="119" customFormat="1" ht="24.95" customHeight="1" x14ac:dyDescent="0.3">
      <c r="A24" s="133">
        <v>22</v>
      </c>
      <c r="B24" s="104" t="s">
        <v>244</v>
      </c>
      <c r="C24" s="134" t="s">
        <v>321</v>
      </c>
      <c r="D24" s="135" t="s">
        <v>36</v>
      </c>
      <c r="E24" s="136" t="s">
        <v>42</v>
      </c>
      <c r="F24" s="137">
        <v>1000</v>
      </c>
      <c r="G24" s="136" t="s">
        <v>266</v>
      </c>
      <c r="H24" s="108">
        <v>550000</v>
      </c>
      <c r="I24" s="138" t="s">
        <v>287</v>
      </c>
    </row>
    <row r="25" spans="1:9" s="119" customFormat="1" ht="24.95" customHeight="1" x14ac:dyDescent="0.3">
      <c r="A25" s="133">
        <v>23</v>
      </c>
      <c r="B25" s="104" t="s">
        <v>246</v>
      </c>
      <c r="C25" s="134" t="s">
        <v>326</v>
      </c>
      <c r="D25" s="135" t="s">
        <v>36</v>
      </c>
      <c r="E25" s="136" t="s">
        <v>42</v>
      </c>
      <c r="F25" s="137">
        <v>1</v>
      </c>
      <c r="G25" s="136" t="s">
        <v>266</v>
      </c>
      <c r="H25" s="108">
        <v>78000</v>
      </c>
      <c r="I25" s="138" t="s">
        <v>288</v>
      </c>
    </row>
    <row r="26" spans="1:9" s="119" customFormat="1" ht="24.95" customHeight="1" x14ac:dyDescent="0.3">
      <c r="A26" s="133">
        <v>24</v>
      </c>
      <c r="B26" s="104" t="s">
        <v>246</v>
      </c>
      <c r="C26" s="134" t="s">
        <v>327</v>
      </c>
      <c r="D26" s="135" t="s">
        <v>36</v>
      </c>
      <c r="E26" s="136" t="s">
        <v>271</v>
      </c>
      <c r="F26" s="137">
        <v>1</v>
      </c>
      <c r="G26" s="136" t="s">
        <v>266</v>
      </c>
      <c r="H26" s="108">
        <v>70000</v>
      </c>
      <c r="I26" s="138" t="s">
        <v>272</v>
      </c>
    </row>
    <row r="27" spans="1:9" s="119" customFormat="1" ht="24.95" customHeight="1" x14ac:dyDescent="0.3">
      <c r="A27" s="133">
        <v>25</v>
      </c>
      <c r="B27" s="104" t="s">
        <v>246</v>
      </c>
      <c r="C27" s="134" t="s">
        <v>326</v>
      </c>
      <c r="D27" s="135" t="s">
        <v>37</v>
      </c>
      <c r="E27" s="136" t="s">
        <v>271</v>
      </c>
      <c r="F27" s="137">
        <v>1</v>
      </c>
      <c r="G27" s="136" t="s">
        <v>266</v>
      </c>
      <c r="H27" s="108">
        <v>70000</v>
      </c>
      <c r="I27" s="138" t="s">
        <v>272</v>
      </c>
    </row>
    <row r="28" spans="1:9" s="119" customFormat="1" ht="24.95" customHeight="1" x14ac:dyDescent="0.3">
      <c r="A28" s="133">
        <v>27</v>
      </c>
      <c r="B28" s="104" t="s">
        <v>248</v>
      </c>
      <c r="C28" s="134" t="s">
        <v>314</v>
      </c>
      <c r="D28" s="135" t="s">
        <v>36</v>
      </c>
      <c r="E28" s="136" t="s">
        <v>221</v>
      </c>
      <c r="F28" s="137">
        <v>8</v>
      </c>
      <c r="G28" s="136" t="s">
        <v>266</v>
      </c>
      <c r="H28" s="108">
        <v>127200</v>
      </c>
      <c r="I28" s="138" t="s">
        <v>230</v>
      </c>
    </row>
    <row r="29" spans="1:9" s="119" customFormat="1" ht="24.95" customHeight="1" x14ac:dyDescent="0.3">
      <c r="A29" s="133">
        <v>28</v>
      </c>
      <c r="B29" s="104" t="s">
        <v>249</v>
      </c>
      <c r="C29" s="134" t="s">
        <v>328</v>
      </c>
      <c r="D29" s="135" t="s">
        <v>36</v>
      </c>
      <c r="E29" s="136" t="s">
        <v>42</v>
      </c>
      <c r="F29" s="137">
        <v>53</v>
      </c>
      <c r="G29" s="136" t="s">
        <v>278</v>
      </c>
      <c r="H29" s="108">
        <v>1148200</v>
      </c>
      <c r="I29" s="138" t="s">
        <v>289</v>
      </c>
    </row>
    <row r="30" spans="1:9" s="119" customFormat="1" ht="24.95" customHeight="1" x14ac:dyDescent="0.3">
      <c r="A30" s="133">
        <v>29</v>
      </c>
      <c r="B30" s="104" t="s">
        <v>290</v>
      </c>
      <c r="C30" s="134" t="s">
        <v>316</v>
      </c>
      <c r="D30" s="135" t="s">
        <v>37</v>
      </c>
      <c r="E30" s="136" t="s">
        <v>42</v>
      </c>
      <c r="F30" s="137">
        <v>3600</v>
      </c>
      <c r="G30" s="136" t="s">
        <v>266</v>
      </c>
      <c r="H30" s="108">
        <v>1620000</v>
      </c>
      <c r="I30" s="138" t="s">
        <v>291</v>
      </c>
    </row>
    <row r="31" spans="1:9" s="119" customFormat="1" ht="24.95" customHeight="1" x14ac:dyDescent="0.3">
      <c r="A31" s="133">
        <v>30</v>
      </c>
      <c r="B31" s="104" t="s">
        <v>290</v>
      </c>
      <c r="C31" s="134" t="s">
        <v>329</v>
      </c>
      <c r="D31" s="135" t="s">
        <v>36</v>
      </c>
      <c r="E31" s="136" t="s">
        <v>42</v>
      </c>
      <c r="F31" s="137">
        <v>60</v>
      </c>
      <c r="G31" s="136" t="s">
        <v>266</v>
      </c>
      <c r="H31" s="108">
        <v>60</v>
      </c>
      <c r="I31" s="138" t="s">
        <v>292</v>
      </c>
    </row>
    <row r="32" spans="1:9" s="119" customFormat="1" ht="24.95" customHeight="1" x14ac:dyDescent="0.3">
      <c r="A32" s="133">
        <v>31</v>
      </c>
      <c r="B32" s="104" t="s">
        <v>290</v>
      </c>
      <c r="C32" s="134" t="s">
        <v>330</v>
      </c>
      <c r="D32" s="135" t="s">
        <v>36</v>
      </c>
      <c r="E32" s="136" t="s">
        <v>42</v>
      </c>
      <c r="F32" s="137">
        <v>20</v>
      </c>
      <c r="G32" s="136" t="s">
        <v>266</v>
      </c>
      <c r="H32" s="108">
        <v>70000</v>
      </c>
      <c r="I32" s="138" t="s">
        <v>293</v>
      </c>
    </row>
    <row r="33" spans="1:9" s="119" customFormat="1" ht="24.95" customHeight="1" x14ac:dyDescent="0.3">
      <c r="A33" s="133">
        <v>32</v>
      </c>
      <c r="B33" s="104" t="s">
        <v>290</v>
      </c>
      <c r="C33" s="134" t="s">
        <v>331</v>
      </c>
      <c r="D33" s="135" t="s">
        <v>37</v>
      </c>
      <c r="E33" s="136" t="s">
        <v>239</v>
      </c>
      <c r="F33" s="137">
        <v>40</v>
      </c>
      <c r="G33" s="136" t="s">
        <v>264</v>
      </c>
      <c r="H33" s="108">
        <v>1405500</v>
      </c>
      <c r="I33" s="138" t="s">
        <v>294</v>
      </c>
    </row>
    <row r="34" spans="1:9" s="119" customFormat="1" ht="24.95" customHeight="1" x14ac:dyDescent="0.3">
      <c r="A34" s="133">
        <v>33</v>
      </c>
      <c r="B34" s="104" t="s">
        <v>290</v>
      </c>
      <c r="C34" s="134" t="s">
        <v>316</v>
      </c>
      <c r="D34" s="135" t="s">
        <v>36</v>
      </c>
      <c r="E34" s="136" t="s">
        <v>221</v>
      </c>
      <c r="F34" s="137">
        <v>30</v>
      </c>
      <c r="G34" s="136" t="s">
        <v>264</v>
      </c>
      <c r="H34" s="108">
        <v>1500000</v>
      </c>
      <c r="I34" s="138" t="s">
        <v>295</v>
      </c>
    </row>
    <row r="35" spans="1:9" s="119" customFormat="1" ht="24.95" customHeight="1" x14ac:dyDescent="0.3">
      <c r="A35" s="133">
        <v>34</v>
      </c>
      <c r="B35" s="104" t="s">
        <v>290</v>
      </c>
      <c r="C35" s="134" t="s">
        <v>332</v>
      </c>
      <c r="D35" s="135" t="s">
        <v>36</v>
      </c>
      <c r="E35" s="136" t="s">
        <v>221</v>
      </c>
      <c r="F35" s="137">
        <v>8</v>
      </c>
      <c r="G35" s="136" t="s">
        <v>264</v>
      </c>
      <c r="H35" s="108">
        <v>1192000</v>
      </c>
      <c r="I35" s="138" t="s">
        <v>296</v>
      </c>
    </row>
    <row r="36" spans="1:9" s="147" customFormat="1" ht="30" customHeight="1" thickBot="1" x14ac:dyDescent="0.35">
      <c r="A36" s="139" t="s">
        <v>255</v>
      </c>
      <c r="B36" s="140"/>
      <c r="C36" s="140"/>
      <c r="D36" s="141"/>
      <c r="E36" s="142"/>
      <c r="F36" s="143">
        <f>SUM(F3:F35)</f>
        <v>13671</v>
      </c>
      <c r="G36" s="144"/>
      <c r="H36" s="145">
        <f>SUM(H3:H35)</f>
        <v>59160068</v>
      </c>
      <c r="I36" s="146"/>
    </row>
  </sheetData>
  <autoFilter ref="A2:I36" xr:uid="{00000000-0009-0000-0000-000001000000}"/>
  <mergeCells count="2">
    <mergeCell ref="A1:I1"/>
    <mergeCell ref="A36:D36"/>
  </mergeCells>
  <phoneticPr fontId="3" type="noConversion"/>
  <conditionalFormatting sqref="C2:G2 G3:G35 D3:E35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F3"/>
  <sheetViews>
    <sheetView workbookViewId="0">
      <selection activeCell="D22" sqref="D22"/>
    </sheetView>
  </sheetViews>
  <sheetFormatPr defaultRowHeight="16.5" x14ac:dyDescent="0.3"/>
  <sheetData>
    <row r="3" spans="2:6" ht="60" x14ac:dyDescent="0.3">
      <c r="B3" s="2" t="s">
        <v>45</v>
      </c>
      <c r="C3" s="52">
        <v>3500360</v>
      </c>
      <c r="D3" s="50" t="s">
        <v>36</v>
      </c>
      <c r="E3" s="54"/>
      <c r="F3" s="2" t="s">
        <v>61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2020-12-28T02:25:02Z</dcterms:modified>
</cp:coreProperties>
</file>