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박진영\★박진영\_북부희망케어센터\0001_후원사업 관련자료\002_후원금 관련자료\04_후원금 수입및사용결과보고서\2022년\12월 후원금 수입사용 내역서\"/>
    </mc:Choice>
  </mc:AlternateContent>
  <xr:revisionPtr revIDLastSave="0" documentId="13_ncr:1_{F84170B5-182B-4313-92E6-29A8B2DD75B9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수입명세서'!$A$4:$O$58</definedName>
    <definedName name="_xlnm._FilterDatabase" localSheetId="1" hidden="1">'2.후원금 사용명세서'!$A$2:$AF$94</definedName>
    <definedName name="_xlnm._FilterDatabase" localSheetId="2" hidden="1">'3.후원품 수입명세서'!$A$3:$O$64</definedName>
    <definedName name="_xlnm._FilterDatabase" localSheetId="3" hidden="1">'4.후원품 사용명세서'!$A$2:$I$105</definedName>
    <definedName name="_xlnm.Print_Area" localSheetId="0">'1.후원금 수입명세서'!$A$1:$L$58</definedName>
    <definedName name="_xlnm.Print_Area" localSheetId="1">'2.후원금 사용명세서'!$A$1:$G$94</definedName>
    <definedName name="_xlnm.Print_Area" localSheetId="2">'3.후원품 수입명세서'!$A$1:$O$63</definedName>
    <definedName name="_xlnm.Print_Area" localSheetId="3">'4.후원품 사용명세서'!$A$1:$I$105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사용명세서'!$A$2:$G$93</definedName>
    <definedName name="Z_77139155_8C42_4514_8091_2FF7B66E7BEC_.wvu.PrintArea" localSheetId="0" hidden="1">'1.후원금 수입명세서'!$A$1:$K$57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수입명세서'!$A$4:$K$57</definedName>
    <definedName name="Z_99B547AF_9B82_44E4_AAF9_3ECB88885F00_.wvu.FilterData" localSheetId="1" hidden="1">'2.후원금 사용명세서'!$A$2:$G$93</definedName>
    <definedName name="Z_99B547AF_9B82_44E4_AAF9_3ECB88885F00_.wvu.PrintArea" localSheetId="0" hidden="1">'1.후원금 수입명세서'!$A$1:$K$57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수입명세서'!$A$4:$K$57</definedName>
    <definedName name="Z_AAD86343_3736_42D2_BA5B_7CC23B836608_.wvu.FilterData" localSheetId="1" hidden="1">'2.후원금 사용명세서'!$A$2:$G$93</definedName>
    <definedName name="Z_AAD86343_3736_42D2_BA5B_7CC23B836608_.wvu.PrintArea" localSheetId="0" hidden="1">'1.후원금 수입명세서'!$A$1:$K$57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수입명세서'!$A$4:$K$57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94" i="7" l="1"/>
  <c r="J58" i="6"/>
  <c r="N63" i="4" l="1"/>
  <c r="L63" i="4"/>
  <c r="H105" i="5" l="1"/>
  <c r="F105" i="5"/>
</calcChain>
</file>

<file path=xl/sharedStrings.xml><?xml version="1.0" encoding="utf-8"?>
<sst xmlns="http://schemas.openxmlformats.org/spreadsheetml/2006/main" count="1820" uniqueCount="503">
  <si>
    <t>사용내역</t>
  </si>
  <si>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</si>
  <si>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</si>
  <si>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</si>
  <si>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</si>
  <si>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</si>
  <si>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</si>
  <si>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</si>
  <si>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</si>
  <si>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</si>
  <si>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</si>
  <si>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</si>
  <si>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</si>
  <si>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</si>
  <si>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</si>
  <si>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</si>
  <si>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</si>
  <si>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</si>
  <si>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</si>
  <si>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</si>
  <si>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</si>
  <si>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</si>
  <si>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</si>
  <si>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</si>
  <si>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</si>
  <si>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</si>
  <si>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</si>
  <si>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</si>
  <si>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</si>
  <si>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</si>
  <si>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</si>
  <si>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</si>
  <si>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</si>
  <si>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쌀10kg 지원</t>
  </si>
  <si>
    <t>기타
내용</t>
    <phoneticPr fontId="16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</si>
  <si>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</si>
  <si>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</si>
  <si>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</si>
  <si>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</si>
  <si>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</si>
  <si>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</si>
  <si>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김치</t>
  </si>
  <si>
    <t>정기후원물품 동태탕 지원</t>
  </si>
  <si>
    <t>새롬의 집</t>
  </si>
  <si>
    <t>영리법인</t>
    <phoneticPr fontId="2" type="noConversion"/>
  </si>
  <si>
    <t>정기후원물품 라면 지원</t>
  </si>
  <si>
    <t>정기후원물품 콩나물 지원</t>
  </si>
  <si>
    <t>정기후원물품 빵 지원</t>
  </si>
  <si>
    <t>비영리법인</t>
    <phoneticPr fontId="2" type="noConversion"/>
  </si>
  <si>
    <t>정기후원물품 김치 지원</t>
  </si>
  <si>
    <t>쌀(20kg)</t>
  </si>
  <si>
    <t>정기후원물품 쌀20kg 지원</t>
  </si>
  <si>
    <t>정기후원물품 치킨 지원</t>
  </si>
  <si>
    <t>기업</t>
    <phoneticPr fontId="2" type="noConversion"/>
  </si>
  <si>
    <t>N</t>
    <phoneticPr fontId="2" type="noConversion"/>
  </si>
  <si>
    <t>종교법인</t>
    <phoneticPr fontId="2" type="noConversion"/>
  </si>
  <si>
    <t>Y</t>
    <phoneticPr fontId="2" type="noConversion"/>
  </si>
  <si>
    <t>대한노인회 남양주시지회 진접분회</t>
  </si>
  <si>
    <t>김**</t>
  </si>
  <si>
    <t>정기후원물품 베지밀 지원</t>
  </si>
  <si>
    <t>정기후원물품 떡볶이 지원</t>
  </si>
  <si>
    <t>개</t>
    <phoneticPr fontId="2" type="noConversion"/>
  </si>
  <si>
    <t>박스</t>
    <phoneticPr fontId="2" type="noConversion"/>
  </si>
  <si>
    <t>개인</t>
    <phoneticPr fontId="2" type="noConversion"/>
  </si>
  <si>
    <t>지역대상자를 위한 후원물품지원(떡볶이)</t>
  </si>
  <si>
    <t>지역대상자를 위한 후원물품지원(콩나물)</t>
  </si>
  <si>
    <t>지역대상자를 위한 후원물품지원(잡곡)</t>
  </si>
  <si>
    <t>지역대상자를 위한 후원물품지원(밑반찬)</t>
  </si>
  <si>
    <t>지역대상자를 위한 후원물품지원(빵)</t>
  </si>
  <si>
    <t>지역대상자를 위한 후원물품지원(동태탕)</t>
  </si>
  <si>
    <t>지역대상자를 위한 후원물품지원(베지밀)</t>
  </si>
  <si>
    <t>지역대상자를 위한 후원물품지원(치킨)</t>
  </si>
  <si>
    <t>지역대상자를 위한 후원물품지원(쌀10kg)</t>
  </si>
  <si>
    <t>지역대상자를 위한 후원물품지원(김치)</t>
  </si>
  <si>
    <t>지역대상자를 위한 후원물품지원(라면)</t>
  </si>
  <si>
    <t>포</t>
    <phoneticPr fontId="2" type="noConversion"/>
  </si>
  <si>
    <t>별내찾아가는보건복지팀</t>
  </si>
  <si>
    <t>별내찾아가는
보건복지팀</t>
  </si>
  <si>
    <t>김**외 18명</t>
  </si>
  <si>
    <t>이**외 2명</t>
  </si>
  <si>
    <t>하**</t>
  </si>
  <si>
    <t>케************</t>
    <phoneticPr fontId="2" type="noConversion"/>
  </si>
  <si>
    <t>농***** ******* ****</t>
    <phoneticPr fontId="2" type="noConversion"/>
  </si>
  <si>
    <t>윤*******</t>
    <phoneticPr fontId="2" type="noConversion"/>
  </si>
  <si>
    <t>하*** ***</t>
    <phoneticPr fontId="2" type="noConversion"/>
  </si>
  <si>
    <t>비**** *******</t>
    <phoneticPr fontId="2" type="noConversion"/>
  </si>
  <si>
    <t xml:space="preserve">지정후원금품 </t>
  </si>
  <si>
    <t>민간단체보조금품</t>
  </si>
  <si>
    <t>섬** *************</t>
    <phoneticPr fontId="2" type="noConversion"/>
  </si>
  <si>
    <t>이** ***</t>
  </si>
  <si>
    <t>남양주시노인복지관</t>
  </si>
  <si>
    <t>남양주시노인
복지관</t>
  </si>
  <si>
    <t>점</t>
    <phoneticPr fontId="2" type="noConversion"/>
  </si>
  <si>
    <t>지역대상자를 위한 후원물품지원(과자)</t>
  </si>
  <si>
    <t>지역대상자를 위한 후원물품지원(손소독제)</t>
  </si>
  <si>
    <t>지역대상자를 위한 후원물품지원(이불)</t>
  </si>
  <si>
    <t>일시후원물품 라면 지원</t>
  </si>
  <si>
    <t>기타</t>
    <phoneticPr fontId="2" type="noConversion"/>
  </si>
  <si>
    <t>진접드림스타트</t>
  </si>
  <si>
    <t>오남드림스타트</t>
  </si>
  <si>
    <t>돌봄 서비스 사업</t>
  </si>
  <si>
    <t>김**외 5명</t>
  </si>
  <si>
    <t>일시후원물품 쌀10kg 지원</t>
  </si>
  <si>
    <t>일시후원물품 김 지원</t>
  </si>
  <si>
    <t>진*** ***</t>
    <phoneticPr fontId="2" type="noConversion"/>
  </si>
  <si>
    <t>민간단체</t>
    <phoneticPr fontId="2" type="noConversion"/>
  </si>
  <si>
    <t>비영리단체</t>
    <phoneticPr fontId="2" type="noConversion"/>
  </si>
  <si>
    <t>청*** ******</t>
    <phoneticPr fontId="2" type="noConversion"/>
  </si>
  <si>
    <t>오남찾아가는보건복지팀</t>
  </si>
  <si>
    <t>진접찾아가는보건복지팀</t>
  </si>
  <si>
    <t>오남찾아가는
보건복지팀</t>
  </si>
  <si>
    <t>곽**</t>
  </si>
  <si>
    <t>현**</t>
  </si>
  <si>
    <t>오**</t>
  </si>
  <si>
    <t>박**</t>
  </si>
  <si>
    <t>김**외 19명</t>
  </si>
  <si>
    <t>홍**외 1명</t>
  </si>
  <si>
    <t>진접찾아가는
보건복지팀</t>
  </si>
  <si>
    <t>이**외 9명</t>
  </si>
  <si>
    <t>김**외 29명</t>
  </si>
  <si>
    <t>이**외 3명</t>
  </si>
  <si>
    <t>지역대상자를 위한 후원물품지원(식품꾸러미)</t>
  </si>
  <si>
    <t>지역대상자를 위한 후원물품지원(김)</t>
  </si>
  <si>
    <t>지역대상자를 위한 후원물품지원(쌀20kg)</t>
  </si>
  <si>
    <t>2022-12-02</t>
  </si>
  <si>
    <t>2022-12-05</t>
  </si>
  <si>
    <t>2022-12-07</t>
  </si>
  <si>
    <t>2022-12-08</t>
  </si>
  <si>
    <t>2022-12-09</t>
  </si>
  <si>
    <t>2022-12-11</t>
  </si>
  <si>
    <t>2022-12-12</t>
  </si>
  <si>
    <t>2022-12-13</t>
  </si>
  <si>
    <t>2022-12-14</t>
  </si>
  <si>
    <t>2022-12-15</t>
  </si>
  <si>
    <t>2022-12-16</t>
  </si>
  <si>
    <t>2022-12-19</t>
  </si>
  <si>
    <t>2022-12-20</t>
  </si>
  <si>
    <t>2022-12-21</t>
  </si>
  <si>
    <t>2022-12-22</t>
  </si>
  <si>
    <t>2022-12-23</t>
  </si>
  <si>
    <t>2022-12-26</t>
  </si>
  <si>
    <t>2022-12-29</t>
  </si>
  <si>
    <t>2022-12-30</t>
  </si>
  <si>
    <t>일시후원물품 쌀20kg 지원</t>
  </si>
  <si>
    <t>일시후원물품 이불 지원</t>
  </si>
  <si>
    <t>정기후원물품 잡화 지원</t>
  </si>
  <si>
    <t>일시후원물품 종량제봉투 지원</t>
  </si>
  <si>
    <t>일시후원물품 식품꾸러미 지원</t>
  </si>
  <si>
    <t>일시후원물품 쌀국수 지원</t>
  </si>
  <si>
    <t>일시후원물품 연탄 지원</t>
  </si>
  <si>
    <t>일시후원물품 마스크팩 지원</t>
  </si>
  <si>
    <t>일시후원물품 소꼬리세트 지원</t>
  </si>
  <si>
    <t>일시후원물품 꾸러미 지원</t>
  </si>
  <si>
    <t>정기후원물품 커피 지원</t>
  </si>
  <si>
    <t>일시후원물품 전기매트 지원</t>
  </si>
  <si>
    <t>일시후원물품 쌀3.5kg 지원</t>
  </si>
  <si>
    <t>일시후원물품 의류 지원</t>
  </si>
  <si>
    <t>일시후원물품 신발 지원</t>
  </si>
  <si>
    <t>생필품</t>
  </si>
  <si>
    <t>연탄</t>
  </si>
  <si>
    <t>의류</t>
  </si>
  <si>
    <t>점</t>
  </si>
  <si>
    <t>장</t>
  </si>
  <si>
    <t>경*******************</t>
    <phoneticPr fontId="2" type="noConversion"/>
  </si>
  <si>
    <t>김**</t>
    <phoneticPr fontId="2" type="noConversion"/>
  </si>
  <si>
    <t>유**</t>
    <phoneticPr fontId="2" type="noConversion"/>
  </si>
  <si>
    <t>이**</t>
    <phoneticPr fontId="2" type="noConversion"/>
  </si>
  <si>
    <t>장**</t>
    <phoneticPr fontId="2" type="noConversion"/>
  </si>
  <si>
    <t>전**</t>
    <phoneticPr fontId="2" type="noConversion"/>
  </si>
  <si>
    <t>조**</t>
    <phoneticPr fontId="2" type="noConversion"/>
  </si>
  <si>
    <t>최**</t>
    <phoneticPr fontId="2" type="noConversion"/>
  </si>
  <si>
    <t>해***</t>
    <phoneticPr fontId="2" type="noConversion"/>
  </si>
  <si>
    <t>별****</t>
    <phoneticPr fontId="2" type="noConversion"/>
  </si>
  <si>
    <t>별*********</t>
    <phoneticPr fontId="2" type="noConversion"/>
  </si>
  <si>
    <t>제********** ******</t>
    <phoneticPr fontId="2" type="noConversion"/>
  </si>
  <si>
    <t>재단법인</t>
    <phoneticPr fontId="2" type="noConversion"/>
  </si>
  <si>
    <t>남*******</t>
    <phoneticPr fontId="2" type="noConversion"/>
  </si>
  <si>
    <t>오***********</t>
    <phoneticPr fontId="2" type="noConversion"/>
  </si>
  <si>
    <t>써****</t>
    <phoneticPr fontId="2" type="noConversion"/>
  </si>
  <si>
    <t>별*****</t>
    <phoneticPr fontId="2" type="noConversion"/>
  </si>
  <si>
    <t>신**</t>
    <phoneticPr fontId="2" type="noConversion"/>
  </si>
  <si>
    <t>주*** ****</t>
    <phoneticPr fontId="2" type="noConversion"/>
  </si>
  <si>
    <t>용***********</t>
    <phoneticPr fontId="2" type="noConversion"/>
  </si>
  <si>
    <t>원**</t>
    <phoneticPr fontId="2" type="noConversion"/>
  </si>
  <si>
    <t>보****</t>
    <phoneticPr fontId="2" type="noConversion"/>
  </si>
  <si>
    <t>행**</t>
    <phoneticPr fontId="2" type="noConversion"/>
  </si>
  <si>
    <t>덤*****</t>
    <phoneticPr fontId="2" type="noConversion"/>
  </si>
  <si>
    <t>현***</t>
    <phoneticPr fontId="2" type="noConversion"/>
  </si>
  <si>
    <t>남*** ****</t>
    <phoneticPr fontId="2" type="noConversion"/>
  </si>
  <si>
    <t>델**</t>
    <phoneticPr fontId="2" type="noConversion"/>
  </si>
  <si>
    <t>이** ***</t>
    <phoneticPr fontId="2" type="noConversion"/>
  </si>
  <si>
    <t>정기후원물품 잡화 지원</t>
    <phoneticPr fontId="2" type="noConversion"/>
  </si>
  <si>
    <t>일시후원물품 물감놀이세트 지원</t>
    <phoneticPr fontId="2" type="noConversion"/>
  </si>
  <si>
    <t>기타</t>
    <phoneticPr fontId="2" type="noConversion"/>
  </si>
  <si>
    <t>개</t>
    <phoneticPr fontId="2" type="noConversion"/>
  </si>
  <si>
    <t>22.12.01</t>
  </si>
  <si>
    <t>22.12.02</t>
  </si>
  <si>
    <t>22.12.05</t>
  </si>
  <si>
    <t>22.12.06</t>
  </si>
  <si>
    <t>22.12.07</t>
  </si>
  <si>
    <t>22.12.10</t>
  </si>
  <si>
    <t>22.12.11</t>
  </si>
  <si>
    <t>22.12.12</t>
  </si>
  <si>
    <t>22.12.13</t>
  </si>
  <si>
    <t>22.12.14</t>
  </si>
  <si>
    <t>22.12.16</t>
  </si>
  <si>
    <t>22.12.17</t>
  </si>
  <si>
    <t>22.12.19</t>
  </si>
  <si>
    <t>22.12.20</t>
  </si>
  <si>
    <t>22.12.22</t>
  </si>
  <si>
    <t>22.12.23</t>
  </si>
  <si>
    <t>22.12.26</t>
  </si>
  <si>
    <t>22.12.27</t>
  </si>
  <si>
    <t>22.12.29</t>
  </si>
  <si>
    <t>22.12.30</t>
  </si>
  <si>
    <t>김장온데이 대상자</t>
  </si>
  <si>
    <t>남양주시청 여성아동과</t>
  </si>
  <si>
    <t>신애원</t>
  </si>
  <si>
    <t>북부권역 대상자</t>
  </si>
  <si>
    <t>별내면사무소 사회복지팀</t>
  </si>
  <si>
    <t>남양주시정신건강복지센터</t>
  </si>
  <si>
    <t>진접대상자(위드블레스)</t>
  </si>
  <si>
    <t>김**외 194명</t>
  </si>
  <si>
    <t>황**외 2명</t>
  </si>
  <si>
    <t>김**외 9명</t>
  </si>
  <si>
    <t>정**</t>
  </si>
  <si>
    <t>황**외 7명</t>
  </si>
  <si>
    <t>고**외 3명</t>
  </si>
  <si>
    <t>이**외 28명</t>
  </si>
  <si>
    <t>홍** 외 1명</t>
  </si>
  <si>
    <t>남** 외 12명</t>
  </si>
  <si>
    <t>고**외 6명</t>
  </si>
  <si>
    <t>김**외 39명</t>
  </si>
  <si>
    <t>지**</t>
  </si>
  <si>
    <t>김**외 234명</t>
  </si>
  <si>
    <t>별내면사무소
사회복지팀</t>
  </si>
  <si>
    <t>김**외 52명</t>
  </si>
  <si>
    <t>남양주시정신
건강복지센터</t>
  </si>
  <si>
    <t>이**외 8명</t>
  </si>
  <si>
    <t>진**외 4명</t>
  </si>
  <si>
    <t>진** 외 1명</t>
  </si>
  <si>
    <t>윤**</t>
  </si>
  <si>
    <t>김**외 13명</t>
  </si>
  <si>
    <t>고**외 5명</t>
  </si>
  <si>
    <t>이**외 4명</t>
  </si>
  <si>
    <t>김** 외 4명</t>
  </si>
  <si>
    <t>진** 외 2명</t>
  </si>
  <si>
    <t>류**외 4명</t>
  </si>
  <si>
    <t>이** 외 3명</t>
  </si>
  <si>
    <t>Y</t>
  </si>
  <si>
    <t>박스</t>
    <phoneticPr fontId="2" type="noConversion"/>
  </si>
  <si>
    <t>지역대상자를 위한 후원물품지원(소꼬리세트)</t>
  </si>
  <si>
    <t>지역대상자를 위한 후원물품지원(쌀국수)</t>
  </si>
  <si>
    <t>지역대상자를 위한 후원물품지원(커피)</t>
  </si>
  <si>
    <t>지역대상자를 위한 후원물품지원(물감놀이세트)</t>
  </si>
  <si>
    <t>지역대상자를 위한 후원물품지원(마스크팩)</t>
  </si>
  <si>
    <t>지역대상자를 위한 후원물품지원(꾸러미)</t>
  </si>
  <si>
    <t>지역대상자를 위한 후원물품지원(신발)</t>
  </si>
  <si>
    <t>지역대상자를 위한 후원물품지원(전기매트)</t>
  </si>
  <si>
    <t xml:space="preserve">지정후원금품 </t>
    <phoneticPr fontId="2" type="noConversion"/>
  </si>
  <si>
    <t>김**외 5명</t>
    <phoneticPr fontId="2" type="noConversion"/>
  </si>
  <si>
    <t>지역대상자를 위한 후원물품지원(의류)</t>
    <phoneticPr fontId="2" type="noConversion"/>
  </si>
  <si>
    <t>장</t>
    <phoneticPr fontId="2" type="noConversion"/>
  </si>
  <si>
    <t>포</t>
    <phoneticPr fontId="2" type="noConversion"/>
  </si>
  <si>
    <t>점</t>
    <phoneticPr fontId="2" type="noConversion"/>
  </si>
  <si>
    <t>합 계</t>
    <phoneticPr fontId="2" type="noConversion"/>
  </si>
  <si>
    <t>정기/지정</t>
    <phoneticPr fontId="2" type="noConversion"/>
  </si>
  <si>
    <t>22년 지정후원금 카드 캐시백 잡수입 이체</t>
    <phoneticPr fontId="2" type="noConversion"/>
  </si>
  <si>
    <t>22년 지정후원금 카드 캐시백</t>
    <phoneticPr fontId="2" type="noConversion"/>
  </si>
  <si>
    <t>지역사회 저소득 소외계층을 위한 지정후원</t>
    <phoneticPr fontId="2" type="noConversion"/>
  </si>
  <si>
    <t>3*********</t>
    <phoneticPr fontId="2" type="noConversion"/>
  </si>
  <si>
    <t>지정후원금품</t>
    <phoneticPr fontId="2" type="noConversion"/>
  </si>
  <si>
    <t>정기/비지정</t>
    <phoneticPr fontId="2" type="noConversion"/>
  </si>
  <si>
    <t>지역사회 저소득 소외계층을 위한 후원</t>
    <phoneticPr fontId="2" type="noConversion"/>
  </si>
  <si>
    <t>농***</t>
    <phoneticPr fontId="2" type="noConversion"/>
  </si>
  <si>
    <t>지역사회후원금품</t>
    <phoneticPr fontId="2" type="noConversion"/>
  </si>
  <si>
    <t>한***</t>
    <phoneticPr fontId="2" type="noConversion"/>
  </si>
  <si>
    <t>22년 하반기 지정후원금 예금이자 잡수입 이체</t>
    <phoneticPr fontId="2" type="noConversion"/>
  </si>
  <si>
    <t>22년 4분기 지정후원금 예금이자 잡수입 이체</t>
    <phoneticPr fontId="2" type="noConversion"/>
  </si>
  <si>
    <t>허*</t>
    <phoneticPr fontId="2" type="noConversion"/>
  </si>
  <si>
    <t>현**</t>
    <phoneticPr fontId="2" type="noConversion"/>
  </si>
  <si>
    <t>일시/지정</t>
    <phoneticPr fontId="2" type="noConversion"/>
  </si>
  <si>
    <t>진*****</t>
    <phoneticPr fontId="2" type="noConversion"/>
  </si>
  <si>
    <t>학교법인</t>
    <phoneticPr fontId="2" type="noConversion"/>
  </si>
  <si>
    <t>바****</t>
    <phoneticPr fontId="2" type="noConversion"/>
  </si>
  <si>
    <t>사회복지법인</t>
    <phoneticPr fontId="2" type="noConversion"/>
  </si>
  <si>
    <t>남******</t>
    <phoneticPr fontId="2" type="noConversion"/>
  </si>
  <si>
    <t>22년 4분기 지정후원금 예금이자</t>
    <phoneticPr fontId="2" type="noConversion"/>
  </si>
  <si>
    <t>22년 4분기 비지정후원금 예금이자</t>
    <phoneticPr fontId="2" type="noConversion"/>
  </si>
  <si>
    <t>서***</t>
    <phoneticPr fontId="2" type="noConversion"/>
  </si>
  <si>
    <t>별******</t>
    <phoneticPr fontId="2" type="noConversion"/>
  </si>
  <si>
    <t>하****</t>
    <phoneticPr fontId="2" type="noConversion"/>
  </si>
  <si>
    <t>일시/비지정</t>
    <phoneticPr fontId="2" type="noConversion"/>
  </si>
  <si>
    <t>별******외 11명</t>
    <phoneticPr fontId="2" type="noConversion"/>
  </si>
  <si>
    <t>오**</t>
    <phoneticPr fontId="2" type="noConversion"/>
  </si>
  <si>
    <t>오*******외 1명</t>
    <phoneticPr fontId="2" type="noConversion"/>
  </si>
  <si>
    <t>22년 하반기 비지정후원금 예금이자</t>
    <phoneticPr fontId="2" type="noConversion"/>
  </si>
  <si>
    <t>지*****</t>
    <phoneticPr fontId="2" type="noConversion"/>
  </si>
  <si>
    <t>22년 나눔네트워크사업 배분금 반납</t>
    <phoneticPr fontId="2" type="noConversion"/>
  </si>
  <si>
    <t>화*****</t>
    <phoneticPr fontId="2" type="noConversion"/>
  </si>
  <si>
    <t>박**</t>
    <phoneticPr fontId="2" type="noConversion"/>
  </si>
  <si>
    <t>22년 하반기 지정후원금 예금이자</t>
    <phoneticPr fontId="2" type="noConversion"/>
  </si>
  <si>
    <t>별**</t>
    <phoneticPr fontId="2" type="noConversion"/>
  </si>
  <si>
    <t>초********</t>
    <phoneticPr fontId="2" type="noConversion"/>
  </si>
  <si>
    <t>동***</t>
    <phoneticPr fontId="2" type="noConversion"/>
  </si>
  <si>
    <t>아*****</t>
    <phoneticPr fontId="2" type="noConversion"/>
  </si>
  <si>
    <t>N*******</t>
    <phoneticPr fontId="2" type="noConversion"/>
  </si>
  <si>
    <t>시*******</t>
    <phoneticPr fontId="2" type="noConversion"/>
  </si>
  <si>
    <t>경**********</t>
    <phoneticPr fontId="2" type="noConversion"/>
  </si>
  <si>
    <t>한******</t>
    <phoneticPr fontId="2" type="noConversion"/>
  </si>
  <si>
    <t>행********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</si>
  <si>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</si>
  <si>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</si>
  <si>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</si>
  <si>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</si>
  <si>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</si>
  <si>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</si>
  <si>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</si>
  <si>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</si>
  <si>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</si>
  <si>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</si>
  <si>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</si>
  <si>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</si>
  <si>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</si>
  <si>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2022년 12월 1일부터
          2022년 12월 31일까지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</si>
  <si>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</si>
  <si>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</si>
  <si>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강**외 37명</t>
    <phoneticPr fontId="2" type="noConversion"/>
  </si>
  <si>
    <t>23,157원x37명
23,191원x1명</t>
    <phoneticPr fontId="2" type="noConversion"/>
  </si>
  <si>
    <t>별내동, 면 어르신의 사회적 네트워크망 연결을 위한 나들이 '우리, 손 잡고 걸어요' 3회기 버스비 지출</t>
  </si>
  <si>
    <t>이**외 2명</t>
    <phoneticPr fontId="2" type="noConversion"/>
  </si>
  <si>
    <t>69,100원x1명
4,500원x1명
26,100원x1명</t>
    <phoneticPr fontId="2" type="noConversion"/>
  </si>
  <si>
    <t>2022년 4분기 정신건강지원</t>
    <phoneticPr fontId="2" type="noConversion"/>
  </si>
  <si>
    <t>200,000원x1명</t>
    <phoneticPr fontId="2" type="noConversion"/>
  </si>
  <si>
    <t>지파운데이션 12월 교육비 지원</t>
  </si>
  <si>
    <t>신**외 1명</t>
    <phoneticPr fontId="2" type="noConversion"/>
  </si>
  <si>
    <t>1,500원x1명
9,500원x1명</t>
    <phoneticPr fontId="2" type="noConversion"/>
  </si>
  <si>
    <t>2022년 4분기 정신건강지원 의료비 지출</t>
    <phoneticPr fontId="2" type="noConversion"/>
  </si>
  <si>
    <t>1,250,000원x1회</t>
    <phoneticPr fontId="2" type="noConversion"/>
  </si>
  <si>
    <t>별내사랑상품권 지원사업 3차 결제</t>
  </si>
  <si>
    <t>강**</t>
    <phoneticPr fontId="2" type="noConversion"/>
  </si>
  <si>
    <t>150,000원x1명</t>
    <phoneticPr fontId="2" type="noConversion"/>
  </si>
  <si>
    <t>2022년 12월 센터(지정)결연후원금 생활비 지원</t>
  </si>
  <si>
    <t>50,000원x1명</t>
    <phoneticPr fontId="2" type="noConversion"/>
  </si>
  <si>
    <t>2022년 12월 센터(지정)결연후원금 교육비 지원</t>
  </si>
  <si>
    <t>100,000원x1명</t>
    <phoneticPr fontId="2" type="noConversion"/>
  </si>
  <si>
    <t>2,768,170원x1회</t>
    <phoneticPr fontId="2" type="noConversion"/>
  </si>
  <si>
    <t>2022년 남양주진접노인참여나눔터 사업비 잔액 반납</t>
  </si>
  <si>
    <t>270,000원x1회</t>
    <phoneticPr fontId="2" type="noConversion"/>
  </si>
  <si>
    <t>남양주진접노인참여나눔터 캘리그라피 강사비 및 재료비 지출(12월)</t>
  </si>
  <si>
    <t>정**</t>
    <phoneticPr fontId="2" type="noConversion"/>
  </si>
  <si>
    <t>300,000원x1명</t>
    <phoneticPr fontId="2" type="noConversion"/>
  </si>
  <si>
    <t>남양주시정신건강복지센터 의뢰대상자 생계비 지원</t>
  </si>
  <si>
    <t>진접권역 대상자 생계비 지원</t>
  </si>
  <si>
    <t>600,000원x1명</t>
    <phoneticPr fontId="2" type="noConversion"/>
  </si>
  <si>
    <t>진접권역 대상자 생계비 1차 지원</t>
  </si>
  <si>
    <t>(33,000원)x1회</t>
    <phoneticPr fontId="2" type="noConversion"/>
  </si>
  <si>
    <t>2022년 12월 케어안심주택 공동공간 음식물 처리기 렌트 사용료 이중 지출에 따른 여입</t>
  </si>
  <si>
    <t>33,000원x1회</t>
    <phoneticPr fontId="2" type="noConversion"/>
  </si>
  <si>
    <t>2022년 12월 케어안심주택 공동공간 음식물 처리기 렌트 사용료 지출</t>
  </si>
  <si>
    <t>구**</t>
    <phoneticPr fontId="2" type="noConversion"/>
  </si>
  <si>
    <t>1,000,000원x1명</t>
    <phoneticPr fontId="2" type="noConversion"/>
  </si>
  <si>
    <t>현*** 지정기탁 의료비 지출</t>
    <phoneticPr fontId="2" type="noConversion"/>
  </si>
  <si>
    <t>1,152,460원x1회</t>
    <phoneticPr fontId="2" type="noConversion"/>
  </si>
  <si>
    <t>2022년 12월 케어안심주택 임대료 지출</t>
    <phoneticPr fontId="2" type="noConversion"/>
  </si>
  <si>
    <t>고**</t>
    <phoneticPr fontId="2" type="noConversion"/>
  </si>
  <si>
    <t>132,610원x1명</t>
    <phoneticPr fontId="2" type="noConversion"/>
  </si>
  <si>
    <t>진접읍 복지상담팀 의뢰대상자 기저귀 지원</t>
  </si>
  <si>
    <t>129,800원x1회</t>
    <phoneticPr fontId="2" type="noConversion"/>
  </si>
  <si>
    <t>케어안심주택 입주자 상해 보험료 납부(2022년 12월)</t>
  </si>
  <si>
    <t>335,200원x1회</t>
    <phoneticPr fontId="2" type="noConversion"/>
  </si>
  <si>
    <t>2022년 12월 케어안심주택 정수기 및 비데 렌탈비 지출</t>
  </si>
  <si>
    <t>김**외 52명</t>
    <phoneticPr fontId="2" type="noConversion"/>
  </si>
  <si>
    <t>9,433원x52명
9,484원x1명</t>
    <phoneticPr fontId="2" type="noConversion"/>
  </si>
  <si>
    <t>2022년 12월 KT&amp;G와 함께하는 상상도시락 지원사업 물품 지출</t>
  </si>
  <si>
    <t>양**외 29명</t>
    <phoneticPr fontId="2" type="noConversion"/>
  </si>
  <si>
    <t>43,640원X30명</t>
    <phoneticPr fontId="2" type="noConversion"/>
  </si>
  <si>
    <t>2022년 12월 지금만나러 갑니다 돌봄서비스 물품 지출</t>
  </si>
  <si>
    <t>29,000원x1회</t>
    <phoneticPr fontId="2" type="noConversion"/>
  </si>
  <si>
    <t>진접권역 대상자 폐기물 스티커 구입</t>
  </si>
  <si>
    <t>3,030원x1회</t>
    <phoneticPr fontId="2" type="noConversion"/>
  </si>
  <si>
    <t>지파운데이션 국내 저소득아동 지원사업 선물금 지원</t>
    <phoneticPr fontId="2" type="noConversion"/>
  </si>
  <si>
    <t>(3,030원)x1회</t>
    <phoneticPr fontId="2" type="noConversion"/>
  </si>
  <si>
    <t>지파운데이션 국내 저소득아동 지원사업 선물금 지원 취소</t>
    <phoneticPr fontId="2" type="noConversion"/>
  </si>
  <si>
    <t>38,500원x1회</t>
    <phoneticPr fontId="2" type="noConversion"/>
  </si>
  <si>
    <t>2022년 12월 케어안심주택 사무공단 복합기 렌트 사용료 지출</t>
  </si>
  <si>
    <t>34,100원x1회</t>
    <phoneticPr fontId="2" type="noConversion"/>
  </si>
  <si>
    <t>2022년 12월 케어안심주택 사무공간 인터넷요금 지출</t>
  </si>
  <si>
    <t>13,440원x1회</t>
    <phoneticPr fontId="2" type="noConversion"/>
  </si>
  <si>
    <t>2022년 12월 케어안심주택 상하수도요금 지출</t>
  </si>
  <si>
    <t>13,200원x1회</t>
    <phoneticPr fontId="2" type="noConversion"/>
  </si>
  <si>
    <t>2022년 12월 케어안심주택 운영에 따른 TV요금 지출</t>
  </si>
  <si>
    <t>8,330원x1회</t>
    <phoneticPr fontId="2" type="noConversion"/>
  </si>
  <si>
    <t>남양주시진접노인참여나눔터 2022년 12월 실무자 퇴직적립금 지출</t>
  </si>
  <si>
    <t>10,040원x1회</t>
    <phoneticPr fontId="2" type="noConversion"/>
  </si>
  <si>
    <t>남양주시진접노인참여나눔터 2022년 12월 실무자 사대보험 지출</t>
  </si>
  <si>
    <t>81,630원x1회</t>
    <phoneticPr fontId="2" type="noConversion"/>
  </si>
  <si>
    <t>남양주시진접노인참여나눔터 2022년 12월 실무자 수당 지출</t>
  </si>
  <si>
    <t>월드비전꿈디자이너사업 2022년 12월 실무자 퇴직적립금 지출</t>
  </si>
  <si>
    <t>월드비전꿈디자이너사업 2022년 12월 실무자 사대보험 지출</t>
  </si>
  <si>
    <t>100,000원x1회</t>
    <phoneticPr fontId="2" type="noConversion"/>
  </si>
  <si>
    <t>월드비전꿈디자이너사업 2022년 12월 실무자수당 지급</t>
  </si>
  <si>
    <t>29,000원x1명</t>
    <phoneticPr fontId="2" type="noConversion"/>
  </si>
  <si>
    <t>조**외 8명</t>
    <phoneticPr fontId="2" type="noConversion"/>
  </si>
  <si>
    <t>100,000원x9명</t>
    <phoneticPr fontId="2" type="noConversion"/>
  </si>
  <si>
    <t>2022년 12월 월드비전 꿈디자이너 "꿈지원금(교육비)" 지원</t>
  </si>
  <si>
    <t>4,490,000원x1회</t>
    <phoneticPr fontId="2" type="noConversion"/>
  </si>
  <si>
    <t>2022년 별내동 취약계층 겨울나기 전기온열찜질기 구입</t>
  </si>
  <si>
    <t>2,700원x1회</t>
    <phoneticPr fontId="2" type="noConversion"/>
  </si>
  <si>
    <t>월드비전 꿈디자이너 관리운영비 지출</t>
  </si>
  <si>
    <t>(42,770원)x1회</t>
    <phoneticPr fontId="2" type="noConversion"/>
  </si>
  <si>
    <t>월드비전 꿈디자이너 특별활동 진행물품 구입취소</t>
  </si>
  <si>
    <t>42,770원x1회</t>
    <phoneticPr fontId="2" type="noConversion"/>
  </si>
  <si>
    <t>월드비전 꿈디자이너 특별활동 진행물품 구입</t>
  </si>
  <si>
    <t>12,641원x8명
12,642원x1명</t>
    <phoneticPr fontId="2" type="noConversion"/>
  </si>
  <si>
    <t>(29,000원)x1회</t>
    <phoneticPr fontId="2" type="noConversion"/>
  </si>
  <si>
    <t>지파운데이션 국내 저소득 아동 지원사업 선물금 지원 환급</t>
    <phoneticPr fontId="2" type="noConversion"/>
  </si>
  <si>
    <t>500,000원x2명</t>
    <phoneticPr fontId="2" type="noConversion"/>
  </si>
  <si>
    <t>별내지역 별**** 지정기탁에 따른 대상자 생활비 지원</t>
    <phoneticPr fontId="2" type="noConversion"/>
  </si>
  <si>
    <t>71,000원x1명</t>
    <phoneticPr fontId="2" type="noConversion"/>
  </si>
  <si>
    <t>지파운데이션 국내 저소득 아동 지원사업 선물금 지원</t>
    <phoneticPr fontId="2" type="noConversion"/>
  </si>
  <si>
    <t>홍**</t>
    <phoneticPr fontId="2" type="noConversion"/>
  </si>
  <si>
    <t>오남권역 대상자 생계비 현금 지원</t>
  </si>
  <si>
    <t>월드비전 꿈디자이너 특별활동 치킨 기프티콘 구매</t>
  </si>
  <si>
    <t>월드비전 꿈디자이너 특별활동 케이크 구입</t>
  </si>
  <si>
    <t>145,062원x8명
145,064원x1명</t>
    <phoneticPr fontId="2" type="noConversion"/>
  </si>
  <si>
    <t>26,200원x1회</t>
    <phoneticPr fontId="2" type="noConversion"/>
  </si>
  <si>
    <t>해피벌스데이투' 지원사업 케이크 구입</t>
    <phoneticPr fontId="2" type="noConversion"/>
  </si>
  <si>
    <t>월드비전 꿈디자이너 특별활동 주유비 지출</t>
  </si>
  <si>
    <t>월드비전 꿈디자이너 특별활동 주차비 지출</t>
  </si>
  <si>
    <t>월드비전 꿈디자이너 특별활동 식사비 지출</t>
  </si>
  <si>
    <t>월드비전 꿈디자이너 특별활동 기념품 구입비 지출</t>
  </si>
  <si>
    <t>월드비전 꿈디자이너 특별활동 음료 구입비 지출</t>
  </si>
  <si>
    <t>조**외 6명</t>
    <phoneticPr fontId="2" type="noConversion"/>
  </si>
  <si>
    <t>130,914원x6명
130,916원x1명</t>
    <phoneticPr fontId="2" type="noConversion"/>
  </si>
  <si>
    <t>월드비전 꿈디자이너 특별활동 서울스카이전망대(아쿠아리움) 관광비 지출</t>
  </si>
  <si>
    <t>25,240원x53명</t>
    <phoneticPr fontId="2" type="noConversion"/>
  </si>
  <si>
    <t>12월 돌봄서비스 물품 지출</t>
  </si>
  <si>
    <t>월드비전 꿈디자이너 특별활동 여행자보험 가입</t>
  </si>
  <si>
    <t>11,314원x8명
11,318원x1명</t>
    <phoneticPr fontId="2" type="noConversion"/>
  </si>
  <si>
    <t>월드비전 꿈디자이너 특별활동 다과구입</t>
  </si>
  <si>
    <t>이**외 1명</t>
    <phoneticPr fontId="2" type="noConversion"/>
  </si>
  <si>
    <t>50,000원x2명</t>
    <phoneticPr fontId="2" type="noConversion"/>
  </si>
  <si>
    <t>2022년 1:1 매칭지원 [티끌모아 태산] 12월 매칭금 지원</t>
  </si>
  <si>
    <t>17,000원x1회</t>
    <phoneticPr fontId="2" type="noConversion"/>
  </si>
  <si>
    <t>월드비전 꿈디자이너 특별활동 현수막 구입</t>
  </si>
  <si>
    <t>113,860원x1회</t>
    <phoneticPr fontId="2" type="noConversion"/>
  </si>
  <si>
    <t>2022년 12월 케어안심주택 도시가스요금 지출</t>
    <phoneticPr fontId="2" type="noConversion"/>
  </si>
  <si>
    <t>지파운데이션 국내 저소득 아동 지원사업 선물금 지원</t>
  </si>
  <si>
    <t>임**외 26명</t>
    <phoneticPr fontId="2" type="noConversion"/>
  </si>
  <si>
    <t>100,000원X26명
180,000원X1명</t>
    <phoneticPr fontId="2" type="noConversion"/>
  </si>
  <si>
    <t>2022년 11월 초록우산 어린이재단 결연후원금 지급</t>
  </si>
  <si>
    <t>이**외 7명</t>
    <phoneticPr fontId="2" type="noConversion"/>
  </si>
  <si>
    <t>13,200원x8명</t>
    <phoneticPr fontId="2" type="noConversion"/>
  </si>
  <si>
    <t>저소득층 식수개선 사업 2022년 12월분 유지관리비 지급</t>
  </si>
  <si>
    <t>500,000원x1명</t>
    <phoneticPr fontId="2" type="noConversion"/>
  </si>
  <si>
    <t>진접권역 대상자 의료비 지원</t>
  </si>
  <si>
    <t>88,000원x1명</t>
    <phoneticPr fontId="2" type="noConversion"/>
  </si>
  <si>
    <t>진접대상자 주거환경개선비 지출</t>
  </si>
  <si>
    <t>케어안심주택 필요 식자재 구입</t>
  </si>
  <si>
    <t>14,746원x5명
14,750원x1명</t>
    <phoneticPr fontId="2" type="noConversion"/>
  </si>
  <si>
    <t>케어안심주택 필요 식자재 지출</t>
  </si>
  <si>
    <t>고**외 5명</t>
    <phoneticPr fontId="2" type="noConversion"/>
  </si>
  <si>
    <t>4,805원x6명</t>
    <phoneticPr fontId="2" type="noConversion"/>
  </si>
  <si>
    <t>남양주진접노인참여나눔터 밥상모임 재료 구입</t>
  </si>
  <si>
    <t>김**외 22명</t>
    <phoneticPr fontId="2" type="noConversion"/>
  </si>
  <si>
    <t>30,000원x2명
50,000원x6명
100,000원x9명
150,000원x2명
250,000원x3명
500,000원x1명</t>
    <phoneticPr fontId="2" type="noConversion"/>
  </si>
  <si>
    <t>2022년 11월 결연후원금(모금회 연계) 생활비 지원</t>
  </si>
  <si>
    <t>전**외 39명</t>
    <phoneticPr fontId="2" type="noConversion"/>
  </si>
  <si>
    <t>60,000원x1명
80,000원x1명
100,000원x13명
125,000원x2명
150,000원x4명
200,000원x14명
250,000원x3명
300,000원x2명</t>
    <phoneticPr fontId="2" type="noConversion"/>
  </si>
  <si>
    <t>2022년 11월 결연후원금(모금회 연계) 교육비 지원</t>
  </si>
  <si>
    <t>151,160원x1명</t>
    <phoneticPr fontId="2" type="noConversion"/>
  </si>
  <si>
    <t>오남 대상자 의료비 지원</t>
  </si>
  <si>
    <t>12,183원x5명
12,185원x1명</t>
    <phoneticPr fontId="2" type="noConversion"/>
  </si>
  <si>
    <t>케어안심주택 중식 프로그램 식자재 구입(12월1차)</t>
  </si>
  <si>
    <t>윤**외 5명</t>
    <phoneticPr fontId="2" type="noConversion"/>
  </si>
  <si>
    <t>32,778원x5명
32,780원x1명</t>
    <phoneticPr fontId="2" type="noConversion"/>
  </si>
  <si>
    <t>오남교회 밑반찬 지원사업 재료 구입(12월)</t>
  </si>
  <si>
    <t>지파운데이션 저소득 아동지원사업 교육비 12월분 지원</t>
  </si>
  <si>
    <t>400,000원x1명</t>
    <phoneticPr fontId="2" type="noConversion"/>
  </si>
  <si>
    <t>진접권역 대상자 교육비 지원</t>
  </si>
  <si>
    <t>김**외 43명</t>
    <phoneticPr fontId="2" type="noConversion"/>
  </si>
  <si>
    <t>1,642원X43명
1,674원X1명</t>
    <phoneticPr fontId="2" type="noConversion"/>
  </si>
  <si>
    <t>별내동, 면 어르신의 사회적 네트워크망 연결을 위한 나들이 '우리, 손 잡고 걸어요' 3회기 여행자 보험 가입</t>
    <phoneticPr fontId="2" type="noConversion"/>
  </si>
  <si>
    <t>KDB 청소년 장학사업 아동 장학금 지원(12월)</t>
  </si>
  <si>
    <t>김**외 3명</t>
    <phoneticPr fontId="2" type="noConversion"/>
  </si>
  <si>
    <t>50,000원x4명</t>
    <phoneticPr fontId="2" type="noConversion"/>
  </si>
  <si>
    <t>2022년 케어안심주택 1:1 매칭지원(적금) 신규가입에 따른 현금인출</t>
  </si>
  <si>
    <t>3,000원x6명</t>
    <phoneticPr fontId="2" type="noConversion"/>
  </si>
  <si>
    <t>남양주진접노인참여나눔터 정기회의 간식구입</t>
  </si>
  <si>
    <t>오남권역 대상자 주거비 지원</t>
    <phoneticPr fontId="2" type="noConversion"/>
  </si>
  <si>
    <t>최**외 1명</t>
    <phoneticPr fontId="2" type="noConversion"/>
  </si>
  <si>
    <t>300,000원x2명</t>
    <phoneticPr fontId="2" type="noConversion"/>
  </si>
  <si>
    <t>이** 후원자 지정기탁 생계비 지원</t>
    <phoneticPr fontId="2" type="noConversion"/>
  </si>
  <si>
    <t>별내지역 긴급지원 대상자 주거비 지원</t>
  </si>
  <si>
    <t>별내지역 긴급지원 대상자 생활비 지원</t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</si>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</sst>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40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1"/>
      <color rgb="FF286892"/>
      <name val="맑은 고딕"/>
      <family val="3"/>
      <charset val="129"/>
      <scheme val="minor"/>
    </font>
    <font>
      <sz val="10"/>
      <name val="Arial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81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4" fillId="0" borderId="0"/>
    <xf numFmtId="0" fontId="26" fillId="0" borderId="0"/>
    <xf numFmtId="41" fontId="28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Alignment="1">
      <alignment vertical="center"/>
    </xf>
    <xf numFmtId="41" fontId="17" fillId="0" borderId="0" xfId="472" applyFont="1" applyAlignment="1">
      <alignment horizontal="right" vertical="center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/>
    <xf numFmtId="0" fontId="14" fillId="4" borderId="0" xfId="471" applyFont="1" applyFill="1"/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471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41" fontId="0" fillId="4" borderId="0" xfId="472" applyFont="1" applyFill="1" applyAlignment="1">
      <alignment horizontal="center" vertical="center"/>
    </xf>
    <xf numFmtId="176" fontId="4" fillId="3" borderId="4" xfId="471" applyNumberFormat="1" applyFont="1" applyFill="1" applyBorder="1" applyAlignment="1">
      <alignment vertical="center"/>
    </xf>
    <xf numFmtId="3" fontId="17" fillId="6" borderId="2" xfId="0" applyNumberFormat="1" applyFont="1" applyFill="1" applyBorder="1" applyAlignment="1">
      <alignment horizontal="right" vertical="center" wrapText="1"/>
    </xf>
    <xf numFmtId="0" fontId="17" fillId="6" borderId="2" xfId="0" applyFont="1" applyFill="1" applyBorder="1" applyAlignment="1">
      <alignment horizontal="center" vertical="center"/>
    </xf>
    <xf numFmtId="178" fontId="17" fillId="6" borderId="2" xfId="0" applyNumberFormat="1" applyFont="1" applyFill="1" applyBorder="1" applyAlignment="1">
      <alignment horizontal="right" vertical="center" wrapText="1"/>
    </xf>
    <xf numFmtId="0" fontId="22" fillId="5" borderId="1" xfId="471" applyFont="1" applyFill="1" applyBorder="1" applyAlignment="1">
      <alignment horizontal="center" vertical="center" wrapText="1"/>
    </xf>
    <xf numFmtId="0" fontId="22" fillId="5" borderId="3" xfId="471" applyFont="1" applyFill="1" applyBorder="1" applyAlignment="1">
      <alignment horizontal="center" vertical="center" wrapText="1"/>
    </xf>
    <xf numFmtId="3" fontId="22" fillId="5" borderId="3" xfId="472" applyNumberFormat="1" applyFont="1" applyFill="1" applyBorder="1" applyAlignment="1">
      <alignment horizontal="center" vertical="center" wrapText="1"/>
    </xf>
    <xf numFmtId="41" fontId="22" fillId="5" borderId="3" xfId="472" applyFont="1" applyFill="1" applyBorder="1" applyAlignment="1">
      <alignment horizontal="center" vertical="center" wrapText="1"/>
    </xf>
    <xf numFmtId="42" fontId="23" fillId="3" borderId="1" xfId="471" applyNumberFormat="1" applyFont="1" applyFill="1" applyBorder="1" applyAlignment="1">
      <alignment horizontal="center" vertical="center"/>
    </xf>
    <xf numFmtId="3" fontId="23" fillId="3" borderId="1" xfId="472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17" fillId="0" borderId="1" xfId="212" applyFont="1" applyBorder="1" applyAlignment="1">
      <alignment horizontal="center" vertical="center"/>
    </xf>
    <xf numFmtId="0" fontId="17" fillId="0" borderId="1" xfId="212" applyFont="1" applyBorder="1" applyAlignment="1">
      <alignment horizontal="center" vertical="center" wrapText="1"/>
    </xf>
    <xf numFmtId="0" fontId="17" fillId="0" borderId="1" xfId="478" applyFont="1" applyBorder="1" applyAlignment="1">
      <alignment horizontal="center" vertical="center"/>
    </xf>
    <xf numFmtId="0" fontId="4" fillId="4" borderId="1" xfId="47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47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2" fillId="5" borderId="1" xfId="471" applyFont="1" applyFill="1" applyBorder="1" applyAlignment="1">
      <alignment horizontal="center" vertical="center" wrapText="1"/>
    </xf>
    <xf numFmtId="41" fontId="4" fillId="0" borderId="1" xfId="472" applyFont="1" applyFill="1" applyBorder="1" applyAlignment="1">
      <alignment horizontal="right" vertical="center"/>
    </xf>
    <xf numFmtId="0" fontId="4" fillId="7" borderId="1" xfId="0" applyFont="1" applyFill="1" applyBorder="1" applyAlignment="1">
      <alignment horizontal="center" vertical="center"/>
    </xf>
    <xf numFmtId="0" fontId="17" fillId="4" borderId="1" xfId="212" applyFont="1" applyFill="1" applyBorder="1" applyAlignment="1">
      <alignment horizontal="center" vertical="center"/>
    </xf>
    <xf numFmtId="0" fontId="17" fillId="0" borderId="1" xfId="479" applyFont="1" applyBorder="1" applyAlignment="1">
      <alignment horizontal="center" vertical="center"/>
    </xf>
    <xf numFmtId="3" fontId="17" fillId="0" borderId="1" xfId="212" applyNumberFormat="1" applyFont="1" applyBorder="1" applyAlignment="1">
      <alignment vertical="center"/>
    </xf>
    <xf numFmtId="0" fontId="17" fillId="0" borderId="1" xfId="212" applyNumberFormat="1" applyFont="1" applyBorder="1" applyAlignment="1">
      <alignment vertical="center"/>
    </xf>
    <xf numFmtId="14" fontId="17" fillId="0" borderId="1" xfId="479" applyNumberFormat="1" applyFont="1" applyBorder="1" applyAlignment="1">
      <alignment horizontal="center" vertical="center"/>
    </xf>
    <xf numFmtId="0" fontId="17" fillId="0" borderId="1" xfId="212" applyNumberFormat="1" applyFont="1" applyBorder="1" applyAlignment="1">
      <alignment horizontal="right" vertical="center"/>
    </xf>
    <xf numFmtId="0" fontId="1" fillId="4" borderId="0" xfId="471" applyFill="1" applyAlignment="1">
      <alignment horizontal="right" vertical="center"/>
    </xf>
    <xf numFmtId="0" fontId="27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right" vertical="center" wrapText="1"/>
    </xf>
    <xf numFmtId="6" fontId="27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right" vertical="center" wrapText="1"/>
    </xf>
    <xf numFmtId="6" fontId="27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6" fontId="4" fillId="2" borderId="1" xfId="0" applyNumberFormat="1" applyFont="1" applyFill="1" applyBorder="1" applyAlignment="1">
      <alignment horizontal="right" vertical="center" wrapText="1"/>
    </xf>
    <xf numFmtId="0" fontId="22" fillId="5" borderId="1" xfId="471" applyFont="1" applyFill="1" applyBorder="1" applyAlignment="1">
      <alignment horizontal="center" vertical="center" wrapText="1"/>
    </xf>
    <xf numFmtId="3" fontId="23" fillId="3" borderId="1" xfId="471" applyNumberFormat="1" applyFont="1" applyFill="1" applyBorder="1" applyAlignment="1">
      <alignment horizontal="center" vertical="center"/>
    </xf>
    <xf numFmtId="41" fontId="23" fillId="3" borderId="5" xfId="472" applyFont="1" applyFill="1" applyBorder="1" applyAlignment="1">
      <alignment horizontal="center" vertical="center"/>
    </xf>
    <xf numFmtId="41" fontId="23" fillId="3" borderId="6" xfId="472" applyFont="1" applyFill="1" applyBorder="1" applyAlignment="1">
      <alignment horizontal="center" vertical="center"/>
    </xf>
    <xf numFmtId="0" fontId="15" fillId="0" borderId="0" xfId="28" applyFont="1" applyBorder="1" applyAlignment="1">
      <alignment horizontal="left" vertical="center"/>
    </xf>
    <xf numFmtId="0" fontId="25" fillId="5" borderId="1" xfId="471" applyFont="1" applyFill="1" applyBorder="1" applyAlignment="1">
      <alignment horizontal="center" vertical="center" wrapText="1"/>
    </xf>
    <xf numFmtId="41" fontId="22" fillId="5" borderId="1" xfId="472" applyFont="1" applyFill="1" applyBorder="1" applyAlignment="1">
      <alignment horizontal="center" vertical="center" wrapText="1"/>
    </xf>
    <xf numFmtId="0" fontId="4" fillId="3" borderId="4" xfId="471" applyFont="1" applyFill="1" applyBorder="1" applyAlignment="1">
      <alignment horizontal="center" vertical="center"/>
    </xf>
    <xf numFmtId="0" fontId="29" fillId="0" borderId="0" xfId="1" applyFont="1">
      <alignment vertical="center"/>
    </xf>
    <xf numFmtId="0" fontId="29" fillId="0" borderId="0" xfId="1" applyFont="1" applyAlignment="1">
      <alignment horizontal="center" vertical="center"/>
    </xf>
    <xf numFmtId="41" fontId="29" fillId="4" borderId="0" xfId="480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9" fillId="0" borderId="0" xfId="1" applyNumberFormat="1" applyFont="1" applyAlignment="1">
      <alignment horizontal="center" vertical="center"/>
    </xf>
    <xf numFmtId="41" fontId="30" fillId="3" borderId="1" xfId="480" applyFont="1" applyFill="1" applyBorder="1" applyAlignment="1">
      <alignment horizontal="right" vertical="center"/>
    </xf>
    <xf numFmtId="0" fontId="30" fillId="3" borderId="1" xfId="1" applyNumberFormat="1" applyFont="1" applyFill="1" applyBorder="1" applyAlignment="1">
      <alignment horizontal="center" vertical="center"/>
    </xf>
    <xf numFmtId="0" fontId="29" fillId="3" borderId="0" xfId="1" applyFont="1" applyFill="1">
      <alignment vertical="center"/>
    </xf>
    <xf numFmtId="0" fontId="0" fillId="3" borderId="7" xfId="0" applyFill="1" applyBorder="1">
      <alignment vertical="center"/>
    </xf>
    <xf numFmtId="49" fontId="31" fillId="3" borderId="1" xfId="0" applyNumberFormat="1" applyFont="1" applyFill="1" applyBorder="1" applyAlignment="1">
      <alignment horizontal="center" vertical="center" wrapText="1"/>
    </xf>
    <xf numFmtId="179" fontId="31" fillId="3" borderId="2" xfId="0" applyNumberFormat="1" applyFont="1" applyFill="1" applyBorder="1" applyAlignment="1">
      <alignment horizontal="right" vertical="center" wrapText="1"/>
    </xf>
    <xf numFmtId="49" fontId="32" fillId="3" borderId="1" xfId="100" applyNumberFormat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/>
    </xf>
    <xf numFmtId="0" fontId="32" fillId="3" borderId="1" xfId="1" applyFont="1" applyFill="1" applyBorder="1" applyAlignment="1">
      <alignment horizontal="center" vertical="center" wrapText="1"/>
    </xf>
    <xf numFmtId="14" fontId="31" fillId="3" borderId="2" xfId="0" applyNumberFormat="1" applyFont="1" applyFill="1" applyBorder="1" applyAlignment="1">
      <alignment horizontal="center" vertical="center" wrapText="1"/>
    </xf>
    <xf numFmtId="0" fontId="33" fillId="3" borderId="1" xfId="1" applyNumberFormat="1" applyFont="1" applyFill="1" applyBorder="1" applyAlignment="1">
      <alignment horizontal="center" vertical="center" wrapText="1"/>
    </xf>
    <xf numFmtId="0" fontId="0" fillId="0" borderId="7" xfId="0" applyFill="1" applyBorder="1">
      <alignment vertical="center"/>
    </xf>
    <xf numFmtId="49" fontId="31" fillId="0" borderId="1" xfId="0" applyNumberFormat="1" applyFont="1" applyFill="1" applyBorder="1" applyAlignment="1">
      <alignment horizontal="center" vertical="center" wrapText="1"/>
    </xf>
    <xf numFmtId="179" fontId="31" fillId="0" borderId="2" xfId="0" applyNumberFormat="1" applyFont="1" applyFill="1" applyBorder="1" applyAlignment="1">
      <alignment horizontal="right" vertical="center" wrapText="1"/>
    </xf>
    <xf numFmtId="49" fontId="32" fillId="0" borderId="1" xfId="100" applyNumberFormat="1" applyFont="1" applyFill="1" applyBorder="1" applyAlignment="1">
      <alignment horizontal="center" vertical="center" wrapText="1"/>
    </xf>
    <xf numFmtId="0" fontId="32" fillId="0" borderId="1" xfId="1" applyFont="1" applyFill="1" applyBorder="1" applyAlignment="1">
      <alignment horizontal="center" vertical="center" wrapText="1"/>
    </xf>
    <xf numFmtId="14" fontId="31" fillId="0" borderId="2" xfId="0" applyNumberFormat="1" applyFont="1" applyFill="1" applyBorder="1" applyAlignment="1">
      <alignment horizontal="center" vertical="center" wrapText="1"/>
    </xf>
    <xf numFmtId="0" fontId="33" fillId="0" borderId="1" xfId="1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179" fontId="31" fillId="0" borderId="7" xfId="0" applyNumberFormat="1" applyFont="1" applyFill="1" applyBorder="1" applyAlignment="1">
      <alignment horizontal="right" vertical="center" wrapText="1"/>
    </xf>
    <xf numFmtId="14" fontId="31" fillId="0" borderId="7" xfId="0" applyNumberFormat="1" applyFont="1" applyFill="1" applyBorder="1" applyAlignment="1">
      <alignment horizontal="center" vertical="center" wrapText="1"/>
    </xf>
    <xf numFmtId="0" fontId="34" fillId="3" borderId="1" xfId="1" applyFont="1" applyFill="1" applyBorder="1" applyAlignment="1">
      <alignment horizontal="center" vertical="center"/>
    </xf>
    <xf numFmtId="41" fontId="34" fillId="3" borderId="1" xfId="480" applyFont="1" applyFill="1" applyBorder="1" applyAlignment="1">
      <alignment horizontal="center" vertical="center" wrapText="1"/>
    </xf>
    <xf numFmtId="0" fontId="34" fillId="3" borderId="1" xfId="1" applyFont="1" applyFill="1" applyBorder="1" applyAlignment="1">
      <alignment horizontal="center" vertical="center" wrapText="1"/>
    </xf>
    <xf numFmtId="0" fontId="34" fillId="3" borderId="1" xfId="1" applyNumberFormat="1" applyFont="1" applyFill="1" applyBorder="1" applyAlignment="1">
      <alignment horizontal="center" vertical="center" wrapText="1"/>
    </xf>
    <xf numFmtId="0" fontId="35" fillId="0" borderId="6" xfId="1" applyFont="1" applyBorder="1" applyAlignment="1">
      <alignment horizontal="left" vertical="center"/>
    </xf>
    <xf numFmtId="0" fontId="35" fillId="0" borderId="8" xfId="1" applyFont="1" applyBorder="1" applyAlignment="1">
      <alignment horizontal="left" vertical="center"/>
    </xf>
    <xf numFmtId="0" fontId="35" fillId="0" borderId="5" xfId="1" applyFont="1" applyBorder="1" applyAlignment="1">
      <alignment horizontal="left" vertical="center"/>
    </xf>
    <xf numFmtId="0" fontId="36" fillId="0" borderId="1" xfId="1" applyFont="1" applyBorder="1" applyAlignment="1">
      <alignment horizontal="center" vertical="center" wrapText="1"/>
    </xf>
    <xf numFmtId="0" fontId="37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0" fillId="0" borderId="0" xfId="480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80" applyFont="1" applyFill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80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38" fillId="3" borderId="9" xfId="0" applyFont="1" applyFill="1" applyBorder="1" applyAlignment="1">
      <alignment horizontal="center" vertical="center" wrapText="1"/>
    </xf>
    <xf numFmtId="0" fontId="38" fillId="3" borderId="10" xfId="480" applyNumberFormat="1" applyFont="1" applyFill="1" applyBorder="1" applyAlignment="1">
      <alignment horizontal="right" vertical="center" wrapText="1"/>
    </xf>
    <xf numFmtId="0" fontId="38" fillId="3" borderId="10" xfId="0" applyFont="1" applyFill="1" applyBorder="1" applyAlignment="1">
      <alignment horizontal="center" vertical="center" wrapText="1"/>
    </xf>
    <xf numFmtId="41" fontId="23" fillId="3" borderId="10" xfId="480" applyFont="1" applyFill="1" applyBorder="1" applyAlignment="1">
      <alignment horizontal="right" vertical="center" wrapText="1"/>
    </xf>
    <xf numFmtId="14" fontId="23" fillId="3" borderId="10" xfId="0" applyNumberFormat="1" applyFont="1" applyFill="1" applyBorder="1" applyAlignment="1">
      <alignment horizontal="center" vertical="center" wrapText="1"/>
    </xf>
    <xf numFmtId="14" fontId="23" fillId="3" borderId="11" xfId="0" applyNumberFormat="1" applyFont="1" applyFill="1" applyBorder="1" applyAlignment="1">
      <alignment horizontal="center" vertical="center" wrapText="1"/>
    </xf>
    <xf numFmtId="49" fontId="31" fillId="0" borderId="12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right" vertical="center" wrapText="1"/>
    </xf>
    <xf numFmtId="41" fontId="32" fillId="0" borderId="1" xfId="480" applyFont="1" applyFill="1" applyBorder="1" applyAlignment="1">
      <alignment horizontal="center" vertical="center" wrapText="1"/>
    </xf>
    <xf numFmtId="179" fontId="31" fillId="0" borderId="1" xfId="0" applyNumberFormat="1" applyFont="1" applyFill="1" applyBorder="1" applyAlignment="1">
      <alignment horizontal="right" vertical="center" wrapText="1"/>
    </xf>
    <xf numFmtId="49" fontId="31" fillId="0" borderId="1" xfId="0" applyNumberFormat="1" applyFont="1" applyFill="1" applyBorder="1" applyAlignment="1">
      <alignment horizontal="left" vertical="center" wrapText="1"/>
    </xf>
    <xf numFmtId="14" fontId="31" fillId="0" borderId="1" xfId="0" applyNumberFormat="1" applyFont="1" applyFill="1" applyBorder="1" applyAlignment="1">
      <alignment horizontal="center" vertical="center" wrapText="1"/>
    </xf>
    <xf numFmtId="0" fontId="14" fillId="0" borderId="13" xfId="1" applyNumberFormat="1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right" vertical="center" wrapText="1"/>
    </xf>
    <xf numFmtId="0" fontId="32" fillId="0" borderId="12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right" vertical="center"/>
    </xf>
    <xf numFmtId="0" fontId="32" fillId="0" borderId="12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right" vertical="center"/>
    </xf>
    <xf numFmtId="0" fontId="32" fillId="0" borderId="1" xfId="0" applyFont="1" applyFill="1" applyBorder="1" applyAlignment="1">
      <alignment horizontal="right" vertical="center" wrapText="1"/>
    </xf>
    <xf numFmtId="49" fontId="31" fillId="0" borderId="1" xfId="0" quotePrefix="1" applyNumberFormat="1" applyFont="1" applyFill="1" applyBorder="1" applyAlignment="1">
      <alignment horizontal="left" vertical="center" wrapText="1"/>
    </xf>
    <xf numFmtId="49" fontId="31" fillId="0" borderId="12" xfId="0" applyNumberFormat="1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right" vertical="center" wrapText="1"/>
    </xf>
    <xf numFmtId="0" fontId="39" fillId="3" borderId="14" xfId="1" applyFont="1" applyFill="1" applyBorder="1" applyAlignment="1">
      <alignment horizontal="center" vertical="center" wrapText="1"/>
    </xf>
    <xf numFmtId="0" fontId="39" fillId="3" borderId="15" xfId="480" applyNumberFormat="1" applyFont="1" applyFill="1" applyBorder="1" applyAlignment="1">
      <alignment horizontal="center" vertical="center" wrapText="1"/>
    </xf>
    <xf numFmtId="41" fontId="39" fillId="3" borderId="15" xfId="5" applyFont="1" applyFill="1" applyBorder="1" applyAlignment="1">
      <alignment horizontal="center" vertical="center" wrapText="1"/>
    </xf>
    <xf numFmtId="41" fontId="39" fillId="3" borderId="15" xfId="480" applyFont="1" applyFill="1" applyBorder="1" applyAlignment="1">
      <alignment horizontal="center" vertical="center" wrapText="1"/>
    </xf>
    <xf numFmtId="0" fontId="39" fillId="3" borderId="15" xfId="1" applyFont="1" applyFill="1" applyBorder="1" applyAlignment="1">
      <alignment horizontal="center" vertical="center" wrapText="1"/>
    </xf>
    <xf numFmtId="14" fontId="39" fillId="3" borderId="15" xfId="1" applyNumberFormat="1" applyFont="1" applyFill="1" applyBorder="1" applyAlignment="1">
      <alignment horizontal="center" vertical="center" wrapText="1"/>
    </xf>
    <xf numFmtId="0" fontId="39" fillId="3" borderId="16" xfId="1" applyNumberFormat="1" applyFont="1" applyFill="1" applyBorder="1" applyAlignment="1">
      <alignment horizontal="center" vertical="center" wrapText="1"/>
    </xf>
    <xf numFmtId="0" fontId="36" fillId="0" borderId="0" xfId="1" applyFont="1" applyBorder="1" applyAlignment="1">
      <alignment vertical="center" wrapText="1"/>
    </xf>
    <xf numFmtId="0" fontId="35" fillId="0" borderId="17" xfId="1" applyFont="1" applyBorder="1" applyAlignment="1">
      <alignment vertical="center" wrapText="1"/>
    </xf>
  </cellXfs>
  <cellStyles count="481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80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6" xfId="476" xr:uid="{00000000-0005-0000-0000-00000A020000}"/>
    <cellStyle name="표준 67" xfId="477" xr:uid="{00000000-0005-0000-0000-00000B020000}"/>
    <cellStyle name="표준 68" xfId="478" xr:uid="{00000000-0005-0000-0000-00000C020000}"/>
    <cellStyle name="표준 69" xfId="479" xr:uid="{00000000-0005-0000-0000-00000D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E6CD0-70E7-44F1-90EA-E2D808E797AE}">
  <sheetPr>
    <pageSetUpPr fitToPage="1"/>
  </sheetPr>
  <dimension ref="A1:N58"/>
  <sheetViews>
    <sheetView tabSelected="1" view="pageBreakPreview" zoomScale="85" zoomScaleSheetLayoutView="85" workbookViewId="0">
      <selection activeCell="I7" sqref="I7"/>
    </sheetView>
  </sheetViews>
  <sheetFormatPr defaultRowHeight="30.75" customHeight="1"/>
  <cols>
    <col min="1" max="1" width="4.875" style="67" customWidth="1"/>
    <col min="2" max="2" width="12.5" style="66" customWidth="1"/>
    <col min="3" max="3" width="15.375" style="63" customWidth="1"/>
    <col min="4" max="4" width="9.625" style="63" customWidth="1"/>
    <col min="5" max="5" width="11.5" style="63" customWidth="1"/>
    <col min="6" max="6" width="4.5" style="63" bestFit="1" customWidth="1"/>
    <col min="7" max="8" width="6" style="63" bestFit="1" customWidth="1"/>
    <col min="9" max="9" width="17.5" style="64" customWidth="1"/>
    <col min="10" max="10" width="40" style="64" customWidth="1"/>
    <col min="11" max="11" width="13" style="65" bestFit="1" customWidth="1"/>
    <col min="12" max="12" width="13.375" style="64" bestFit="1" customWidth="1"/>
    <col min="13" max="14" width="9" style="63" hidden="1" customWidth="1"/>
    <col min="15" max="251" width="9" style="63"/>
    <col min="252" max="252" width="12.125" style="63" customWidth="1"/>
    <col min="253" max="253" width="14.375" style="63" customWidth="1"/>
    <col min="254" max="254" width="20.625" style="63" customWidth="1"/>
    <col min="255" max="255" width="23.375" style="63" customWidth="1"/>
    <col min="256" max="256" width="12.125" style="63" customWidth="1"/>
    <col min="257" max="257" width="8.75" style="63" customWidth="1"/>
    <col min="258" max="258" width="14.375" style="63" customWidth="1"/>
    <col min="259" max="507" width="9" style="63"/>
    <col min="508" max="508" width="12.125" style="63" customWidth="1"/>
    <col min="509" max="509" width="14.375" style="63" customWidth="1"/>
    <col min="510" max="510" width="20.625" style="63" customWidth="1"/>
    <col min="511" max="511" width="23.375" style="63" customWidth="1"/>
    <col min="512" max="512" width="12.125" style="63" customWidth="1"/>
    <col min="513" max="513" width="8.75" style="63" customWidth="1"/>
    <col min="514" max="514" width="14.375" style="63" customWidth="1"/>
    <col min="515" max="763" width="9" style="63"/>
    <col min="764" max="764" width="12.125" style="63" customWidth="1"/>
    <col min="765" max="765" width="14.375" style="63" customWidth="1"/>
    <col min="766" max="766" width="20.625" style="63" customWidth="1"/>
    <col min="767" max="767" width="23.375" style="63" customWidth="1"/>
    <col min="768" max="768" width="12.125" style="63" customWidth="1"/>
    <col min="769" max="769" width="8.75" style="63" customWidth="1"/>
    <col min="770" max="770" width="14.375" style="63" customWidth="1"/>
    <col min="771" max="1019" width="9" style="63"/>
    <col min="1020" max="1020" width="12.125" style="63" customWidth="1"/>
    <col min="1021" max="1021" width="14.375" style="63" customWidth="1"/>
    <col min="1022" max="1022" width="20.625" style="63" customWidth="1"/>
    <col min="1023" max="1023" width="23.375" style="63" customWidth="1"/>
    <col min="1024" max="1024" width="12.125" style="63" customWidth="1"/>
    <col min="1025" max="1025" width="8.75" style="63" customWidth="1"/>
    <col min="1026" max="1026" width="14.375" style="63" customWidth="1"/>
    <col min="1027" max="1275" width="9" style="63"/>
    <col min="1276" max="1276" width="12.125" style="63" customWidth="1"/>
    <col min="1277" max="1277" width="14.375" style="63" customWidth="1"/>
    <col min="1278" max="1278" width="20.625" style="63" customWidth="1"/>
    <col min="1279" max="1279" width="23.375" style="63" customWidth="1"/>
    <col min="1280" max="1280" width="12.125" style="63" customWidth="1"/>
    <col min="1281" max="1281" width="8.75" style="63" customWidth="1"/>
    <col min="1282" max="1282" width="14.375" style="63" customWidth="1"/>
    <col min="1283" max="1531" width="9" style="63"/>
    <col min="1532" max="1532" width="12.125" style="63" customWidth="1"/>
    <col min="1533" max="1533" width="14.375" style="63" customWidth="1"/>
    <col min="1534" max="1534" width="20.625" style="63" customWidth="1"/>
    <col min="1535" max="1535" width="23.375" style="63" customWidth="1"/>
    <col min="1536" max="1536" width="12.125" style="63" customWidth="1"/>
    <col min="1537" max="1537" width="8.75" style="63" customWidth="1"/>
    <col min="1538" max="1538" width="14.375" style="63" customWidth="1"/>
    <col min="1539" max="1787" width="9" style="63"/>
    <col min="1788" max="1788" width="12.125" style="63" customWidth="1"/>
    <col min="1789" max="1789" width="14.375" style="63" customWidth="1"/>
    <col min="1790" max="1790" width="20.625" style="63" customWidth="1"/>
    <col min="1791" max="1791" width="23.375" style="63" customWidth="1"/>
    <col min="1792" max="1792" width="12.125" style="63" customWidth="1"/>
    <col min="1793" max="1793" width="8.75" style="63" customWidth="1"/>
    <col min="1794" max="1794" width="14.375" style="63" customWidth="1"/>
    <col min="1795" max="2043" width="9" style="63"/>
    <col min="2044" max="2044" width="12.125" style="63" customWidth="1"/>
    <col min="2045" max="2045" width="14.375" style="63" customWidth="1"/>
    <col min="2046" max="2046" width="20.625" style="63" customWidth="1"/>
    <col min="2047" max="2047" width="23.375" style="63" customWidth="1"/>
    <col min="2048" max="2048" width="12.125" style="63" customWidth="1"/>
    <col min="2049" max="2049" width="8.75" style="63" customWidth="1"/>
    <col min="2050" max="2050" width="14.375" style="63" customWidth="1"/>
    <col min="2051" max="2299" width="9" style="63"/>
    <col min="2300" max="2300" width="12.125" style="63" customWidth="1"/>
    <col min="2301" max="2301" width="14.375" style="63" customWidth="1"/>
    <col min="2302" max="2302" width="20.625" style="63" customWidth="1"/>
    <col min="2303" max="2303" width="23.375" style="63" customWidth="1"/>
    <col min="2304" max="2304" width="12.125" style="63" customWidth="1"/>
    <col min="2305" max="2305" width="8.75" style="63" customWidth="1"/>
    <col min="2306" max="2306" width="14.375" style="63" customWidth="1"/>
    <col min="2307" max="2555" width="9" style="63"/>
    <col min="2556" max="2556" width="12.125" style="63" customWidth="1"/>
    <col min="2557" max="2557" width="14.375" style="63" customWidth="1"/>
    <col min="2558" max="2558" width="20.625" style="63" customWidth="1"/>
    <col min="2559" max="2559" width="23.375" style="63" customWidth="1"/>
    <col min="2560" max="2560" width="12.125" style="63" customWidth="1"/>
    <col min="2561" max="2561" width="8.75" style="63" customWidth="1"/>
    <col min="2562" max="2562" width="14.375" style="63" customWidth="1"/>
    <col min="2563" max="2811" width="9" style="63"/>
    <col min="2812" max="2812" width="12.125" style="63" customWidth="1"/>
    <col min="2813" max="2813" width="14.375" style="63" customWidth="1"/>
    <col min="2814" max="2814" width="20.625" style="63" customWidth="1"/>
    <col min="2815" max="2815" width="23.375" style="63" customWidth="1"/>
    <col min="2816" max="2816" width="12.125" style="63" customWidth="1"/>
    <col min="2817" max="2817" width="8.75" style="63" customWidth="1"/>
    <col min="2818" max="2818" width="14.375" style="63" customWidth="1"/>
    <col min="2819" max="3067" width="9" style="63"/>
    <col min="3068" max="3068" width="12.125" style="63" customWidth="1"/>
    <col min="3069" max="3069" width="14.375" style="63" customWidth="1"/>
    <col min="3070" max="3070" width="20.625" style="63" customWidth="1"/>
    <col min="3071" max="3071" width="23.375" style="63" customWidth="1"/>
    <col min="3072" max="3072" width="12.125" style="63" customWidth="1"/>
    <col min="3073" max="3073" width="8.75" style="63" customWidth="1"/>
    <col min="3074" max="3074" width="14.375" style="63" customWidth="1"/>
    <col min="3075" max="3323" width="9" style="63"/>
    <col min="3324" max="3324" width="12.125" style="63" customWidth="1"/>
    <col min="3325" max="3325" width="14.375" style="63" customWidth="1"/>
    <col min="3326" max="3326" width="20.625" style="63" customWidth="1"/>
    <col min="3327" max="3327" width="23.375" style="63" customWidth="1"/>
    <col min="3328" max="3328" width="12.125" style="63" customWidth="1"/>
    <col min="3329" max="3329" width="8.75" style="63" customWidth="1"/>
    <col min="3330" max="3330" width="14.375" style="63" customWidth="1"/>
    <col min="3331" max="3579" width="9" style="63"/>
    <col min="3580" max="3580" width="12.125" style="63" customWidth="1"/>
    <col min="3581" max="3581" width="14.375" style="63" customWidth="1"/>
    <col min="3582" max="3582" width="20.625" style="63" customWidth="1"/>
    <col min="3583" max="3583" width="23.375" style="63" customWidth="1"/>
    <col min="3584" max="3584" width="12.125" style="63" customWidth="1"/>
    <col min="3585" max="3585" width="8.75" style="63" customWidth="1"/>
    <col min="3586" max="3586" width="14.375" style="63" customWidth="1"/>
    <col min="3587" max="3835" width="9" style="63"/>
    <col min="3836" max="3836" width="12.125" style="63" customWidth="1"/>
    <col min="3837" max="3837" width="14.375" style="63" customWidth="1"/>
    <col min="3838" max="3838" width="20.625" style="63" customWidth="1"/>
    <col min="3839" max="3839" width="23.375" style="63" customWidth="1"/>
    <col min="3840" max="3840" width="12.125" style="63" customWidth="1"/>
    <col min="3841" max="3841" width="8.75" style="63" customWidth="1"/>
    <col min="3842" max="3842" width="14.375" style="63" customWidth="1"/>
    <col min="3843" max="4091" width="9" style="63"/>
    <col min="4092" max="4092" width="12.125" style="63" customWidth="1"/>
    <col min="4093" max="4093" width="14.375" style="63" customWidth="1"/>
    <col min="4094" max="4094" width="20.625" style="63" customWidth="1"/>
    <col min="4095" max="4095" width="23.375" style="63" customWidth="1"/>
    <col min="4096" max="4096" width="12.125" style="63" customWidth="1"/>
    <col min="4097" max="4097" width="8.75" style="63" customWidth="1"/>
    <col min="4098" max="4098" width="14.375" style="63" customWidth="1"/>
    <col min="4099" max="4347" width="9" style="63"/>
    <col min="4348" max="4348" width="12.125" style="63" customWidth="1"/>
    <col min="4349" max="4349" width="14.375" style="63" customWidth="1"/>
    <col min="4350" max="4350" width="20.625" style="63" customWidth="1"/>
    <col min="4351" max="4351" width="23.375" style="63" customWidth="1"/>
    <col min="4352" max="4352" width="12.125" style="63" customWidth="1"/>
    <col min="4353" max="4353" width="8.75" style="63" customWidth="1"/>
    <col min="4354" max="4354" width="14.375" style="63" customWidth="1"/>
    <col min="4355" max="4603" width="9" style="63"/>
    <col min="4604" max="4604" width="12.125" style="63" customWidth="1"/>
    <col min="4605" max="4605" width="14.375" style="63" customWidth="1"/>
    <col min="4606" max="4606" width="20.625" style="63" customWidth="1"/>
    <col min="4607" max="4607" width="23.375" style="63" customWidth="1"/>
    <col min="4608" max="4608" width="12.125" style="63" customWidth="1"/>
    <col min="4609" max="4609" width="8.75" style="63" customWidth="1"/>
    <col min="4610" max="4610" width="14.375" style="63" customWidth="1"/>
    <col min="4611" max="4859" width="9" style="63"/>
    <col min="4860" max="4860" width="12.125" style="63" customWidth="1"/>
    <col min="4861" max="4861" width="14.375" style="63" customWidth="1"/>
    <col min="4862" max="4862" width="20.625" style="63" customWidth="1"/>
    <col min="4863" max="4863" width="23.375" style="63" customWidth="1"/>
    <col min="4864" max="4864" width="12.125" style="63" customWidth="1"/>
    <col min="4865" max="4865" width="8.75" style="63" customWidth="1"/>
    <col min="4866" max="4866" width="14.375" style="63" customWidth="1"/>
    <col min="4867" max="5115" width="9" style="63"/>
    <col min="5116" max="5116" width="12.125" style="63" customWidth="1"/>
    <col min="5117" max="5117" width="14.375" style="63" customWidth="1"/>
    <col min="5118" max="5118" width="20.625" style="63" customWidth="1"/>
    <col min="5119" max="5119" width="23.375" style="63" customWidth="1"/>
    <col min="5120" max="5120" width="12.125" style="63" customWidth="1"/>
    <col min="5121" max="5121" width="8.75" style="63" customWidth="1"/>
    <col min="5122" max="5122" width="14.375" style="63" customWidth="1"/>
    <col min="5123" max="5371" width="9" style="63"/>
    <col min="5372" max="5372" width="12.125" style="63" customWidth="1"/>
    <col min="5373" max="5373" width="14.375" style="63" customWidth="1"/>
    <col min="5374" max="5374" width="20.625" style="63" customWidth="1"/>
    <col min="5375" max="5375" width="23.375" style="63" customWidth="1"/>
    <col min="5376" max="5376" width="12.125" style="63" customWidth="1"/>
    <col min="5377" max="5377" width="8.75" style="63" customWidth="1"/>
    <col min="5378" max="5378" width="14.375" style="63" customWidth="1"/>
    <col min="5379" max="5627" width="9" style="63"/>
    <col min="5628" max="5628" width="12.125" style="63" customWidth="1"/>
    <col min="5629" max="5629" width="14.375" style="63" customWidth="1"/>
    <col min="5630" max="5630" width="20.625" style="63" customWidth="1"/>
    <col min="5631" max="5631" width="23.375" style="63" customWidth="1"/>
    <col min="5632" max="5632" width="12.125" style="63" customWidth="1"/>
    <col min="5633" max="5633" width="8.75" style="63" customWidth="1"/>
    <col min="5634" max="5634" width="14.375" style="63" customWidth="1"/>
    <col min="5635" max="5883" width="9" style="63"/>
    <col min="5884" max="5884" width="12.125" style="63" customWidth="1"/>
    <col min="5885" max="5885" width="14.375" style="63" customWidth="1"/>
    <col min="5886" max="5886" width="20.625" style="63" customWidth="1"/>
    <col min="5887" max="5887" width="23.375" style="63" customWidth="1"/>
    <col min="5888" max="5888" width="12.125" style="63" customWidth="1"/>
    <col min="5889" max="5889" width="8.75" style="63" customWidth="1"/>
    <col min="5890" max="5890" width="14.375" style="63" customWidth="1"/>
    <col min="5891" max="6139" width="9" style="63"/>
    <col min="6140" max="6140" width="12.125" style="63" customWidth="1"/>
    <col min="6141" max="6141" width="14.375" style="63" customWidth="1"/>
    <col min="6142" max="6142" width="20.625" style="63" customWidth="1"/>
    <col min="6143" max="6143" width="23.375" style="63" customWidth="1"/>
    <col min="6144" max="6144" width="12.125" style="63" customWidth="1"/>
    <col min="6145" max="6145" width="8.75" style="63" customWidth="1"/>
    <col min="6146" max="6146" width="14.375" style="63" customWidth="1"/>
    <col min="6147" max="6395" width="9" style="63"/>
    <col min="6396" max="6396" width="12.125" style="63" customWidth="1"/>
    <col min="6397" max="6397" width="14.375" style="63" customWidth="1"/>
    <col min="6398" max="6398" width="20.625" style="63" customWidth="1"/>
    <col min="6399" max="6399" width="23.375" style="63" customWidth="1"/>
    <col min="6400" max="6400" width="12.125" style="63" customWidth="1"/>
    <col min="6401" max="6401" width="8.75" style="63" customWidth="1"/>
    <col min="6402" max="6402" width="14.375" style="63" customWidth="1"/>
    <col min="6403" max="6651" width="9" style="63"/>
    <col min="6652" max="6652" width="12.125" style="63" customWidth="1"/>
    <col min="6653" max="6653" width="14.375" style="63" customWidth="1"/>
    <col min="6654" max="6654" width="20.625" style="63" customWidth="1"/>
    <col min="6655" max="6655" width="23.375" style="63" customWidth="1"/>
    <col min="6656" max="6656" width="12.125" style="63" customWidth="1"/>
    <col min="6657" max="6657" width="8.75" style="63" customWidth="1"/>
    <col min="6658" max="6658" width="14.375" style="63" customWidth="1"/>
    <col min="6659" max="6907" width="9" style="63"/>
    <col min="6908" max="6908" width="12.125" style="63" customWidth="1"/>
    <col min="6909" max="6909" width="14.375" style="63" customWidth="1"/>
    <col min="6910" max="6910" width="20.625" style="63" customWidth="1"/>
    <col min="6911" max="6911" width="23.375" style="63" customWidth="1"/>
    <col min="6912" max="6912" width="12.125" style="63" customWidth="1"/>
    <col min="6913" max="6913" width="8.75" style="63" customWidth="1"/>
    <col min="6914" max="6914" width="14.375" style="63" customWidth="1"/>
    <col min="6915" max="7163" width="9" style="63"/>
    <col min="7164" max="7164" width="12.125" style="63" customWidth="1"/>
    <col min="7165" max="7165" width="14.375" style="63" customWidth="1"/>
    <col min="7166" max="7166" width="20.625" style="63" customWidth="1"/>
    <col min="7167" max="7167" width="23.375" style="63" customWidth="1"/>
    <col min="7168" max="7168" width="12.125" style="63" customWidth="1"/>
    <col min="7169" max="7169" width="8.75" style="63" customWidth="1"/>
    <col min="7170" max="7170" width="14.375" style="63" customWidth="1"/>
    <col min="7171" max="7419" width="9" style="63"/>
    <col min="7420" max="7420" width="12.125" style="63" customWidth="1"/>
    <col min="7421" max="7421" width="14.375" style="63" customWidth="1"/>
    <col min="7422" max="7422" width="20.625" style="63" customWidth="1"/>
    <col min="7423" max="7423" width="23.375" style="63" customWidth="1"/>
    <col min="7424" max="7424" width="12.125" style="63" customWidth="1"/>
    <col min="7425" max="7425" width="8.75" style="63" customWidth="1"/>
    <col min="7426" max="7426" width="14.375" style="63" customWidth="1"/>
    <col min="7427" max="7675" width="9" style="63"/>
    <col min="7676" max="7676" width="12.125" style="63" customWidth="1"/>
    <col min="7677" max="7677" width="14.375" style="63" customWidth="1"/>
    <col min="7678" max="7678" width="20.625" style="63" customWidth="1"/>
    <col min="7679" max="7679" width="23.375" style="63" customWidth="1"/>
    <col min="7680" max="7680" width="12.125" style="63" customWidth="1"/>
    <col min="7681" max="7681" width="8.75" style="63" customWidth="1"/>
    <col min="7682" max="7682" width="14.375" style="63" customWidth="1"/>
    <col min="7683" max="7931" width="9" style="63"/>
    <col min="7932" max="7932" width="12.125" style="63" customWidth="1"/>
    <col min="7933" max="7933" width="14.375" style="63" customWidth="1"/>
    <col min="7934" max="7934" width="20.625" style="63" customWidth="1"/>
    <col min="7935" max="7935" width="23.375" style="63" customWidth="1"/>
    <col min="7936" max="7936" width="12.125" style="63" customWidth="1"/>
    <col min="7937" max="7937" width="8.75" style="63" customWidth="1"/>
    <col min="7938" max="7938" width="14.375" style="63" customWidth="1"/>
    <col min="7939" max="8187" width="9" style="63"/>
    <col min="8188" max="8188" width="12.125" style="63" customWidth="1"/>
    <col min="8189" max="8189" width="14.375" style="63" customWidth="1"/>
    <col min="8190" max="8190" width="20.625" style="63" customWidth="1"/>
    <col min="8191" max="8191" width="23.375" style="63" customWidth="1"/>
    <col min="8192" max="8192" width="12.125" style="63" customWidth="1"/>
    <col min="8193" max="8193" width="8.75" style="63" customWidth="1"/>
    <col min="8194" max="8194" width="14.375" style="63" customWidth="1"/>
    <col min="8195" max="8443" width="9" style="63"/>
    <col min="8444" max="8444" width="12.125" style="63" customWidth="1"/>
    <col min="8445" max="8445" width="14.375" style="63" customWidth="1"/>
    <col min="8446" max="8446" width="20.625" style="63" customWidth="1"/>
    <col min="8447" max="8447" width="23.375" style="63" customWidth="1"/>
    <col min="8448" max="8448" width="12.125" style="63" customWidth="1"/>
    <col min="8449" max="8449" width="8.75" style="63" customWidth="1"/>
    <col min="8450" max="8450" width="14.375" style="63" customWidth="1"/>
    <col min="8451" max="8699" width="9" style="63"/>
    <col min="8700" max="8700" width="12.125" style="63" customWidth="1"/>
    <col min="8701" max="8701" width="14.375" style="63" customWidth="1"/>
    <col min="8702" max="8702" width="20.625" style="63" customWidth="1"/>
    <col min="8703" max="8703" width="23.375" style="63" customWidth="1"/>
    <col min="8704" max="8704" width="12.125" style="63" customWidth="1"/>
    <col min="8705" max="8705" width="8.75" style="63" customWidth="1"/>
    <col min="8706" max="8706" width="14.375" style="63" customWidth="1"/>
    <col min="8707" max="8955" width="9" style="63"/>
    <col min="8956" max="8956" width="12.125" style="63" customWidth="1"/>
    <col min="8957" max="8957" width="14.375" style="63" customWidth="1"/>
    <col min="8958" max="8958" width="20.625" style="63" customWidth="1"/>
    <col min="8959" max="8959" width="23.375" style="63" customWidth="1"/>
    <col min="8960" max="8960" width="12.125" style="63" customWidth="1"/>
    <col min="8961" max="8961" width="8.75" style="63" customWidth="1"/>
    <col min="8962" max="8962" width="14.375" style="63" customWidth="1"/>
    <col min="8963" max="9211" width="9" style="63"/>
    <col min="9212" max="9212" width="12.125" style="63" customWidth="1"/>
    <col min="9213" max="9213" width="14.375" style="63" customWidth="1"/>
    <col min="9214" max="9214" width="20.625" style="63" customWidth="1"/>
    <col min="9215" max="9215" width="23.375" style="63" customWidth="1"/>
    <col min="9216" max="9216" width="12.125" style="63" customWidth="1"/>
    <col min="9217" max="9217" width="8.75" style="63" customWidth="1"/>
    <col min="9218" max="9218" width="14.375" style="63" customWidth="1"/>
    <col min="9219" max="9467" width="9" style="63"/>
    <col min="9468" max="9468" width="12.125" style="63" customWidth="1"/>
    <col min="9469" max="9469" width="14.375" style="63" customWidth="1"/>
    <col min="9470" max="9470" width="20.625" style="63" customWidth="1"/>
    <col min="9471" max="9471" width="23.375" style="63" customWidth="1"/>
    <col min="9472" max="9472" width="12.125" style="63" customWidth="1"/>
    <col min="9473" max="9473" width="8.75" style="63" customWidth="1"/>
    <col min="9474" max="9474" width="14.375" style="63" customWidth="1"/>
    <col min="9475" max="9723" width="9" style="63"/>
    <col min="9724" max="9724" width="12.125" style="63" customWidth="1"/>
    <col min="9725" max="9725" width="14.375" style="63" customWidth="1"/>
    <col min="9726" max="9726" width="20.625" style="63" customWidth="1"/>
    <col min="9727" max="9727" width="23.375" style="63" customWidth="1"/>
    <col min="9728" max="9728" width="12.125" style="63" customWidth="1"/>
    <col min="9729" max="9729" width="8.75" style="63" customWidth="1"/>
    <col min="9730" max="9730" width="14.375" style="63" customWidth="1"/>
    <col min="9731" max="9979" width="9" style="63"/>
    <col min="9980" max="9980" width="12.125" style="63" customWidth="1"/>
    <col min="9981" max="9981" width="14.375" style="63" customWidth="1"/>
    <col min="9982" max="9982" width="20.625" style="63" customWidth="1"/>
    <col min="9983" max="9983" width="23.375" style="63" customWidth="1"/>
    <col min="9984" max="9984" width="12.125" style="63" customWidth="1"/>
    <col min="9985" max="9985" width="8.75" style="63" customWidth="1"/>
    <col min="9986" max="9986" width="14.375" style="63" customWidth="1"/>
    <col min="9987" max="10235" width="9" style="63"/>
    <col min="10236" max="10236" width="12.125" style="63" customWidth="1"/>
    <col min="10237" max="10237" width="14.375" style="63" customWidth="1"/>
    <col min="10238" max="10238" width="20.625" style="63" customWidth="1"/>
    <col min="10239" max="10239" width="23.375" style="63" customWidth="1"/>
    <col min="10240" max="10240" width="12.125" style="63" customWidth="1"/>
    <col min="10241" max="10241" width="8.75" style="63" customWidth="1"/>
    <col min="10242" max="10242" width="14.375" style="63" customWidth="1"/>
    <col min="10243" max="10491" width="9" style="63"/>
    <col min="10492" max="10492" width="12.125" style="63" customWidth="1"/>
    <col min="10493" max="10493" width="14.375" style="63" customWidth="1"/>
    <col min="10494" max="10494" width="20.625" style="63" customWidth="1"/>
    <col min="10495" max="10495" width="23.375" style="63" customWidth="1"/>
    <col min="10496" max="10496" width="12.125" style="63" customWidth="1"/>
    <col min="10497" max="10497" width="8.75" style="63" customWidth="1"/>
    <col min="10498" max="10498" width="14.375" style="63" customWidth="1"/>
    <col min="10499" max="10747" width="9" style="63"/>
    <col min="10748" max="10748" width="12.125" style="63" customWidth="1"/>
    <col min="10749" max="10749" width="14.375" style="63" customWidth="1"/>
    <col min="10750" max="10750" width="20.625" style="63" customWidth="1"/>
    <col min="10751" max="10751" width="23.375" style="63" customWidth="1"/>
    <col min="10752" max="10752" width="12.125" style="63" customWidth="1"/>
    <col min="10753" max="10753" width="8.75" style="63" customWidth="1"/>
    <col min="10754" max="10754" width="14.375" style="63" customWidth="1"/>
    <col min="10755" max="11003" width="9" style="63"/>
    <col min="11004" max="11004" width="12.125" style="63" customWidth="1"/>
    <col min="11005" max="11005" width="14.375" style="63" customWidth="1"/>
    <col min="11006" max="11006" width="20.625" style="63" customWidth="1"/>
    <col min="11007" max="11007" width="23.375" style="63" customWidth="1"/>
    <col min="11008" max="11008" width="12.125" style="63" customWidth="1"/>
    <col min="11009" max="11009" width="8.75" style="63" customWidth="1"/>
    <col min="11010" max="11010" width="14.375" style="63" customWidth="1"/>
    <col min="11011" max="11259" width="9" style="63"/>
    <col min="11260" max="11260" width="12.125" style="63" customWidth="1"/>
    <col min="11261" max="11261" width="14.375" style="63" customWidth="1"/>
    <col min="11262" max="11262" width="20.625" style="63" customWidth="1"/>
    <col min="11263" max="11263" width="23.375" style="63" customWidth="1"/>
    <col min="11264" max="11264" width="12.125" style="63" customWidth="1"/>
    <col min="11265" max="11265" width="8.75" style="63" customWidth="1"/>
    <col min="11266" max="11266" width="14.375" style="63" customWidth="1"/>
    <col min="11267" max="11515" width="9" style="63"/>
    <col min="11516" max="11516" width="12.125" style="63" customWidth="1"/>
    <col min="11517" max="11517" width="14.375" style="63" customWidth="1"/>
    <col min="11518" max="11518" width="20.625" style="63" customWidth="1"/>
    <col min="11519" max="11519" width="23.375" style="63" customWidth="1"/>
    <col min="11520" max="11520" width="12.125" style="63" customWidth="1"/>
    <col min="11521" max="11521" width="8.75" style="63" customWidth="1"/>
    <col min="11522" max="11522" width="14.375" style="63" customWidth="1"/>
    <col min="11523" max="11771" width="9" style="63"/>
    <col min="11772" max="11772" width="12.125" style="63" customWidth="1"/>
    <col min="11773" max="11773" width="14.375" style="63" customWidth="1"/>
    <col min="11774" max="11774" width="20.625" style="63" customWidth="1"/>
    <col min="11775" max="11775" width="23.375" style="63" customWidth="1"/>
    <col min="11776" max="11776" width="12.125" style="63" customWidth="1"/>
    <col min="11777" max="11777" width="8.75" style="63" customWidth="1"/>
    <col min="11778" max="11778" width="14.375" style="63" customWidth="1"/>
    <col min="11779" max="12027" width="9" style="63"/>
    <col min="12028" max="12028" width="12.125" style="63" customWidth="1"/>
    <col min="12029" max="12029" width="14.375" style="63" customWidth="1"/>
    <col min="12030" max="12030" width="20.625" style="63" customWidth="1"/>
    <col min="12031" max="12031" width="23.375" style="63" customWidth="1"/>
    <col min="12032" max="12032" width="12.125" style="63" customWidth="1"/>
    <col min="12033" max="12033" width="8.75" style="63" customWidth="1"/>
    <col min="12034" max="12034" width="14.375" style="63" customWidth="1"/>
    <col min="12035" max="12283" width="9" style="63"/>
    <col min="12284" max="12284" width="12.125" style="63" customWidth="1"/>
    <col min="12285" max="12285" width="14.375" style="63" customWidth="1"/>
    <col min="12286" max="12286" width="20.625" style="63" customWidth="1"/>
    <col min="12287" max="12287" width="23.375" style="63" customWidth="1"/>
    <col min="12288" max="12288" width="12.125" style="63" customWidth="1"/>
    <col min="12289" max="12289" width="8.75" style="63" customWidth="1"/>
    <col min="12290" max="12290" width="14.375" style="63" customWidth="1"/>
    <col min="12291" max="12539" width="9" style="63"/>
    <col min="12540" max="12540" width="12.125" style="63" customWidth="1"/>
    <col min="12541" max="12541" width="14.375" style="63" customWidth="1"/>
    <col min="12542" max="12542" width="20.625" style="63" customWidth="1"/>
    <col min="12543" max="12543" width="23.375" style="63" customWidth="1"/>
    <col min="12544" max="12544" width="12.125" style="63" customWidth="1"/>
    <col min="12545" max="12545" width="8.75" style="63" customWidth="1"/>
    <col min="12546" max="12546" width="14.375" style="63" customWidth="1"/>
    <col min="12547" max="12795" width="9" style="63"/>
    <col min="12796" max="12796" width="12.125" style="63" customWidth="1"/>
    <col min="12797" max="12797" width="14.375" style="63" customWidth="1"/>
    <col min="12798" max="12798" width="20.625" style="63" customWidth="1"/>
    <col min="12799" max="12799" width="23.375" style="63" customWidth="1"/>
    <col min="12800" max="12800" width="12.125" style="63" customWidth="1"/>
    <col min="12801" max="12801" width="8.75" style="63" customWidth="1"/>
    <col min="12802" max="12802" width="14.375" style="63" customWidth="1"/>
    <col min="12803" max="13051" width="9" style="63"/>
    <col min="13052" max="13052" width="12.125" style="63" customWidth="1"/>
    <col min="13053" max="13053" width="14.375" style="63" customWidth="1"/>
    <col min="13054" max="13054" width="20.625" style="63" customWidth="1"/>
    <col min="13055" max="13055" width="23.375" style="63" customWidth="1"/>
    <col min="13056" max="13056" width="12.125" style="63" customWidth="1"/>
    <col min="13057" max="13057" width="8.75" style="63" customWidth="1"/>
    <col min="13058" max="13058" width="14.375" style="63" customWidth="1"/>
    <col min="13059" max="13307" width="9" style="63"/>
    <col min="13308" max="13308" width="12.125" style="63" customWidth="1"/>
    <col min="13309" max="13309" width="14.375" style="63" customWidth="1"/>
    <col min="13310" max="13310" width="20.625" style="63" customWidth="1"/>
    <col min="13311" max="13311" width="23.375" style="63" customWidth="1"/>
    <col min="13312" max="13312" width="12.125" style="63" customWidth="1"/>
    <col min="13313" max="13313" width="8.75" style="63" customWidth="1"/>
    <col min="13314" max="13314" width="14.375" style="63" customWidth="1"/>
    <col min="13315" max="13563" width="9" style="63"/>
    <col min="13564" max="13564" width="12.125" style="63" customWidth="1"/>
    <col min="13565" max="13565" width="14.375" style="63" customWidth="1"/>
    <col min="13566" max="13566" width="20.625" style="63" customWidth="1"/>
    <col min="13567" max="13567" width="23.375" style="63" customWidth="1"/>
    <col min="13568" max="13568" width="12.125" style="63" customWidth="1"/>
    <col min="13569" max="13569" width="8.75" style="63" customWidth="1"/>
    <col min="13570" max="13570" width="14.375" style="63" customWidth="1"/>
    <col min="13571" max="13819" width="9" style="63"/>
    <col min="13820" max="13820" width="12.125" style="63" customWidth="1"/>
    <col min="13821" max="13821" width="14.375" style="63" customWidth="1"/>
    <col min="13822" max="13822" width="20.625" style="63" customWidth="1"/>
    <col min="13823" max="13823" width="23.375" style="63" customWidth="1"/>
    <col min="13824" max="13824" width="12.125" style="63" customWidth="1"/>
    <col min="13825" max="13825" width="8.75" style="63" customWidth="1"/>
    <col min="13826" max="13826" width="14.375" style="63" customWidth="1"/>
    <col min="13827" max="14075" width="9" style="63"/>
    <col min="14076" max="14076" width="12.125" style="63" customWidth="1"/>
    <col min="14077" max="14077" width="14.375" style="63" customWidth="1"/>
    <col min="14078" max="14078" width="20.625" style="63" customWidth="1"/>
    <col min="14079" max="14079" width="23.375" style="63" customWidth="1"/>
    <col min="14080" max="14080" width="12.125" style="63" customWidth="1"/>
    <col min="14081" max="14081" width="8.75" style="63" customWidth="1"/>
    <col min="14082" max="14082" width="14.375" style="63" customWidth="1"/>
    <col min="14083" max="14331" width="9" style="63"/>
    <col min="14332" max="14332" width="12.125" style="63" customWidth="1"/>
    <col min="14333" max="14333" width="14.375" style="63" customWidth="1"/>
    <col min="14334" max="14334" width="20.625" style="63" customWidth="1"/>
    <col min="14335" max="14335" width="23.375" style="63" customWidth="1"/>
    <col min="14336" max="14336" width="12.125" style="63" customWidth="1"/>
    <col min="14337" max="14337" width="8.75" style="63" customWidth="1"/>
    <col min="14338" max="14338" width="14.375" style="63" customWidth="1"/>
    <col min="14339" max="14587" width="9" style="63"/>
    <col min="14588" max="14588" width="12.125" style="63" customWidth="1"/>
    <col min="14589" max="14589" width="14.375" style="63" customWidth="1"/>
    <col min="14590" max="14590" width="20.625" style="63" customWidth="1"/>
    <col min="14591" max="14591" width="23.375" style="63" customWidth="1"/>
    <col min="14592" max="14592" width="12.125" style="63" customWidth="1"/>
    <col min="14593" max="14593" width="8.75" style="63" customWidth="1"/>
    <col min="14594" max="14594" width="14.375" style="63" customWidth="1"/>
    <col min="14595" max="14843" width="9" style="63"/>
    <col min="14844" max="14844" width="12.125" style="63" customWidth="1"/>
    <col min="14845" max="14845" width="14.375" style="63" customWidth="1"/>
    <col min="14846" max="14846" width="20.625" style="63" customWidth="1"/>
    <col min="14847" max="14847" width="23.375" style="63" customWidth="1"/>
    <col min="14848" max="14848" width="12.125" style="63" customWidth="1"/>
    <col min="14849" max="14849" width="8.75" style="63" customWidth="1"/>
    <col min="14850" max="14850" width="14.375" style="63" customWidth="1"/>
    <col min="14851" max="15099" width="9" style="63"/>
    <col min="15100" max="15100" width="12.125" style="63" customWidth="1"/>
    <col min="15101" max="15101" width="14.375" style="63" customWidth="1"/>
    <col min="15102" max="15102" width="20.625" style="63" customWidth="1"/>
    <col min="15103" max="15103" width="23.375" style="63" customWidth="1"/>
    <col min="15104" max="15104" width="12.125" style="63" customWidth="1"/>
    <col min="15105" max="15105" width="8.75" style="63" customWidth="1"/>
    <col min="15106" max="15106" width="14.375" style="63" customWidth="1"/>
    <col min="15107" max="15355" width="9" style="63"/>
    <col min="15356" max="15356" width="12.125" style="63" customWidth="1"/>
    <col min="15357" max="15357" width="14.375" style="63" customWidth="1"/>
    <col min="15358" max="15358" width="20.625" style="63" customWidth="1"/>
    <col min="15359" max="15359" width="23.375" style="63" customWidth="1"/>
    <col min="15360" max="15360" width="12.125" style="63" customWidth="1"/>
    <col min="15361" max="15361" width="8.75" style="63" customWidth="1"/>
    <col min="15362" max="15362" width="14.375" style="63" customWidth="1"/>
    <col min="15363" max="15611" width="9" style="63"/>
    <col min="15612" max="15612" width="12.125" style="63" customWidth="1"/>
    <col min="15613" max="15613" width="14.375" style="63" customWidth="1"/>
    <col min="15614" max="15614" width="20.625" style="63" customWidth="1"/>
    <col min="15615" max="15615" width="23.375" style="63" customWidth="1"/>
    <col min="15616" max="15616" width="12.125" style="63" customWidth="1"/>
    <col min="15617" max="15617" width="8.75" style="63" customWidth="1"/>
    <col min="15618" max="15618" width="14.375" style="63" customWidth="1"/>
    <col min="15619" max="15867" width="9" style="63"/>
    <col min="15868" max="15868" width="12.125" style="63" customWidth="1"/>
    <col min="15869" max="15869" width="14.375" style="63" customWidth="1"/>
    <col min="15870" max="15870" width="20.625" style="63" customWidth="1"/>
    <col min="15871" max="15871" width="23.375" style="63" customWidth="1"/>
    <col min="15872" max="15872" width="12.125" style="63" customWidth="1"/>
    <col min="15873" max="15873" width="8.75" style="63" customWidth="1"/>
    <col min="15874" max="15874" width="14.375" style="63" customWidth="1"/>
    <col min="15875" max="16123" width="9" style="63"/>
    <col min="16124" max="16124" width="12.125" style="63" customWidth="1"/>
    <col min="16125" max="16125" width="14.375" style="63" customWidth="1"/>
    <col min="16126" max="16126" width="20.625" style="63" customWidth="1"/>
    <col min="16127" max="16127" width="23.375" style="63" customWidth="1"/>
    <col min="16128" max="16128" width="12.125" style="63" customWidth="1"/>
    <col min="16129" max="16129" width="8.75" style="63" customWidth="1"/>
    <col min="16130" max="16130" width="14.375" style="63" customWidth="1"/>
    <col min="16131" max="16384" width="9" style="63"/>
  </cols>
  <sheetData>
    <row r="1" spans="1:14" ht="40.5" customHeight="1">
      <c r="A1" s="97" t="s">
        <v>325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4" ht="37.5" customHeight="1">
      <c r="A2" s="96" t="s">
        <v>324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4" ht="30.75" customHeight="1">
      <c r="A3" s="95" t="s">
        <v>323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3"/>
    </row>
    <row r="4" spans="1:14" ht="40.5">
      <c r="A4" s="92" t="s">
        <v>322</v>
      </c>
      <c r="B4" s="91" t="s">
        <v>321</v>
      </c>
      <c r="C4" s="91" t="s">
        <v>320</v>
      </c>
      <c r="D4" s="91" t="s">
        <v>319</v>
      </c>
      <c r="E4" s="91" t="s">
        <v>318</v>
      </c>
      <c r="F4" s="91" t="s">
        <v>317</v>
      </c>
      <c r="G4" s="91" t="s">
        <v>316</v>
      </c>
      <c r="H4" s="91" t="s">
        <v>315</v>
      </c>
      <c r="I4" s="91" t="s">
        <v>314</v>
      </c>
      <c r="J4" s="91" t="s">
        <v>313</v>
      </c>
      <c r="K4" s="90" t="s">
        <v>312</v>
      </c>
      <c r="L4" s="89" t="s">
        <v>311</v>
      </c>
    </row>
    <row r="5" spans="1:14" ht="35.1" customHeight="1">
      <c r="A5" s="85">
        <v>1</v>
      </c>
      <c r="B5" s="88">
        <v>44896</v>
      </c>
      <c r="C5" s="83" t="s">
        <v>275</v>
      </c>
      <c r="D5" s="83" t="s">
        <v>44</v>
      </c>
      <c r="E5" s="83" t="s">
        <v>53</v>
      </c>
      <c r="F5" s="83"/>
      <c r="G5" s="83" t="s">
        <v>54</v>
      </c>
      <c r="H5" s="83" t="s">
        <v>54</v>
      </c>
      <c r="I5" s="80" t="s">
        <v>310</v>
      </c>
      <c r="J5" s="82" t="s">
        <v>273</v>
      </c>
      <c r="K5" s="87">
        <v>160000</v>
      </c>
      <c r="L5" s="80" t="s">
        <v>292</v>
      </c>
      <c r="N5" s="79"/>
    </row>
    <row r="6" spans="1:14" ht="35.1" customHeight="1">
      <c r="A6" s="85">
        <v>2</v>
      </c>
      <c r="B6" s="84">
        <v>44896</v>
      </c>
      <c r="C6" s="83" t="s">
        <v>271</v>
      </c>
      <c r="D6" s="83" t="s">
        <v>48</v>
      </c>
      <c r="E6" s="83" t="s">
        <v>285</v>
      </c>
      <c r="F6" s="83"/>
      <c r="G6" s="83" t="s">
        <v>56</v>
      </c>
      <c r="H6" s="83" t="s">
        <v>56</v>
      </c>
      <c r="I6" s="80" t="s">
        <v>309</v>
      </c>
      <c r="J6" s="82" t="s">
        <v>269</v>
      </c>
      <c r="K6" s="81">
        <v>900000</v>
      </c>
      <c r="L6" s="80" t="s">
        <v>266</v>
      </c>
      <c r="N6" s="79"/>
    </row>
    <row r="7" spans="1:14" ht="35.1" customHeight="1">
      <c r="A7" s="85">
        <v>3</v>
      </c>
      <c r="B7" s="84">
        <v>44900</v>
      </c>
      <c r="C7" s="83" t="s">
        <v>271</v>
      </c>
      <c r="D7" s="83" t="s">
        <v>48</v>
      </c>
      <c r="E7" s="83" t="s">
        <v>285</v>
      </c>
      <c r="F7" s="83"/>
      <c r="G7" s="83" t="s">
        <v>56</v>
      </c>
      <c r="H7" s="83" t="s">
        <v>56</v>
      </c>
      <c r="I7" s="80" t="s">
        <v>297</v>
      </c>
      <c r="J7" s="82" t="s">
        <v>269</v>
      </c>
      <c r="K7" s="81">
        <v>400000</v>
      </c>
      <c r="L7" s="80" t="s">
        <v>266</v>
      </c>
      <c r="N7" s="79"/>
    </row>
    <row r="8" spans="1:14" ht="35.1" customHeight="1">
      <c r="A8" s="85">
        <v>4</v>
      </c>
      <c r="B8" s="84">
        <v>44902</v>
      </c>
      <c r="C8" s="83" t="s">
        <v>271</v>
      </c>
      <c r="D8" s="83" t="s">
        <v>48</v>
      </c>
      <c r="E8" s="83" t="s">
        <v>285</v>
      </c>
      <c r="F8" s="83"/>
      <c r="G8" s="83" t="s">
        <v>56</v>
      </c>
      <c r="H8" s="83" t="s">
        <v>56</v>
      </c>
      <c r="I8" s="80" t="s">
        <v>308</v>
      </c>
      <c r="J8" s="82" t="s">
        <v>269</v>
      </c>
      <c r="K8" s="81">
        <v>9450000</v>
      </c>
      <c r="L8" s="80" t="s">
        <v>266</v>
      </c>
      <c r="N8" s="79"/>
    </row>
    <row r="9" spans="1:14" ht="35.1" customHeight="1">
      <c r="A9" s="85">
        <v>5</v>
      </c>
      <c r="B9" s="84">
        <v>44902</v>
      </c>
      <c r="C9" s="83" t="s">
        <v>271</v>
      </c>
      <c r="D9" s="83" t="s">
        <v>48</v>
      </c>
      <c r="E9" s="83" t="s">
        <v>285</v>
      </c>
      <c r="F9" s="83"/>
      <c r="G9" s="83" t="s">
        <v>56</v>
      </c>
      <c r="H9" s="83" t="s">
        <v>56</v>
      </c>
      <c r="I9" s="80" t="s">
        <v>297</v>
      </c>
      <c r="J9" s="82" t="s">
        <v>269</v>
      </c>
      <c r="K9" s="81">
        <v>50000</v>
      </c>
      <c r="L9" s="80" t="s">
        <v>266</v>
      </c>
      <c r="N9" s="79"/>
    </row>
    <row r="10" spans="1:14" ht="35.1" customHeight="1">
      <c r="A10" s="85">
        <v>6</v>
      </c>
      <c r="B10" s="84">
        <v>44902</v>
      </c>
      <c r="C10" s="83" t="s">
        <v>275</v>
      </c>
      <c r="D10" s="83" t="s">
        <v>44</v>
      </c>
      <c r="E10" s="83" t="s">
        <v>53</v>
      </c>
      <c r="F10" s="83"/>
      <c r="G10" s="83" t="s">
        <v>54</v>
      </c>
      <c r="H10" s="83" t="s">
        <v>54</v>
      </c>
      <c r="I10" s="80" t="s">
        <v>307</v>
      </c>
      <c r="J10" s="82" t="s">
        <v>273</v>
      </c>
      <c r="K10" s="81">
        <v>626000</v>
      </c>
      <c r="L10" s="80" t="s">
        <v>292</v>
      </c>
      <c r="N10" s="79"/>
    </row>
    <row r="11" spans="1:14" ht="35.1" customHeight="1">
      <c r="A11" s="85">
        <v>7</v>
      </c>
      <c r="B11" s="84">
        <v>44902</v>
      </c>
      <c r="C11" s="83" t="s">
        <v>275</v>
      </c>
      <c r="D11" s="83" t="s">
        <v>44</v>
      </c>
      <c r="E11" s="83" t="s">
        <v>53</v>
      </c>
      <c r="F11" s="83"/>
      <c r="G11" s="83" t="s">
        <v>54</v>
      </c>
      <c r="H11" s="83" t="s">
        <v>54</v>
      </c>
      <c r="I11" s="80" t="s">
        <v>306</v>
      </c>
      <c r="J11" s="82" t="s">
        <v>273</v>
      </c>
      <c r="K11" s="81">
        <v>800000</v>
      </c>
      <c r="L11" s="80" t="s">
        <v>292</v>
      </c>
      <c r="N11" s="79"/>
    </row>
    <row r="12" spans="1:14" ht="35.1" customHeight="1">
      <c r="A12" s="85">
        <v>8</v>
      </c>
      <c r="B12" s="84">
        <v>44902</v>
      </c>
      <c r="C12" s="83" t="s">
        <v>275</v>
      </c>
      <c r="D12" s="83" t="s">
        <v>63</v>
      </c>
      <c r="E12" s="83" t="s">
        <v>63</v>
      </c>
      <c r="F12" s="83"/>
      <c r="G12" s="83" t="s">
        <v>54</v>
      </c>
      <c r="H12" s="83" t="s">
        <v>54</v>
      </c>
      <c r="I12" s="80" t="s">
        <v>164</v>
      </c>
      <c r="J12" s="82" t="s">
        <v>273</v>
      </c>
      <c r="K12" s="81">
        <v>300000</v>
      </c>
      <c r="L12" s="80" t="s">
        <v>292</v>
      </c>
      <c r="N12" s="79"/>
    </row>
    <row r="13" spans="1:14" ht="35.1" customHeight="1">
      <c r="A13" s="85">
        <v>9</v>
      </c>
      <c r="B13" s="84">
        <v>44902</v>
      </c>
      <c r="C13" s="83" t="s">
        <v>275</v>
      </c>
      <c r="D13" s="83"/>
      <c r="E13" s="83"/>
      <c r="F13" s="83"/>
      <c r="G13" s="83"/>
      <c r="H13" s="83"/>
      <c r="I13" s="86" t="s">
        <v>305</v>
      </c>
      <c r="J13" s="82" t="s">
        <v>273</v>
      </c>
      <c r="K13" s="81">
        <v>55350</v>
      </c>
      <c r="L13" s="80" t="s">
        <v>292</v>
      </c>
      <c r="N13" s="79"/>
    </row>
    <row r="14" spans="1:14" ht="35.1" customHeight="1">
      <c r="A14" s="85">
        <v>10</v>
      </c>
      <c r="B14" s="84">
        <v>44902</v>
      </c>
      <c r="C14" s="83" t="s">
        <v>275</v>
      </c>
      <c r="D14" s="83" t="s">
        <v>63</v>
      </c>
      <c r="E14" s="83" t="s">
        <v>63</v>
      </c>
      <c r="F14" s="83"/>
      <c r="G14" s="83" t="s">
        <v>54</v>
      </c>
      <c r="H14" s="83" t="s">
        <v>54</v>
      </c>
      <c r="I14" s="80" t="s">
        <v>180</v>
      </c>
      <c r="J14" s="82" t="s">
        <v>273</v>
      </c>
      <c r="K14" s="81">
        <v>10000</v>
      </c>
      <c r="L14" s="80" t="s">
        <v>292</v>
      </c>
      <c r="N14" s="79"/>
    </row>
    <row r="15" spans="1:14" ht="35.1" customHeight="1">
      <c r="A15" s="85">
        <v>11</v>
      </c>
      <c r="B15" s="84">
        <v>44902</v>
      </c>
      <c r="C15" s="83" t="s">
        <v>275</v>
      </c>
      <c r="D15" s="83"/>
      <c r="E15" s="83"/>
      <c r="F15" s="83"/>
      <c r="G15" s="83"/>
      <c r="H15" s="83"/>
      <c r="I15" s="86" t="s">
        <v>305</v>
      </c>
      <c r="J15" s="82" t="s">
        <v>273</v>
      </c>
      <c r="K15" s="81">
        <v>148680</v>
      </c>
      <c r="L15" s="80" t="s">
        <v>292</v>
      </c>
      <c r="N15" s="79"/>
    </row>
    <row r="16" spans="1:14" ht="35.1" customHeight="1">
      <c r="A16" s="85">
        <v>12</v>
      </c>
      <c r="B16" s="84">
        <v>44902</v>
      </c>
      <c r="C16" s="83" t="s">
        <v>275</v>
      </c>
      <c r="D16" s="83"/>
      <c r="E16" s="83"/>
      <c r="F16" s="83"/>
      <c r="G16" s="83"/>
      <c r="H16" s="83"/>
      <c r="I16" s="86" t="s">
        <v>305</v>
      </c>
      <c r="J16" s="82" t="s">
        <v>273</v>
      </c>
      <c r="K16" s="81">
        <v>245120</v>
      </c>
      <c r="L16" s="80" t="s">
        <v>292</v>
      </c>
      <c r="N16" s="79"/>
    </row>
    <row r="17" spans="1:14" ht="35.1" customHeight="1">
      <c r="A17" s="85">
        <v>13</v>
      </c>
      <c r="B17" s="84">
        <v>44903</v>
      </c>
      <c r="C17" s="83" t="s">
        <v>271</v>
      </c>
      <c r="D17" s="83" t="s">
        <v>44</v>
      </c>
      <c r="E17" s="83" t="s">
        <v>53</v>
      </c>
      <c r="F17" s="83"/>
      <c r="G17" s="83" t="s">
        <v>54</v>
      </c>
      <c r="H17" s="83" t="s">
        <v>54</v>
      </c>
      <c r="I17" s="80" t="s">
        <v>304</v>
      </c>
      <c r="J17" s="82" t="s">
        <v>269</v>
      </c>
      <c r="K17" s="81">
        <v>1500000</v>
      </c>
      <c r="L17" s="80" t="s">
        <v>281</v>
      </c>
      <c r="N17" s="79"/>
    </row>
    <row r="18" spans="1:14" ht="35.1" customHeight="1">
      <c r="A18" s="85">
        <v>14</v>
      </c>
      <c r="B18" s="84">
        <v>44903</v>
      </c>
      <c r="C18" s="83" t="s">
        <v>271</v>
      </c>
      <c r="D18" s="83" t="s">
        <v>48</v>
      </c>
      <c r="E18" s="83" t="s">
        <v>285</v>
      </c>
      <c r="F18" s="83"/>
      <c r="G18" s="83" t="s">
        <v>56</v>
      </c>
      <c r="H18" s="83" t="s">
        <v>56</v>
      </c>
      <c r="I18" s="80" t="s">
        <v>303</v>
      </c>
      <c r="J18" s="82" t="s">
        <v>269</v>
      </c>
      <c r="K18" s="81">
        <v>2780000</v>
      </c>
      <c r="L18" s="80" t="s">
        <v>266</v>
      </c>
      <c r="N18" s="79"/>
    </row>
    <row r="19" spans="1:14" ht="35.1" customHeight="1">
      <c r="A19" s="85">
        <v>15</v>
      </c>
      <c r="B19" s="84">
        <v>44904</v>
      </c>
      <c r="C19" s="83" t="s">
        <v>271</v>
      </c>
      <c r="D19" s="83" t="s">
        <v>44</v>
      </c>
      <c r="E19" s="83" t="s">
        <v>53</v>
      </c>
      <c r="F19" s="83"/>
      <c r="G19" s="83" t="s">
        <v>54</v>
      </c>
      <c r="H19" s="83" t="s">
        <v>54</v>
      </c>
      <c r="I19" s="80" t="s">
        <v>302</v>
      </c>
      <c r="J19" s="82" t="s">
        <v>269</v>
      </c>
      <c r="K19" s="81">
        <v>1000000</v>
      </c>
      <c r="L19" s="80" t="s">
        <v>281</v>
      </c>
      <c r="N19" s="79"/>
    </row>
    <row r="20" spans="1:14" s="70" customFormat="1" ht="35.1" customHeight="1">
      <c r="A20" s="78">
        <v>16</v>
      </c>
      <c r="B20" s="77">
        <v>44905</v>
      </c>
      <c r="C20" s="76"/>
      <c r="D20" s="76"/>
      <c r="E20" s="76"/>
      <c r="F20" s="76"/>
      <c r="G20" s="76"/>
      <c r="H20" s="76"/>
      <c r="I20" s="75"/>
      <c r="J20" s="74" t="s">
        <v>301</v>
      </c>
      <c r="K20" s="73">
        <v>28505</v>
      </c>
      <c r="L20" s="72" t="s">
        <v>266</v>
      </c>
      <c r="N20" s="71"/>
    </row>
    <row r="21" spans="1:14" s="70" customFormat="1" ht="35.1" customHeight="1">
      <c r="A21" s="78">
        <v>17</v>
      </c>
      <c r="B21" s="77">
        <v>44905</v>
      </c>
      <c r="C21" s="76"/>
      <c r="D21" s="76"/>
      <c r="E21" s="76"/>
      <c r="F21" s="76"/>
      <c r="G21" s="76"/>
      <c r="H21" s="76"/>
      <c r="I21" s="75"/>
      <c r="J21" s="74" t="s">
        <v>301</v>
      </c>
      <c r="K21" s="73">
        <v>23300</v>
      </c>
      <c r="L21" s="72" t="s">
        <v>266</v>
      </c>
      <c r="N21" s="71"/>
    </row>
    <row r="22" spans="1:14" s="70" customFormat="1" ht="35.1" customHeight="1">
      <c r="A22" s="78">
        <v>18</v>
      </c>
      <c r="B22" s="77">
        <v>44905</v>
      </c>
      <c r="C22" s="76"/>
      <c r="D22" s="76"/>
      <c r="E22" s="76"/>
      <c r="F22" s="76"/>
      <c r="G22" s="76"/>
      <c r="H22" s="76"/>
      <c r="I22" s="75"/>
      <c r="J22" s="74" t="s">
        <v>301</v>
      </c>
      <c r="K22" s="73">
        <v>493</v>
      </c>
      <c r="L22" s="72" t="s">
        <v>266</v>
      </c>
      <c r="N22" s="71"/>
    </row>
    <row r="23" spans="1:14" ht="35.1" customHeight="1">
      <c r="A23" s="85">
        <v>19</v>
      </c>
      <c r="B23" s="84">
        <v>44905</v>
      </c>
      <c r="C23" s="83" t="s">
        <v>275</v>
      </c>
      <c r="D23" s="83" t="s">
        <v>63</v>
      </c>
      <c r="E23" s="83" t="s">
        <v>63</v>
      </c>
      <c r="F23" s="83"/>
      <c r="G23" s="83" t="s">
        <v>54</v>
      </c>
      <c r="H23" s="83" t="s">
        <v>54</v>
      </c>
      <c r="I23" s="80" t="s">
        <v>300</v>
      </c>
      <c r="J23" s="82" t="s">
        <v>273</v>
      </c>
      <c r="K23" s="81">
        <v>300000</v>
      </c>
      <c r="L23" s="80" t="s">
        <v>272</v>
      </c>
      <c r="N23" s="79"/>
    </row>
    <row r="24" spans="1:14" ht="35.1" customHeight="1">
      <c r="A24" s="85">
        <v>20</v>
      </c>
      <c r="B24" s="84">
        <v>44907</v>
      </c>
      <c r="C24" s="83" t="s">
        <v>271</v>
      </c>
      <c r="D24" s="83" t="s">
        <v>48</v>
      </c>
      <c r="E24" s="83" t="s">
        <v>283</v>
      </c>
      <c r="F24" s="83"/>
      <c r="G24" s="83" t="s">
        <v>54</v>
      </c>
      <c r="H24" s="83" t="s">
        <v>54</v>
      </c>
      <c r="I24" s="80" t="s">
        <v>299</v>
      </c>
      <c r="J24" s="82" t="s">
        <v>269</v>
      </c>
      <c r="K24" s="81">
        <v>509900</v>
      </c>
      <c r="L24" s="80" t="s">
        <v>281</v>
      </c>
      <c r="N24" s="79"/>
    </row>
    <row r="25" spans="1:14" s="70" customFormat="1" ht="35.1" customHeight="1">
      <c r="A25" s="78">
        <v>21</v>
      </c>
      <c r="B25" s="77">
        <v>44908</v>
      </c>
      <c r="C25" s="76"/>
      <c r="D25" s="76"/>
      <c r="E25" s="76"/>
      <c r="F25" s="76"/>
      <c r="G25" s="76"/>
      <c r="H25" s="76"/>
      <c r="I25" s="75"/>
      <c r="J25" s="74" t="s">
        <v>298</v>
      </c>
      <c r="K25" s="73">
        <v>-49138</v>
      </c>
      <c r="L25" s="72" t="s">
        <v>266</v>
      </c>
      <c r="N25" s="71"/>
    </row>
    <row r="26" spans="1:14" ht="35.1" customHeight="1">
      <c r="A26" s="85">
        <v>22</v>
      </c>
      <c r="B26" s="84">
        <v>44911</v>
      </c>
      <c r="C26" s="83" t="s">
        <v>271</v>
      </c>
      <c r="D26" s="83" t="s">
        <v>48</v>
      </c>
      <c r="E26" s="83" t="s">
        <v>285</v>
      </c>
      <c r="F26" s="83"/>
      <c r="G26" s="83" t="s">
        <v>56</v>
      </c>
      <c r="H26" s="83" t="s">
        <v>56</v>
      </c>
      <c r="I26" s="80" t="s">
        <v>297</v>
      </c>
      <c r="J26" s="82" t="s">
        <v>269</v>
      </c>
      <c r="K26" s="81">
        <v>100000</v>
      </c>
      <c r="L26" s="80" t="s">
        <v>266</v>
      </c>
      <c r="N26" s="79"/>
    </row>
    <row r="27" spans="1:14" s="70" customFormat="1" ht="35.1" customHeight="1">
      <c r="A27" s="78">
        <v>23</v>
      </c>
      <c r="B27" s="77">
        <v>44912</v>
      </c>
      <c r="C27" s="76"/>
      <c r="D27" s="76"/>
      <c r="E27" s="76"/>
      <c r="F27" s="76"/>
      <c r="G27" s="76"/>
      <c r="H27" s="76"/>
      <c r="I27" s="75"/>
      <c r="J27" s="74" t="s">
        <v>296</v>
      </c>
      <c r="K27" s="73">
        <v>13107</v>
      </c>
      <c r="L27" s="72" t="s">
        <v>272</v>
      </c>
      <c r="N27" s="71"/>
    </row>
    <row r="28" spans="1:14" ht="35.1" customHeight="1">
      <c r="A28" s="85">
        <v>24</v>
      </c>
      <c r="B28" s="84">
        <v>44914</v>
      </c>
      <c r="C28" s="83" t="s">
        <v>275</v>
      </c>
      <c r="D28" s="83" t="s">
        <v>44</v>
      </c>
      <c r="E28" s="83" t="s">
        <v>53</v>
      </c>
      <c r="F28" s="83"/>
      <c r="G28" s="83" t="s">
        <v>54</v>
      </c>
      <c r="H28" s="83" t="s">
        <v>54</v>
      </c>
      <c r="I28" s="80" t="s">
        <v>295</v>
      </c>
      <c r="J28" s="82" t="s">
        <v>273</v>
      </c>
      <c r="K28" s="81">
        <v>261000</v>
      </c>
      <c r="L28" s="80" t="s">
        <v>292</v>
      </c>
      <c r="N28" s="79"/>
    </row>
    <row r="29" spans="1:14" ht="35.1" customHeight="1">
      <c r="A29" s="85">
        <v>25</v>
      </c>
      <c r="B29" s="84">
        <v>44914</v>
      </c>
      <c r="C29" s="83" t="s">
        <v>275</v>
      </c>
      <c r="D29" s="83" t="s">
        <v>63</v>
      </c>
      <c r="E29" s="83" t="s">
        <v>63</v>
      </c>
      <c r="F29" s="83"/>
      <c r="G29" s="83" t="s">
        <v>54</v>
      </c>
      <c r="H29" s="83" t="s">
        <v>54</v>
      </c>
      <c r="I29" s="80" t="s">
        <v>294</v>
      </c>
      <c r="J29" s="82" t="s">
        <v>273</v>
      </c>
      <c r="K29" s="81">
        <v>500000</v>
      </c>
      <c r="L29" s="80" t="s">
        <v>292</v>
      </c>
      <c r="N29" s="79"/>
    </row>
    <row r="30" spans="1:14" ht="35.1" customHeight="1">
      <c r="A30" s="85">
        <v>26</v>
      </c>
      <c r="B30" s="84">
        <v>44914</v>
      </c>
      <c r="C30" s="83" t="s">
        <v>275</v>
      </c>
      <c r="D30" s="83" t="s">
        <v>105</v>
      </c>
      <c r="E30" s="83" t="s">
        <v>106</v>
      </c>
      <c r="F30" s="83"/>
      <c r="G30" s="83" t="s">
        <v>54</v>
      </c>
      <c r="H30" s="83" t="s">
        <v>54</v>
      </c>
      <c r="I30" s="80" t="s">
        <v>173</v>
      </c>
      <c r="J30" s="82" t="s">
        <v>273</v>
      </c>
      <c r="K30" s="81">
        <v>1436000</v>
      </c>
      <c r="L30" s="80" t="s">
        <v>292</v>
      </c>
      <c r="N30" s="79"/>
    </row>
    <row r="31" spans="1:14" ht="35.1" customHeight="1">
      <c r="A31" s="85">
        <v>27</v>
      </c>
      <c r="B31" s="84">
        <v>44914</v>
      </c>
      <c r="C31" s="83" t="s">
        <v>275</v>
      </c>
      <c r="D31" s="83" t="s">
        <v>105</v>
      </c>
      <c r="E31" s="83" t="s">
        <v>106</v>
      </c>
      <c r="F31" s="83"/>
      <c r="G31" s="83" t="s">
        <v>54</v>
      </c>
      <c r="H31" s="83" t="s">
        <v>54</v>
      </c>
      <c r="I31" s="80" t="s">
        <v>290</v>
      </c>
      <c r="J31" s="82" t="s">
        <v>273</v>
      </c>
      <c r="K31" s="81">
        <v>1000000</v>
      </c>
      <c r="L31" s="80" t="s">
        <v>292</v>
      </c>
      <c r="N31" s="79"/>
    </row>
    <row r="32" spans="1:14" ht="35.1" customHeight="1">
      <c r="A32" s="85">
        <v>28</v>
      </c>
      <c r="B32" s="84">
        <v>44915</v>
      </c>
      <c r="C32" s="83" t="s">
        <v>271</v>
      </c>
      <c r="D32" s="83" t="s">
        <v>44</v>
      </c>
      <c r="E32" s="83" t="s">
        <v>53</v>
      </c>
      <c r="F32" s="83"/>
      <c r="G32" s="83" t="s">
        <v>54</v>
      </c>
      <c r="H32" s="83" t="s">
        <v>54</v>
      </c>
      <c r="I32" s="80" t="s">
        <v>187</v>
      </c>
      <c r="J32" s="82" t="s">
        <v>269</v>
      </c>
      <c r="K32" s="81">
        <v>1000000</v>
      </c>
      <c r="L32" s="80" t="s">
        <v>281</v>
      </c>
      <c r="N32" s="79"/>
    </row>
    <row r="33" spans="1:14" ht="35.1" customHeight="1">
      <c r="A33" s="85">
        <v>29</v>
      </c>
      <c r="B33" s="84">
        <v>44916</v>
      </c>
      <c r="C33" s="83" t="s">
        <v>275</v>
      </c>
      <c r="D33" s="83" t="s">
        <v>44</v>
      </c>
      <c r="E33" s="83" t="s">
        <v>53</v>
      </c>
      <c r="F33" s="83"/>
      <c r="G33" s="83" t="s">
        <v>54</v>
      </c>
      <c r="H33" s="83" t="s">
        <v>54</v>
      </c>
      <c r="I33" s="80" t="s">
        <v>293</v>
      </c>
      <c r="J33" s="82" t="s">
        <v>273</v>
      </c>
      <c r="K33" s="81">
        <v>2000000</v>
      </c>
      <c r="L33" s="80" t="s">
        <v>292</v>
      </c>
      <c r="N33" s="79"/>
    </row>
    <row r="34" spans="1:14" ht="35.1" customHeight="1">
      <c r="A34" s="85">
        <v>30</v>
      </c>
      <c r="B34" s="84">
        <v>44917</v>
      </c>
      <c r="C34" s="83" t="s">
        <v>271</v>
      </c>
      <c r="D34" s="83" t="s">
        <v>48</v>
      </c>
      <c r="E34" s="83" t="s">
        <v>55</v>
      </c>
      <c r="F34" s="83"/>
      <c r="G34" s="83" t="s">
        <v>54</v>
      </c>
      <c r="H34" s="83" t="s">
        <v>54</v>
      </c>
      <c r="I34" s="80" t="s">
        <v>291</v>
      </c>
      <c r="J34" s="82" t="s">
        <v>269</v>
      </c>
      <c r="K34" s="81">
        <v>50000</v>
      </c>
      <c r="L34" s="80" t="s">
        <v>266</v>
      </c>
      <c r="N34" s="79"/>
    </row>
    <row r="35" spans="1:14" ht="35.1" customHeight="1">
      <c r="A35" s="85">
        <v>31</v>
      </c>
      <c r="B35" s="84">
        <v>44917</v>
      </c>
      <c r="C35" s="83" t="s">
        <v>271</v>
      </c>
      <c r="D35" s="83" t="s">
        <v>44</v>
      </c>
      <c r="E35" s="83" t="s">
        <v>53</v>
      </c>
      <c r="F35" s="83"/>
      <c r="G35" s="83" t="s">
        <v>54</v>
      </c>
      <c r="H35" s="83" t="s">
        <v>54</v>
      </c>
      <c r="I35" s="80" t="s">
        <v>290</v>
      </c>
      <c r="J35" s="82" t="s">
        <v>269</v>
      </c>
      <c r="K35" s="81">
        <v>950000</v>
      </c>
      <c r="L35" s="80" t="s">
        <v>281</v>
      </c>
      <c r="N35" s="79"/>
    </row>
    <row r="36" spans="1:14" ht="35.1" customHeight="1">
      <c r="A36" s="85">
        <v>32</v>
      </c>
      <c r="B36" s="84">
        <v>44918</v>
      </c>
      <c r="C36" s="83" t="s">
        <v>275</v>
      </c>
      <c r="D36" s="83" t="s">
        <v>44</v>
      </c>
      <c r="E36" s="83" t="s">
        <v>53</v>
      </c>
      <c r="F36" s="83"/>
      <c r="G36" s="83" t="s">
        <v>54</v>
      </c>
      <c r="H36" s="83" t="s">
        <v>54</v>
      </c>
      <c r="I36" s="80" t="s">
        <v>289</v>
      </c>
      <c r="J36" s="82" t="s">
        <v>273</v>
      </c>
      <c r="K36" s="81">
        <v>300000</v>
      </c>
      <c r="L36" s="80" t="s">
        <v>272</v>
      </c>
      <c r="N36" s="79"/>
    </row>
    <row r="37" spans="1:14" s="70" customFormat="1" ht="35.1" customHeight="1">
      <c r="A37" s="78">
        <v>33</v>
      </c>
      <c r="B37" s="77">
        <v>44920</v>
      </c>
      <c r="C37" s="76"/>
      <c r="D37" s="76"/>
      <c r="E37" s="76"/>
      <c r="F37" s="76"/>
      <c r="G37" s="76"/>
      <c r="H37" s="76"/>
      <c r="I37" s="75"/>
      <c r="J37" s="74" t="s">
        <v>288</v>
      </c>
      <c r="K37" s="73">
        <v>774</v>
      </c>
      <c r="L37" s="72" t="s">
        <v>272</v>
      </c>
      <c r="N37" s="71"/>
    </row>
    <row r="38" spans="1:14" s="70" customFormat="1" ht="35.1" customHeight="1">
      <c r="A38" s="78">
        <v>34</v>
      </c>
      <c r="B38" s="77">
        <v>44920</v>
      </c>
      <c r="C38" s="76"/>
      <c r="D38" s="76"/>
      <c r="E38" s="76"/>
      <c r="F38" s="76"/>
      <c r="G38" s="76"/>
      <c r="H38" s="76"/>
      <c r="I38" s="75"/>
      <c r="J38" s="74" t="s">
        <v>288</v>
      </c>
      <c r="K38" s="73">
        <v>42</v>
      </c>
      <c r="L38" s="72" t="s">
        <v>272</v>
      </c>
      <c r="N38" s="71"/>
    </row>
    <row r="39" spans="1:14" s="70" customFormat="1" ht="35.1" customHeight="1">
      <c r="A39" s="78">
        <v>35</v>
      </c>
      <c r="B39" s="77">
        <v>44920</v>
      </c>
      <c r="C39" s="76"/>
      <c r="D39" s="76"/>
      <c r="E39" s="76"/>
      <c r="F39" s="76"/>
      <c r="G39" s="76"/>
      <c r="H39" s="76"/>
      <c r="I39" s="75"/>
      <c r="J39" s="74" t="s">
        <v>288</v>
      </c>
      <c r="K39" s="73">
        <v>10</v>
      </c>
      <c r="L39" s="72" t="s">
        <v>272</v>
      </c>
      <c r="N39" s="71"/>
    </row>
    <row r="40" spans="1:14" s="70" customFormat="1" ht="35.1" customHeight="1">
      <c r="A40" s="78">
        <v>36</v>
      </c>
      <c r="B40" s="77">
        <v>44920</v>
      </c>
      <c r="C40" s="76"/>
      <c r="D40" s="76"/>
      <c r="E40" s="76"/>
      <c r="F40" s="76"/>
      <c r="G40" s="76"/>
      <c r="H40" s="76"/>
      <c r="I40" s="75"/>
      <c r="J40" s="74" t="s">
        <v>287</v>
      </c>
      <c r="K40" s="73">
        <v>843</v>
      </c>
      <c r="L40" s="72" t="s">
        <v>266</v>
      </c>
      <c r="N40" s="71"/>
    </row>
    <row r="41" spans="1:14" s="70" customFormat="1" ht="35.1" customHeight="1">
      <c r="A41" s="78">
        <v>37</v>
      </c>
      <c r="B41" s="77">
        <v>44920</v>
      </c>
      <c r="C41" s="76"/>
      <c r="D41" s="76"/>
      <c r="E41" s="76"/>
      <c r="F41" s="76"/>
      <c r="G41" s="76"/>
      <c r="H41" s="76"/>
      <c r="I41" s="75"/>
      <c r="J41" s="74" t="s">
        <v>287</v>
      </c>
      <c r="K41" s="73">
        <v>145</v>
      </c>
      <c r="L41" s="72" t="s">
        <v>266</v>
      </c>
      <c r="N41" s="71"/>
    </row>
    <row r="42" spans="1:14" ht="35.1" customHeight="1">
      <c r="A42" s="85">
        <v>38</v>
      </c>
      <c r="B42" s="84">
        <v>44921</v>
      </c>
      <c r="C42" s="83" t="s">
        <v>271</v>
      </c>
      <c r="D42" s="83" t="s">
        <v>44</v>
      </c>
      <c r="E42" s="83" t="s">
        <v>55</v>
      </c>
      <c r="F42" s="83"/>
      <c r="G42" s="83" t="s">
        <v>54</v>
      </c>
      <c r="H42" s="83" t="s">
        <v>54</v>
      </c>
      <c r="I42" s="80" t="s">
        <v>286</v>
      </c>
      <c r="J42" s="82" t="s">
        <v>269</v>
      </c>
      <c r="K42" s="81">
        <v>100000</v>
      </c>
      <c r="L42" s="80" t="s">
        <v>266</v>
      </c>
      <c r="N42" s="79"/>
    </row>
    <row r="43" spans="1:14" ht="35.1" customHeight="1">
      <c r="A43" s="85">
        <v>39</v>
      </c>
      <c r="B43" s="84">
        <v>44922</v>
      </c>
      <c r="C43" s="83" t="s">
        <v>271</v>
      </c>
      <c r="D43" s="83" t="s">
        <v>48</v>
      </c>
      <c r="E43" s="83" t="s">
        <v>285</v>
      </c>
      <c r="F43" s="83"/>
      <c r="G43" s="83" t="s">
        <v>56</v>
      </c>
      <c r="H43" s="83" t="s">
        <v>56</v>
      </c>
      <c r="I43" s="80" t="s">
        <v>284</v>
      </c>
      <c r="J43" s="82" t="s">
        <v>269</v>
      </c>
      <c r="K43" s="81">
        <v>4000000</v>
      </c>
      <c r="L43" s="80" t="s">
        <v>281</v>
      </c>
      <c r="N43" s="79"/>
    </row>
    <row r="44" spans="1:14" ht="35.1" customHeight="1">
      <c r="A44" s="85">
        <v>40</v>
      </c>
      <c r="B44" s="84">
        <v>44922</v>
      </c>
      <c r="C44" s="83" t="s">
        <v>271</v>
      </c>
      <c r="D44" s="83" t="s">
        <v>44</v>
      </c>
      <c r="E44" s="83" t="s">
        <v>283</v>
      </c>
      <c r="F44" s="83"/>
      <c r="G44" s="83" t="s">
        <v>54</v>
      </c>
      <c r="H44" s="83" t="s">
        <v>54</v>
      </c>
      <c r="I44" s="80" t="s">
        <v>282</v>
      </c>
      <c r="J44" s="82" t="s">
        <v>269</v>
      </c>
      <c r="K44" s="81">
        <v>29000</v>
      </c>
      <c r="L44" s="80" t="s">
        <v>281</v>
      </c>
      <c r="N44" s="79"/>
    </row>
    <row r="45" spans="1:14" ht="35.1" customHeight="1">
      <c r="A45" s="85">
        <v>41</v>
      </c>
      <c r="B45" s="84">
        <v>44922</v>
      </c>
      <c r="C45" s="83" t="s">
        <v>275</v>
      </c>
      <c r="D45" s="83" t="s">
        <v>63</v>
      </c>
      <c r="E45" s="83" t="s">
        <v>63</v>
      </c>
      <c r="F45" s="83"/>
      <c r="G45" s="83" t="s">
        <v>54</v>
      </c>
      <c r="H45" s="83" t="s">
        <v>54</v>
      </c>
      <c r="I45" s="80" t="s">
        <v>280</v>
      </c>
      <c r="J45" s="82" t="s">
        <v>273</v>
      </c>
      <c r="K45" s="81">
        <v>30000</v>
      </c>
      <c r="L45" s="80" t="s">
        <v>272</v>
      </c>
      <c r="N45" s="79"/>
    </row>
    <row r="46" spans="1:14" ht="35.1" customHeight="1">
      <c r="A46" s="85">
        <v>42</v>
      </c>
      <c r="B46" s="84">
        <v>44923</v>
      </c>
      <c r="C46" s="83" t="s">
        <v>271</v>
      </c>
      <c r="D46" s="83" t="s">
        <v>63</v>
      </c>
      <c r="E46" s="83" t="s">
        <v>63</v>
      </c>
      <c r="F46" s="83"/>
      <c r="G46" s="83" t="s">
        <v>54</v>
      </c>
      <c r="H46" s="83" t="s">
        <v>54</v>
      </c>
      <c r="I46" s="80" t="s">
        <v>279</v>
      </c>
      <c r="J46" s="82" t="s">
        <v>269</v>
      </c>
      <c r="K46" s="81">
        <v>150000</v>
      </c>
      <c r="L46" s="80" t="s">
        <v>266</v>
      </c>
      <c r="N46" s="79"/>
    </row>
    <row r="47" spans="1:14" s="70" customFormat="1" ht="35.1" customHeight="1">
      <c r="A47" s="78">
        <v>43</v>
      </c>
      <c r="B47" s="77">
        <v>44923</v>
      </c>
      <c r="C47" s="76"/>
      <c r="D47" s="76"/>
      <c r="E47" s="76"/>
      <c r="F47" s="76"/>
      <c r="G47" s="76"/>
      <c r="H47" s="76"/>
      <c r="I47" s="75"/>
      <c r="J47" s="74" t="s">
        <v>278</v>
      </c>
      <c r="K47" s="73">
        <v>-843</v>
      </c>
      <c r="L47" s="72" t="s">
        <v>266</v>
      </c>
      <c r="N47" s="71"/>
    </row>
    <row r="48" spans="1:14" s="70" customFormat="1" ht="35.1" customHeight="1">
      <c r="A48" s="78">
        <v>44</v>
      </c>
      <c r="B48" s="77">
        <v>44923</v>
      </c>
      <c r="C48" s="76"/>
      <c r="D48" s="76"/>
      <c r="E48" s="76"/>
      <c r="F48" s="76"/>
      <c r="G48" s="76"/>
      <c r="H48" s="76"/>
      <c r="I48" s="75"/>
      <c r="J48" s="74" t="s">
        <v>277</v>
      </c>
      <c r="K48" s="73">
        <v>-493</v>
      </c>
      <c r="L48" s="72" t="s">
        <v>266</v>
      </c>
      <c r="N48" s="71"/>
    </row>
    <row r="49" spans="1:14" ht="35.1" customHeight="1">
      <c r="A49" s="85">
        <v>45</v>
      </c>
      <c r="B49" s="84">
        <v>44924</v>
      </c>
      <c r="C49" s="83" t="s">
        <v>275</v>
      </c>
      <c r="D49" s="83" t="s">
        <v>44</v>
      </c>
      <c r="E49" s="83" t="s">
        <v>53</v>
      </c>
      <c r="F49" s="83"/>
      <c r="G49" s="83" t="s">
        <v>54</v>
      </c>
      <c r="H49" s="83" t="s">
        <v>54</v>
      </c>
      <c r="I49" s="80" t="s">
        <v>276</v>
      </c>
      <c r="J49" s="82" t="s">
        <v>273</v>
      </c>
      <c r="K49" s="81">
        <v>50000</v>
      </c>
      <c r="L49" s="80" t="s">
        <v>272</v>
      </c>
      <c r="N49" s="79"/>
    </row>
    <row r="50" spans="1:14" ht="35.1" customHeight="1">
      <c r="A50" s="85">
        <v>46</v>
      </c>
      <c r="B50" s="84">
        <v>44925</v>
      </c>
      <c r="C50" s="83" t="s">
        <v>275</v>
      </c>
      <c r="D50" s="83" t="s">
        <v>44</v>
      </c>
      <c r="E50" s="83" t="s">
        <v>53</v>
      </c>
      <c r="F50" s="83"/>
      <c r="G50" s="83" t="s">
        <v>54</v>
      </c>
      <c r="H50" s="83" t="s">
        <v>54</v>
      </c>
      <c r="I50" s="80" t="s">
        <v>274</v>
      </c>
      <c r="J50" s="82" t="s">
        <v>273</v>
      </c>
      <c r="K50" s="81">
        <v>50000</v>
      </c>
      <c r="L50" s="80" t="s">
        <v>272</v>
      </c>
      <c r="N50" s="79"/>
    </row>
    <row r="51" spans="1:14" ht="35.1" customHeight="1">
      <c r="A51" s="85">
        <v>47</v>
      </c>
      <c r="B51" s="84">
        <v>44925</v>
      </c>
      <c r="C51" s="83" t="s">
        <v>271</v>
      </c>
      <c r="D51" s="83" t="s">
        <v>44</v>
      </c>
      <c r="E51" s="83" t="s">
        <v>53</v>
      </c>
      <c r="F51" s="83"/>
      <c r="G51" s="83" t="s">
        <v>54</v>
      </c>
      <c r="H51" s="83" t="s">
        <v>54</v>
      </c>
      <c r="I51" s="80" t="s">
        <v>270</v>
      </c>
      <c r="J51" s="82" t="s">
        <v>269</v>
      </c>
      <c r="K51" s="81">
        <v>100000</v>
      </c>
      <c r="L51" s="80" t="s">
        <v>266</v>
      </c>
      <c r="N51" s="79"/>
    </row>
    <row r="52" spans="1:14" s="70" customFormat="1" ht="35.1" customHeight="1">
      <c r="A52" s="78">
        <v>48</v>
      </c>
      <c r="B52" s="77">
        <v>44925</v>
      </c>
      <c r="C52" s="76"/>
      <c r="D52" s="76"/>
      <c r="E52" s="76"/>
      <c r="F52" s="76"/>
      <c r="G52" s="76"/>
      <c r="H52" s="76"/>
      <c r="I52" s="75"/>
      <c r="J52" s="74" t="s">
        <v>268</v>
      </c>
      <c r="K52" s="73">
        <v>323</v>
      </c>
      <c r="L52" s="72" t="s">
        <v>266</v>
      </c>
      <c r="N52" s="71"/>
    </row>
    <row r="53" spans="1:14" s="70" customFormat="1" ht="35.1" customHeight="1">
      <c r="A53" s="78">
        <v>49</v>
      </c>
      <c r="B53" s="77">
        <v>44925</v>
      </c>
      <c r="C53" s="76"/>
      <c r="D53" s="76"/>
      <c r="E53" s="76"/>
      <c r="F53" s="76"/>
      <c r="G53" s="76"/>
      <c r="H53" s="76"/>
      <c r="I53" s="75"/>
      <c r="J53" s="74" t="s">
        <v>268</v>
      </c>
      <c r="K53" s="73">
        <v>161944</v>
      </c>
      <c r="L53" s="72" t="s">
        <v>266</v>
      </c>
      <c r="N53" s="71"/>
    </row>
    <row r="54" spans="1:14" s="70" customFormat="1" ht="35.1" customHeight="1">
      <c r="A54" s="78">
        <v>50</v>
      </c>
      <c r="B54" s="77">
        <v>44925</v>
      </c>
      <c r="C54" s="76"/>
      <c r="D54" s="76"/>
      <c r="E54" s="76"/>
      <c r="F54" s="76"/>
      <c r="G54" s="76"/>
      <c r="H54" s="76"/>
      <c r="I54" s="75"/>
      <c r="J54" s="74" t="s">
        <v>268</v>
      </c>
      <c r="K54" s="73">
        <v>142408</v>
      </c>
      <c r="L54" s="72" t="s">
        <v>266</v>
      </c>
      <c r="N54" s="71"/>
    </row>
    <row r="55" spans="1:14" s="70" customFormat="1" ht="35.1" customHeight="1">
      <c r="A55" s="78">
        <v>51</v>
      </c>
      <c r="B55" s="77">
        <v>44925</v>
      </c>
      <c r="C55" s="76"/>
      <c r="D55" s="76"/>
      <c r="E55" s="76"/>
      <c r="F55" s="76"/>
      <c r="G55" s="76"/>
      <c r="H55" s="76"/>
      <c r="I55" s="75"/>
      <c r="J55" s="74" t="s">
        <v>267</v>
      </c>
      <c r="K55" s="73">
        <v>-323</v>
      </c>
      <c r="L55" s="72" t="s">
        <v>266</v>
      </c>
      <c r="N55" s="71"/>
    </row>
    <row r="56" spans="1:14" s="70" customFormat="1" ht="35.1" customHeight="1">
      <c r="A56" s="78">
        <v>52</v>
      </c>
      <c r="B56" s="77">
        <v>44925</v>
      </c>
      <c r="C56" s="76"/>
      <c r="D56" s="76"/>
      <c r="E56" s="76"/>
      <c r="F56" s="76"/>
      <c r="G56" s="76"/>
      <c r="H56" s="76"/>
      <c r="I56" s="75"/>
      <c r="J56" s="74" t="s">
        <v>267</v>
      </c>
      <c r="K56" s="73">
        <v>-161944</v>
      </c>
      <c r="L56" s="72" t="s">
        <v>266</v>
      </c>
      <c r="N56" s="71"/>
    </row>
    <row r="57" spans="1:14" s="70" customFormat="1" ht="35.1" customHeight="1">
      <c r="A57" s="78">
        <v>53</v>
      </c>
      <c r="B57" s="77">
        <v>44925</v>
      </c>
      <c r="C57" s="76"/>
      <c r="D57" s="76"/>
      <c r="E57" s="76"/>
      <c r="F57" s="76"/>
      <c r="G57" s="76"/>
      <c r="H57" s="76"/>
      <c r="I57" s="75"/>
      <c r="J57" s="74" t="s">
        <v>267</v>
      </c>
      <c r="K57" s="73">
        <v>-142408</v>
      </c>
      <c r="L57" s="72" t="s">
        <v>266</v>
      </c>
      <c r="N57" s="71"/>
    </row>
    <row r="58" spans="1:14" ht="30.75" customHeight="1">
      <c r="A58" s="69" t="s">
        <v>265</v>
      </c>
      <c r="B58" s="69"/>
      <c r="C58" s="69"/>
      <c r="D58" s="69"/>
      <c r="E58" s="69"/>
      <c r="F58" s="69"/>
      <c r="G58" s="69"/>
      <c r="H58" s="69"/>
      <c r="I58" s="69"/>
      <c r="J58" s="68">
        <f>SUM(K5:K57)</f>
        <v>31357795</v>
      </c>
      <c r="K58" s="68"/>
      <c r="L58" s="68"/>
    </row>
  </sheetData>
  <mergeCells count="5">
    <mergeCell ref="A1:L1"/>
    <mergeCell ref="A2:L2"/>
    <mergeCell ref="A3:L3"/>
    <mergeCell ref="A58:I58"/>
    <mergeCell ref="J58:L58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A2570-2318-4064-AFEE-8F8B48EBF97E}">
  <sheetPr>
    <pageSetUpPr fitToPage="1"/>
  </sheetPr>
  <dimension ref="A1:AC132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10" sqref="C10"/>
    </sheetView>
  </sheetViews>
  <sheetFormatPr defaultColWidth="9" defaultRowHeight="16.5"/>
  <cols>
    <col min="1" max="1" width="5.125" style="105" customWidth="1"/>
    <col min="2" max="2" width="12.375" style="104" customWidth="1"/>
    <col min="3" max="3" width="57.375" style="103" customWidth="1"/>
    <col min="4" max="4" width="12.375" style="102" customWidth="1"/>
    <col min="5" max="5" width="8.625" style="101" customWidth="1"/>
    <col min="6" max="6" width="20" style="100" customWidth="1"/>
    <col min="7" max="7" width="14.375" style="99" bestFit="1" customWidth="1"/>
    <col min="8" max="16384" width="9" style="98"/>
  </cols>
  <sheetData>
    <row r="1" spans="1:29" s="63" customFormat="1" ht="33.75" customHeight="1" thickBot="1">
      <c r="A1" s="139" t="s">
        <v>502</v>
      </c>
      <c r="B1" s="139"/>
      <c r="C1" s="139"/>
      <c r="D1" s="139"/>
      <c r="E1" s="139"/>
      <c r="F1" s="139"/>
      <c r="G1" s="139"/>
      <c r="H1" s="138"/>
      <c r="I1" s="138"/>
      <c r="J1" s="138"/>
      <c r="K1" s="138"/>
    </row>
    <row r="2" spans="1:29" ht="27">
      <c r="A2" s="137" t="s">
        <v>322</v>
      </c>
      <c r="B2" s="136" t="s">
        <v>501</v>
      </c>
      <c r="C2" s="135" t="s">
        <v>0</v>
      </c>
      <c r="D2" s="134" t="s">
        <v>500</v>
      </c>
      <c r="E2" s="133" t="s">
        <v>499</v>
      </c>
      <c r="F2" s="132" t="s">
        <v>498</v>
      </c>
      <c r="G2" s="131" t="s">
        <v>497</v>
      </c>
      <c r="AC2" s="98" t="s">
        <v>496</v>
      </c>
    </row>
    <row r="3" spans="1:29" ht="39" customHeight="1">
      <c r="A3" s="121">
        <v>1</v>
      </c>
      <c r="B3" s="120">
        <v>44896</v>
      </c>
      <c r="C3" s="119" t="s">
        <v>495</v>
      </c>
      <c r="D3" s="118">
        <v>500000</v>
      </c>
      <c r="E3" s="117" t="s">
        <v>54</v>
      </c>
      <c r="F3" s="122" t="s">
        <v>455</v>
      </c>
      <c r="G3" s="115" t="s">
        <v>169</v>
      </c>
      <c r="H3" s="106"/>
      <c r="I3" s="106"/>
      <c r="J3" s="106"/>
      <c r="AC3" s="106"/>
    </row>
    <row r="4" spans="1:29" ht="39" customHeight="1">
      <c r="A4" s="121">
        <v>2</v>
      </c>
      <c r="B4" s="120">
        <v>44896</v>
      </c>
      <c r="C4" s="119" t="s">
        <v>494</v>
      </c>
      <c r="D4" s="118">
        <v>1000000</v>
      </c>
      <c r="E4" s="117" t="s">
        <v>54</v>
      </c>
      <c r="F4" s="122" t="s">
        <v>361</v>
      </c>
      <c r="G4" s="115" t="s">
        <v>164</v>
      </c>
      <c r="H4" s="106"/>
      <c r="I4" s="106"/>
      <c r="J4" s="106"/>
      <c r="AC4" s="106"/>
    </row>
    <row r="5" spans="1:29" ht="39" customHeight="1">
      <c r="A5" s="121">
        <v>3</v>
      </c>
      <c r="B5" s="120">
        <v>44896</v>
      </c>
      <c r="C5" s="119" t="s">
        <v>493</v>
      </c>
      <c r="D5" s="118">
        <v>600000</v>
      </c>
      <c r="E5" s="117" t="s">
        <v>54</v>
      </c>
      <c r="F5" s="122" t="s">
        <v>492</v>
      </c>
      <c r="G5" s="115" t="s">
        <v>491</v>
      </c>
      <c r="H5" s="106"/>
      <c r="I5" s="106"/>
      <c r="J5" s="106"/>
      <c r="AC5" s="106"/>
    </row>
    <row r="6" spans="1:29" ht="39" customHeight="1">
      <c r="A6" s="121">
        <v>4</v>
      </c>
      <c r="B6" s="120">
        <v>44896</v>
      </c>
      <c r="C6" s="119" t="s">
        <v>490</v>
      </c>
      <c r="D6" s="118">
        <v>500000</v>
      </c>
      <c r="E6" s="117" t="s">
        <v>54</v>
      </c>
      <c r="F6" s="122" t="s">
        <v>455</v>
      </c>
      <c r="G6" s="115" t="s">
        <v>164</v>
      </c>
      <c r="H6" s="106"/>
      <c r="I6" s="106"/>
      <c r="J6" s="106"/>
      <c r="AC6" s="106"/>
    </row>
    <row r="7" spans="1:29" ht="39" customHeight="1">
      <c r="A7" s="121">
        <v>5</v>
      </c>
      <c r="B7" s="120">
        <v>44896</v>
      </c>
      <c r="C7" s="119" t="s">
        <v>489</v>
      </c>
      <c r="D7" s="118">
        <v>18000</v>
      </c>
      <c r="E7" s="117" t="s">
        <v>54</v>
      </c>
      <c r="F7" s="122" t="s">
        <v>488</v>
      </c>
      <c r="G7" s="115" t="s">
        <v>462</v>
      </c>
      <c r="H7" s="106"/>
      <c r="I7" s="106"/>
      <c r="J7" s="106"/>
      <c r="AC7" s="106"/>
    </row>
    <row r="8" spans="1:29" ht="39" customHeight="1">
      <c r="A8" s="121">
        <v>6</v>
      </c>
      <c r="B8" s="120">
        <v>44897</v>
      </c>
      <c r="C8" s="119" t="s">
        <v>487</v>
      </c>
      <c r="D8" s="118">
        <v>200000</v>
      </c>
      <c r="E8" s="117" t="s">
        <v>54</v>
      </c>
      <c r="F8" s="122" t="s">
        <v>486</v>
      </c>
      <c r="G8" s="115" t="s">
        <v>485</v>
      </c>
      <c r="H8" s="106"/>
      <c r="I8" s="106"/>
      <c r="J8" s="106"/>
      <c r="AC8" s="106"/>
    </row>
    <row r="9" spans="1:29" ht="39" customHeight="1">
      <c r="A9" s="121">
        <v>7</v>
      </c>
      <c r="B9" s="120">
        <v>44900</v>
      </c>
      <c r="C9" s="119" t="s">
        <v>484</v>
      </c>
      <c r="D9" s="118">
        <v>100000</v>
      </c>
      <c r="E9" s="117" t="s">
        <v>56</v>
      </c>
      <c r="F9" s="122" t="s">
        <v>345</v>
      </c>
      <c r="G9" s="115" t="s">
        <v>165</v>
      </c>
      <c r="H9" s="106"/>
      <c r="I9" s="106"/>
      <c r="J9" s="106"/>
      <c r="AC9" s="106"/>
    </row>
    <row r="10" spans="1:29" ht="75" customHeight="1">
      <c r="A10" s="121">
        <v>8</v>
      </c>
      <c r="B10" s="120">
        <v>44900</v>
      </c>
      <c r="C10" s="119" t="s">
        <v>483</v>
      </c>
      <c r="D10" s="118">
        <v>72280</v>
      </c>
      <c r="E10" s="117" t="s">
        <v>54</v>
      </c>
      <c r="F10" s="116" t="s">
        <v>482</v>
      </c>
      <c r="G10" s="115" t="s">
        <v>481</v>
      </c>
      <c r="H10" s="106"/>
      <c r="I10" s="106"/>
      <c r="J10" s="106"/>
      <c r="AC10" s="106"/>
    </row>
    <row r="11" spans="1:29" ht="39" customHeight="1">
      <c r="A11" s="121">
        <v>9</v>
      </c>
      <c r="B11" s="120">
        <v>44900</v>
      </c>
      <c r="C11" s="119" t="s">
        <v>480</v>
      </c>
      <c r="D11" s="118">
        <v>400000</v>
      </c>
      <c r="E11" s="117" t="s">
        <v>54</v>
      </c>
      <c r="F11" s="122" t="s">
        <v>479</v>
      </c>
      <c r="G11" s="115" t="s">
        <v>164</v>
      </c>
      <c r="H11" s="106"/>
      <c r="I11" s="106"/>
      <c r="J11" s="106"/>
      <c r="AC11" s="106"/>
    </row>
    <row r="12" spans="1:29" ht="39" customHeight="1">
      <c r="A12" s="121">
        <v>10</v>
      </c>
      <c r="B12" s="120">
        <v>44901</v>
      </c>
      <c r="C12" s="119" t="s">
        <v>478</v>
      </c>
      <c r="D12" s="118">
        <v>200000</v>
      </c>
      <c r="E12" s="117" t="s">
        <v>56</v>
      </c>
      <c r="F12" s="122" t="s">
        <v>333</v>
      </c>
      <c r="G12" s="115" t="s">
        <v>164</v>
      </c>
      <c r="H12" s="106"/>
      <c r="I12" s="106"/>
      <c r="J12" s="106"/>
      <c r="AC12" s="106"/>
    </row>
    <row r="13" spans="1:29" ht="39" customHeight="1">
      <c r="A13" s="121">
        <v>11</v>
      </c>
      <c r="B13" s="120">
        <v>44901</v>
      </c>
      <c r="C13" s="119" t="s">
        <v>477</v>
      </c>
      <c r="D13" s="118">
        <v>196670</v>
      </c>
      <c r="E13" s="117" t="s">
        <v>54</v>
      </c>
      <c r="F13" s="122" t="s">
        <v>476</v>
      </c>
      <c r="G13" s="115" t="s">
        <v>475</v>
      </c>
      <c r="H13" s="106"/>
      <c r="I13" s="106"/>
      <c r="J13" s="106"/>
      <c r="AC13" s="106"/>
    </row>
    <row r="14" spans="1:29" ht="39" customHeight="1">
      <c r="A14" s="121">
        <v>12</v>
      </c>
      <c r="B14" s="120">
        <v>44901</v>
      </c>
      <c r="C14" s="119" t="s">
        <v>474</v>
      </c>
      <c r="D14" s="118">
        <v>73100</v>
      </c>
      <c r="E14" s="117" t="s">
        <v>54</v>
      </c>
      <c r="F14" s="116" t="s">
        <v>473</v>
      </c>
      <c r="G14" s="115" t="s">
        <v>260</v>
      </c>
      <c r="H14" s="106"/>
      <c r="I14" s="106"/>
      <c r="J14" s="106"/>
      <c r="AC14" s="106"/>
    </row>
    <row r="15" spans="1:29" ht="39" customHeight="1">
      <c r="A15" s="121">
        <v>13</v>
      </c>
      <c r="B15" s="120">
        <v>44902</v>
      </c>
      <c r="C15" s="119" t="s">
        <v>472</v>
      </c>
      <c r="D15" s="118">
        <v>151160</v>
      </c>
      <c r="E15" s="117" t="s">
        <v>54</v>
      </c>
      <c r="F15" s="122" t="s">
        <v>471</v>
      </c>
      <c r="G15" s="115" t="s">
        <v>164</v>
      </c>
      <c r="H15" s="106"/>
      <c r="I15" s="106"/>
      <c r="J15" s="106"/>
      <c r="AC15" s="106"/>
    </row>
    <row r="16" spans="1:29" ht="123" customHeight="1">
      <c r="A16" s="121">
        <v>14</v>
      </c>
      <c r="B16" s="120">
        <v>44903</v>
      </c>
      <c r="C16" s="119" t="s">
        <v>470</v>
      </c>
      <c r="D16" s="118">
        <v>6440000</v>
      </c>
      <c r="E16" s="117" t="s">
        <v>56</v>
      </c>
      <c r="F16" s="116" t="s">
        <v>469</v>
      </c>
      <c r="G16" s="115" t="s">
        <v>468</v>
      </c>
      <c r="H16" s="106"/>
      <c r="I16" s="106"/>
      <c r="J16" s="106"/>
      <c r="AC16" s="106"/>
    </row>
    <row r="17" spans="1:29" ht="93" customHeight="1">
      <c r="A17" s="121">
        <v>15</v>
      </c>
      <c r="B17" s="120">
        <v>44903</v>
      </c>
      <c r="C17" s="119" t="s">
        <v>467</v>
      </c>
      <c r="D17" s="118">
        <v>2810000</v>
      </c>
      <c r="E17" s="117" t="s">
        <v>56</v>
      </c>
      <c r="F17" s="116" t="s">
        <v>466</v>
      </c>
      <c r="G17" s="115" t="s">
        <v>465</v>
      </c>
      <c r="H17" s="106"/>
      <c r="I17" s="106"/>
      <c r="J17" s="106"/>
      <c r="AC17" s="106"/>
    </row>
    <row r="18" spans="1:29" ht="39" customHeight="1">
      <c r="A18" s="121">
        <v>16</v>
      </c>
      <c r="B18" s="120">
        <v>44903</v>
      </c>
      <c r="C18" s="119" t="s">
        <v>464</v>
      </c>
      <c r="D18" s="118">
        <v>28830</v>
      </c>
      <c r="E18" s="117" t="s">
        <v>54</v>
      </c>
      <c r="F18" s="124" t="s">
        <v>463</v>
      </c>
      <c r="G18" s="115" t="s">
        <v>462</v>
      </c>
      <c r="H18" s="106"/>
      <c r="I18" s="106"/>
      <c r="J18" s="106"/>
      <c r="AC18" s="106"/>
    </row>
    <row r="19" spans="1:29" ht="39" customHeight="1">
      <c r="A19" s="121">
        <v>17</v>
      </c>
      <c r="B19" s="120">
        <v>44903</v>
      </c>
      <c r="C19" s="119" t="s">
        <v>461</v>
      </c>
      <c r="D19" s="118">
        <v>83530</v>
      </c>
      <c r="E19" s="117" t="s">
        <v>54</v>
      </c>
      <c r="F19" s="127" t="s">
        <v>460</v>
      </c>
      <c r="G19" s="125" t="s">
        <v>260</v>
      </c>
      <c r="H19" s="106"/>
      <c r="I19" s="106"/>
      <c r="J19" s="106"/>
      <c r="AC19" s="106"/>
    </row>
    <row r="20" spans="1:29" ht="39" customHeight="1">
      <c r="A20" s="121">
        <v>18</v>
      </c>
      <c r="B20" s="120">
        <v>44903</v>
      </c>
      <c r="C20" s="119" t="s">
        <v>459</v>
      </c>
      <c r="D20" s="118">
        <v>4950</v>
      </c>
      <c r="E20" s="117" t="s">
        <v>54</v>
      </c>
      <c r="F20" s="126"/>
      <c r="G20" s="125"/>
      <c r="H20" s="106"/>
      <c r="I20" s="106"/>
      <c r="J20" s="106"/>
      <c r="AC20" s="106"/>
    </row>
    <row r="21" spans="1:29" ht="39" customHeight="1">
      <c r="A21" s="121">
        <v>19</v>
      </c>
      <c r="B21" s="120">
        <v>44903</v>
      </c>
      <c r="C21" s="119" t="s">
        <v>458</v>
      </c>
      <c r="D21" s="118">
        <v>88000</v>
      </c>
      <c r="E21" s="117" t="s">
        <v>54</v>
      </c>
      <c r="F21" s="122" t="s">
        <v>457</v>
      </c>
      <c r="G21" s="115" t="s">
        <v>166</v>
      </c>
      <c r="H21" s="106"/>
      <c r="I21" s="106"/>
      <c r="J21" s="106"/>
      <c r="AC21" s="106"/>
    </row>
    <row r="22" spans="1:29" ht="39" customHeight="1">
      <c r="A22" s="121">
        <v>20</v>
      </c>
      <c r="B22" s="120">
        <v>44903</v>
      </c>
      <c r="C22" s="119" t="s">
        <v>353</v>
      </c>
      <c r="D22" s="118">
        <v>1000000</v>
      </c>
      <c r="E22" s="117" t="s">
        <v>54</v>
      </c>
      <c r="F22" s="122" t="s">
        <v>361</v>
      </c>
      <c r="G22" s="115" t="s">
        <v>164</v>
      </c>
      <c r="H22" s="106"/>
      <c r="I22" s="106"/>
      <c r="J22" s="106"/>
      <c r="AC22" s="106"/>
    </row>
    <row r="23" spans="1:29" ht="39" customHeight="1">
      <c r="A23" s="121">
        <v>21</v>
      </c>
      <c r="B23" s="120">
        <v>44903</v>
      </c>
      <c r="C23" s="119" t="s">
        <v>456</v>
      </c>
      <c r="D23" s="118">
        <v>500000</v>
      </c>
      <c r="E23" s="117" t="s">
        <v>54</v>
      </c>
      <c r="F23" s="122" t="s">
        <v>455</v>
      </c>
      <c r="G23" s="115" t="s">
        <v>167</v>
      </c>
      <c r="H23" s="106"/>
      <c r="I23" s="106"/>
      <c r="J23" s="106"/>
      <c r="AC23" s="106"/>
    </row>
    <row r="24" spans="1:29" ht="39" customHeight="1">
      <c r="A24" s="121">
        <v>22</v>
      </c>
      <c r="B24" s="120">
        <v>44903</v>
      </c>
      <c r="C24" s="119" t="s">
        <v>454</v>
      </c>
      <c r="D24" s="118">
        <v>105600</v>
      </c>
      <c r="E24" s="117" t="s">
        <v>54</v>
      </c>
      <c r="F24" s="122" t="s">
        <v>453</v>
      </c>
      <c r="G24" s="115" t="s">
        <v>452</v>
      </c>
      <c r="H24" s="106"/>
      <c r="I24" s="106"/>
      <c r="J24" s="106"/>
      <c r="AC24" s="106"/>
    </row>
    <row r="25" spans="1:29" ht="39" customHeight="1">
      <c r="A25" s="121">
        <v>23</v>
      </c>
      <c r="B25" s="120">
        <v>44904</v>
      </c>
      <c r="C25" s="119" t="s">
        <v>451</v>
      </c>
      <c r="D25" s="118">
        <v>2780000</v>
      </c>
      <c r="E25" s="117" t="s">
        <v>56</v>
      </c>
      <c r="F25" s="116" t="s">
        <v>450</v>
      </c>
      <c r="G25" s="115" t="s">
        <v>449</v>
      </c>
      <c r="H25" s="106"/>
      <c r="I25" s="106"/>
      <c r="J25" s="106"/>
      <c r="AC25" s="106"/>
    </row>
    <row r="26" spans="1:29" ht="39" customHeight="1">
      <c r="A26" s="121">
        <v>24</v>
      </c>
      <c r="B26" s="120">
        <v>44904</v>
      </c>
      <c r="C26" s="119" t="s">
        <v>448</v>
      </c>
      <c r="D26" s="118">
        <v>3800</v>
      </c>
      <c r="E26" s="117" t="s">
        <v>56</v>
      </c>
      <c r="F26" s="130" t="s">
        <v>343</v>
      </c>
      <c r="G26" s="129" t="s">
        <v>164</v>
      </c>
      <c r="H26" s="106"/>
      <c r="I26" s="106"/>
      <c r="J26" s="106"/>
      <c r="AC26" s="106"/>
    </row>
    <row r="27" spans="1:29" ht="39" customHeight="1">
      <c r="A27" s="121">
        <v>25</v>
      </c>
      <c r="B27" s="120">
        <v>44904</v>
      </c>
      <c r="C27" s="119" t="s">
        <v>448</v>
      </c>
      <c r="D27" s="118">
        <v>46200</v>
      </c>
      <c r="E27" s="117" t="s">
        <v>56</v>
      </c>
      <c r="F27" s="130"/>
      <c r="G27" s="129"/>
      <c r="H27" s="106"/>
      <c r="I27" s="106"/>
      <c r="J27" s="106"/>
      <c r="AC27" s="106"/>
    </row>
    <row r="28" spans="1:29" ht="39" customHeight="1">
      <c r="A28" s="121">
        <v>26</v>
      </c>
      <c r="B28" s="120">
        <v>44908</v>
      </c>
      <c r="C28" s="119" t="s">
        <v>447</v>
      </c>
      <c r="D28" s="118">
        <v>113860</v>
      </c>
      <c r="E28" s="117" t="s">
        <v>54</v>
      </c>
      <c r="F28" s="124" t="s">
        <v>446</v>
      </c>
      <c r="G28" s="123"/>
      <c r="H28" s="106"/>
      <c r="I28" s="106"/>
      <c r="J28" s="106"/>
      <c r="AC28" s="106"/>
    </row>
    <row r="29" spans="1:29" ht="39" customHeight="1">
      <c r="A29" s="121">
        <v>27</v>
      </c>
      <c r="B29" s="120">
        <v>44909</v>
      </c>
      <c r="C29" s="119" t="s">
        <v>445</v>
      </c>
      <c r="D29" s="118">
        <v>17000</v>
      </c>
      <c r="E29" s="117" t="s">
        <v>54</v>
      </c>
      <c r="F29" s="124" t="s">
        <v>444</v>
      </c>
      <c r="G29" s="123"/>
      <c r="H29" s="106"/>
      <c r="I29" s="106"/>
      <c r="J29" s="106"/>
      <c r="AC29" s="106"/>
    </row>
    <row r="30" spans="1:29" ht="39" customHeight="1">
      <c r="A30" s="121">
        <v>28</v>
      </c>
      <c r="B30" s="120">
        <v>44910</v>
      </c>
      <c r="C30" s="119" t="s">
        <v>443</v>
      </c>
      <c r="D30" s="118">
        <v>100000</v>
      </c>
      <c r="E30" s="117" t="s">
        <v>54</v>
      </c>
      <c r="F30" s="122" t="s">
        <v>442</v>
      </c>
      <c r="G30" s="115" t="s">
        <v>441</v>
      </c>
      <c r="H30" s="106"/>
      <c r="I30" s="106"/>
      <c r="J30" s="106"/>
      <c r="AC30" s="106"/>
    </row>
    <row r="31" spans="1:29" ht="39" customHeight="1">
      <c r="A31" s="121">
        <v>29</v>
      </c>
      <c r="B31" s="120">
        <v>44911</v>
      </c>
      <c r="C31" s="119" t="s">
        <v>440</v>
      </c>
      <c r="D31" s="118">
        <v>76430</v>
      </c>
      <c r="E31" s="117" t="s">
        <v>54</v>
      </c>
      <c r="F31" s="127" t="s">
        <v>439</v>
      </c>
      <c r="G31" s="125" t="s">
        <v>403</v>
      </c>
      <c r="H31" s="106"/>
      <c r="I31" s="106"/>
      <c r="J31" s="106"/>
      <c r="AC31" s="106"/>
    </row>
    <row r="32" spans="1:29" ht="39" customHeight="1">
      <c r="A32" s="121">
        <v>30</v>
      </c>
      <c r="B32" s="120">
        <v>44911</v>
      </c>
      <c r="C32" s="119" t="s">
        <v>438</v>
      </c>
      <c r="D32" s="118">
        <v>25400</v>
      </c>
      <c r="E32" s="117" t="s">
        <v>54</v>
      </c>
      <c r="F32" s="126"/>
      <c r="G32" s="125"/>
      <c r="H32" s="106"/>
      <c r="I32" s="106"/>
      <c r="J32" s="106"/>
      <c r="AC32" s="106"/>
    </row>
    <row r="33" spans="1:29" ht="39" customHeight="1">
      <c r="A33" s="121">
        <v>31</v>
      </c>
      <c r="B33" s="120">
        <v>44911</v>
      </c>
      <c r="C33" s="119" t="s">
        <v>437</v>
      </c>
      <c r="D33" s="118">
        <v>1337720</v>
      </c>
      <c r="E33" s="117" t="s">
        <v>54</v>
      </c>
      <c r="F33" s="124" t="s">
        <v>436</v>
      </c>
      <c r="G33" s="115" t="s">
        <v>372</v>
      </c>
      <c r="H33" s="106"/>
      <c r="I33" s="106"/>
      <c r="J33" s="106"/>
      <c r="AC33" s="106"/>
    </row>
    <row r="34" spans="1:29" ht="35.1" customHeight="1">
      <c r="A34" s="121">
        <v>32</v>
      </c>
      <c r="B34" s="120">
        <v>44912</v>
      </c>
      <c r="C34" s="119" t="s">
        <v>435</v>
      </c>
      <c r="D34" s="118">
        <v>356000</v>
      </c>
      <c r="E34" s="117" t="s">
        <v>54</v>
      </c>
      <c r="F34" s="127" t="s">
        <v>434</v>
      </c>
      <c r="G34" s="125" t="s">
        <v>433</v>
      </c>
      <c r="H34" s="106"/>
      <c r="I34" s="106"/>
      <c r="J34" s="106"/>
      <c r="AC34" s="106"/>
    </row>
    <row r="35" spans="1:29" ht="35.1" customHeight="1">
      <c r="A35" s="121">
        <v>33</v>
      </c>
      <c r="B35" s="120">
        <v>44912</v>
      </c>
      <c r="C35" s="119" t="s">
        <v>432</v>
      </c>
      <c r="D35" s="118">
        <v>49500</v>
      </c>
      <c r="E35" s="117" t="s">
        <v>54</v>
      </c>
      <c r="F35" s="126"/>
      <c r="G35" s="125"/>
      <c r="H35" s="106"/>
      <c r="I35" s="106"/>
      <c r="J35" s="106"/>
      <c r="AC35" s="106"/>
    </row>
    <row r="36" spans="1:29" ht="35.1" customHeight="1">
      <c r="A36" s="121">
        <v>34</v>
      </c>
      <c r="B36" s="120">
        <v>44912</v>
      </c>
      <c r="C36" s="119" t="s">
        <v>431</v>
      </c>
      <c r="D36" s="118">
        <v>331500</v>
      </c>
      <c r="E36" s="117" t="s">
        <v>54</v>
      </c>
      <c r="F36" s="126"/>
      <c r="G36" s="125"/>
      <c r="H36" s="106"/>
      <c r="I36" s="106"/>
      <c r="J36" s="106"/>
      <c r="AC36" s="106"/>
    </row>
    <row r="37" spans="1:29" ht="35.1" customHeight="1">
      <c r="A37" s="121">
        <v>35</v>
      </c>
      <c r="B37" s="120">
        <v>44912</v>
      </c>
      <c r="C37" s="119" t="s">
        <v>430</v>
      </c>
      <c r="D37" s="118">
        <v>122000</v>
      </c>
      <c r="E37" s="117" t="s">
        <v>54</v>
      </c>
      <c r="F37" s="126"/>
      <c r="G37" s="125"/>
      <c r="H37" s="106"/>
      <c r="I37" s="106"/>
      <c r="J37" s="106"/>
      <c r="AC37" s="106"/>
    </row>
    <row r="38" spans="1:29" ht="35.1" customHeight="1">
      <c r="A38" s="121">
        <v>36</v>
      </c>
      <c r="B38" s="120">
        <v>44912</v>
      </c>
      <c r="C38" s="119" t="s">
        <v>429</v>
      </c>
      <c r="D38" s="118">
        <v>7400</v>
      </c>
      <c r="E38" s="117" t="s">
        <v>54</v>
      </c>
      <c r="F38" s="126"/>
      <c r="G38" s="125"/>
      <c r="H38" s="106"/>
      <c r="I38" s="106"/>
      <c r="J38" s="106"/>
      <c r="AC38" s="106"/>
    </row>
    <row r="39" spans="1:29" ht="35.1" customHeight="1">
      <c r="A39" s="121">
        <v>37</v>
      </c>
      <c r="B39" s="120">
        <v>44912</v>
      </c>
      <c r="C39" s="119" t="s">
        <v>428</v>
      </c>
      <c r="D39" s="118">
        <v>50000</v>
      </c>
      <c r="E39" s="117" t="s">
        <v>54</v>
      </c>
      <c r="F39" s="126"/>
      <c r="G39" s="125"/>
      <c r="H39" s="106"/>
      <c r="I39" s="106"/>
      <c r="J39" s="106"/>
      <c r="AC39" s="106"/>
    </row>
    <row r="40" spans="1:29" ht="39" customHeight="1">
      <c r="A40" s="121">
        <v>38</v>
      </c>
      <c r="B40" s="120">
        <v>44914</v>
      </c>
      <c r="C40" s="128" t="s">
        <v>427</v>
      </c>
      <c r="D40" s="118">
        <v>26200</v>
      </c>
      <c r="E40" s="117" t="s">
        <v>54</v>
      </c>
      <c r="F40" s="122" t="s">
        <v>426</v>
      </c>
      <c r="G40" s="115" t="s">
        <v>166</v>
      </c>
      <c r="H40" s="106"/>
      <c r="I40" s="106"/>
      <c r="J40" s="106"/>
      <c r="AC40" s="106"/>
    </row>
    <row r="41" spans="1:29" ht="35.1" customHeight="1">
      <c r="A41" s="121">
        <v>39</v>
      </c>
      <c r="B41" s="120">
        <v>44915</v>
      </c>
      <c r="C41" s="119" t="s">
        <v>413</v>
      </c>
      <c r="D41" s="118">
        <v>298200</v>
      </c>
      <c r="E41" s="117" t="s">
        <v>54</v>
      </c>
      <c r="F41" s="127" t="s">
        <v>425</v>
      </c>
      <c r="G41" s="125" t="s">
        <v>403</v>
      </c>
      <c r="H41" s="106"/>
      <c r="I41" s="106"/>
      <c r="J41" s="106"/>
      <c r="AC41" s="106"/>
    </row>
    <row r="42" spans="1:29" ht="35.1" customHeight="1">
      <c r="A42" s="121">
        <v>40</v>
      </c>
      <c r="B42" s="120">
        <v>44915</v>
      </c>
      <c r="C42" s="119" t="s">
        <v>413</v>
      </c>
      <c r="D42" s="118">
        <v>368000</v>
      </c>
      <c r="E42" s="117" t="s">
        <v>54</v>
      </c>
      <c r="F42" s="126"/>
      <c r="G42" s="125"/>
      <c r="H42" s="106"/>
      <c r="I42" s="106"/>
      <c r="J42" s="106"/>
      <c r="AC42" s="106"/>
    </row>
    <row r="43" spans="1:29" ht="35.1" customHeight="1">
      <c r="A43" s="121">
        <v>41</v>
      </c>
      <c r="B43" s="120">
        <v>44915</v>
      </c>
      <c r="C43" s="119" t="s">
        <v>424</v>
      </c>
      <c r="D43" s="118">
        <v>236700</v>
      </c>
      <c r="E43" s="117" t="s">
        <v>54</v>
      </c>
      <c r="F43" s="126"/>
      <c r="G43" s="125"/>
      <c r="H43" s="106"/>
      <c r="I43" s="106"/>
      <c r="J43" s="106"/>
      <c r="AC43" s="106"/>
    </row>
    <row r="44" spans="1:29" ht="35.1" customHeight="1">
      <c r="A44" s="121">
        <v>42</v>
      </c>
      <c r="B44" s="120">
        <v>44915</v>
      </c>
      <c r="C44" s="119" t="s">
        <v>423</v>
      </c>
      <c r="D44" s="118">
        <v>402660</v>
      </c>
      <c r="E44" s="117" t="s">
        <v>54</v>
      </c>
      <c r="F44" s="126"/>
      <c r="G44" s="125"/>
      <c r="H44" s="106"/>
      <c r="I44" s="106"/>
      <c r="J44" s="106"/>
      <c r="AC44" s="106"/>
    </row>
    <row r="45" spans="1:29" ht="39" customHeight="1">
      <c r="A45" s="121">
        <v>43</v>
      </c>
      <c r="B45" s="120">
        <v>44915</v>
      </c>
      <c r="C45" s="119" t="s">
        <v>422</v>
      </c>
      <c r="D45" s="118">
        <v>300000</v>
      </c>
      <c r="E45" s="117" t="s">
        <v>54</v>
      </c>
      <c r="F45" s="122" t="s">
        <v>351</v>
      </c>
      <c r="G45" s="115" t="s">
        <v>421</v>
      </c>
      <c r="H45" s="106"/>
      <c r="I45" s="106"/>
      <c r="J45" s="106"/>
      <c r="AC45" s="106"/>
    </row>
    <row r="46" spans="1:29" ht="39" customHeight="1">
      <c r="A46" s="121">
        <v>44</v>
      </c>
      <c r="B46" s="120">
        <v>44915</v>
      </c>
      <c r="C46" s="119" t="s">
        <v>420</v>
      </c>
      <c r="D46" s="118">
        <v>29000</v>
      </c>
      <c r="E46" s="117" t="s">
        <v>56</v>
      </c>
      <c r="F46" s="122" t="s">
        <v>378</v>
      </c>
      <c r="G46" s="115"/>
      <c r="H46" s="106"/>
      <c r="I46" s="106"/>
      <c r="J46" s="106"/>
      <c r="AC46" s="106"/>
    </row>
    <row r="47" spans="1:29" ht="39" customHeight="1">
      <c r="A47" s="121">
        <v>45</v>
      </c>
      <c r="B47" s="120">
        <v>44915</v>
      </c>
      <c r="C47" s="119" t="s">
        <v>420</v>
      </c>
      <c r="D47" s="118">
        <v>71000</v>
      </c>
      <c r="E47" s="117" t="s">
        <v>56</v>
      </c>
      <c r="F47" s="122" t="s">
        <v>419</v>
      </c>
      <c r="G47" s="115" t="s">
        <v>164</v>
      </c>
      <c r="H47" s="106"/>
      <c r="I47" s="106"/>
      <c r="J47" s="106"/>
      <c r="AC47" s="106"/>
    </row>
    <row r="48" spans="1:29" ht="39" customHeight="1">
      <c r="A48" s="121">
        <v>46</v>
      </c>
      <c r="B48" s="120">
        <v>44915</v>
      </c>
      <c r="C48" s="119" t="s">
        <v>418</v>
      </c>
      <c r="D48" s="118">
        <v>1000000</v>
      </c>
      <c r="E48" s="117" t="s">
        <v>54</v>
      </c>
      <c r="F48" s="122" t="s">
        <v>417</v>
      </c>
      <c r="G48" s="115" t="s">
        <v>335</v>
      </c>
      <c r="H48" s="106"/>
      <c r="I48" s="106"/>
      <c r="J48" s="106"/>
      <c r="AC48" s="106"/>
    </row>
    <row r="49" spans="1:29" ht="39" customHeight="1">
      <c r="A49" s="121">
        <v>47</v>
      </c>
      <c r="B49" s="120">
        <v>44916</v>
      </c>
      <c r="C49" s="119" t="s">
        <v>416</v>
      </c>
      <c r="D49" s="118">
        <v>-29000</v>
      </c>
      <c r="E49" s="117" t="s">
        <v>56</v>
      </c>
      <c r="F49" s="124" t="s">
        <v>415</v>
      </c>
      <c r="G49" s="123"/>
      <c r="H49" s="106"/>
      <c r="I49" s="106"/>
      <c r="J49" s="106"/>
      <c r="AC49" s="106"/>
    </row>
    <row r="50" spans="1:29" ht="39" customHeight="1">
      <c r="A50" s="121">
        <v>48</v>
      </c>
      <c r="B50" s="120">
        <v>44917</v>
      </c>
      <c r="C50" s="119" t="s">
        <v>413</v>
      </c>
      <c r="D50" s="118">
        <v>74000</v>
      </c>
      <c r="E50" s="117" t="s">
        <v>54</v>
      </c>
      <c r="F50" s="127" t="s">
        <v>414</v>
      </c>
      <c r="G50" s="125" t="s">
        <v>403</v>
      </c>
      <c r="H50" s="106"/>
      <c r="I50" s="106"/>
      <c r="J50" s="106"/>
      <c r="AC50" s="106"/>
    </row>
    <row r="51" spans="1:29" ht="39" customHeight="1">
      <c r="A51" s="121">
        <v>49</v>
      </c>
      <c r="B51" s="120">
        <v>44917</v>
      </c>
      <c r="C51" s="119" t="s">
        <v>413</v>
      </c>
      <c r="D51" s="118">
        <v>39770</v>
      </c>
      <c r="E51" s="117" t="s">
        <v>54</v>
      </c>
      <c r="F51" s="126"/>
      <c r="G51" s="125"/>
      <c r="H51" s="106"/>
      <c r="I51" s="106"/>
      <c r="J51" s="106"/>
      <c r="AC51" s="106"/>
    </row>
    <row r="52" spans="1:29" ht="39" customHeight="1">
      <c r="A52" s="121">
        <v>50</v>
      </c>
      <c r="B52" s="120">
        <v>44917</v>
      </c>
      <c r="C52" s="119" t="s">
        <v>413</v>
      </c>
      <c r="D52" s="118">
        <v>42770</v>
      </c>
      <c r="E52" s="117" t="s">
        <v>54</v>
      </c>
      <c r="F52" s="124" t="s">
        <v>412</v>
      </c>
      <c r="G52" s="123"/>
      <c r="H52" s="106"/>
      <c r="I52" s="106"/>
      <c r="J52" s="106"/>
      <c r="AC52" s="106"/>
    </row>
    <row r="53" spans="1:29" ht="39" customHeight="1">
      <c r="A53" s="121">
        <v>51</v>
      </c>
      <c r="B53" s="120">
        <v>44917</v>
      </c>
      <c r="C53" s="119" t="s">
        <v>411</v>
      </c>
      <c r="D53" s="118">
        <v>-42770</v>
      </c>
      <c r="E53" s="117" t="s">
        <v>54</v>
      </c>
      <c r="F53" s="124" t="s">
        <v>410</v>
      </c>
      <c r="G53" s="123"/>
      <c r="H53" s="106"/>
      <c r="I53" s="106"/>
      <c r="J53" s="106"/>
      <c r="AC53" s="106"/>
    </row>
    <row r="54" spans="1:29" ht="39" customHeight="1">
      <c r="A54" s="121">
        <v>52</v>
      </c>
      <c r="B54" s="120">
        <v>44917</v>
      </c>
      <c r="C54" s="119" t="s">
        <v>409</v>
      </c>
      <c r="D54" s="118">
        <v>2700</v>
      </c>
      <c r="E54" s="117" t="s">
        <v>54</v>
      </c>
      <c r="F54" s="124" t="s">
        <v>408</v>
      </c>
      <c r="G54" s="123"/>
      <c r="H54" s="106"/>
      <c r="I54" s="106"/>
      <c r="J54" s="106"/>
      <c r="AC54" s="106"/>
    </row>
    <row r="55" spans="1:29" ht="39" customHeight="1">
      <c r="A55" s="121">
        <v>53</v>
      </c>
      <c r="B55" s="120">
        <v>44917</v>
      </c>
      <c r="C55" s="119" t="s">
        <v>407</v>
      </c>
      <c r="D55" s="118">
        <v>4490000</v>
      </c>
      <c r="E55" s="117" t="s">
        <v>54</v>
      </c>
      <c r="F55" s="124" t="s">
        <v>406</v>
      </c>
      <c r="G55" s="123"/>
      <c r="H55" s="106"/>
      <c r="I55" s="106"/>
      <c r="J55" s="106"/>
      <c r="AC55" s="106"/>
    </row>
    <row r="56" spans="1:29" ht="39" customHeight="1">
      <c r="A56" s="121">
        <v>54</v>
      </c>
      <c r="B56" s="120">
        <v>44917</v>
      </c>
      <c r="C56" s="119" t="s">
        <v>405</v>
      </c>
      <c r="D56" s="118">
        <v>900000</v>
      </c>
      <c r="E56" s="117" t="s">
        <v>54</v>
      </c>
      <c r="F56" s="122" t="s">
        <v>404</v>
      </c>
      <c r="G56" s="115" t="s">
        <v>403</v>
      </c>
      <c r="H56" s="106"/>
      <c r="I56" s="106"/>
      <c r="J56" s="106"/>
      <c r="AC56" s="106"/>
    </row>
    <row r="57" spans="1:29" ht="39" customHeight="1">
      <c r="A57" s="121">
        <v>55</v>
      </c>
      <c r="B57" s="120">
        <v>44918</v>
      </c>
      <c r="C57" s="119" t="s">
        <v>381</v>
      </c>
      <c r="D57" s="118">
        <v>29000</v>
      </c>
      <c r="E57" s="117" t="s">
        <v>56</v>
      </c>
      <c r="F57" s="122" t="s">
        <v>402</v>
      </c>
      <c r="G57" s="115" t="s">
        <v>164</v>
      </c>
      <c r="H57" s="106"/>
      <c r="I57" s="106"/>
      <c r="J57" s="106"/>
      <c r="AC57" s="106"/>
    </row>
    <row r="58" spans="1:29" ht="39" customHeight="1">
      <c r="A58" s="121">
        <v>56</v>
      </c>
      <c r="B58" s="120">
        <v>44918</v>
      </c>
      <c r="C58" s="119" t="s">
        <v>401</v>
      </c>
      <c r="D58" s="118">
        <v>100000</v>
      </c>
      <c r="E58" s="117" t="s">
        <v>54</v>
      </c>
      <c r="F58" s="124" t="s">
        <v>400</v>
      </c>
      <c r="G58" s="123"/>
      <c r="H58" s="106"/>
      <c r="I58" s="106"/>
      <c r="J58" s="106"/>
      <c r="AC58" s="106"/>
    </row>
    <row r="59" spans="1:29" ht="39" customHeight="1">
      <c r="A59" s="121">
        <v>57</v>
      </c>
      <c r="B59" s="120">
        <v>44918</v>
      </c>
      <c r="C59" s="119" t="s">
        <v>399</v>
      </c>
      <c r="D59" s="118">
        <v>10040</v>
      </c>
      <c r="E59" s="117" t="s">
        <v>54</v>
      </c>
      <c r="F59" s="124" t="s">
        <v>394</v>
      </c>
      <c r="G59" s="123"/>
      <c r="H59" s="106"/>
      <c r="I59" s="106"/>
      <c r="J59" s="106"/>
      <c r="AC59" s="106"/>
    </row>
    <row r="60" spans="1:29" ht="39" customHeight="1">
      <c r="A60" s="121">
        <v>58</v>
      </c>
      <c r="B60" s="120">
        <v>44918</v>
      </c>
      <c r="C60" s="119" t="s">
        <v>398</v>
      </c>
      <c r="D60" s="118">
        <v>8330</v>
      </c>
      <c r="E60" s="117" t="s">
        <v>54</v>
      </c>
      <c r="F60" s="124" t="s">
        <v>392</v>
      </c>
      <c r="G60" s="123"/>
      <c r="H60" s="106"/>
      <c r="I60" s="106"/>
      <c r="J60" s="106"/>
      <c r="AC60" s="106"/>
    </row>
    <row r="61" spans="1:29" ht="39" customHeight="1">
      <c r="A61" s="121">
        <v>59</v>
      </c>
      <c r="B61" s="120">
        <v>44918</v>
      </c>
      <c r="C61" s="119" t="s">
        <v>397</v>
      </c>
      <c r="D61" s="118">
        <v>81630</v>
      </c>
      <c r="E61" s="117" t="s">
        <v>54</v>
      </c>
      <c r="F61" s="124" t="s">
        <v>396</v>
      </c>
      <c r="G61" s="123"/>
      <c r="H61" s="106"/>
      <c r="I61" s="106"/>
      <c r="J61" s="106"/>
      <c r="AC61" s="106"/>
    </row>
    <row r="62" spans="1:29" ht="39" customHeight="1">
      <c r="A62" s="121">
        <v>60</v>
      </c>
      <c r="B62" s="120">
        <v>44918</v>
      </c>
      <c r="C62" s="119" t="s">
        <v>395</v>
      </c>
      <c r="D62" s="118">
        <v>10040</v>
      </c>
      <c r="E62" s="117" t="s">
        <v>54</v>
      </c>
      <c r="F62" s="124" t="s">
        <v>394</v>
      </c>
      <c r="G62" s="123"/>
      <c r="H62" s="106"/>
      <c r="I62" s="106"/>
      <c r="J62" s="106"/>
      <c r="AC62" s="106"/>
    </row>
    <row r="63" spans="1:29" ht="39" customHeight="1">
      <c r="A63" s="121">
        <v>61</v>
      </c>
      <c r="B63" s="120">
        <v>44918</v>
      </c>
      <c r="C63" s="119" t="s">
        <v>393</v>
      </c>
      <c r="D63" s="118">
        <v>8330</v>
      </c>
      <c r="E63" s="117" t="s">
        <v>54</v>
      </c>
      <c r="F63" s="124" t="s">
        <v>392</v>
      </c>
      <c r="G63" s="123"/>
      <c r="H63" s="106"/>
      <c r="I63" s="106"/>
      <c r="J63" s="106"/>
      <c r="AC63" s="106"/>
    </row>
    <row r="64" spans="1:29" ht="39" customHeight="1">
      <c r="A64" s="121">
        <v>62</v>
      </c>
      <c r="B64" s="120">
        <v>44918</v>
      </c>
      <c r="C64" s="119" t="s">
        <v>391</v>
      </c>
      <c r="D64" s="118">
        <v>13200</v>
      </c>
      <c r="E64" s="117" t="s">
        <v>54</v>
      </c>
      <c r="F64" s="124" t="s">
        <v>390</v>
      </c>
      <c r="G64" s="123"/>
      <c r="H64" s="106"/>
      <c r="I64" s="106"/>
      <c r="J64" s="106"/>
      <c r="AC64" s="106"/>
    </row>
    <row r="65" spans="1:29" ht="39" customHeight="1">
      <c r="A65" s="121">
        <v>63</v>
      </c>
      <c r="B65" s="120">
        <v>44918</v>
      </c>
      <c r="C65" s="119" t="s">
        <v>389</v>
      </c>
      <c r="D65" s="118">
        <v>13440</v>
      </c>
      <c r="E65" s="117" t="s">
        <v>54</v>
      </c>
      <c r="F65" s="124" t="s">
        <v>388</v>
      </c>
      <c r="G65" s="123"/>
      <c r="H65" s="106"/>
      <c r="I65" s="106"/>
      <c r="J65" s="106"/>
      <c r="AC65" s="106"/>
    </row>
    <row r="66" spans="1:29" ht="39" customHeight="1">
      <c r="A66" s="121">
        <v>64</v>
      </c>
      <c r="B66" s="120">
        <v>44918</v>
      </c>
      <c r="C66" s="119" t="s">
        <v>387</v>
      </c>
      <c r="D66" s="118">
        <v>34100</v>
      </c>
      <c r="E66" s="117" t="s">
        <v>54</v>
      </c>
      <c r="F66" s="124" t="s">
        <v>386</v>
      </c>
      <c r="G66" s="123"/>
      <c r="H66" s="106"/>
      <c r="I66" s="106"/>
      <c r="J66" s="106"/>
      <c r="AC66" s="106"/>
    </row>
    <row r="67" spans="1:29" ht="39" customHeight="1">
      <c r="A67" s="121">
        <v>65</v>
      </c>
      <c r="B67" s="120">
        <v>44918</v>
      </c>
      <c r="C67" s="119" t="s">
        <v>385</v>
      </c>
      <c r="D67" s="118">
        <v>38500</v>
      </c>
      <c r="E67" s="117" t="s">
        <v>54</v>
      </c>
      <c r="F67" s="124" t="s">
        <v>384</v>
      </c>
      <c r="G67" s="123"/>
      <c r="H67" s="106"/>
      <c r="I67" s="106"/>
      <c r="J67" s="106"/>
      <c r="AC67" s="106"/>
    </row>
    <row r="68" spans="1:29" ht="39" customHeight="1">
      <c r="A68" s="121">
        <v>66</v>
      </c>
      <c r="B68" s="120">
        <v>44919</v>
      </c>
      <c r="C68" s="119" t="s">
        <v>383</v>
      </c>
      <c r="D68" s="118">
        <v>-3030</v>
      </c>
      <c r="E68" s="117" t="s">
        <v>56</v>
      </c>
      <c r="F68" s="124" t="s">
        <v>382</v>
      </c>
      <c r="G68" s="123"/>
      <c r="H68" s="106"/>
      <c r="I68" s="106"/>
      <c r="J68" s="106"/>
      <c r="AC68" s="106"/>
    </row>
    <row r="69" spans="1:29" ht="39" customHeight="1">
      <c r="A69" s="121">
        <v>67</v>
      </c>
      <c r="B69" s="120">
        <v>44921</v>
      </c>
      <c r="C69" s="119" t="s">
        <v>381</v>
      </c>
      <c r="D69" s="118">
        <v>3030</v>
      </c>
      <c r="E69" s="117" t="s">
        <v>56</v>
      </c>
      <c r="F69" s="124" t="s">
        <v>380</v>
      </c>
      <c r="G69" s="123"/>
      <c r="H69" s="106"/>
      <c r="I69" s="106"/>
      <c r="J69" s="106"/>
      <c r="AC69" s="106"/>
    </row>
    <row r="70" spans="1:29" ht="39" customHeight="1">
      <c r="A70" s="121">
        <v>68</v>
      </c>
      <c r="B70" s="120">
        <v>44921</v>
      </c>
      <c r="C70" s="119" t="s">
        <v>379</v>
      </c>
      <c r="D70" s="118">
        <v>29000</v>
      </c>
      <c r="E70" s="117" t="s">
        <v>54</v>
      </c>
      <c r="F70" s="122" t="s">
        <v>378</v>
      </c>
      <c r="G70" s="115" t="s">
        <v>166</v>
      </c>
      <c r="H70" s="106"/>
      <c r="I70" s="106"/>
      <c r="J70" s="106"/>
      <c r="AC70" s="106"/>
    </row>
    <row r="71" spans="1:29" ht="39" customHeight="1">
      <c r="A71" s="121">
        <v>69</v>
      </c>
      <c r="B71" s="120">
        <v>44921</v>
      </c>
      <c r="C71" s="119" t="s">
        <v>377</v>
      </c>
      <c r="D71" s="118">
        <v>1309200</v>
      </c>
      <c r="E71" s="117" t="s">
        <v>54</v>
      </c>
      <c r="F71" s="122" t="s">
        <v>376</v>
      </c>
      <c r="G71" s="115" t="s">
        <v>375</v>
      </c>
      <c r="H71" s="106"/>
      <c r="I71" s="106"/>
      <c r="J71" s="106"/>
      <c r="AC71" s="106"/>
    </row>
    <row r="72" spans="1:29" ht="39" customHeight="1">
      <c r="A72" s="121">
        <v>70</v>
      </c>
      <c r="B72" s="120">
        <v>44921</v>
      </c>
      <c r="C72" s="119" t="s">
        <v>374</v>
      </c>
      <c r="D72" s="118">
        <v>500000</v>
      </c>
      <c r="E72" s="117" t="s">
        <v>54</v>
      </c>
      <c r="F72" s="116" t="s">
        <v>373</v>
      </c>
      <c r="G72" s="115" t="s">
        <v>372</v>
      </c>
      <c r="H72" s="106"/>
      <c r="I72" s="106"/>
      <c r="J72" s="106"/>
      <c r="AC72" s="106"/>
    </row>
    <row r="73" spans="1:29" ht="39" customHeight="1">
      <c r="A73" s="121">
        <v>71</v>
      </c>
      <c r="B73" s="120">
        <v>44921</v>
      </c>
      <c r="C73" s="119" t="s">
        <v>359</v>
      </c>
      <c r="D73" s="118">
        <v>33000</v>
      </c>
      <c r="E73" s="117" t="s">
        <v>54</v>
      </c>
      <c r="F73" s="124" t="s">
        <v>358</v>
      </c>
      <c r="G73" s="123"/>
      <c r="H73" s="106"/>
      <c r="I73" s="106"/>
      <c r="J73" s="106"/>
      <c r="AC73" s="106"/>
    </row>
    <row r="74" spans="1:29" ht="39" customHeight="1">
      <c r="A74" s="121">
        <v>72</v>
      </c>
      <c r="B74" s="120">
        <v>44921</v>
      </c>
      <c r="C74" s="119" t="s">
        <v>371</v>
      </c>
      <c r="D74" s="118">
        <v>335200</v>
      </c>
      <c r="E74" s="117" t="s">
        <v>54</v>
      </c>
      <c r="F74" s="124" t="s">
        <v>370</v>
      </c>
      <c r="G74" s="123"/>
      <c r="H74" s="106"/>
      <c r="I74" s="106"/>
      <c r="J74" s="106"/>
      <c r="AC74" s="106"/>
    </row>
    <row r="75" spans="1:29" ht="39" customHeight="1">
      <c r="A75" s="121">
        <v>73</v>
      </c>
      <c r="B75" s="120">
        <v>44921</v>
      </c>
      <c r="C75" s="119" t="s">
        <v>369</v>
      </c>
      <c r="D75" s="118">
        <v>129800</v>
      </c>
      <c r="E75" s="117" t="s">
        <v>54</v>
      </c>
      <c r="F75" s="124" t="s">
        <v>368</v>
      </c>
      <c r="G75" s="123"/>
      <c r="H75" s="106"/>
      <c r="I75" s="106"/>
      <c r="J75" s="106"/>
      <c r="AC75" s="106"/>
    </row>
    <row r="76" spans="1:29" ht="39" customHeight="1">
      <c r="A76" s="121">
        <v>74</v>
      </c>
      <c r="B76" s="120">
        <v>44922</v>
      </c>
      <c r="C76" s="119" t="s">
        <v>367</v>
      </c>
      <c r="D76" s="118">
        <v>132610</v>
      </c>
      <c r="E76" s="117" t="s">
        <v>54</v>
      </c>
      <c r="F76" s="122" t="s">
        <v>366</v>
      </c>
      <c r="G76" s="115" t="s">
        <v>365</v>
      </c>
      <c r="H76" s="106"/>
      <c r="I76" s="106"/>
      <c r="J76" s="106"/>
      <c r="AC76" s="106"/>
    </row>
    <row r="77" spans="1:29" ht="39" customHeight="1">
      <c r="A77" s="121">
        <v>75</v>
      </c>
      <c r="B77" s="120">
        <v>44922</v>
      </c>
      <c r="C77" s="119" t="s">
        <v>364</v>
      </c>
      <c r="D77" s="118">
        <v>1152460</v>
      </c>
      <c r="E77" s="117" t="s">
        <v>54</v>
      </c>
      <c r="F77" s="124" t="s">
        <v>363</v>
      </c>
      <c r="G77" s="123"/>
      <c r="H77" s="106"/>
      <c r="I77" s="106"/>
      <c r="J77" s="106"/>
      <c r="AC77" s="106"/>
    </row>
    <row r="78" spans="1:29" ht="39" customHeight="1">
      <c r="A78" s="121">
        <v>76</v>
      </c>
      <c r="B78" s="120">
        <v>44922</v>
      </c>
      <c r="C78" s="119" t="s">
        <v>362</v>
      </c>
      <c r="D78" s="118">
        <v>1000000</v>
      </c>
      <c r="E78" s="117" t="s">
        <v>54</v>
      </c>
      <c r="F78" s="122" t="s">
        <v>361</v>
      </c>
      <c r="G78" s="115" t="s">
        <v>360</v>
      </c>
      <c r="H78" s="106"/>
      <c r="I78" s="106"/>
      <c r="J78" s="106"/>
      <c r="AC78" s="106"/>
    </row>
    <row r="79" spans="1:29" ht="39" customHeight="1">
      <c r="A79" s="121">
        <v>77</v>
      </c>
      <c r="B79" s="120">
        <v>44922</v>
      </c>
      <c r="C79" s="119" t="s">
        <v>359</v>
      </c>
      <c r="D79" s="118">
        <v>33000</v>
      </c>
      <c r="E79" s="117" t="s">
        <v>54</v>
      </c>
      <c r="F79" s="124" t="s">
        <v>358</v>
      </c>
      <c r="G79" s="123"/>
      <c r="H79" s="106"/>
      <c r="I79" s="106"/>
      <c r="J79" s="106"/>
      <c r="AC79" s="106"/>
    </row>
    <row r="80" spans="1:29" ht="39" customHeight="1">
      <c r="A80" s="121">
        <v>78</v>
      </c>
      <c r="B80" s="120">
        <v>44923</v>
      </c>
      <c r="C80" s="119" t="s">
        <v>357</v>
      </c>
      <c r="D80" s="118">
        <v>-33000</v>
      </c>
      <c r="E80" s="117" t="s">
        <v>54</v>
      </c>
      <c r="F80" s="124" t="s">
        <v>356</v>
      </c>
      <c r="G80" s="123"/>
      <c r="H80" s="106"/>
      <c r="I80" s="106"/>
      <c r="J80" s="106"/>
      <c r="AC80" s="106"/>
    </row>
    <row r="81" spans="1:29" ht="39" customHeight="1">
      <c r="A81" s="121">
        <v>79</v>
      </c>
      <c r="B81" s="120">
        <v>44923</v>
      </c>
      <c r="C81" s="119" t="s">
        <v>355</v>
      </c>
      <c r="D81" s="118">
        <v>600000</v>
      </c>
      <c r="E81" s="117" t="s">
        <v>54</v>
      </c>
      <c r="F81" s="122" t="s">
        <v>354</v>
      </c>
      <c r="G81" s="115" t="s">
        <v>350</v>
      </c>
      <c r="H81" s="106"/>
      <c r="I81" s="106"/>
      <c r="J81" s="106"/>
      <c r="AC81" s="106"/>
    </row>
    <row r="82" spans="1:29" ht="39" customHeight="1">
      <c r="A82" s="121">
        <v>80</v>
      </c>
      <c r="B82" s="120">
        <v>44923</v>
      </c>
      <c r="C82" s="119" t="s">
        <v>353</v>
      </c>
      <c r="D82" s="118">
        <v>300000</v>
      </c>
      <c r="E82" s="117" t="s">
        <v>54</v>
      </c>
      <c r="F82" s="122" t="s">
        <v>351</v>
      </c>
      <c r="G82" s="115" t="s">
        <v>170</v>
      </c>
      <c r="H82" s="106"/>
      <c r="I82" s="106"/>
      <c r="J82" s="106"/>
      <c r="AC82" s="106"/>
    </row>
    <row r="83" spans="1:29" ht="39" customHeight="1">
      <c r="A83" s="121">
        <v>81</v>
      </c>
      <c r="B83" s="120">
        <v>44923</v>
      </c>
      <c r="C83" s="119" t="s">
        <v>352</v>
      </c>
      <c r="D83" s="118">
        <v>300000</v>
      </c>
      <c r="E83" s="117" t="s">
        <v>54</v>
      </c>
      <c r="F83" s="122" t="s">
        <v>351</v>
      </c>
      <c r="G83" s="115" t="s">
        <v>350</v>
      </c>
      <c r="H83" s="106"/>
      <c r="I83" s="106"/>
      <c r="J83" s="106"/>
      <c r="AC83" s="106"/>
    </row>
    <row r="84" spans="1:29" ht="39" customHeight="1">
      <c r="A84" s="121">
        <v>82</v>
      </c>
      <c r="B84" s="120">
        <v>44923</v>
      </c>
      <c r="C84" s="119" t="s">
        <v>349</v>
      </c>
      <c r="D84" s="118">
        <v>270000</v>
      </c>
      <c r="E84" s="117" t="s">
        <v>54</v>
      </c>
      <c r="F84" s="124" t="s">
        <v>348</v>
      </c>
      <c r="G84" s="123"/>
      <c r="H84" s="106"/>
      <c r="I84" s="106"/>
      <c r="J84" s="106"/>
      <c r="AC84" s="106"/>
    </row>
    <row r="85" spans="1:29" ht="39" customHeight="1">
      <c r="A85" s="121">
        <v>83</v>
      </c>
      <c r="B85" s="120">
        <v>44923</v>
      </c>
      <c r="C85" s="119" t="s">
        <v>347</v>
      </c>
      <c r="D85" s="118">
        <v>2768170</v>
      </c>
      <c r="E85" s="117" t="s">
        <v>54</v>
      </c>
      <c r="F85" s="124" t="s">
        <v>346</v>
      </c>
      <c r="G85" s="123"/>
      <c r="H85" s="106"/>
      <c r="I85" s="106"/>
      <c r="J85" s="106"/>
      <c r="AC85" s="106"/>
    </row>
    <row r="86" spans="1:29" ht="39" customHeight="1">
      <c r="A86" s="121">
        <v>84</v>
      </c>
      <c r="B86" s="120">
        <v>44924</v>
      </c>
      <c r="C86" s="119" t="s">
        <v>342</v>
      </c>
      <c r="D86" s="118">
        <v>100000</v>
      </c>
      <c r="E86" s="117" t="s">
        <v>56</v>
      </c>
      <c r="F86" s="122" t="s">
        <v>345</v>
      </c>
      <c r="G86" s="115" t="s">
        <v>164</v>
      </c>
      <c r="H86" s="106"/>
      <c r="I86" s="106"/>
      <c r="J86" s="106"/>
      <c r="AC86" s="106"/>
    </row>
    <row r="87" spans="1:29" ht="39" customHeight="1">
      <c r="A87" s="121">
        <v>85</v>
      </c>
      <c r="B87" s="120">
        <v>44924</v>
      </c>
      <c r="C87" s="119" t="s">
        <v>344</v>
      </c>
      <c r="D87" s="118">
        <v>50000</v>
      </c>
      <c r="E87" s="117" t="s">
        <v>56</v>
      </c>
      <c r="F87" s="122" t="s">
        <v>343</v>
      </c>
      <c r="G87" s="115" t="s">
        <v>167</v>
      </c>
      <c r="H87" s="106"/>
      <c r="I87" s="106"/>
      <c r="J87" s="106"/>
      <c r="AC87" s="106"/>
    </row>
    <row r="88" spans="1:29" ht="39" customHeight="1">
      <c r="A88" s="121">
        <v>86</v>
      </c>
      <c r="B88" s="120">
        <v>44924</v>
      </c>
      <c r="C88" s="119" t="s">
        <v>342</v>
      </c>
      <c r="D88" s="118">
        <v>150000</v>
      </c>
      <c r="E88" s="117" t="s">
        <v>56</v>
      </c>
      <c r="F88" s="122" t="s">
        <v>341</v>
      </c>
      <c r="G88" s="115" t="s">
        <v>340</v>
      </c>
      <c r="H88" s="106"/>
      <c r="I88" s="106"/>
      <c r="J88" s="106"/>
      <c r="AC88" s="106"/>
    </row>
    <row r="89" spans="1:29" ht="39" customHeight="1">
      <c r="A89" s="121">
        <v>87</v>
      </c>
      <c r="B89" s="120">
        <v>44924</v>
      </c>
      <c r="C89" s="119" t="s">
        <v>339</v>
      </c>
      <c r="D89" s="118">
        <v>1250000</v>
      </c>
      <c r="E89" s="117" t="s">
        <v>54</v>
      </c>
      <c r="F89" s="124" t="s">
        <v>338</v>
      </c>
      <c r="G89" s="123"/>
      <c r="H89" s="106"/>
      <c r="I89" s="106"/>
      <c r="J89" s="106"/>
      <c r="AC89" s="106"/>
    </row>
    <row r="90" spans="1:29" ht="39" customHeight="1">
      <c r="A90" s="121">
        <v>88</v>
      </c>
      <c r="B90" s="120">
        <v>44924</v>
      </c>
      <c r="C90" s="119" t="s">
        <v>337</v>
      </c>
      <c r="D90" s="118">
        <v>11000</v>
      </c>
      <c r="E90" s="117" t="s">
        <v>54</v>
      </c>
      <c r="F90" s="116" t="s">
        <v>336</v>
      </c>
      <c r="G90" s="115" t="s">
        <v>335</v>
      </c>
      <c r="H90" s="106"/>
      <c r="I90" s="106"/>
      <c r="J90" s="106"/>
      <c r="AC90" s="106"/>
    </row>
    <row r="91" spans="1:29" ht="39" customHeight="1">
      <c r="A91" s="121">
        <v>89</v>
      </c>
      <c r="B91" s="120">
        <v>44924</v>
      </c>
      <c r="C91" s="119" t="s">
        <v>334</v>
      </c>
      <c r="D91" s="118">
        <v>200000</v>
      </c>
      <c r="E91" s="117" t="s">
        <v>56</v>
      </c>
      <c r="F91" s="122" t="s">
        <v>333</v>
      </c>
      <c r="G91" s="115" t="s">
        <v>166</v>
      </c>
      <c r="H91" s="106"/>
      <c r="I91" s="106"/>
      <c r="J91" s="106"/>
      <c r="AC91" s="106"/>
    </row>
    <row r="92" spans="1:29" ht="39" customHeight="1">
      <c r="A92" s="121">
        <v>90</v>
      </c>
      <c r="B92" s="120">
        <v>44924</v>
      </c>
      <c r="C92" s="119" t="s">
        <v>332</v>
      </c>
      <c r="D92" s="118">
        <v>99700</v>
      </c>
      <c r="E92" s="117" t="s">
        <v>54</v>
      </c>
      <c r="F92" s="122" t="s">
        <v>331</v>
      </c>
      <c r="G92" s="115" t="s">
        <v>330</v>
      </c>
      <c r="H92" s="106"/>
      <c r="I92" s="106"/>
      <c r="J92" s="106"/>
      <c r="AC92" s="106"/>
    </row>
    <row r="93" spans="1:29" ht="39" customHeight="1">
      <c r="A93" s="121">
        <v>91</v>
      </c>
      <c r="B93" s="120">
        <v>44924</v>
      </c>
      <c r="C93" s="119" t="s">
        <v>329</v>
      </c>
      <c r="D93" s="118">
        <v>880000</v>
      </c>
      <c r="E93" s="117" t="s">
        <v>54</v>
      </c>
      <c r="F93" s="116" t="s">
        <v>328</v>
      </c>
      <c r="G93" s="115" t="s">
        <v>327</v>
      </c>
      <c r="H93" s="106"/>
      <c r="I93" s="106"/>
      <c r="J93" s="106"/>
      <c r="AC93" s="106"/>
    </row>
    <row r="94" spans="1:29" ht="30" customHeight="1" thickBot="1">
      <c r="A94" s="114" t="s">
        <v>326</v>
      </c>
      <c r="B94" s="113"/>
      <c r="C94" s="113"/>
      <c r="D94" s="112">
        <f>SUM(D3:D93)</f>
        <v>40644910</v>
      </c>
      <c r="E94" s="111"/>
      <c r="F94" s="110"/>
      <c r="G94" s="109"/>
    </row>
    <row r="95" spans="1:29">
      <c r="A95" s="106"/>
      <c r="B95" s="106"/>
      <c r="C95" s="108"/>
      <c r="D95" s="107"/>
      <c r="E95" s="98"/>
    </row>
    <row r="123" spans="8:10">
      <c r="H123" s="106"/>
      <c r="I123" s="106"/>
      <c r="J123" s="106"/>
    </row>
    <row r="124" spans="8:10">
      <c r="H124" s="106"/>
      <c r="I124" s="106"/>
      <c r="J124" s="106"/>
    </row>
    <row r="125" spans="8:10">
      <c r="H125" s="106"/>
      <c r="I125" s="106"/>
      <c r="J125" s="106"/>
    </row>
    <row r="126" spans="8:10">
      <c r="H126" s="106"/>
      <c r="I126" s="106"/>
      <c r="J126" s="106"/>
    </row>
    <row r="127" spans="8:10">
      <c r="H127" s="106"/>
      <c r="I127" s="106"/>
      <c r="J127" s="106"/>
    </row>
    <row r="128" spans="8:10">
      <c r="H128" s="106"/>
      <c r="I128" s="106"/>
      <c r="J128" s="106"/>
    </row>
    <row r="129" spans="8:10">
      <c r="H129" s="106"/>
      <c r="I129" s="106"/>
      <c r="J129" s="106"/>
    </row>
    <row r="130" spans="8:10">
      <c r="H130" s="106"/>
      <c r="I130" s="106"/>
      <c r="J130" s="106"/>
    </row>
    <row r="131" spans="8:10">
      <c r="H131" s="106"/>
      <c r="I131" s="106"/>
      <c r="J131" s="106"/>
    </row>
    <row r="132" spans="8:10" ht="29.25" customHeight="1"/>
  </sheetData>
  <mergeCells count="14">
    <mergeCell ref="F26:F27"/>
    <mergeCell ref="F31:F32"/>
    <mergeCell ref="F34:F39"/>
    <mergeCell ref="F41:F44"/>
    <mergeCell ref="A1:G1"/>
    <mergeCell ref="A94:C94"/>
    <mergeCell ref="F50:F51"/>
    <mergeCell ref="G19:G20"/>
    <mergeCell ref="G26:G27"/>
    <mergeCell ref="G31:G32"/>
    <mergeCell ref="G34:G39"/>
    <mergeCell ref="G41:G44"/>
    <mergeCell ref="G50:G51"/>
    <mergeCell ref="F19:F20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64"/>
  <sheetViews>
    <sheetView zoomScale="85" zoomScaleNormal="85" zoomScaleSheetLayoutView="85" workbookViewId="0">
      <selection activeCell="G16" sqref="G16"/>
    </sheetView>
  </sheetViews>
  <sheetFormatPr defaultRowHeight="16.5"/>
  <cols>
    <col min="1" max="1" width="5" style="7" bestFit="1" customWidth="1"/>
    <col min="2" max="2" width="11.625" style="8" bestFit="1" customWidth="1"/>
    <col min="3" max="3" width="17.25" style="8" bestFit="1" customWidth="1"/>
    <col min="4" max="4" width="11.25" style="7" customWidth="1"/>
    <col min="5" max="5" width="13.5" style="7" bestFit="1" customWidth="1"/>
    <col min="6" max="6" width="9.625" style="7" bestFit="1" customWidth="1"/>
    <col min="7" max="8" width="11.5" style="7" bestFit="1" customWidth="1"/>
    <col min="9" max="9" width="37.25" style="8" bestFit="1" customWidth="1"/>
    <col min="10" max="10" width="40.375" style="8" customWidth="1"/>
    <col min="11" max="11" width="9" style="8"/>
    <col min="12" max="12" width="8.875" style="45" customWidth="1"/>
    <col min="13" max="13" width="5.625" style="8" customWidth="1"/>
    <col min="14" max="14" width="12.875" style="17" customWidth="1"/>
    <col min="15" max="15" width="8.875" style="7" customWidth="1"/>
    <col min="16" max="16384" width="9" style="9"/>
  </cols>
  <sheetData>
    <row r="1" spans="1:15" ht="26.1" customHeight="1">
      <c r="A1" s="59" t="s">
        <v>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16.5" customHeight="1">
      <c r="A2" s="55" t="s">
        <v>2</v>
      </c>
      <c r="B2" s="36" t="s">
        <v>3</v>
      </c>
      <c r="C2" s="36" t="s">
        <v>4</v>
      </c>
      <c r="D2" s="55" t="s">
        <v>31</v>
      </c>
      <c r="E2" s="60"/>
      <c r="F2" s="60"/>
      <c r="G2" s="60"/>
      <c r="H2" s="60"/>
      <c r="I2" s="55" t="s">
        <v>5</v>
      </c>
      <c r="J2" s="55" t="s">
        <v>6</v>
      </c>
      <c r="K2" s="55" t="s">
        <v>7</v>
      </c>
      <c r="L2" s="55" t="s">
        <v>8</v>
      </c>
      <c r="M2" s="55" t="s">
        <v>9</v>
      </c>
      <c r="N2" s="61" t="s">
        <v>10</v>
      </c>
      <c r="O2" s="55" t="s">
        <v>11</v>
      </c>
    </row>
    <row r="3" spans="1:15" ht="49.5">
      <c r="A3" s="55"/>
      <c r="B3" s="36" t="s">
        <v>12</v>
      </c>
      <c r="C3" s="36" t="s">
        <v>13</v>
      </c>
      <c r="D3" s="55"/>
      <c r="E3" s="22" t="s">
        <v>14</v>
      </c>
      <c r="F3" s="22" t="s">
        <v>34</v>
      </c>
      <c r="G3" s="22" t="s">
        <v>15</v>
      </c>
      <c r="H3" s="22" t="s">
        <v>16</v>
      </c>
      <c r="I3" s="55"/>
      <c r="J3" s="55"/>
      <c r="K3" s="55"/>
      <c r="L3" s="55"/>
      <c r="M3" s="55"/>
      <c r="N3" s="61"/>
      <c r="O3" s="55"/>
    </row>
    <row r="4" spans="1:15" s="10" customFormat="1" ht="35.1" customHeight="1">
      <c r="A4" s="11">
        <v>1</v>
      </c>
      <c r="B4" s="43">
        <v>44896</v>
      </c>
      <c r="C4" s="29" t="s">
        <v>87</v>
      </c>
      <c r="D4" s="15" t="s">
        <v>44</v>
      </c>
      <c r="E4" s="12" t="s">
        <v>53</v>
      </c>
      <c r="F4" s="11"/>
      <c r="G4" s="13" t="s">
        <v>54</v>
      </c>
      <c r="H4" s="13"/>
      <c r="I4" s="31" t="s">
        <v>184</v>
      </c>
      <c r="J4" s="29" t="s">
        <v>192</v>
      </c>
      <c r="K4" s="29" t="s">
        <v>193</v>
      </c>
      <c r="L4" s="44">
        <v>60</v>
      </c>
      <c r="M4" s="29" t="s">
        <v>18</v>
      </c>
      <c r="N4" s="41">
        <v>2400000</v>
      </c>
      <c r="O4" s="37"/>
    </row>
    <row r="5" spans="1:15" s="10" customFormat="1" ht="35.1" customHeight="1">
      <c r="A5" s="11">
        <v>2</v>
      </c>
      <c r="B5" s="43">
        <v>44896</v>
      </c>
      <c r="C5" s="29" t="s">
        <v>87</v>
      </c>
      <c r="D5" s="15" t="s">
        <v>44</v>
      </c>
      <c r="E5" s="12" t="s">
        <v>53</v>
      </c>
      <c r="F5" s="11"/>
      <c r="G5" s="13" t="s">
        <v>54</v>
      </c>
      <c r="H5" s="13"/>
      <c r="I5" s="31" t="s">
        <v>190</v>
      </c>
      <c r="J5" s="29" t="s">
        <v>191</v>
      </c>
      <c r="K5" s="29" t="s">
        <v>193</v>
      </c>
      <c r="L5" s="44">
        <v>21</v>
      </c>
      <c r="M5" s="29" t="s">
        <v>194</v>
      </c>
      <c r="N5" s="41">
        <v>279770</v>
      </c>
      <c r="O5" s="37"/>
    </row>
    <row r="6" spans="1:15" s="10" customFormat="1" ht="35.1" customHeight="1">
      <c r="A6" s="11">
        <v>3</v>
      </c>
      <c r="B6" s="40" t="s">
        <v>124</v>
      </c>
      <c r="C6" s="29" t="s">
        <v>87</v>
      </c>
      <c r="D6" s="15" t="s">
        <v>48</v>
      </c>
      <c r="E6" s="12" t="s">
        <v>55</v>
      </c>
      <c r="F6" s="11"/>
      <c r="G6" s="13" t="s">
        <v>56</v>
      </c>
      <c r="H6" s="13" t="s">
        <v>56</v>
      </c>
      <c r="I6" s="31" t="s">
        <v>88</v>
      </c>
      <c r="J6" s="29" t="s">
        <v>46</v>
      </c>
      <c r="K6" s="29" t="s">
        <v>17</v>
      </c>
      <c r="L6" s="44">
        <v>75</v>
      </c>
      <c r="M6" s="29" t="s">
        <v>18</v>
      </c>
      <c r="N6" s="41">
        <v>105000</v>
      </c>
      <c r="O6" s="37"/>
    </row>
    <row r="7" spans="1:15" s="10" customFormat="1" ht="35.1" customHeight="1">
      <c r="A7" s="11">
        <v>4</v>
      </c>
      <c r="B7" s="40" t="s">
        <v>124</v>
      </c>
      <c r="C7" s="29" t="s">
        <v>87</v>
      </c>
      <c r="D7" s="15" t="s">
        <v>105</v>
      </c>
      <c r="E7" s="12" t="s">
        <v>106</v>
      </c>
      <c r="F7" s="11"/>
      <c r="G7" s="13" t="s">
        <v>54</v>
      </c>
      <c r="H7" s="13"/>
      <c r="I7" s="39" t="s">
        <v>163</v>
      </c>
      <c r="J7" s="29" t="s">
        <v>143</v>
      </c>
      <c r="K7" s="29" t="s">
        <v>50</v>
      </c>
      <c r="L7" s="44">
        <v>4</v>
      </c>
      <c r="M7" s="29" t="s">
        <v>23</v>
      </c>
      <c r="N7" s="41">
        <v>178400</v>
      </c>
      <c r="O7" s="37"/>
    </row>
    <row r="8" spans="1:15" s="10" customFormat="1" ht="35.1" customHeight="1">
      <c r="A8" s="11">
        <v>5</v>
      </c>
      <c r="B8" s="40" t="s">
        <v>124</v>
      </c>
      <c r="C8" s="29" t="s">
        <v>87</v>
      </c>
      <c r="D8" s="15" t="s">
        <v>105</v>
      </c>
      <c r="E8" s="12" t="s">
        <v>106</v>
      </c>
      <c r="F8" s="11"/>
      <c r="G8" s="13" t="s">
        <v>54</v>
      </c>
      <c r="H8" s="13"/>
      <c r="I8" s="39" t="s">
        <v>163</v>
      </c>
      <c r="J8" s="29" t="s">
        <v>102</v>
      </c>
      <c r="K8" s="29" t="s">
        <v>22</v>
      </c>
      <c r="L8" s="44">
        <v>9</v>
      </c>
      <c r="M8" s="29" t="s">
        <v>23</v>
      </c>
      <c r="N8" s="41">
        <v>200700</v>
      </c>
      <c r="O8" s="37"/>
    </row>
    <row r="9" spans="1:15" s="10" customFormat="1" ht="35.1" customHeight="1">
      <c r="A9" s="11">
        <v>6</v>
      </c>
      <c r="B9" s="40" t="s">
        <v>124</v>
      </c>
      <c r="C9" s="29" t="s">
        <v>87</v>
      </c>
      <c r="D9" s="15" t="s">
        <v>63</v>
      </c>
      <c r="E9" s="12" t="s">
        <v>63</v>
      </c>
      <c r="F9" s="11"/>
      <c r="G9" s="13" t="s">
        <v>54</v>
      </c>
      <c r="H9" s="13"/>
      <c r="I9" s="29" t="s">
        <v>164</v>
      </c>
      <c r="J9" s="29" t="s">
        <v>144</v>
      </c>
      <c r="K9" s="29" t="s">
        <v>158</v>
      </c>
      <c r="L9" s="44">
        <v>1</v>
      </c>
      <c r="M9" s="29" t="s">
        <v>161</v>
      </c>
      <c r="N9" s="41">
        <v>60000</v>
      </c>
      <c r="O9" s="37"/>
    </row>
    <row r="10" spans="1:15" s="10" customFormat="1" ht="35.1" customHeight="1">
      <c r="A10" s="11">
        <v>7</v>
      </c>
      <c r="B10" s="40" t="s">
        <v>124</v>
      </c>
      <c r="C10" s="29" t="s">
        <v>87</v>
      </c>
      <c r="D10" s="15" t="s">
        <v>63</v>
      </c>
      <c r="E10" s="12" t="s">
        <v>63</v>
      </c>
      <c r="F10" s="11"/>
      <c r="G10" s="13" t="s">
        <v>54</v>
      </c>
      <c r="H10" s="13"/>
      <c r="I10" s="29" t="s">
        <v>164</v>
      </c>
      <c r="J10" s="29" t="s">
        <v>144</v>
      </c>
      <c r="K10" s="29" t="s">
        <v>158</v>
      </c>
      <c r="L10" s="44">
        <v>1</v>
      </c>
      <c r="M10" s="29" t="s">
        <v>161</v>
      </c>
      <c r="N10" s="41">
        <v>60000</v>
      </c>
      <c r="O10" s="37"/>
    </row>
    <row r="11" spans="1:15" s="10" customFormat="1" ht="35.1" customHeight="1">
      <c r="A11" s="11">
        <v>8</v>
      </c>
      <c r="B11" s="40" t="s">
        <v>124</v>
      </c>
      <c r="C11" s="29" t="s">
        <v>87</v>
      </c>
      <c r="D11" s="15" t="s">
        <v>63</v>
      </c>
      <c r="E11" s="12" t="s">
        <v>63</v>
      </c>
      <c r="F11" s="11"/>
      <c r="G11" s="13" t="s">
        <v>54</v>
      </c>
      <c r="H11" s="13"/>
      <c r="I11" s="29" t="s">
        <v>164</v>
      </c>
      <c r="J11" s="29" t="s">
        <v>144</v>
      </c>
      <c r="K11" s="29" t="s">
        <v>158</v>
      </c>
      <c r="L11" s="44">
        <v>6</v>
      </c>
      <c r="M11" s="29" t="s">
        <v>161</v>
      </c>
      <c r="N11" s="41">
        <v>300000</v>
      </c>
      <c r="O11" s="37"/>
    </row>
    <row r="12" spans="1:15" s="10" customFormat="1" ht="35.1" customHeight="1">
      <c r="A12" s="11">
        <v>9</v>
      </c>
      <c r="B12" s="40" t="s">
        <v>124</v>
      </c>
      <c r="C12" s="29" t="s">
        <v>87</v>
      </c>
      <c r="D12" s="15" t="s">
        <v>44</v>
      </c>
      <c r="E12" s="12" t="s">
        <v>53</v>
      </c>
      <c r="F12" s="11"/>
      <c r="G12" s="13" t="s">
        <v>54</v>
      </c>
      <c r="H12" s="13"/>
      <c r="I12" s="29" t="s">
        <v>172</v>
      </c>
      <c r="J12" s="29" t="s">
        <v>144</v>
      </c>
      <c r="K12" s="29" t="s">
        <v>158</v>
      </c>
      <c r="L12" s="44">
        <v>15</v>
      </c>
      <c r="M12" s="29" t="s">
        <v>161</v>
      </c>
      <c r="N12" s="41">
        <v>825000</v>
      </c>
      <c r="O12" s="37"/>
    </row>
    <row r="13" spans="1:15" s="10" customFormat="1" ht="35.1" customHeight="1">
      <c r="A13" s="11">
        <v>10</v>
      </c>
      <c r="B13" s="40" t="s">
        <v>124</v>
      </c>
      <c r="C13" s="29" t="s">
        <v>87</v>
      </c>
      <c r="D13" s="15" t="s">
        <v>63</v>
      </c>
      <c r="E13" s="12" t="s">
        <v>63</v>
      </c>
      <c r="F13" s="11"/>
      <c r="G13" s="13" t="s">
        <v>54</v>
      </c>
      <c r="H13" s="13"/>
      <c r="I13" s="29" t="s">
        <v>165</v>
      </c>
      <c r="J13" s="29" t="s">
        <v>144</v>
      </c>
      <c r="K13" s="29" t="s">
        <v>158</v>
      </c>
      <c r="L13" s="44">
        <v>1</v>
      </c>
      <c r="M13" s="29" t="s">
        <v>161</v>
      </c>
      <c r="N13" s="41">
        <v>60000</v>
      </c>
      <c r="O13" s="37"/>
    </row>
    <row r="14" spans="1:15" s="10" customFormat="1" ht="35.1" customHeight="1">
      <c r="A14" s="11">
        <v>11</v>
      </c>
      <c r="B14" s="40" t="s">
        <v>124</v>
      </c>
      <c r="C14" s="29" t="s">
        <v>87</v>
      </c>
      <c r="D14" s="15" t="s">
        <v>63</v>
      </c>
      <c r="E14" s="12" t="s">
        <v>63</v>
      </c>
      <c r="F14" s="11"/>
      <c r="G14" s="13" t="s">
        <v>54</v>
      </c>
      <c r="H14" s="13"/>
      <c r="I14" s="29" t="s">
        <v>165</v>
      </c>
      <c r="J14" s="29" t="s">
        <v>144</v>
      </c>
      <c r="K14" s="29" t="s">
        <v>158</v>
      </c>
      <c r="L14" s="44">
        <v>1</v>
      </c>
      <c r="M14" s="29" t="s">
        <v>161</v>
      </c>
      <c r="N14" s="41">
        <v>50000</v>
      </c>
      <c r="O14" s="37"/>
    </row>
    <row r="15" spans="1:15" s="10" customFormat="1" ht="35.1" customHeight="1">
      <c r="A15" s="11">
        <v>12</v>
      </c>
      <c r="B15" s="40" t="s">
        <v>124</v>
      </c>
      <c r="C15" s="29" t="s">
        <v>87</v>
      </c>
      <c r="D15" s="15" t="s">
        <v>63</v>
      </c>
      <c r="E15" s="12" t="s">
        <v>63</v>
      </c>
      <c r="F15" s="11"/>
      <c r="G15" s="13" t="s">
        <v>54</v>
      </c>
      <c r="H15" s="13"/>
      <c r="I15" s="29" t="s">
        <v>166</v>
      </c>
      <c r="J15" s="29" t="s">
        <v>144</v>
      </c>
      <c r="K15" s="29" t="s">
        <v>158</v>
      </c>
      <c r="L15" s="44">
        <v>1</v>
      </c>
      <c r="M15" s="29" t="s">
        <v>161</v>
      </c>
      <c r="N15" s="41">
        <v>55000</v>
      </c>
      <c r="O15" s="37"/>
    </row>
    <row r="16" spans="1:15" s="10" customFormat="1" ht="35.1" customHeight="1">
      <c r="A16" s="11">
        <v>13</v>
      </c>
      <c r="B16" s="40" t="s">
        <v>124</v>
      </c>
      <c r="C16" s="29" t="s">
        <v>87</v>
      </c>
      <c r="D16" s="15" t="s">
        <v>63</v>
      </c>
      <c r="E16" s="12" t="s">
        <v>63</v>
      </c>
      <c r="F16" s="11"/>
      <c r="G16" s="13" t="s">
        <v>54</v>
      </c>
      <c r="H16" s="13"/>
      <c r="I16" s="29" t="s">
        <v>167</v>
      </c>
      <c r="J16" s="29" t="s">
        <v>144</v>
      </c>
      <c r="K16" s="29" t="s">
        <v>158</v>
      </c>
      <c r="L16" s="44">
        <v>1</v>
      </c>
      <c r="M16" s="29" t="s">
        <v>161</v>
      </c>
      <c r="N16" s="41">
        <v>60000</v>
      </c>
      <c r="O16" s="37"/>
    </row>
    <row r="17" spans="1:15" s="10" customFormat="1" ht="35.1" customHeight="1">
      <c r="A17" s="11">
        <v>14</v>
      </c>
      <c r="B17" s="40" t="s">
        <v>124</v>
      </c>
      <c r="C17" s="29" t="s">
        <v>87</v>
      </c>
      <c r="D17" s="15" t="s">
        <v>63</v>
      </c>
      <c r="E17" s="12" t="s">
        <v>63</v>
      </c>
      <c r="F17" s="11"/>
      <c r="G17" s="13" t="s">
        <v>54</v>
      </c>
      <c r="H17" s="13"/>
      <c r="I17" s="29" t="s">
        <v>168</v>
      </c>
      <c r="J17" s="29" t="s">
        <v>144</v>
      </c>
      <c r="K17" s="29" t="s">
        <v>158</v>
      </c>
      <c r="L17" s="44">
        <v>1</v>
      </c>
      <c r="M17" s="29" t="s">
        <v>161</v>
      </c>
      <c r="N17" s="41">
        <v>60000</v>
      </c>
      <c r="O17" s="37"/>
    </row>
    <row r="18" spans="1:15" s="10" customFormat="1" ht="35.1" customHeight="1">
      <c r="A18" s="11">
        <v>15</v>
      </c>
      <c r="B18" s="40" t="s">
        <v>124</v>
      </c>
      <c r="C18" s="29" t="s">
        <v>87</v>
      </c>
      <c r="D18" s="15" t="s">
        <v>63</v>
      </c>
      <c r="E18" s="12" t="s">
        <v>63</v>
      </c>
      <c r="F18" s="11"/>
      <c r="G18" s="13" t="s">
        <v>54</v>
      </c>
      <c r="H18" s="13"/>
      <c r="I18" s="29" t="s">
        <v>169</v>
      </c>
      <c r="J18" s="29" t="s">
        <v>144</v>
      </c>
      <c r="K18" s="29" t="s">
        <v>158</v>
      </c>
      <c r="L18" s="44">
        <v>1</v>
      </c>
      <c r="M18" s="29" t="s">
        <v>161</v>
      </c>
      <c r="N18" s="41">
        <v>60000</v>
      </c>
      <c r="O18" s="37"/>
    </row>
    <row r="19" spans="1:15" s="10" customFormat="1" ht="35.1" customHeight="1">
      <c r="A19" s="11">
        <v>16</v>
      </c>
      <c r="B19" s="40" t="s">
        <v>124</v>
      </c>
      <c r="C19" s="29" t="s">
        <v>87</v>
      </c>
      <c r="D19" s="15" t="s">
        <v>63</v>
      </c>
      <c r="E19" s="12" t="s">
        <v>63</v>
      </c>
      <c r="F19" s="11"/>
      <c r="G19" s="13" t="s">
        <v>54</v>
      </c>
      <c r="H19" s="13"/>
      <c r="I19" s="29" t="s">
        <v>170</v>
      </c>
      <c r="J19" s="29" t="s">
        <v>144</v>
      </c>
      <c r="K19" s="29" t="s">
        <v>158</v>
      </c>
      <c r="L19" s="44">
        <v>1</v>
      </c>
      <c r="M19" s="29" t="s">
        <v>161</v>
      </c>
      <c r="N19" s="41">
        <v>60000</v>
      </c>
      <c r="O19" s="37"/>
    </row>
    <row r="20" spans="1:15" s="10" customFormat="1" ht="35.1" customHeight="1">
      <c r="A20" s="11">
        <v>17</v>
      </c>
      <c r="B20" s="40" t="s">
        <v>125</v>
      </c>
      <c r="C20" s="29" t="s">
        <v>86</v>
      </c>
      <c r="D20" s="15" t="s">
        <v>44</v>
      </c>
      <c r="E20" s="12" t="s">
        <v>53</v>
      </c>
      <c r="F20" s="11"/>
      <c r="G20" s="13" t="s">
        <v>54</v>
      </c>
      <c r="H20" s="13"/>
      <c r="I20" s="31" t="s">
        <v>83</v>
      </c>
      <c r="J20" s="29" t="s">
        <v>32</v>
      </c>
      <c r="K20" s="29" t="s">
        <v>17</v>
      </c>
      <c r="L20" s="44">
        <v>4</v>
      </c>
      <c r="M20" s="29" t="s">
        <v>18</v>
      </c>
      <c r="N20" s="41">
        <v>140000</v>
      </c>
      <c r="O20" s="37"/>
    </row>
    <row r="21" spans="1:15" s="10" customFormat="1" ht="35.1" customHeight="1">
      <c r="A21" s="11">
        <v>18</v>
      </c>
      <c r="B21" s="40" t="s">
        <v>125</v>
      </c>
      <c r="C21" s="29" t="s">
        <v>86</v>
      </c>
      <c r="D21" s="15" t="s">
        <v>44</v>
      </c>
      <c r="E21" s="12" t="s">
        <v>53</v>
      </c>
      <c r="F21" s="11"/>
      <c r="G21" s="13" t="s">
        <v>54</v>
      </c>
      <c r="H21" s="13"/>
      <c r="I21" s="29" t="s">
        <v>104</v>
      </c>
      <c r="J21" s="29" t="s">
        <v>32</v>
      </c>
      <c r="K21" s="29" t="s">
        <v>17</v>
      </c>
      <c r="L21" s="44">
        <v>65</v>
      </c>
      <c r="M21" s="29" t="s">
        <v>18</v>
      </c>
      <c r="N21" s="41">
        <v>190000</v>
      </c>
      <c r="O21" s="37"/>
    </row>
    <row r="22" spans="1:15" s="10" customFormat="1" ht="35.1" customHeight="1">
      <c r="A22" s="11">
        <v>19</v>
      </c>
      <c r="B22" s="40" t="s">
        <v>126</v>
      </c>
      <c r="C22" s="39" t="s">
        <v>87</v>
      </c>
      <c r="D22" s="32" t="s">
        <v>48</v>
      </c>
      <c r="E22" s="33" t="s">
        <v>97</v>
      </c>
      <c r="F22" s="34"/>
      <c r="G22" s="35" t="s">
        <v>54</v>
      </c>
      <c r="H22" s="35"/>
      <c r="I22" s="39" t="s">
        <v>188</v>
      </c>
      <c r="J22" s="29" t="s">
        <v>96</v>
      </c>
      <c r="K22" s="29" t="s">
        <v>20</v>
      </c>
      <c r="L22" s="44">
        <v>8</v>
      </c>
      <c r="M22" s="29" t="s">
        <v>21</v>
      </c>
      <c r="N22" s="42">
        <v>8</v>
      </c>
      <c r="O22" s="37"/>
    </row>
    <row r="23" spans="1:15" s="10" customFormat="1" ht="35.1" customHeight="1">
      <c r="A23" s="11">
        <v>20</v>
      </c>
      <c r="B23" s="40" t="s">
        <v>126</v>
      </c>
      <c r="C23" s="29" t="s">
        <v>87</v>
      </c>
      <c r="D23" s="15" t="s">
        <v>44</v>
      </c>
      <c r="E23" s="12" t="s">
        <v>53</v>
      </c>
      <c r="F23" s="11"/>
      <c r="G23" s="13" t="s">
        <v>54</v>
      </c>
      <c r="H23" s="13"/>
      <c r="I23" s="29" t="s">
        <v>171</v>
      </c>
      <c r="J23" s="29" t="s">
        <v>42</v>
      </c>
      <c r="K23" s="29" t="s">
        <v>17</v>
      </c>
      <c r="L23" s="44">
        <v>10</v>
      </c>
      <c r="M23" s="29" t="s">
        <v>18</v>
      </c>
      <c r="N23" s="41">
        <v>100000</v>
      </c>
      <c r="O23" s="37"/>
    </row>
    <row r="24" spans="1:15" s="10" customFormat="1" ht="35.1" customHeight="1">
      <c r="A24" s="11">
        <v>21</v>
      </c>
      <c r="B24" s="40" t="s">
        <v>127</v>
      </c>
      <c r="C24" s="29" t="s">
        <v>87</v>
      </c>
      <c r="D24" s="15" t="s">
        <v>44</v>
      </c>
      <c r="E24" s="12" t="s">
        <v>53</v>
      </c>
      <c r="F24" s="11"/>
      <c r="G24" s="13" t="s">
        <v>54</v>
      </c>
      <c r="H24" s="13"/>
      <c r="I24" s="29" t="s">
        <v>89</v>
      </c>
      <c r="J24" s="29" t="s">
        <v>145</v>
      </c>
      <c r="K24" s="29" t="s">
        <v>19</v>
      </c>
      <c r="L24" s="44">
        <v>40</v>
      </c>
      <c r="M24" s="29" t="s">
        <v>18</v>
      </c>
      <c r="N24" s="41">
        <v>319592</v>
      </c>
      <c r="O24" s="37"/>
    </row>
    <row r="25" spans="1:15" s="10" customFormat="1" ht="35.1" customHeight="1">
      <c r="A25" s="11">
        <v>22</v>
      </c>
      <c r="B25" s="40" t="s">
        <v>127</v>
      </c>
      <c r="C25" s="29" t="s">
        <v>87</v>
      </c>
      <c r="D25" s="32" t="s">
        <v>44</v>
      </c>
      <c r="E25" s="33" t="s">
        <v>53</v>
      </c>
      <c r="F25" s="34"/>
      <c r="G25" s="35" t="s">
        <v>54</v>
      </c>
      <c r="H25" s="35"/>
      <c r="I25" s="39" t="s">
        <v>173</v>
      </c>
      <c r="J25" s="29" t="s">
        <v>146</v>
      </c>
      <c r="K25" s="29" t="s">
        <v>19</v>
      </c>
      <c r="L25" s="44">
        <v>540</v>
      </c>
      <c r="M25" s="29" t="s">
        <v>18</v>
      </c>
      <c r="N25" s="42">
        <v>540</v>
      </c>
      <c r="O25" s="37"/>
    </row>
    <row r="26" spans="1:15" s="10" customFormat="1" ht="35.1" customHeight="1">
      <c r="A26" s="11">
        <v>23</v>
      </c>
      <c r="B26" s="40" t="s">
        <v>127</v>
      </c>
      <c r="C26" s="29" t="s">
        <v>87</v>
      </c>
      <c r="D26" s="15" t="s">
        <v>48</v>
      </c>
      <c r="E26" s="12" t="s">
        <v>55</v>
      </c>
      <c r="F26" s="11"/>
      <c r="G26" s="13" t="s">
        <v>56</v>
      </c>
      <c r="H26" s="13" t="s">
        <v>56</v>
      </c>
      <c r="I26" s="29" t="s">
        <v>174</v>
      </c>
      <c r="J26" s="29" t="s">
        <v>147</v>
      </c>
      <c r="K26" s="29" t="s">
        <v>17</v>
      </c>
      <c r="L26" s="44">
        <v>10</v>
      </c>
      <c r="M26" s="29" t="s">
        <v>18</v>
      </c>
      <c r="N26" s="41">
        <v>2004000</v>
      </c>
      <c r="O26" s="37"/>
    </row>
    <row r="27" spans="1:15" s="10" customFormat="1" ht="35.1" customHeight="1">
      <c r="A27" s="11">
        <v>24</v>
      </c>
      <c r="B27" s="40" t="s">
        <v>128</v>
      </c>
      <c r="C27" s="29" t="s">
        <v>87</v>
      </c>
      <c r="D27" s="15" t="s">
        <v>48</v>
      </c>
      <c r="E27" s="12" t="s">
        <v>175</v>
      </c>
      <c r="F27" s="11"/>
      <c r="G27" s="13" t="s">
        <v>56</v>
      </c>
      <c r="H27" s="13" t="s">
        <v>56</v>
      </c>
      <c r="I27" s="29" t="s">
        <v>176</v>
      </c>
      <c r="J27" s="29" t="s">
        <v>148</v>
      </c>
      <c r="K27" s="29" t="s">
        <v>17</v>
      </c>
      <c r="L27" s="44">
        <v>100</v>
      </c>
      <c r="M27" s="29" t="s">
        <v>18</v>
      </c>
      <c r="N27" s="42">
        <v>100</v>
      </c>
      <c r="O27" s="37"/>
    </row>
    <row r="28" spans="1:15" s="10" customFormat="1" ht="35.1" customHeight="1">
      <c r="A28" s="11">
        <v>25</v>
      </c>
      <c r="B28" s="40" t="s">
        <v>129</v>
      </c>
      <c r="C28" s="29" t="s">
        <v>87</v>
      </c>
      <c r="D28" s="15" t="s">
        <v>44</v>
      </c>
      <c r="E28" s="12" t="s">
        <v>53</v>
      </c>
      <c r="F28" s="11"/>
      <c r="G28" s="13" t="s">
        <v>54</v>
      </c>
      <c r="H28" s="13"/>
      <c r="I28" s="29" t="s">
        <v>177</v>
      </c>
      <c r="J28" s="29" t="s">
        <v>149</v>
      </c>
      <c r="K28" s="29" t="s">
        <v>159</v>
      </c>
      <c r="L28" s="44">
        <v>500</v>
      </c>
      <c r="M28" s="29" t="s">
        <v>162</v>
      </c>
      <c r="N28" s="41">
        <v>425000</v>
      </c>
      <c r="O28" s="37"/>
    </row>
    <row r="29" spans="1:15" s="10" customFormat="1" ht="35.1" customHeight="1">
      <c r="A29" s="11">
        <v>26</v>
      </c>
      <c r="B29" s="40" t="s">
        <v>130</v>
      </c>
      <c r="C29" s="29" t="s">
        <v>86</v>
      </c>
      <c r="D29" s="15" t="s">
        <v>44</v>
      </c>
      <c r="E29" s="12" t="s">
        <v>53</v>
      </c>
      <c r="F29" s="11"/>
      <c r="G29" s="13" t="s">
        <v>54</v>
      </c>
      <c r="H29" s="13"/>
      <c r="I29" s="31" t="s">
        <v>83</v>
      </c>
      <c r="J29" s="29" t="s">
        <v>32</v>
      </c>
      <c r="K29" s="29" t="s">
        <v>17</v>
      </c>
      <c r="L29" s="44">
        <v>4</v>
      </c>
      <c r="M29" s="29" t="s">
        <v>18</v>
      </c>
      <c r="N29" s="41">
        <v>140000</v>
      </c>
      <c r="O29" s="37"/>
    </row>
    <row r="30" spans="1:15" s="10" customFormat="1" ht="35.1" customHeight="1">
      <c r="A30" s="11">
        <v>27</v>
      </c>
      <c r="B30" s="40" t="s">
        <v>130</v>
      </c>
      <c r="C30" s="29" t="s">
        <v>86</v>
      </c>
      <c r="D30" s="15" t="s">
        <v>44</v>
      </c>
      <c r="E30" s="12" t="s">
        <v>53</v>
      </c>
      <c r="F30" s="11"/>
      <c r="G30" s="13" t="s">
        <v>54</v>
      </c>
      <c r="H30" s="13"/>
      <c r="I30" s="29" t="s">
        <v>104</v>
      </c>
      <c r="J30" s="29" t="s">
        <v>32</v>
      </c>
      <c r="K30" s="29" t="s">
        <v>17</v>
      </c>
      <c r="L30" s="44">
        <v>40</v>
      </c>
      <c r="M30" s="29" t="s">
        <v>18</v>
      </c>
      <c r="N30" s="41">
        <v>115000</v>
      </c>
      <c r="O30" s="37"/>
    </row>
    <row r="31" spans="1:15" s="10" customFormat="1" ht="35.1" customHeight="1">
      <c r="A31" s="11">
        <v>28</v>
      </c>
      <c r="B31" s="40" t="s">
        <v>130</v>
      </c>
      <c r="C31" s="29" t="s">
        <v>87</v>
      </c>
      <c r="D31" s="15" t="s">
        <v>44</v>
      </c>
      <c r="E31" s="12" t="s">
        <v>53</v>
      </c>
      <c r="F31" s="11"/>
      <c r="G31" s="13" t="s">
        <v>54</v>
      </c>
      <c r="H31" s="13"/>
      <c r="I31" s="29" t="s">
        <v>81</v>
      </c>
      <c r="J31" s="29" t="s">
        <v>47</v>
      </c>
      <c r="K31" s="29" t="s">
        <v>17</v>
      </c>
      <c r="L31" s="44">
        <v>99</v>
      </c>
      <c r="M31" s="29" t="s">
        <v>18</v>
      </c>
      <c r="N31" s="41">
        <v>516000</v>
      </c>
      <c r="O31" s="37"/>
    </row>
    <row r="32" spans="1:15" s="10" customFormat="1" ht="35.1" customHeight="1">
      <c r="A32" s="11">
        <v>29</v>
      </c>
      <c r="B32" s="40" t="s">
        <v>131</v>
      </c>
      <c r="C32" s="29" t="s">
        <v>87</v>
      </c>
      <c r="D32" s="15" t="s">
        <v>44</v>
      </c>
      <c r="E32" s="12" t="s">
        <v>53</v>
      </c>
      <c r="F32" s="11"/>
      <c r="G32" s="13" t="s">
        <v>54</v>
      </c>
      <c r="H32" s="13"/>
      <c r="I32" s="29" t="s">
        <v>178</v>
      </c>
      <c r="J32" s="29" t="s">
        <v>150</v>
      </c>
      <c r="K32" s="29" t="s">
        <v>19</v>
      </c>
      <c r="L32" s="44">
        <v>500</v>
      </c>
      <c r="M32" s="29" t="s">
        <v>18</v>
      </c>
      <c r="N32" s="41">
        <v>3200000</v>
      </c>
      <c r="O32" s="37"/>
    </row>
    <row r="33" spans="1:15" s="10" customFormat="1" ht="35.1" customHeight="1">
      <c r="A33" s="11">
        <v>30</v>
      </c>
      <c r="B33" s="40" t="s">
        <v>131</v>
      </c>
      <c r="C33" s="29" t="s">
        <v>87</v>
      </c>
      <c r="D33" s="15" t="s">
        <v>48</v>
      </c>
      <c r="E33" s="12" t="s">
        <v>175</v>
      </c>
      <c r="F33" s="11"/>
      <c r="G33" s="13" t="s">
        <v>56</v>
      </c>
      <c r="H33" s="13" t="s">
        <v>56</v>
      </c>
      <c r="I33" s="29" t="s">
        <v>176</v>
      </c>
      <c r="J33" s="29" t="s">
        <v>151</v>
      </c>
      <c r="K33" s="29" t="s">
        <v>17</v>
      </c>
      <c r="L33" s="44">
        <v>70</v>
      </c>
      <c r="M33" s="29" t="s">
        <v>18</v>
      </c>
      <c r="N33" s="42">
        <v>70</v>
      </c>
      <c r="O33" s="37"/>
    </row>
    <row r="34" spans="1:15" s="10" customFormat="1" ht="35.1" customHeight="1">
      <c r="A34" s="11">
        <v>31</v>
      </c>
      <c r="B34" s="40" t="s">
        <v>131</v>
      </c>
      <c r="C34" s="29" t="s">
        <v>87</v>
      </c>
      <c r="D34" s="15" t="s">
        <v>44</v>
      </c>
      <c r="E34" s="12" t="s">
        <v>53</v>
      </c>
      <c r="F34" s="11"/>
      <c r="G34" s="13" t="s">
        <v>54</v>
      </c>
      <c r="H34" s="13"/>
      <c r="I34" s="29" t="s">
        <v>186</v>
      </c>
      <c r="J34" s="29" t="s">
        <v>60</v>
      </c>
      <c r="K34" s="29" t="s">
        <v>17</v>
      </c>
      <c r="L34" s="44">
        <v>20</v>
      </c>
      <c r="M34" s="29" t="s">
        <v>18</v>
      </c>
      <c r="N34" s="41">
        <v>100000</v>
      </c>
      <c r="O34" s="37"/>
    </row>
    <row r="35" spans="1:15" s="10" customFormat="1" ht="35.1" customHeight="1">
      <c r="A35" s="11">
        <v>32</v>
      </c>
      <c r="B35" s="40" t="s">
        <v>132</v>
      </c>
      <c r="C35" s="29" t="s">
        <v>87</v>
      </c>
      <c r="D35" s="15" t="s">
        <v>44</v>
      </c>
      <c r="E35" s="12" t="s">
        <v>53</v>
      </c>
      <c r="F35" s="11"/>
      <c r="G35" s="13" t="s">
        <v>54</v>
      </c>
      <c r="H35" s="13"/>
      <c r="I35" s="29" t="s">
        <v>82</v>
      </c>
      <c r="J35" s="29" t="s">
        <v>49</v>
      </c>
      <c r="K35" s="29" t="s">
        <v>41</v>
      </c>
      <c r="L35" s="44">
        <v>6</v>
      </c>
      <c r="M35" s="29" t="s">
        <v>21</v>
      </c>
      <c r="N35" s="41">
        <v>120000</v>
      </c>
      <c r="O35" s="37"/>
    </row>
    <row r="36" spans="1:15" s="10" customFormat="1" ht="35.1" customHeight="1">
      <c r="A36" s="11">
        <v>33</v>
      </c>
      <c r="B36" s="40" t="s">
        <v>132</v>
      </c>
      <c r="C36" s="29" t="s">
        <v>259</v>
      </c>
      <c r="D36" s="15" t="s">
        <v>44</v>
      </c>
      <c r="E36" s="12" t="s">
        <v>53</v>
      </c>
      <c r="F36" s="34"/>
      <c r="G36" s="35" t="s">
        <v>54</v>
      </c>
      <c r="H36" s="35"/>
      <c r="I36" s="29" t="s">
        <v>187</v>
      </c>
      <c r="J36" s="29" t="s">
        <v>59</v>
      </c>
      <c r="K36" s="29" t="s">
        <v>17</v>
      </c>
      <c r="L36" s="44">
        <v>2</v>
      </c>
      <c r="M36" s="29" t="s">
        <v>18</v>
      </c>
      <c r="N36" s="41">
        <v>32340</v>
      </c>
      <c r="O36" s="37"/>
    </row>
    <row r="37" spans="1:15" s="10" customFormat="1" ht="35.1" customHeight="1">
      <c r="A37" s="11">
        <v>34</v>
      </c>
      <c r="B37" s="40" t="s">
        <v>132</v>
      </c>
      <c r="C37" s="29" t="s">
        <v>86</v>
      </c>
      <c r="D37" s="15" t="s">
        <v>44</v>
      </c>
      <c r="E37" s="12" t="s">
        <v>53</v>
      </c>
      <c r="F37" s="11"/>
      <c r="G37" s="35" t="s">
        <v>54</v>
      </c>
      <c r="H37" s="13"/>
      <c r="I37" s="29" t="s">
        <v>187</v>
      </c>
      <c r="J37" s="29" t="s">
        <v>33</v>
      </c>
      <c r="K37" s="29" t="s">
        <v>22</v>
      </c>
      <c r="L37" s="44">
        <v>2</v>
      </c>
      <c r="M37" s="29" t="s">
        <v>23</v>
      </c>
      <c r="N37" s="41">
        <v>54000</v>
      </c>
      <c r="O37" s="37"/>
    </row>
    <row r="38" spans="1:15" s="10" customFormat="1" ht="35.1" customHeight="1">
      <c r="A38" s="11">
        <v>35</v>
      </c>
      <c r="B38" s="40" t="s">
        <v>133</v>
      </c>
      <c r="C38" s="29" t="s">
        <v>87</v>
      </c>
      <c r="D38" s="15" t="s">
        <v>44</v>
      </c>
      <c r="E38" s="12" t="s">
        <v>53</v>
      </c>
      <c r="F38" s="11"/>
      <c r="G38" s="13" t="s">
        <v>54</v>
      </c>
      <c r="H38" s="13"/>
      <c r="I38" s="29" t="s">
        <v>89</v>
      </c>
      <c r="J38" s="29" t="s">
        <v>145</v>
      </c>
      <c r="K38" s="29" t="s">
        <v>19</v>
      </c>
      <c r="L38" s="44">
        <v>67</v>
      </c>
      <c r="M38" s="29" t="s">
        <v>18</v>
      </c>
      <c r="N38" s="41">
        <v>648861</v>
      </c>
      <c r="O38" s="37"/>
    </row>
    <row r="39" spans="1:15" s="10" customFormat="1" ht="35.1" customHeight="1">
      <c r="A39" s="11">
        <v>36</v>
      </c>
      <c r="B39" s="40" t="s">
        <v>134</v>
      </c>
      <c r="C39" s="29" t="s">
        <v>86</v>
      </c>
      <c r="D39" s="15" t="s">
        <v>48</v>
      </c>
      <c r="E39" s="12" t="s">
        <v>55</v>
      </c>
      <c r="F39" s="11"/>
      <c r="G39" s="13" t="s">
        <v>56</v>
      </c>
      <c r="H39" s="13" t="s">
        <v>56</v>
      </c>
      <c r="I39" s="31" t="s">
        <v>88</v>
      </c>
      <c r="J39" s="29" t="s">
        <v>152</v>
      </c>
      <c r="K39" s="29" t="s">
        <v>19</v>
      </c>
      <c r="L39" s="44">
        <v>40</v>
      </c>
      <c r="M39" s="29" t="s">
        <v>18</v>
      </c>
      <c r="N39" s="41">
        <v>3255686</v>
      </c>
      <c r="O39" s="37"/>
    </row>
    <row r="40" spans="1:15" s="10" customFormat="1" ht="35.1" customHeight="1">
      <c r="A40" s="11">
        <v>37</v>
      </c>
      <c r="B40" s="40" t="s">
        <v>134</v>
      </c>
      <c r="C40" s="29" t="s">
        <v>87</v>
      </c>
      <c r="D40" s="15" t="s">
        <v>48</v>
      </c>
      <c r="E40" s="12" t="s">
        <v>55</v>
      </c>
      <c r="F40" s="11"/>
      <c r="G40" s="13" t="s">
        <v>56</v>
      </c>
      <c r="H40" s="13" t="s">
        <v>56</v>
      </c>
      <c r="I40" s="31" t="s">
        <v>88</v>
      </c>
      <c r="J40" s="29" t="s">
        <v>46</v>
      </c>
      <c r="K40" s="29" t="s">
        <v>17</v>
      </c>
      <c r="L40" s="44">
        <v>60</v>
      </c>
      <c r="M40" s="29" t="s">
        <v>18</v>
      </c>
      <c r="N40" s="41">
        <v>84000</v>
      </c>
      <c r="O40" s="37"/>
    </row>
    <row r="41" spans="1:15" s="10" customFormat="1" ht="35.1" customHeight="1">
      <c r="A41" s="11">
        <v>38</v>
      </c>
      <c r="B41" s="40" t="s">
        <v>135</v>
      </c>
      <c r="C41" s="29" t="s">
        <v>86</v>
      </c>
      <c r="D41" s="15" t="s">
        <v>44</v>
      </c>
      <c r="E41" s="12" t="s">
        <v>53</v>
      </c>
      <c r="F41" s="11"/>
      <c r="G41" s="13" t="s">
        <v>54</v>
      </c>
      <c r="H41" s="13"/>
      <c r="I41" s="31" t="s">
        <v>83</v>
      </c>
      <c r="J41" s="29" t="s">
        <v>32</v>
      </c>
      <c r="K41" s="29" t="s">
        <v>17</v>
      </c>
      <c r="L41" s="44">
        <v>4</v>
      </c>
      <c r="M41" s="29" t="s">
        <v>18</v>
      </c>
      <c r="N41" s="41">
        <v>140000</v>
      </c>
      <c r="O41" s="37"/>
    </row>
    <row r="42" spans="1:15" s="10" customFormat="1" ht="35.1" customHeight="1">
      <c r="A42" s="11">
        <v>39</v>
      </c>
      <c r="B42" s="40" t="s">
        <v>135</v>
      </c>
      <c r="C42" s="29" t="s">
        <v>86</v>
      </c>
      <c r="D42" s="15" t="s">
        <v>44</v>
      </c>
      <c r="E42" s="12" t="s">
        <v>53</v>
      </c>
      <c r="F42" s="11"/>
      <c r="G42" s="13" t="s">
        <v>54</v>
      </c>
      <c r="H42" s="13"/>
      <c r="I42" s="29" t="s">
        <v>104</v>
      </c>
      <c r="J42" s="29" t="s">
        <v>32</v>
      </c>
      <c r="K42" s="29" t="s">
        <v>17</v>
      </c>
      <c r="L42" s="44">
        <v>41</v>
      </c>
      <c r="M42" s="29" t="s">
        <v>18</v>
      </c>
      <c r="N42" s="41">
        <v>118000</v>
      </c>
      <c r="O42" s="37"/>
    </row>
    <row r="43" spans="1:15" s="10" customFormat="1" ht="35.1" customHeight="1">
      <c r="A43" s="11">
        <v>40</v>
      </c>
      <c r="B43" s="40" t="s">
        <v>136</v>
      </c>
      <c r="C43" s="29" t="s">
        <v>87</v>
      </c>
      <c r="D43" s="15" t="s">
        <v>48</v>
      </c>
      <c r="E43" s="12" t="s">
        <v>55</v>
      </c>
      <c r="F43" s="11"/>
      <c r="G43" s="13" t="s">
        <v>56</v>
      </c>
      <c r="H43" s="13" t="s">
        <v>56</v>
      </c>
      <c r="I43" s="29" t="s">
        <v>179</v>
      </c>
      <c r="J43" s="29" t="s">
        <v>102</v>
      </c>
      <c r="K43" s="29" t="s">
        <v>22</v>
      </c>
      <c r="L43" s="44">
        <v>268</v>
      </c>
      <c r="M43" s="29" t="s">
        <v>23</v>
      </c>
      <c r="N43" s="41">
        <v>5989800</v>
      </c>
      <c r="O43" s="37"/>
    </row>
    <row r="44" spans="1:15" s="10" customFormat="1" ht="35.1" customHeight="1">
      <c r="A44" s="11">
        <v>41</v>
      </c>
      <c r="B44" s="40" t="s">
        <v>136</v>
      </c>
      <c r="C44" s="29" t="s">
        <v>87</v>
      </c>
      <c r="D44" s="15" t="s">
        <v>44</v>
      </c>
      <c r="E44" s="12" t="s">
        <v>53</v>
      </c>
      <c r="F44" s="11"/>
      <c r="G44" s="13" t="s">
        <v>54</v>
      </c>
      <c r="H44" s="13"/>
      <c r="I44" s="29" t="s">
        <v>180</v>
      </c>
      <c r="J44" s="29" t="s">
        <v>96</v>
      </c>
      <c r="K44" s="29" t="s">
        <v>20</v>
      </c>
      <c r="L44" s="44">
        <v>10</v>
      </c>
      <c r="M44" s="29" t="s">
        <v>21</v>
      </c>
      <c r="N44" s="41">
        <v>182000</v>
      </c>
      <c r="O44" s="37"/>
    </row>
    <row r="45" spans="1:15" s="10" customFormat="1" ht="35.1" customHeight="1">
      <c r="A45" s="11">
        <v>42</v>
      </c>
      <c r="B45" s="40" t="s">
        <v>136</v>
      </c>
      <c r="C45" s="29" t="s">
        <v>87</v>
      </c>
      <c r="D45" s="15" t="s">
        <v>44</v>
      </c>
      <c r="E45" s="12" t="s">
        <v>53</v>
      </c>
      <c r="F45" s="11"/>
      <c r="G45" s="13" t="s">
        <v>54</v>
      </c>
      <c r="H45" s="13"/>
      <c r="I45" s="29" t="s">
        <v>180</v>
      </c>
      <c r="J45" s="29" t="s">
        <v>103</v>
      </c>
      <c r="K45" s="29" t="s">
        <v>17</v>
      </c>
      <c r="L45" s="44">
        <v>10</v>
      </c>
      <c r="M45" s="29" t="s">
        <v>18</v>
      </c>
      <c r="N45" s="41">
        <v>155000</v>
      </c>
      <c r="O45" s="37"/>
    </row>
    <row r="46" spans="1:15" s="10" customFormat="1" ht="35.1" customHeight="1">
      <c r="A46" s="11">
        <v>43</v>
      </c>
      <c r="B46" s="40" t="s">
        <v>136</v>
      </c>
      <c r="C46" s="29" t="s">
        <v>87</v>
      </c>
      <c r="D46" s="15" t="s">
        <v>44</v>
      </c>
      <c r="E46" s="12" t="s">
        <v>53</v>
      </c>
      <c r="F46" s="11"/>
      <c r="G46" s="13" t="s">
        <v>54</v>
      </c>
      <c r="H46" s="13"/>
      <c r="I46" s="29" t="s">
        <v>180</v>
      </c>
      <c r="J46" s="29" t="s">
        <v>102</v>
      </c>
      <c r="K46" s="29" t="s">
        <v>22</v>
      </c>
      <c r="L46" s="44">
        <v>10</v>
      </c>
      <c r="M46" s="29" t="s">
        <v>23</v>
      </c>
      <c r="N46" s="41">
        <v>320000</v>
      </c>
      <c r="O46" s="37"/>
    </row>
    <row r="47" spans="1:15" s="10" customFormat="1" ht="35.1" customHeight="1">
      <c r="A47" s="11">
        <v>44</v>
      </c>
      <c r="B47" s="40" t="s">
        <v>136</v>
      </c>
      <c r="C47" s="29" t="s">
        <v>87</v>
      </c>
      <c r="D47" s="15" t="s">
        <v>63</v>
      </c>
      <c r="E47" s="12" t="s">
        <v>63</v>
      </c>
      <c r="F47" s="11"/>
      <c r="G47" s="13" t="s">
        <v>54</v>
      </c>
      <c r="H47" s="13"/>
      <c r="I47" s="29" t="s">
        <v>166</v>
      </c>
      <c r="J47" s="29" t="s">
        <v>153</v>
      </c>
      <c r="K47" s="29" t="s">
        <v>17</v>
      </c>
      <c r="L47" s="44">
        <v>9</v>
      </c>
      <c r="M47" s="29" t="s">
        <v>18</v>
      </c>
      <c r="N47" s="41">
        <v>151200</v>
      </c>
      <c r="O47" s="37"/>
    </row>
    <row r="48" spans="1:15" s="10" customFormat="1" ht="35.1" customHeight="1">
      <c r="A48" s="11">
        <v>45</v>
      </c>
      <c r="B48" s="40" t="s">
        <v>136</v>
      </c>
      <c r="C48" s="29" t="s">
        <v>87</v>
      </c>
      <c r="D48" s="15" t="s">
        <v>44</v>
      </c>
      <c r="E48" s="12" t="s">
        <v>53</v>
      </c>
      <c r="F48" s="11"/>
      <c r="G48" s="13" t="s">
        <v>54</v>
      </c>
      <c r="H48" s="13"/>
      <c r="I48" s="31" t="s">
        <v>84</v>
      </c>
      <c r="J48" s="29" t="s">
        <v>45</v>
      </c>
      <c r="K48" s="29" t="s">
        <v>20</v>
      </c>
      <c r="L48" s="44">
        <v>5</v>
      </c>
      <c r="M48" s="29" t="s">
        <v>21</v>
      </c>
      <c r="N48" s="41">
        <v>176000</v>
      </c>
      <c r="O48" s="37"/>
    </row>
    <row r="49" spans="1:15" s="10" customFormat="1" ht="35.1" customHeight="1">
      <c r="A49" s="11">
        <v>46</v>
      </c>
      <c r="B49" s="40" t="s">
        <v>136</v>
      </c>
      <c r="C49" s="29" t="s">
        <v>87</v>
      </c>
      <c r="D49" s="15" t="s">
        <v>44</v>
      </c>
      <c r="E49" s="12" t="s">
        <v>53</v>
      </c>
      <c r="F49" s="11"/>
      <c r="G49" s="13" t="s">
        <v>54</v>
      </c>
      <c r="H49" s="13"/>
      <c r="I49" s="31" t="s">
        <v>84</v>
      </c>
      <c r="J49" s="29" t="s">
        <v>33</v>
      </c>
      <c r="K49" s="29" t="s">
        <v>22</v>
      </c>
      <c r="L49" s="44">
        <v>10</v>
      </c>
      <c r="M49" s="29" t="s">
        <v>23</v>
      </c>
      <c r="N49" s="41">
        <v>345000</v>
      </c>
      <c r="O49" s="37"/>
    </row>
    <row r="50" spans="1:15" s="10" customFormat="1" ht="35.1" customHeight="1">
      <c r="A50" s="11">
        <v>47</v>
      </c>
      <c r="B50" s="40" t="s">
        <v>137</v>
      </c>
      <c r="C50" s="29" t="s">
        <v>87</v>
      </c>
      <c r="D50" s="15" t="s">
        <v>44</v>
      </c>
      <c r="E50" s="12" t="s">
        <v>53</v>
      </c>
      <c r="F50" s="11"/>
      <c r="G50" s="13" t="s">
        <v>54</v>
      </c>
      <c r="H50" s="13"/>
      <c r="I50" s="29" t="s">
        <v>171</v>
      </c>
      <c r="J50" s="29" t="s">
        <v>42</v>
      </c>
      <c r="K50" s="29" t="s">
        <v>17</v>
      </c>
      <c r="L50" s="44">
        <v>10</v>
      </c>
      <c r="M50" s="29" t="s">
        <v>18</v>
      </c>
      <c r="N50" s="41">
        <v>100000</v>
      </c>
      <c r="O50" s="37"/>
    </row>
    <row r="51" spans="1:15" s="10" customFormat="1" ht="35.1" customHeight="1">
      <c r="A51" s="11">
        <v>48</v>
      </c>
      <c r="B51" s="40" t="s">
        <v>138</v>
      </c>
      <c r="C51" s="29" t="s">
        <v>87</v>
      </c>
      <c r="D51" s="15" t="s">
        <v>44</v>
      </c>
      <c r="E51" s="12" t="s">
        <v>53</v>
      </c>
      <c r="F51" s="11"/>
      <c r="G51" s="13" t="s">
        <v>54</v>
      </c>
      <c r="H51" s="13"/>
      <c r="I51" s="29" t="s">
        <v>89</v>
      </c>
      <c r="J51" s="29" t="s">
        <v>145</v>
      </c>
      <c r="K51" s="29" t="s">
        <v>19</v>
      </c>
      <c r="L51" s="44">
        <v>142</v>
      </c>
      <c r="M51" s="29" t="s">
        <v>18</v>
      </c>
      <c r="N51" s="41">
        <v>420599</v>
      </c>
      <c r="O51" s="37"/>
    </row>
    <row r="52" spans="1:15" s="10" customFormat="1" ht="35.1" customHeight="1">
      <c r="A52" s="11">
        <v>49</v>
      </c>
      <c r="B52" s="40" t="s">
        <v>139</v>
      </c>
      <c r="C52" s="29" t="s">
        <v>87</v>
      </c>
      <c r="D52" s="15" t="s">
        <v>44</v>
      </c>
      <c r="E52" s="12" t="s">
        <v>53</v>
      </c>
      <c r="F52" s="11"/>
      <c r="G52" s="13" t="s">
        <v>54</v>
      </c>
      <c r="H52" s="13"/>
      <c r="I52" s="29" t="s">
        <v>189</v>
      </c>
      <c r="J52" s="29" t="s">
        <v>51</v>
      </c>
      <c r="K52" s="29" t="s">
        <v>50</v>
      </c>
      <c r="L52" s="44">
        <v>5</v>
      </c>
      <c r="M52" s="29" t="s">
        <v>23</v>
      </c>
      <c r="N52" s="41">
        <v>230000</v>
      </c>
      <c r="O52" s="37"/>
    </row>
    <row r="53" spans="1:15" s="10" customFormat="1" ht="35.1" customHeight="1">
      <c r="A53" s="11">
        <v>50</v>
      </c>
      <c r="B53" s="40" t="s">
        <v>139</v>
      </c>
      <c r="C53" s="29" t="s">
        <v>87</v>
      </c>
      <c r="D53" s="15" t="s">
        <v>44</v>
      </c>
      <c r="E53" s="12" t="s">
        <v>53</v>
      </c>
      <c r="F53" s="11"/>
      <c r="G53" s="13" t="s">
        <v>54</v>
      </c>
      <c r="H53" s="13"/>
      <c r="I53" s="29" t="s">
        <v>181</v>
      </c>
      <c r="J53" s="29" t="s">
        <v>154</v>
      </c>
      <c r="K53" s="29" t="s">
        <v>158</v>
      </c>
      <c r="L53" s="44">
        <v>118</v>
      </c>
      <c r="M53" s="29" t="s">
        <v>161</v>
      </c>
      <c r="N53" s="41">
        <v>10000000</v>
      </c>
      <c r="O53" s="37"/>
    </row>
    <row r="54" spans="1:15" s="10" customFormat="1" ht="35.1" customHeight="1">
      <c r="A54" s="11">
        <v>51</v>
      </c>
      <c r="B54" s="40" t="s">
        <v>140</v>
      </c>
      <c r="C54" s="29" t="s">
        <v>87</v>
      </c>
      <c r="D54" s="15" t="s">
        <v>44</v>
      </c>
      <c r="E54" s="12" t="s">
        <v>53</v>
      </c>
      <c r="F54" s="11"/>
      <c r="G54" s="13" t="s">
        <v>54</v>
      </c>
      <c r="H54" s="13"/>
      <c r="I54" s="29" t="s">
        <v>182</v>
      </c>
      <c r="J54" s="29" t="s">
        <v>96</v>
      </c>
      <c r="K54" s="29" t="s">
        <v>20</v>
      </c>
      <c r="L54" s="44">
        <v>63</v>
      </c>
      <c r="M54" s="29" t="s">
        <v>21</v>
      </c>
      <c r="N54" s="42">
        <v>63</v>
      </c>
      <c r="O54" s="37"/>
    </row>
    <row r="55" spans="1:15" s="10" customFormat="1" ht="35.1" customHeight="1">
      <c r="A55" s="11">
        <v>52</v>
      </c>
      <c r="B55" s="40" t="s">
        <v>140</v>
      </c>
      <c r="C55" s="29" t="s">
        <v>87</v>
      </c>
      <c r="D55" s="15" t="s">
        <v>44</v>
      </c>
      <c r="E55" s="12" t="s">
        <v>53</v>
      </c>
      <c r="F55" s="11"/>
      <c r="G55" s="13" t="s">
        <v>54</v>
      </c>
      <c r="H55" s="13"/>
      <c r="I55" s="29" t="s">
        <v>104</v>
      </c>
      <c r="J55" s="29" t="s">
        <v>32</v>
      </c>
      <c r="K55" s="29" t="s">
        <v>17</v>
      </c>
      <c r="L55" s="44">
        <v>40</v>
      </c>
      <c r="M55" s="29" t="s">
        <v>18</v>
      </c>
      <c r="N55" s="41">
        <v>158000</v>
      </c>
      <c r="O55" s="37"/>
    </row>
    <row r="56" spans="1:15" s="10" customFormat="1" ht="35.1" customHeight="1">
      <c r="A56" s="11">
        <v>53</v>
      </c>
      <c r="B56" s="40" t="s">
        <v>140</v>
      </c>
      <c r="C56" s="29" t="s">
        <v>87</v>
      </c>
      <c r="D56" s="15" t="s">
        <v>44</v>
      </c>
      <c r="E56" s="12" t="s">
        <v>53</v>
      </c>
      <c r="F56" s="11"/>
      <c r="G56" s="13" t="s">
        <v>54</v>
      </c>
      <c r="H56" s="13"/>
      <c r="I56" s="29" t="s">
        <v>81</v>
      </c>
      <c r="J56" s="29" t="s">
        <v>47</v>
      </c>
      <c r="K56" s="29" t="s">
        <v>17</v>
      </c>
      <c r="L56" s="44">
        <v>106</v>
      </c>
      <c r="M56" s="29" t="s">
        <v>18</v>
      </c>
      <c r="N56" s="41">
        <v>554000</v>
      </c>
      <c r="O56" s="37"/>
    </row>
    <row r="57" spans="1:15" s="10" customFormat="1" ht="35.1" customHeight="1">
      <c r="A57" s="11">
        <v>54</v>
      </c>
      <c r="B57" s="40" t="s">
        <v>141</v>
      </c>
      <c r="C57" s="29" t="s">
        <v>87</v>
      </c>
      <c r="D57" s="15" t="s">
        <v>44</v>
      </c>
      <c r="E57" s="12" t="s">
        <v>53</v>
      </c>
      <c r="F57" s="11"/>
      <c r="G57" s="13" t="s">
        <v>54</v>
      </c>
      <c r="H57" s="13"/>
      <c r="I57" s="29" t="s">
        <v>89</v>
      </c>
      <c r="J57" s="29" t="s">
        <v>145</v>
      </c>
      <c r="K57" s="29" t="s">
        <v>19</v>
      </c>
      <c r="L57" s="44">
        <v>17</v>
      </c>
      <c r="M57" s="29" t="s">
        <v>18</v>
      </c>
      <c r="N57" s="41">
        <v>112292</v>
      </c>
      <c r="O57" s="37"/>
    </row>
    <row r="58" spans="1:15" s="10" customFormat="1" ht="35.1" customHeight="1">
      <c r="A58" s="11">
        <v>55</v>
      </c>
      <c r="B58" s="40" t="s">
        <v>141</v>
      </c>
      <c r="C58" s="29" t="s">
        <v>87</v>
      </c>
      <c r="D58" s="15" t="s">
        <v>48</v>
      </c>
      <c r="E58" s="12" t="s">
        <v>55</v>
      </c>
      <c r="F58" s="11"/>
      <c r="G58" s="13" t="s">
        <v>56</v>
      </c>
      <c r="H58" s="13" t="s">
        <v>56</v>
      </c>
      <c r="I58" s="29" t="s">
        <v>183</v>
      </c>
      <c r="J58" s="29" t="s">
        <v>155</v>
      </c>
      <c r="K58" s="29" t="s">
        <v>17</v>
      </c>
      <c r="L58" s="44">
        <v>85</v>
      </c>
      <c r="M58" s="29" t="s">
        <v>18</v>
      </c>
      <c r="N58" s="41">
        <v>664955</v>
      </c>
      <c r="O58" s="37"/>
    </row>
    <row r="59" spans="1:15" s="10" customFormat="1" ht="35.1" customHeight="1">
      <c r="A59" s="11">
        <v>56</v>
      </c>
      <c r="B59" s="40" t="s">
        <v>142</v>
      </c>
      <c r="C59" s="29" t="s">
        <v>87</v>
      </c>
      <c r="D59" s="15" t="s">
        <v>44</v>
      </c>
      <c r="E59" s="12" t="s">
        <v>53</v>
      </c>
      <c r="F59" s="11"/>
      <c r="G59" s="13" t="s">
        <v>54</v>
      </c>
      <c r="H59" s="13"/>
      <c r="I59" s="29" t="s">
        <v>184</v>
      </c>
      <c r="J59" s="29" t="s">
        <v>156</v>
      </c>
      <c r="K59" s="29" t="s">
        <v>160</v>
      </c>
      <c r="L59" s="44">
        <v>20</v>
      </c>
      <c r="M59" s="29" t="s">
        <v>161</v>
      </c>
      <c r="N59" s="41">
        <v>959400</v>
      </c>
      <c r="O59" s="37"/>
    </row>
    <row r="60" spans="1:15" s="10" customFormat="1" ht="35.1" customHeight="1">
      <c r="A60" s="11">
        <v>57</v>
      </c>
      <c r="B60" s="40" t="s">
        <v>142</v>
      </c>
      <c r="C60" s="29" t="s">
        <v>87</v>
      </c>
      <c r="D60" s="15" t="s">
        <v>44</v>
      </c>
      <c r="E60" s="12" t="s">
        <v>53</v>
      </c>
      <c r="F60" s="11"/>
      <c r="G60" s="13" t="s">
        <v>54</v>
      </c>
      <c r="H60" s="13"/>
      <c r="I60" s="30" t="s">
        <v>85</v>
      </c>
      <c r="J60" s="29" t="s">
        <v>52</v>
      </c>
      <c r="K60" s="29" t="s">
        <v>17</v>
      </c>
      <c r="L60" s="44">
        <v>5</v>
      </c>
      <c r="M60" s="29" t="s">
        <v>18</v>
      </c>
      <c r="N60" s="41">
        <v>133000</v>
      </c>
      <c r="O60" s="37"/>
    </row>
    <row r="61" spans="1:15" s="10" customFormat="1" ht="35.1" customHeight="1">
      <c r="A61" s="11">
        <v>58</v>
      </c>
      <c r="B61" s="40" t="s">
        <v>142</v>
      </c>
      <c r="C61" s="29" t="s">
        <v>87</v>
      </c>
      <c r="D61" s="15" t="s">
        <v>44</v>
      </c>
      <c r="E61" s="12" t="s">
        <v>53</v>
      </c>
      <c r="F61" s="11"/>
      <c r="G61" s="13" t="s">
        <v>54</v>
      </c>
      <c r="H61" s="13"/>
      <c r="I61" s="29" t="s">
        <v>107</v>
      </c>
      <c r="J61" s="29" t="s">
        <v>157</v>
      </c>
      <c r="K61" s="29" t="s">
        <v>19</v>
      </c>
      <c r="L61" s="44">
        <v>20</v>
      </c>
      <c r="M61" s="29" t="s">
        <v>18</v>
      </c>
      <c r="N61" s="41">
        <v>1000000</v>
      </c>
      <c r="O61" s="37"/>
    </row>
    <row r="62" spans="1:15" s="10" customFormat="1" ht="35.1" customHeight="1">
      <c r="A62" s="11">
        <v>59</v>
      </c>
      <c r="B62" s="40" t="s">
        <v>142</v>
      </c>
      <c r="C62" s="29" t="s">
        <v>87</v>
      </c>
      <c r="D62" s="15" t="s">
        <v>44</v>
      </c>
      <c r="E62" s="12" t="s">
        <v>53</v>
      </c>
      <c r="F62" s="11"/>
      <c r="G62" s="13" t="s">
        <v>54</v>
      </c>
      <c r="H62" s="13"/>
      <c r="I62" s="29" t="s">
        <v>185</v>
      </c>
      <c r="J62" s="29" t="s">
        <v>32</v>
      </c>
      <c r="K62" s="29" t="s">
        <v>17</v>
      </c>
      <c r="L62" s="44">
        <v>30</v>
      </c>
      <c r="M62" s="29" t="s">
        <v>18</v>
      </c>
      <c r="N62" s="41">
        <v>720000</v>
      </c>
      <c r="O62" s="37"/>
    </row>
    <row r="63" spans="1:15" ht="35.1" customHeight="1">
      <c r="A63" s="56" t="s">
        <v>24</v>
      </c>
      <c r="B63" s="56"/>
      <c r="C63" s="56"/>
      <c r="D63" s="56"/>
      <c r="E63" s="56"/>
      <c r="F63" s="56"/>
      <c r="G63" s="56"/>
      <c r="H63" s="56"/>
      <c r="I63" s="28"/>
      <c r="J63" s="28"/>
      <c r="K63" s="26"/>
      <c r="L63" s="27">
        <f>SUM(L4:L62)</f>
        <v>3414</v>
      </c>
      <c r="M63" s="26"/>
      <c r="N63" s="57">
        <f>SUM(N4:N62)</f>
        <v>38888376</v>
      </c>
      <c r="O63" s="58"/>
    </row>
    <row r="64" spans="1:15">
      <c r="I64" s="14"/>
      <c r="J64" s="14"/>
    </row>
  </sheetData>
  <autoFilter ref="A3:O64" xr:uid="{4785712E-5040-4925-9C95-47FC791B0578}"/>
  <mergeCells count="13">
    <mergeCell ref="O2:O3"/>
    <mergeCell ref="A63:H63"/>
    <mergeCell ref="N63:O63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105"/>
  <sheetViews>
    <sheetView zoomScale="85" zoomScaleNormal="85" zoomScaleSheetLayoutView="100" workbookViewId="0">
      <selection activeCell="D12" sqref="D12"/>
    </sheetView>
  </sheetViews>
  <sheetFormatPr defaultRowHeight="16.5"/>
  <cols>
    <col min="1" max="1" width="9.625" style="3" bestFit="1" customWidth="1"/>
    <col min="2" max="2" width="12.875" style="3" bestFit="1" customWidth="1"/>
    <col min="3" max="3" width="40.75" style="4" bestFit="1" customWidth="1"/>
    <col min="4" max="4" width="31.5" style="3" bestFit="1" customWidth="1"/>
    <col min="5" max="5" width="12.875" style="3" bestFit="1" customWidth="1"/>
    <col min="6" max="6" width="9.625" style="5" bestFit="1" customWidth="1"/>
    <col min="7" max="7" width="9.625" style="3" bestFit="1" customWidth="1"/>
    <col min="8" max="8" width="13.5" style="6" bestFit="1" customWidth="1"/>
    <col min="9" max="9" width="29.375" style="3" customWidth="1"/>
    <col min="10" max="16384" width="9" style="1"/>
  </cols>
  <sheetData>
    <row r="1" spans="1:9" ht="26.1" customHeight="1">
      <c r="A1" s="59" t="s">
        <v>25</v>
      </c>
      <c r="B1" s="59"/>
      <c r="C1" s="59"/>
      <c r="D1" s="59"/>
      <c r="E1" s="59"/>
      <c r="F1" s="59"/>
      <c r="G1" s="59"/>
      <c r="H1" s="59"/>
      <c r="I1" s="59"/>
    </row>
    <row r="2" spans="1:9" ht="33">
      <c r="A2" s="23" t="s">
        <v>2</v>
      </c>
      <c r="B2" s="23" t="s">
        <v>26</v>
      </c>
      <c r="C2" s="23" t="s">
        <v>0</v>
      </c>
      <c r="D2" s="23" t="s">
        <v>27</v>
      </c>
      <c r="E2" s="23" t="s">
        <v>28</v>
      </c>
      <c r="F2" s="24" t="s">
        <v>8</v>
      </c>
      <c r="G2" s="23" t="s">
        <v>9</v>
      </c>
      <c r="H2" s="25" t="s">
        <v>29</v>
      </c>
      <c r="I2" s="23" t="s">
        <v>11</v>
      </c>
    </row>
    <row r="3" spans="1:9" s="2" customFormat="1" ht="42" customHeight="1">
      <c r="A3" s="46">
        <v>1</v>
      </c>
      <c r="B3" s="46" t="s">
        <v>195</v>
      </c>
      <c r="C3" s="46" t="s">
        <v>66</v>
      </c>
      <c r="D3" s="33" t="s">
        <v>40</v>
      </c>
      <c r="E3" s="13" t="s">
        <v>54</v>
      </c>
      <c r="F3" s="47">
        <v>2</v>
      </c>
      <c r="G3" s="38" t="s">
        <v>61</v>
      </c>
      <c r="H3" s="48">
        <v>20000</v>
      </c>
      <c r="I3" s="33" t="s">
        <v>35</v>
      </c>
    </row>
    <row r="4" spans="1:9" s="2" customFormat="1" ht="42" customHeight="1">
      <c r="A4" s="46">
        <v>2</v>
      </c>
      <c r="B4" s="46" t="s">
        <v>196</v>
      </c>
      <c r="C4" s="49" t="s">
        <v>94</v>
      </c>
      <c r="D4" s="33" t="s">
        <v>215</v>
      </c>
      <c r="E4" s="13" t="s">
        <v>54</v>
      </c>
      <c r="F4" s="47">
        <v>561</v>
      </c>
      <c r="G4" s="38" t="s">
        <v>61</v>
      </c>
      <c r="H4" s="48">
        <v>561</v>
      </c>
      <c r="I4" s="33" t="s">
        <v>222</v>
      </c>
    </row>
    <row r="5" spans="1:9" s="2" customFormat="1" ht="42" customHeight="1">
      <c r="A5" s="46">
        <v>3</v>
      </c>
      <c r="B5" s="46" t="s">
        <v>196</v>
      </c>
      <c r="C5" s="46" t="s">
        <v>65</v>
      </c>
      <c r="D5" s="33" t="s">
        <v>43</v>
      </c>
      <c r="E5" s="13" t="s">
        <v>54</v>
      </c>
      <c r="F5" s="47">
        <v>45</v>
      </c>
      <c r="G5" s="38" t="s">
        <v>61</v>
      </c>
      <c r="H5" s="48">
        <v>63000</v>
      </c>
      <c r="I5" s="50" t="s">
        <v>43</v>
      </c>
    </row>
    <row r="6" spans="1:9" s="2" customFormat="1" ht="42" customHeight="1">
      <c r="A6" s="46">
        <v>4</v>
      </c>
      <c r="B6" s="46" t="s">
        <v>196</v>
      </c>
      <c r="C6" s="46" t="s">
        <v>65</v>
      </c>
      <c r="D6" s="33" t="s">
        <v>38</v>
      </c>
      <c r="E6" s="13" t="s">
        <v>54</v>
      </c>
      <c r="F6" s="47">
        <v>30</v>
      </c>
      <c r="G6" s="38" t="s">
        <v>61</v>
      </c>
      <c r="H6" s="48">
        <v>42000</v>
      </c>
      <c r="I6" s="50" t="s">
        <v>101</v>
      </c>
    </row>
    <row r="7" spans="1:9" s="2" customFormat="1" ht="42" customHeight="1">
      <c r="A7" s="46">
        <v>5</v>
      </c>
      <c r="B7" s="46" t="s">
        <v>196</v>
      </c>
      <c r="C7" s="46" t="s">
        <v>95</v>
      </c>
      <c r="D7" s="33" t="s">
        <v>40</v>
      </c>
      <c r="E7" s="13" t="s">
        <v>54</v>
      </c>
      <c r="F7" s="47">
        <v>30</v>
      </c>
      <c r="G7" s="38" t="s">
        <v>92</v>
      </c>
      <c r="H7" s="48">
        <v>1650000</v>
      </c>
      <c r="I7" s="33" t="s">
        <v>119</v>
      </c>
    </row>
    <row r="8" spans="1:9" s="2" customFormat="1" ht="42" customHeight="1">
      <c r="A8" s="46">
        <v>6</v>
      </c>
      <c r="B8" s="46" t="s">
        <v>197</v>
      </c>
      <c r="C8" s="46" t="s">
        <v>67</v>
      </c>
      <c r="D8" s="33" t="s">
        <v>37</v>
      </c>
      <c r="E8" s="13" t="s">
        <v>56</v>
      </c>
      <c r="F8" s="51">
        <v>4</v>
      </c>
      <c r="G8" s="38" t="s">
        <v>61</v>
      </c>
      <c r="H8" s="52">
        <v>140000</v>
      </c>
      <c r="I8" s="50" t="s">
        <v>37</v>
      </c>
    </row>
    <row r="9" spans="1:9" s="2" customFormat="1" ht="42" customHeight="1">
      <c r="A9" s="46">
        <v>7</v>
      </c>
      <c r="B9" s="46" t="s">
        <v>198</v>
      </c>
      <c r="C9" s="46" t="s">
        <v>67</v>
      </c>
      <c r="D9" s="33" t="s">
        <v>40</v>
      </c>
      <c r="E9" s="13" t="s">
        <v>56</v>
      </c>
      <c r="F9" s="47">
        <v>65</v>
      </c>
      <c r="G9" s="38" t="s">
        <v>61</v>
      </c>
      <c r="H9" s="48">
        <v>190000</v>
      </c>
      <c r="I9" s="33" t="s">
        <v>78</v>
      </c>
    </row>
    <row r="10" spans="1:9" s="2" customFormat="1" ht="42" customHeight="1">
      <c r="A10" s="46">
        <v>8</v>
      </c>
      <c r="B10" s="46" t="s">
        <v>198</v>
      </c>
      <c r="C10" s="46" t="s">
        <v>72</v>
      </c>
      <c r="D10" s="33" t="s">
        <v>39</v>
      </c>
      <c r="E10" s="13" t="s">
        <v>54</v>
      </c>
      <c r="F10" s="47">
        <v>3</v>
      </c>
      <c r="G10" s="38" t="s">
        <v>75</v>
      </c>
      <c r="H10" s="48">
        <v>73500</v>
      </c>
      <c r="I10" s="33" t="s">
        <v>79</v>
      </c>
    </row>
    <row r="11" spans="1:9" s="2" customFormat="1" ht="42" customHeight="1">
      <c r="A11" s="46">
        <v>9</v>
      </c>
      <c r="B11" s="46" t="s">
        <v>198</v>
      </c>
      <c r="C11" s="46" t="s">
        <v>254</v>
      </c>
      <c r="D11" s="33" t="s">
        <v>98</v>
      </c>
      <c r="E11" s="13" t="s">
        <v>54</v>
      </c>
      <c r="F11" s="47">
        <v>20</v>
      </c>
      <c r="G11" s="38" t="s">
        <v>61</v>
      </c>
      <c r="H11" s="48">
        <v>800000</v>
      </c>
      <c r="I11" s="33" t="s">
        <v>98</v>
      </c>
    </row>
    <row r="12" spans="1:9" s="2" customFormat="1" ht="42" customHeight="1">
      <c r="A12" s="46">
        <v>10</v>
      </c>
      <c r="B12" s="46" t="s">
        <v>198</v>
      </c>
      <c r="C12" s="46" t="s">
        <v>254</v>
      </c>
      <c r="D12" s="33" t="s">
        <v>99</v>
      </c>
      <c r="E12" s="13" t="s">
        <v>54</v>
      </c>
      <c r="F12" s="47">
        <v>20</v>
      </c>
      <c r="G12" s="38" t="s">
        <v>61</v>
      </c>
      <c r="H12" s="48">
        <v>800000</v>
      </c>
      <c r="I12" s="33" t="s">
        <v>99</v>
      </c>
    </row>
    <row r="13" spans="1:9" s="2" customFormat="1" ht="42" customHeight="1">
      <c r="A13" s="46">
        <v>11</v>
      </c>
      <c r="B13" s="46" t="s">
        <v>198</v>
      </c>
      <c r="C13" s="46" t="s">
        <v>254</v>
      </c>
      <c r="D13" s="33" t="s">
        <v>37</v>
      </c>
      <c r="E13" s="13" t="s">
        <v>54</v>
      </c>
      <c r="F13" s="47">
        <v>20</v>
      </c>
      <c r="G13" s="38" t="s">
        <v>61</v>
      </c>
      <c r="H13" s="48">
        <v>800000</v>
      </c>
      <c r="I13" s="50" t="s">
        <v>37</v>
      </c>
    </row>
    <row r="14" spans="1:9" s="2" customFormat="1" ht="42" customHeight="1">
      <c r="A14" s="46">
        <v>12</v>
      </c>
      <c r="B14" s="46" t="s">
        <v>198</v>
      </c>
      <c r="C14" s="46" t="s">
        <v>93</v>
      </c>
      <c r="D14" s="33" t="s">
        <v>98</v>
      </c>
      <c r="E14" s="13" t="s">
        <v>54</v>
      </c>
      <c r="F14" s="47">
        <v>7</v>
      </c>
      <c r="G14" s="38" t="s">
        <v>61</v>
      </c>
      <c r="H14" s="48">
        <v>56000</v>
      </c>
      <c r="I14" s="50" t="s">
        <v>98</v>
      </c>
    </row>
    <row r="15" spans="1:9" s="2" customFormat="1" ht="42" customHeight="1">
      <c r="A15" s="46">
        <v>13</v>
      </c>
      <c r="B15" s="46" t="s">
        <v>198</v>
      </c>
      <c r="C15" s="46" t="s">
        <v>93</v>
      </c>
      <c r="D15" s="33" t="s">
        <v>99</v>
      </c>
      <c r="E15" s="13" t="s">
        <v>54</v>
      </c>
      <c r="F15" s="47">
        <v>6</v>
      </c>
      <c r="G15" s="38" t="s">
        <v>61</v>
      </c>
      <c r="H15" s="48">
        <v>48000</v>
      </c>
      <c r="I15" s="50" t="s">
        <v>99</v>
      </c>
    </row>
    <row r="16" spans="1:9" s="2" customFormat="1" ht="42" customHeight="1">
      <c r="A16" s="46">
        <v>14</v>
      </c>
      <c r="B16" s="46" t="s">
        <v>198</v>
      </c>
      <c r="C16" s="46" t="s">
        <v>93</v>
      </c>
      <c r="D16" s="33" t="s">
        <v>37</v>
      </c>
      <c r="E16" s="13" t="s">
        <v>54</v>
      </c>
      <c r="F16" s="47">
        <v>7</v>
      </c>
      <c r="G16" s="38" t="s">
        <v>61</v>
      </c>
      <c r="H16" s="48">
        <v>56000</v>
      </c>
      <c r="I16" s="50" t="s">
        <v>37</v>
      </c>
    </row>
    <row r="17" spans="1:9" s="2" customFormat="1" ht="42" customHeight="1">
      <c r="A17" s="46">
        <v>15</v>
      </c>
      <c r="B17" s="46" t="s">
        <v>199</v>
      </c>
      <c r="C17" s="46" t="s">
        <v>74</v>
      </c>
      <c r="D17" s="33" t="s">
        <v>38</v>
      </c>
      <c r="E17" s="13" t="s">
        <v>54</v>
      </c>
      <c r="F17" s="47">
        <v>1</v>
      </c>
      <c r="G17" s="38" t="s">
        <v>62</v>
      </c>
      <c r="H17" s="48">
        <v>28000</v>
      </c>
      <c r="I17" s="50" t="s">
        <v>113</v>
      </c>
    </row>
    <row r="18" spans="1:9" s="2" customFormat="1" ht="42" customHeight="1">
      <c r="A18" s="46">
        <v>16</v>
      </c>
      <c r="B18" s="46" t="s">
        <v>199</v>
      </c>
      <c r="C18" s="46" t="s">
        <v>72</v>
      </c>
      <c r="D18" s="33" t="s">
        <v>38</v>
      </c>
      <c r="E18" s="13" t="s">
        <v>54</v>
      </c>
      <c r="F18" s="47">
        <v>3</v>
      </c>
      <c r="G18" s="38" t="s">
        <v>75</v>
      </c>
      <c r="H18" s="48">
        <v>103500</v>
      </c>
      <c r="I18" s="50" t="s">
        <v>223</v>
      </c>
    </row>
    <row r="19" spans="1:9" s="2" customFormat="1" ht="42" customHeight="1">
      <c r="A19" s="46">
        <v>17</v>
      </c>
      <c r="B19" s="46" t="s">
        <v>199</v>
      </c>
      <c r="C19" s="46" t="s">
        <v>66</v>
      </c>
      <c r="D19" s="33" t="s">
        <v>38</v>
      </c>
      <c r="E19" s="13" t="s">
        <v>54</v>
      </c>
      <c r="F19" s="47">
        <v>3</v>
      </c>
      <c r="G19" s="38" t="s">
        <v>61</v>
      </c>
      <c r="H19" s="48">
        <v>30000</v>
      </c>
      <c r="I19" s="50" t="s">
        <v>223</v>
      </c>
    </row>
    <row r="20" spans="1:9" s="2" customFormat="1" ht="42" customHeight="1">
      <c r="A20" s="46">
        <v>18</v>
      </c>
      <c r="B20" s="46" t="s">
        <v>199</v>
      </c>
      <c r="C20" s="46" t="s">
        <v>95</v>
      </c>
      <c r="D20" s="33" t="s">
        <v>216</v>
      </c>
      <c r="E20" s="13" t="s">
        <v>54</v>
      </c>
      <c r="F20" s="47">
        <v>10</v>
      </c>
      <c r="G20" s="38" t="s">
        <v>92</v>
      </c>
      <c r="H20" s="48">
        <v>500000</v>
      </c>
      <c r="I20" s="50" t="s">
        <v>216</v>
      </c>
    </row>
    <row r="21" spans="1:9" s="2" customFormat="1" ht="42" customHeight="1">
      <c r="A21" s="46">
        <v>19</v>
      </c>
      <c r="B21" s="46" t="s">
        <v>200</v>
      </c>
      <c r="C21" s="46" t="s">
        <v>121</v>
      </c>
      <c r="D21" s="33" t="s">
        <v>40</v>
      </c>
      <c r="E21" s="13" t="s">
        <v>54</v>
      </c>
      <c r="F21" s="47">
        <v>10</v>
      </c>
      <c r="G21" s="38" t="s">
        <v>61</v>
      </c>
      <c r="H21" s="48">
        <v>2004000</v>
      </c>
      <c r="I21" s="50" t="s">
        <v>224</v>
      </c>
    </row>
    <row r="22" spans="1:9" s="2" customFormat="1" ht="42" customHeight="1">
      <c r="A22" s="46">
        <v>20</v>
      </c>
      <c r="B22" s="46" t="s">
        <v>201</v>
      </c>
      <c r="C22" s="46" t="s">
        <v>159</v>
      </c>
      <c r="D22" s="33" t="s">
        <v>39</v>
      </c>
      <c r="E22" s="13" t="s">
        <v>54</v>
      </c>
      <c r="F22" s="47">
        <v>500</v>
      </c>
      <c r="G22" s="38" t="s">
        <v>262</v>
      </c>
      <c r="H22" s="48">
        <v>425000</v>
      </c>
      <c r="I22" s="50" t="s">
        <v>225</v>
      </c>
    </row>
    <row r="23" spans="1:9" s="2" customFormat="1" ht="42" customHeight="1">
      <c r="A23" s="46">
        <v>21</v>
      </c>
      <c r="B23" s="46" t="s">
        <v>202</v>
      </c>
      <c r="C23" s="46" t="s">
        <v>72</v>
      </c>
      <c r="D23" s="33" t="s">
        <v>39</v>
      </c>
      <c r="E23" s="13" t="s">
        <v>54</v>
      </c>
      <c r="F23" s="47">
        <v>1</v>
      </c>
      <c r="G23" s="38" t="s">
        <v>75</v>
      </c>
      <c r="H23" s="48">
        <v>24500</v>
      </c>
      <c r="I23" s="50" t="s">
        <v>80</v>
      </c>
    </row>
    <row r="24" spans="1:9" s="2" customFormat="1" ht="42" customHeight="1">
      <c r="A24" s="46">
        <v>22</v>
      </c>
      <c r="B24" s="46" t="s">
        <v>202</v>
      </c>
      <c r="C24" s="46" t="s">
        <v>74</v>
      </c>
      <c r="D24" s="33" t="s">
        <v>38</v>
      </c>
      <c r="E24" s="13" t="s">
        <v>54</v>
      </c>
      <c r="F24" s="47">
        <v>1</v>
      </c>
      <c r="G24" s="38" t="s">
        <v>62</v>
      </c>
      <c r="H24" s="48">
        <v>28000</v>
      </c>
      <c r="I24" s="50" t="s">
        <v>114</v>
      </c>
    </row>
    <row r="25" spans="1:9" s="2" customFormat="1" ht="42" customHeight="1">
      <c r="A25" s="46">
        <v>23</v>
      </c>
      <c r="B25" s="46" t="s">
        <v>202</v>
      </c>
      <c r="C25" s="46" t="s">
        <v>74</v>
      </c>
      <c r="D25" s="33" t="s">
        <v>38</v>
      </c>
      <c r="E25" s="13" t="s">
        <v>54</v>
      </c>
      <c r="F25" s="47">
        <v>1</v>
      </c>
      <c r="G25" s="38" t="s">
        <v>62</v>
      </c>
      <c r="H25" s="48">
        <v>28000</v>
      </c>
      <c r="I25" s="33" t="s">
        <v>35</v>
      </c>
    </row>
    <row r="26" spans="1:9" s="2" customFormat="1" ht="42" customHeight="1">
      <c r="A26" s="46">
        <v>24</v>
      </c>
      <c r="B26" s="46" t="s">
        <v>202</v>
      </c>
      <c r="C26" s="46" t="s">
        <v>66</v>
      </c>
      <c r="D26" s="33" t="s">
        <v>38</v>
      </c>
      <c r="E26" s="13" t="s">
        <v>54</v>
      </c>
      <c r="F26" s="47">
        <v>1</v>
      </c>
      <c r="G26" s="38" t="s">
        <v>61</v>
      </c>
      <c r="H26" s="48">
        <v>10000</v>
      </c>
      <c r="I26" s="33" t="s">
        <v>35</v>
      </c>
    </row>
    <row r="27" spans="1:9" s="2" customFormat="1" ht="42" customHeight="1">
      <c r="A27" s="46">
        <v>25</v>
      </c>
      <c r="B27" s="46" t="s">
        <v>202</v>
      </c>
      <c r="C27" s="46" t="s">
        <v>67</v>
      </c>
      <c r="D27" s="33" t="s">
        <v>40</v>
      </c>
      <c r="E27" s="13" t="s">
        <v>249</v>
      </c>
      <c r="F27" s="47">
        <v>40</v>
      </c>
      <c r="G27" s="38" t="s">
        <v>61</v>
      </c>
      <c r="H27" s="48">
        <v>115000</v>
      </c>
      <c r="I27" s="33" t="s">
        <v>115</v>
      </c>
    </row>
    <row r="28" spans="1:9" s="2" customFormat="1" ht="42" customHeight="1">
      <c r="A28" s="46">
        <v>26</v>
      </c>
      <c r="B28" s="46" t="s">
        <v>202</v>
      </c>
      <c r="C28" s="46" t="s">
        <v>67</v>
      </c>
      <c r="D28" s="33" t="s">
        <v>37</v>
      </c>
      <c r="E28" s="13" t="s">
        <v>56</v>
      </c>
      <c r="F28" s="51">
        <v>4</v>
      </c>
      <c r="G28" s="38" t="s">
        <v>61</v>
      </c>
      <c r="H28" s="52">
        <v>140000</v>
      </c>
      <c r="I28" s="50" t="s">
        <v>37</v>
      </c>
    </row>
    <row r="29" spans="1:9" s="2" customFormat="1" ht="42" customHeight="1">
      <c r="A29" s="46">
        <v>27</v>
      </c>
      <c r="B29" s="46" t="s">
        <v>202</v>
      </c>
      <c r="C29" s="46" t="s">
        <v>68</v>
      </c>
      <c r="D29" s="33" t="s">
        <v>57</v>
      </c>
      <c r="E29" s="13" t="s">
        <v>54</v>
      </c>
      <c r="F29" s="47">
        <v>99</v>
      </c>
      <c r="G29" s="38" t="s">
        <v>61</v>
      </c>
      <c r="H29" s="48">
        <v>516000</v>
      </c>
      <c r="I29" s="50" t="s">
        <v>57</v>
      </c>
    </row>
    <row r="30" spans="1:9" s="2" customFormat="1" ht="42" customHeight="1">
      <c r="A30" s="46">
        <v>28</v>
      </c>
      <c r="B30" s="46" t="s">
        <v>203</v>
      </c>
      <c r="C30" s="46" t="s">
        <v>251</v>
      </c>
      <c r="D30" s="33" t="s">
        <v>90</v>
      </c>
      <c r="E30" s="13" t="s">
        <v>54</v>
      </c>
      <c r="F30" s="47">
        <v>32</v>
      </c>
      <c r="G30" s="38" t="s">
        <v>61</v>
      </c>
      <c r="H30" s="48">
        <v>32</v>
      </c>
      <c r="I30" s="33" t="s">
        <v>91</v>
      </c>
    </row>
    <row r="31" spans="1:9" s="2" customFormat="1" ht="42" customHeight="1">
      <c r="A31" s="46">
        <v>29</v>
      </c>
      <c r="B31" s="46" t="s">
        <v>203</v>
      </c>
      <c r="C31" s="46" t="s">
        <v>251</v>
      </c>
      <c r="D31" s="33" t="s">
        <v>43</v>
      </c>
      <c r="E31" s="13" t="s">
        <v>54</v>
      </c>
      <c r="F31" s="47">
        <v>10</v>
      </c>
      <c r="G31" s="38" t="s">
        <v>61</v>
      </c>
      <c r="H31" s="48">
        <v>10</v>
      </c>
      <c r="I31" s="50" t="s">
        <v>43</v>
      </c>
    </row>
    <row r="32" spans="1:9" s="2" customFormat="1" ht="42" customHeight="1">
      <c r="A32" s="46">
        <v>30</v>
      </c>
      <c r="B32" s="46" t="s">
        <v>203</v>
      </c>
      <c r="C32" s="46" t="s">
        <v>251</v>
      </c>
      <c r="D32" s="33" t="s">
        <v>217</v>
      </c>
      <c r="E32" s="13" t="s">
        <v>54</v>
      </c>
      <c r="F32" s="47">
        <v>10</v>
      </c>
      <c r="G32" s="38" t="s">
        <v>61</v>
      </c>
      <c r="H32" s="48">
        <v>10</v>
      </c>
      <c r="I32" s="50" t="s">
        <v>217</v>
      </c>
    </row>
    <row r="33" spans="1:9" s="2" customFormat="1" ht="42" customHeight="1">
      <c r="A33" s="46">
        <v>31</v>
      </c>
      <c r="B33" s="46" t="s">
        <v>203</v>
      </c>
      <c r="C33" s="46" t="s">
        <v>251</v>
      </c>
      <c r="D33" s="33" t="s">
        <v>38</v>
      </c>
      <c r="E33" s="13" t="s">
        <v>54</v>
      </c>
      <c r="F33" s="47">
        <v>8</v>
      </c>
      <c r="G33" s="38" t="s">
        <v>61</v>
      </c>
      <c r="H33" s="48">
        <v>8</v>
      </c>
      <c r="I33" s="33" t="s">
        <v>226</v>
      </c>
    </row>
    <row r="34" spans="1:9" s="2" customFormat="1" ht="42" customHeight="1">
      <c r="A34" s="46">
        <v>32</v>
      </c>
      <c r="B34" s="46" t="s">
        <v>203</v>
      </c>
      <c r="C34" s="46" t="s">
        <v>251</v>
      </c>
      <c r="D34" s="33" t="s">
        <v>38</v>
      </c>
      <c r="E34" s="13" t="s">
        <v>54</v>
      </c>
      <c r="F34" s="47">
        <v>6</v>
      </c>
      <c r="G34" s="38" t="s">
        <v>61</v>
      </c>
      <c r="H34" s="48">
        <v>6</v>
      </c>
      <c r="I34" s="33" t="s">
        <v>101</v>
      </c>
    </row>
    <row r="35" spans="1:9" s="2" customFormat="1" ht="42" customHeight="1">
      <c r="A35" s="46">
        <v>33</v>
      </c>
      <c r="B35" s="46" t="s">
        <v>203</v>
      </c>
      <c r="C35" s="46" t="s">
        <v>251</v>
      </c>
      <c r="D35" s="33" t="s">
        <v>38</v>
      </c>
      <c r="E35" s="13" t="s">
        <v>54</v>
      </c>
      <c r="F35" s="47">
        <v>4</v>
      </c>
      <c r="G35" s="38" t="s">
        <v>61</v>
      </c>
      <c r="H35" s="48">
        <v>4</v>
      </c>
      <c r="I35" s="33" t="s">
        <v>227</v>
      </c>
    </row>
    <row r="36" spans="1:9" s="2" customFormat="1" ht="42" customHeight="1">
      <c r="A36" s="46">
        <v>34</v>
      </c>
      <c r="B36" s="46" t="s">
        <v>203</v>
      </c>
      <c r="C36" s="46" t="s">
        <v>255</v>
      </c>
      <c r="D36" s="33" t="s">
        <v>218</v>
      </c>
      <c r="E36" s="13" t="s">
        <v>54</v>
      </c>
      <c r="F36" s="47">
        <v>29</v>
      </c>
      <c r="G36" s="38" t="s">
        <v>61</v>
      </c>
      <c r="H36" s="48">
        <v>185600</v>
      </c>
      <c r="I36" s="33" t="s">
        <v>228</v>
      </c>
    </row>
    <row r="37" spans="1:9" s="2" customFormat="1" ht="42" customHeight="1">
      <c r="A37" s="46">
        <v>35</v>
      </c>
      <c r="B37" s="46" t="s">
        <v>203</v>
      </c>
      <c r="C37" s="46" t="s">
        <v>255</v>
      </c>
      <c r="D37" s="33" t="s">
        <v>37</v>
      </c>
      <c r="E37" s="13" t="s">
        <v>54</v>
      </c>
      <c r="F37" s="47">
        <v>3</v>
      </c>
      <c r="G37" s="38" t="s">
        <v>61</v>
      </c>
      <c r="H37" s="48">
        <v>19200</v>
      </c>
      <c r="I37" s="33" t="s">
        <v>37</v>
      </c>
    </row>
    <row r="38" spans="1:9" s="2" customFormat="1" ht="42" customHeight="1">
      <c r="A38" s="46">
        <v>36</v>
      </c>
      <c r="B38" s="46" t="s">
        <v>203</v>
      </c>
      <c r="C38" s="46" t="s">
        <v>255</v>
      </c>
      <c r="D38" s="33" t="s">
        <v>99</v>
      </c>
      <c r="E38" s="13" t="s">
        <v>54</v>
      </c>
      <c r="F38" s="47">
        <v>6</v>
      </c>
      <c r="G38" s="38" t="s">
        <v>61</v>
      </c>
      <c r="H38" s="48">
        <v>38400</v>
      </c>
      <c r="I38" s="33" t="s">
        <v>99</v>
      </c>
    </row>
    <row r="39" spans="1:9" s="2" customFormat="1" ht="42" customHeight="1">
      <c r="A39" s="46">
        <v>37</v>
      </c>
      <c r="B39" s="46" t="s">
        <v>203</v>
      </c>
      <c r="C39" s="46" t="s">
        <v>255</v>
      </c>
      <c r="D39" s="33" t="s">
        <v>98</v>
      </c>
      <c r="E39" s="13" t="s">
        <v>54</v>
      </c>
      <c r="F39" s="47">
        <v>10</v>
      </c>
      <c r="G39" s="38" t="s">
        <v>61</v>
      </c>
      <c r="H39" s="48">
        <v>64000</v>
      </c>
      <c r="I39" s="33" t="s">
        <v>98</v>
      </c>
    </row>
    <row r="40" spans="1:9" s="2" customFormat="1" ht="42" customHeight="1">
      <c r="A40" s="46">
        <v>38</v>
      </c>
      <c r="B40" s="46" t="s">
        <v>203</v>
      </c>
      <c r="C40" s="46" t="s">
        <v>255</v>
      </c>
      <c r="D40" s="33" t="s">
        <v>76</v>
      </c>
      <c r="E40" s="13" t="s">
        <v>54</v>
      </c>
      <c r="F40" s="47">
        <v>6</v>
      </c>
      <c r="G40" s="38" t="s">
        <v>61</v>
      </c>
      <c r="H40" s="48">
        <v>38400</v>
      </c>
      <c r="I40" s="33" t="s">
        <v>77</v>
      </c>
    </row>
    <row r="41" spans="1:9" s="2" customFormat="1" ht="42" customHeight="1">
      <c r="A41" s="46">
        <v>39</v>
      </c>
      <c r="B41" s="46" t="s">
        <v>204</v>
      </c>
      <c r="C41" s="46" t="s">
        <v>72</v>
      </c>
      <c r="D41" s="33" t="s">
        <v>38</v>
      </c>
      <c r="E41" s="13" t="s">
        <v>54</v>
      </c>
      <c r="F41" s="47">
        <v>1</v>
      </c>
      <c r="G41" s="38" t="s">
        <v>75</v>
      </c>
      <c r="H41" s="48">
        <v>24500</v>
      </c>
      <c r="I41" s="33" t="s">
        <v>35</v>
      </c>
    </row>
    <row r="42" spans="1:9" s="2" customFormat="1" ht="42" customHeight="1">
      <c r="A42" s="46">
        <v>40</v>
      </c>
      <c r="B42" s="46" t="s">
        <v>204</v>
      </c>
      <c r="C42" s="46" t="s">
        <v>74</v>
      </c>
      <c r="D42" s="33" t="s">
        <v>38</v>
      </c>
      <c r="E42" s="13" t="s">
        <v>54</v>
      </c>
      <c r="F42" s="47">
        <v>2</v>
      </c>
      <c r="G42" s="38" t="s">
        <v>62</v>
      </c>
      <c r="H42" s="48">
        <v>56000</v>
      </c>
      <c r="I42" s="33" t="s">
        <v>229</v>
      </c>
    </row>
    <row r="43" spans="1:9" s="2" customFormat="1" ht="42" customHeight="1">
      <c r="A43" s="46">
        <v>41</v>
      </c>
      <c r="B43" s="46" t="s">
        <v>204</v>
      </c>
      <c r="C43" s="46" t="s">
        <v>74</v>
      </c>
      <c r="D43" s="33" t="s">
        <v>39</v>
      </c>
      <c r="E43" s="13" t="s">
        <v>54</v>
      </c>
      <c r="F43" s="47">
        <v>1</v>
      </c>
      <c r="G43" s="38" t="s">
        <v>62</v>
      </c>
      <c r="H43" s="48">
        <v>28000</v>
      </c>
      <c r="I43" s="33" t="s">
        <v>113</v>
      </c>
    </row>
    <row r="44" spans="1:9" s="2" customFormat="1" ht="42" customHeight="1">
      <c r="A44" s="46">
        <v>42</v>
      </c>
      <c r="B44" s="46" t="s">
        <v>204</v>
      </c>
      <c r="C44" s="46" t="s">
        <v>64</v>
      </c>
      <c r="D44" s="33" t="s">
        <v>38</v>
      </c>
      <c r="E44" s="13" t="s">
        <v>54</v>
      </c>
      <c r="F44" s="47">
        <v>13</v>
      </c>
      <c r="G44" s="38" t="s">
        <v>61</v>
      </c>
      <c r="H44" s="48">
        <v>65000</v>
      </c>
      <c r="I44" s="33" t="s">
        <v>230</v>
      </c>
    </row>
    <row r="45" spans="1:9" s="2" customFormat="1" ht="42" customHeight="1">
      <c r="A45" s="46">
        <v>43</v>
      </c>
      <c r="B45" s="46" t="s">
        <v>204</v>
      </c>
      <c r="C45" s="46" t="s">
        <v>64</v>
      </c>
      <c r="D45" s="33" t="s">
        <v>39</v>
      </c>
      <c r="E45" s="13" t="s">
        <v>54</v>
      </c>
      <c r="F45" s="47">
        <v>7</v>
      </c>
      <c r="G45" s="38" t="s">
        <v>61</v>
      </c>
      <c r="H45" s="48">
        <v>35000</v>
      </c>
      <c r="I45" s="33" t="s">
        <v>231</v>
      </c>
    </row>
    <row r="46" spans="1:9" s="2" customFormat="1" ht="42" customHeight="1">
      <c r="A46" s="46">
        <v>44</v>
      </c>
      <c r="B46" s="46" t="s">
        <v>204</v>
      </c>
      <c r="C46" s="49" t="s">
        <v>72</v>
      </c>
      <c r="D46" s="33" t="s">
        <v>39</v>
      </c>
      <c r="E46" s="13" t="s">
        <v>56</v>
      </c>
      <c r="F46" s="47">
        <v>2</v>
      </c>
      <c r="G46" s="38" t="s">
        <v>75</v>
      </c>
      <c r="H46" s="48">
        <v>54000</v>
      </c>
      <c r="I46" s="33" t="s">
        <v>36</v>
      </c>
    </row>
    <row r="47" spans="1:9" s="2" customFormat="1" ht="42" customHeight="1">
      <c r="A47" s="46">
        <v>45</v>
      </c>
      <c r="B47" s="46" t="s">
        <v>204</v>
      </c>
      <c r="C47" s="49" t="s">
        <v>70</v>
      </c>
      <c r="D47" s="33" t="s">
        <v>39</v>
      </c>
      <c r="E47" s="13" t="s">
        <v>56</v>
      </c>
      <c r="F47" s="47">
        <v>2</v>
      </c>
      <c r="G47" s="38" t="s">
        <v>61</v>
      </c>
      <c r="H47" s="48">
        <v>32340</v>
      </c>
      <c r="I47" s="33" t="s">
        <v>36</v>
      </c>
    </row>
    <row r="48" spans="1:9" s="2" customFormat="1" ht="42" customHeight="1">
      <c r="A48" s="46">
        <v>46</v>
      </c>
      <c r="B48" s="46" t="s">
        <v>204</v>
      </c>
      <c r="C48" s="46" t="s">
        <v>73</v>
      </c>
      <c r="D48" s="33" t="s">
        <v>39</v>
      </c>
      <c r="E48" s="13" t="s">
        <v>54</v>
      </c>
      <c r="F48" s="47">
        <v>1</v>
      </c>
      <c r="G48" s="38" t="s">
        <v>62</v>
      </c>
      <c r="H48" s="48">
        <v>20000</v>
      </c>
      <c r="I48" s="33" t="s">
        <v>36</v>
      </c>
    </row>
    <row r="49" spans="1:9" s="2" customFormat="1" ht="42" customHeight="1">
      <c r="A49" s="46">
        <v>47</v>
      </c>
      <c r="B49" s="46" t="s">
        <v>205</v>
      </c>
      <c r="C49" s="49" t="s">
        <v>72</v>
      </c>
      <c r="D49" s="33" t="s">
        <v>40</v>
      </c>
      <c r="E49" s="13" t="s">
        <v>54</v>
      </c>
      <c r="F49" s="47">
        <v>10</v>
      </c>
      <c r="G49" s="38" t="s">
        <v>75</v>
      </c>
      <c r="H49" s="48">
        <v>264800</v>
      </c>
      <c r="I49" s="33" t="s">
        <v>118</v>
      </c>
    </row>
    <row r="50" spans="1:9" s="2" customFormat="1" ht="42" customHeight="1">
      <c r="A50" s="46">
        <v>48</v>
      </c>
      <c r="B50" s="46" t="s">
        <v>205</v>
      </c>
      <c r="C50" s="46" t="s">
        <v>72</v>
      </c>
      <c r="D50" s="33" t="s">
        <v>40</v>
      </c>
      <c r="E50" s="13" t="s">
        <v>54</v>
      </c>
      <c r="F50" s="47">
        <v>5</v>
      </c>
      <c r="G50" s="38" t="s">
        <v>75</v>
      </c>
      <c r="H50" s="48">
        <v>172500</v>
      </c>
      <c r="I50" s="33" t="s">
        <v>79</v>
      </c>
    </row>
    <row r="51" spans="1:9" s="2" customFormat="1" ht="42" customHeight="1">
      <c r="A51" s="46">
        <v>49</v>
      </c>
      <c r="B51" s="46" t="s">
        <v>205</v>
      </c>
      <c r="C51" s="46" t="s">
        <v>66</v>
      </c>
      <c r="D51" s="33" t="s">
        <v>40</v>
      </c>
      <c r="E51" s="13" t="s">
        <v>54</v>
      </c>
      <c r="F51" s="47">
        <v>40</v>
      </c>
      <c r="G51" s="38" t="s">
        <v>61</v>
      </c>
      <c r="H51" s="48">
        <v>400000</v>
      </c>
      <c r="I51" s="33" t="s">
        <v>232</v>
      </c>
    </row>
    <row r="52" spans="1:9" s="2" customFormat="1" ht="42" customHeight="1">
      <c r="A52" s="46">
        <v>50</v>
      </c>
      <c r="B52" s="46" t="s">
        <v>205</v>
      </c>
      <c r="C52" s="46" t="s">
        <v>73</v>
      </c>
      <c r="D52" s="33" t="s">
        <v>40</v>
      </c>
      <c r="E52" s="13" t="s">
        <v>54</v>
      </c>
      <c r="F52" s="47">
        <v>1</v>
      </c>
      <c r="G52" s="38" t="s">
        <v>62</v>
      </c>
      <c r="H52" s="48">
        <v>20000</v>
      </c>
      <c r="I52" s="33" t="s">
        <v>233</v>
      </c>
    </row>
    <row r="53" spans="1:9" s="2" customFormat="1" ht="42" customHeight="1">
      <c r="A53" s="46">
        <v>51</v>
      </c>
      <c r="B53" s="46" t="s">
        <v>205</v>
      </c>
      <c r="C53" s="46" t="s">
        <v>65</v>
      </c>
      <c r="D53" s="33" t="s">
        <v>43</v>
      </c>
      <c r="E53" s="13" t="s">
        <v>54</v>
      </c>
      <c r="F53" s="47">
        <v>42</v>
      </c>
      <c r="G53" s="38" t="s">
        <v>61</v>
      </c>
      <c r="H53" s="48">
        <v>58800</v>
      </c>
      <c r="I53" s="50" t="s">
        <v>43</v>
      </c>
    </row>
    <row r="54" spans="1:9" s="2" customFormat="1" ht="42" customHeight="1">
      <c r="A54" s="46">
        <v>52</v>
      </c>
      <c r="B54" s="46" t="s">
        <v>205</v>
      </c>
      <c r="C54" s="46" t="s">
        <v>65</v>
      </c>
      <c r="D54" s="33" t="s">
        <v>38</v>
      </c>
      <c r="E54" s="13" t="s">
        <v>54</v>
      </c>
      <c r="F54" s="47">
        <v>18</v>
      </c>
      <c r="G54" s="38" t="s">
        <v>61</v>
      </c>
      <c r="H54" s="48">
        <v>25200</v>
      </c>
      <c r="I54" s="50" t="s">
        <v>101</v>
      </c>
    </row>
    <row r="55" spans="1:9" s="2" customFormat="1" ht="42" customHeight="1">
      <c r="A55" s="46">
        <v>53</v>
      </c>
      <c r="B55" s="46" t="s">
        <v>206</v>
      </c>
      <c r="C55" s="49" t="s">
        <v>256</v>
      </c>
      <c r="D55" s="33" t="s">
        <v>40</v>
      </c>
      <c r="E55" s="13" t="s">
        <v>56</v>
      </c>
      <c r="F55" s="53">
        <v>40</v>
      </c>
      <c r="G55" s="38" t="s">
        <v>61</v>
      </c>
      <c r="H55" s="54">
        <v>3255686</v>
      </c>
      <c r="I55" s="33" t="s">
        <v>232</v>
      </c>
    </row>
    <row r="56" spans="1:9" s="2" customFormat="1" ht="42" customHeight="1">
      <c r="A56" s="46">
        <v>54</v>
      </c>
      <c r="B56" s="46" t="s">
        <v>207</v>
      </c>
      <c r="C56" s="46" t="s">
        <v>67</v>
      </c>
      <c r="D56" s="33" t="s">
        <v>40</v>
      </c>
      <c r="E56" s="13" t="s">
        <v>56</v>
      </c>
      <c r="F56" s="47">
        <v>41</v>
      </c>
      <c r="G56" s="38" t="s">
        <v>61</v>
      </c>
      <c r="H56" s="48">
        <v>118000</v>
      </c>
      <c r="I56" s="33" t="s">
        <v>115</v>
      </c>
    </row>
    <row r="57" spans="1:9" s="2" customFormat="1" ht="42" customHeight="1">
      <c r="A57" s="46">
        <v>55</v>
      </c>
      <c r="B57" s="46" t="s">
        <v>207</v>
      </c>
      <c r="C57" s="46" t="s">
        <v>67</v>
      </c>
      <c r="D57" s="33" t="s">
        <v>37</v>
      </c>
      <c r="E57" s="13" t="s">
        <v>56</v>
      </c>
      <c r="F57" s="51">
        <v>4</v>
      </c>
      <c r="G57" s="38" t="s">
        <v>61</v>
      </c>
      <c r="H57" s="52">
        <v>140000</v>
      </c>
      <c r="I57" s="50" t="s">
        <v>37</v>
      </c>
    </row>
    <row r="58" spans="1:9" s="2" customFormat="1" ht="42" customHeight="1">
      <c r="A58" s="46">
        <v>56</v>
      </c>
      <c r="B58" s="46" t="s">
        <v>208</v>
      </c>
      <c r="C58" s="49" t="s">
        <v>72</v>
      </c>
      <c r="D58" s="33" t="s">
        <v>40</v>
      </c>
      <c r="E58" s="13" t="s">
        <v>54</v>
      </c>
      <c r="F58" s="47">
        <v>235</v>
      </c>
      <c r="G58" s="38" t="s">
        <v>75</v>
      </c>
      <c r="H58" s="48">
        <v>5252250</v>
      </c>
      <c r="I58" s="33" t="s">
        <v>234</v>
      </c>
    </row>
    <row r="59" spans="1:9" s="2" customFormat="1" ht="42" customHeight="1">
      <c r="A59" s="46">
        <v>57</v>
      </c>
      <c r="B59" s="46" t="s">
        <v>208</v>
      </c>
      <c r="C59" s="49" t="s">
        <v>252</v>
      </c>
      <c r="D59" s="33" t="s">
        <v>38</v>
      </c>
      <c r="E59" s="13" t="s">
        <v>54</v>
      </c>
      <c r="F59" s="47">
        <v>6</v>
      </c>
      <c r="G59" s="38" t="s">
        <v>61</v>
      </c>
      <c r="H59" s="48">
        <v>6</v>
      </c>
      <c r="I59" s="33" t="s">
        <v>101</v>
      </c>
    </row>
    <row r="60" spans="1:9" s="2" customFormat="1" ht="42" customHeight="1">
      <c r="A60" s="46">
        <v>58</v>
      </c>
      <c r="B60" s="46" t="s">
        <v>208</v>
      </c>
      <c r="C60" s="46" t="s">
        <v>72</v>
      </c>
      <c r="D60" s="33" t="s">
        <v>219</v>
      </c>
      <c r="E60" s="13" t="s">
        <v>54</v>
      </c>
      <c r="F60" s="47">
        <v>10</v>
      </c>
      <c r="G60" s="38" t="s">
        <v>75</v>
      </c>
      <c r="H60" s="48">
        <v>320000</v>
      </c>
      <c r="I60" s="50" t="s">
        <v>235</v>
      </c>
    </row>
    <row r="61" spans="1:9" s="2" customFormat="1" ht="42" customHeight="1">
      <c r="A61" s="46">
        <v>59</v>
      </c>
      <c r="B61" s="46" t="s">
        <v>208</v>
      </c>
      <c r="C61" s="46" t="s">
        <v>122</v>
      </c>
      <c r="D61" s="33" t="s">
        <v>219</v>
      </c>
      <c r="E61" s="13" t="s">
        <v>54</v>
      </c>
      <c r="F61" s="47">
        <v>10</v>
      </c>
      <c r="G61" s="38" t="s">
        <v>61</v>
      </c>
      <c r="H61" s="48">
        <v>155000</v>
      </c>
      <c r="I61" s="50" t="s">
        <v>235</v>
      </c>
    </row>
    <row r="62" spans="1:9" s="2" customFormat="1" ht="42" customHeight="1">
      <c r="A62" s="46">
        <v>60</v>
      </c>
      <c r="B62" s="46" t="s">
        <v>208</v>
      </c>
      <c r="C62" s="46" t="s">
        <v>74</v>
      </c>
      <c r="D62" s="33" t="s">
        <v>219</v>
      </c>
      <c r="E62" s="13" t="s">
        <v>54</v>
      </c>
      <c r="F62" s="47">
        <v>10</v>
      </c>
      <c r="G62" s="38" t="s">
        <v>62</v>
      </c>
      <c r="H62" s="48">
        <v>182000</v>
      </c>
      <c r="I62" s="50" t="s">
        <v>235</v>
      </c>
    </row>
    <row r="63" spans="1:9" s="2" customFormat="1" ht="42" customHeight="1">
      <c r="A63" s="46">
        <v>61</v>
      </c>
      <c r="B63" s="46" t="s">
        <v>208</v>
      </c>
      <c r="C63" s="46" t="s">
        <v>253</v>
      </c>
      <c r="D63" s="33" t="s">
        <v>100</v>
      </c>
      <c r="E63" s="13" t="s">
        <v>54</v>
      </c>
      <c r="F63" s="47">
        <v>9</v>
      </c>
      <c r="G63" s="38" t="s">
        <v>61</v>
      </c>
      <c r="H63" s="48">
        <v>151200</v>
      </c>
      <c r="I63" s="50" t="s">
        <v>236</v>
      </c>
    </row>
    <row r="64" spans="1:9" s="2" customFormat="1" ht="42" customHeight="1">
      <c r="A64" s="46">
        <v>62</v>
      </c>
      <c r="B64" s="46" t="s">
        <v>208</v>
      </c>
      <c r="C64" s="46" t="s">
        <v>74</v>
      </c>
      <c r="D64" s="33" t="s">
        <v>100</v>
      </c>
      <c r="E64" s="13" t="s">
        <v>54</v>
      </c>
      <c r="F64" s="47">
        <v>8</v>
      </c>
      <c r="G64" s="38" t="s">
        <v>62</v>
      </c>
      <c r="H64" s="48">
        <v>8</v>
      </c>
      <c r="I64" s="50" t="s">
        <v>236</v>
      </c>
    </row>
    <row r="65" spans="1:9" s="2" customFormat="1" ht="42" customHeight="1">
      <c r="A65" s="46">
        <v>63</v>
      </c>
      <c r="B65" s="46" t="s">
        <v>209</v>
      </c>
      <c r="C65" s="46" t="s">
        <v>74</v>
      </c>
      <c r="D65" s="33" t="s">
        <v>220</v>
      </c>
      <c r="E65" s="13" t="s">
        <v>54</v>
      </c>
      <c r="F65" s="47">
        <v>1</v>
      </c>
      <c r="G65" s="38" t="s">
        <v>62</v>
      </c>
      <c r="H65" s="48">
        <v>28000</v>
      </c>
      <c r="I65" s="50" t="s">
        <v>237</v>
      </c>
    </row>
    <row r="66" spans="1:9" s="2" customFormat="1" ht="42" customHeight="1">
      <c r="A66" s="46">
        <v>64</v>
      </c>
      <c r="B66" s="46" t="s">
        <v>209</v>
      </c>
      <c r="C66" s="46" t="s">
        <v>73</v>
      </c>
      <c r="D66" s="33" t="s">
        <v>220</v>
      </c>
      <c r="E66" s="13" t="s">
        <v>54</v>
      </c>
      <c r="F66" s="47">
        <v>1</v>
      </c>
      <c r="G66" s="38" t="s">
        <v>250</v>
      </c>
      <c r="H66" s="48">
        <v>20000</v>
      </c>
      <c r="I66" s="50" t="s">
        <v>237</v>
      </c>
    </row>
    <row r="67" spans="1:9" s="2" customFormat="1" ht="42" customHeight="1">
      <c r="A67" s="46">
        <v>65</v>
      </c>
      <c r="B67" s="46" t="s">
        <v>209</v>
      </c>
      <c r="C67" s="49" t="s">
        <v>252</v>
      </c>
      <c r="D67" s="33" t="s">
        <v>220</v>
      </c>
      <c r="E67" s="13" t="s">
        <v>54</v>
      </c>
      <c r="F67" s="47">
        <v>1</v>
      </c>
      <c r="G67" s="38" t="s">
        <v>61</v>
      </c>
      <c r="H67" s="48">
        <v>1</v>
      </c>
      <c r="I67" s="50" t="s">
        <v>237</v>
      </c>
    </row>
    <row r="68" spans="1:9" s="2" customFormat="1" ht="42" customHeight="1">
      <c r="A68" s="46">
        <v>66</v>
      </c>
      <c r="B68" s="46" t="s">
        <v>209</v>
      </c>
      <c r="C68" s="49" t="s">
        <v>252</v>
      </c>
      <c r="D68" s="33" t="s">
        <v>109</v>
      </c>
      <c r="E68" s="13" t="s">
        <v>54</v>
      </c>
      <c r="F68" s="47">
        <v>10</v>
      </c>
      <c r="G68" s="38" t="s">
        <v>61</v>
      </c>
      <c r="H68" s="48">
        <v>10</v>
      </c>
      <c r="I68" s="50" t="s">
        <v>117</v>
      </c>
    </row>
    <row r="69" spans="1:9" s="2" customFormat="1" ht="42" customHeight="1">
      <c r="A69" s="46">
        <v>67</v>
      </c>
      <c r="B69" s="46" t="s">
        <v>209</v>
      </c>
      <c r="C69" s="49" t="s">
        <v>252</v>
      </c>
      <c r="D69" s="33" t="s">
        <v>98</v>
      </c>
      <c r="E69" s="13" t="s">
        <v>54</v>
      </c>
      <c r="F69" s="47">
        <v>10</v>
      </c>
      <c r="G69" s="38" t="s">
        <v>61</v>
      </c>
      <c r="H69" s="48">
        <v>10</v>
      </c>
      <c r="I69" s="50" t="s">
        <v>98</v>
      </c>
    </row>
    <row r="70" spans="1:9" s="2" customFormat="1" ht="42" customHeight="1">
      <c r="A70" s="46">
        <v>68</v>
      </c>
      <c r="B70" s="46" t="s">
        <v>209</v>
      </c>
      <c r="C70" s="49" t="s">
        <v>252</v>
      </c>
      <c r="D70" s="33" t="s">
        <v>99</v>
      </c>
      <c r="E70" s="13" t="s">
        <v>54</v>
      </c>
      <c r="F70" s="47">
        <v>3</v>
      </c>
      <c r="G70" s="38" t="s">
        <v>61</v>
      </c>
      <c r="H70" s="48">
        <v>3</v>
      </c>
      <c r="I70" s="50" t="s">
        <v>99</v>
      </c>
    </row>
    <row r="71" spans="1:9" s="2" customFormat="1" ht="42" customHeight="1">
      <c r="A71" s="46">
        <v>69</v>
      </c>
      <c r="B71" s="46" t="s">
        <v>209</v>
      </c>
      <c r="C71" s="49" t="s">
        <v>252</v>
      </c>
      <c r="D71" s="33" t="s">
        <v>37</v>
      </c>
      <c r="E71" s="13" t="s">
        <v>54</v>
      </c>
      <c r="F71" s="47">
        <v>3</v>
      </c>
      <c r="G71" s="38" t="s">
        <v>61</v>
      </c>
      <c r="H71" s="48">
        <v>3</v>
      </c>
      <c r="I71" s="50" t="s">
        <v>37</v>
      </c>
    </row>
    <row r="72" spans="1:9" s="2" customFormat="1" ht="42" customHeight="1">
      <c r="A72" s="46">
        <v>70</v>
      </c>
      <c r="B72" s="46" t="s">
        <v>209</v>
      </c>
      <c r="C72" s="49" t="s">
        <v>252</v>
      </c>
      <c r="D72" s="33" t="s">
        <v>43</v>
      </c>
      <c r="E72" s="13" t="s">
        <v>54</v>
      </c>
      <c r="F72" s="47">
        <v>12</v>
      </c>
      <c r="G72" s="38" t="s">
        <v>61</v>
      </c>
      <c r="H72" s="48">
        <v>12</v>
      </c>
      <c r="I72" s="50" t="s">
        <v>43</v>
      </c>
    </row>
    <row r="73" spans="1:9" s="2" customFormat="1" ht="42" customHeight="1">
      <c r="A73" s="46">
        <v>71</v>
      </c>
      <c r="B73" s="46" t="s">
        <v>209</v>
      </c>
      <c r="C73" s="49" t="s">
        <v>252</v>
      </c>
      <c r="D73" s="33" t="s">
        <v>217</v>
      </c>
      <c r="E73" s="13" t="s">
        <v>54</v>
      </c>
      <c r="F73" s="47">
        <v>6</v>
      </c>
      <c r="G73" s="38" t="s">
        <v>61</v>
      </c>
      <c r="H73" s="48">
        <v>6</v>
      </c>
      <c r="I73" s="50" t="s">
        <v>217</v>
      </c>
    </row>
    <row r="74" spans="1:9" s="2" customFormat="1" ht="42" customHeight="1">
      <c r="A74" s="46">
        <v>72</v>
      </c>
      <c r="B74" s="46" t="s">
        <v>209</v>
      </c>
      <c r="C74" s="49" t="s">
        <v>252</v>
      </c>
      <c r="D74" s="33" t="s">
        <v>221</v>
      </c>
      <c r="E74" s="13" t="s">
        <v>54</v>
      </c>
      <c r="F74" s="47">
        <v>9</v>
      </c>
      <c r="G74" s="38" t="s">
        <v>61</v>
      </c>
      <c r="H74" s="48">
        <v>9</v>
      </c>
      <c r="I74" s="50" t="s">
        <v>238</v>
      </c>
    </row>
    <row r="75" spans="1:9" s="2" customFormat="1" ht="42" customHeight="1">
      <c r="A75" s="46">
        <v>73</v>
      </c>
      <c r="B75" s="46" t="s">
        <v>209</v>
      </c>
      <c r="C75" s="46" t="s">
        <v>69</v>
      </c>
      <c r="D75" s="33" t="s">
        <v>38</v>
      </c>
      <c r="E75" s="13" t="s">
        <v>54</v>
      </c>
      <c r="F75" s="47">
        <v>10</v>
      </c>
      <c r="G75" s="38" t="s">
        <v>61</v>
      </c>
      <c r="H75" s="48">
        <v>100000</v>
      </c>
      <c r="I75" s="50" t="s">
        <v>239</v>
      </c>
    </row>
    <row r="76" spans="1:9" s="2" customFormat="1" ht="42" customHeight="1">
      <c r="A76" s="46">
        <v>74</v>
      </c>
      <c r="B76" s="46" t="s">
        <v>209</v>
      </c>
      <c r="C76" s="46" t="s">
        <v>74</v>
      </c>
      <c r="D76" s="33" t="s">
        <v>38</v>
      </c>
      <c r="E76" s="13" t="s">
        <v>54</v>
      </c>
      <c r="F76" s="47">
        <v>2</v>
      </c>
      <c r="G76" s="38" t="s">
        <v>62</v>
      </c>
      <c r="H76" s="48">
        <v>70400</v>
      </c>
      <c r="I76" s="50" t="s">
        <v>240</v>
      </c>
    </row>
    <row r="77" spans="1:9" s="2" customFormat="1" ht="42" customHeight="1">
      <c r="A77" s="46">
        <v>75</v>
      </c>
      <c r="B77" s="46" t="s">
        <v>209</v>
      </c>
      <c r="C77" s="46" t="s">
        <v>72</v>
      </c>
      <c r="D77" s="33" t="s">
        <v>39</v>
      </c>
      <c r="E77" s="13" t="s">
        <v>54</v>
      </c>
      <c r="F77" s="47">
        <v>1</v>
      </c>
      <c r="G77" s="38" t="s">
        <v>75</v>
      </c>
      <c r="H77" s="48">
        <v>34500</v>
      </c>
      <c r="I77" s="33" t="s">
        <v>241</v>
      </c>
    </row>
    <row r="78" spans="1:9" s="2" customFormat="1" ht="42" customHeight="1">
      <c r="A78" s="46">
        <v>76</v>
      </c>
      <c r="B78" s="46" t="s">
        <v>210</v>
      </c>
      <c r="C78" s="46" t="s">
        <v>74</v>
      </c>
      <c r="D78" s="33" t="s">
        <v>39</v>
      </c>
      <c r="E78" s="13" t="s">
        <v>54</v>
      </c>
      <c r="F78" s="51">
        <v>2</v>
      </c>
      <c r="G78" s="38" t="s">
        <v>62</v>
      </c>
      <c r="H78" s="52">
        <v>70400</v>
      </c>
      <c r="I78" s="50" t="s">
        <v>116</v>
      </c>
    </row>
    <row r="79" spans="1:9" s="2" customFormat="1" ht="42" customHeight="1">
      <c r="A79" s="46">
        <v>77</v>
      </c>
      <c r="B79" s="46" t="s">
        <v>211</v>
      </c>
      <c r="C79" s="46" t="s">
        <v>258</v>
      </c>
      <c r="D79" s="33" t="s">
        <v>39</v>
      </c>
      <c r="E79" s="13" t="s">
        <v>54</v>
      </c>
      <c r="F79" s="47">
        <v>14</v>
      </c>
      <c r="G79" s="38" t="s">
        <v>92</v>
      </c>
      <c r="H79" s="48">
        <v>1186430</v>
      </c>
      <c r="I79" s="50" t="s">
        <v>242</v>
      </c>
    </row>
    <row r="80" spans="1:9" s="2" customFormat="1" ht="42" customHeight="1">
      <c r="A80" s="46">
        <v>78</v>
      </c>
      <c r="B80" s="46" t="s">
        <v>211</v>
      </c>
      <c r="C80" s="46" t="s">
        <v>258</v>
      </c>
      <c r="D80" s="33" t="s">
        <v>38</v>
      </c>
      <c r="E80" s="13" t="s">
        <v>54</v>
      </c>
      <c r="F80" s="47">
        <v>6</v>
      </c>
      <c r="G80" s="38" t="s">
        <v>92</v>
      </c>
      <c r="H80" s="48">
        <v>508470</v>
      </c>
      <c r="I80" s="50" t="s">
        <v>260</v>
      </c>
    </row>
    <row r="81" spans="1:9" s="2" customFormat="1" ht="42" customHeight="1">
      <c r="A81" s="46">
        <v>79</v>
      </c>
      <c r="B81" s="46" t="s">
        <v>211</v>
      </c>
      <c r="C81" s="46" t="s">
        <v>258</v>
      </c>
      <c r="D81" s="33" t="s">
        <v>220</v>
      </c>
      <c r="E81" s="13" t="s">
        <v>54</v>
      </c>
      <c r="F81" s="47">
        <v>11</v>
      </c>
      <c r="G81" s="38" t="s">
        <v>92</v>
      </c>
      <c r="H81" s="48">
        <v>932195</v>
      </c>
      <c r="I81" s="50" t="s">
        <v>237</v>
      </c>
    </row>
    <row r="82" spans="1:9" s="2" customFormat="1" ht="42" customHeight="1">
      <c r="A82" s="46">
        <v>80</v>
      </c>
      <c r="B82" s="46" t="s">
        <v>211</v>
      </c>
      <c r="C82" s="46" t="s">
        <v>258</v>
      </c>
      <c r="D82" s="33" t="s">
        <v>108</v>
      </c>
      <c r="E82" s="13" t="s">
        <v>54</v>
      </c>
      <c r="F82" s="47">
        <v>30</v>
      </c>
      <c r="G82" s="38" t="s">
        <v>92</v>
      </c>
      <c r="H82" s="48">
        <v>2542350</v>
      </c>
      <c r="I82" s="50" t="s">
        <v>110</v>
      </c>
    </row>
    <row r="83" spans="1:9" s="2" customFormat="1" ht="42" customHeight="1">
      <c r="A83" s="46">
        <v>81</v>
      </c>
      <c r="B83" s="46" t="s">
        <v>211</v>
      </c>
      <c r="C83" s="46" t="s">
        <v>258</v>
      </c>
      <c r="D83" s="33" t="s">
        <v>99</v>
      </c>
      <c r="E83" s="13" t="s">
        <v>54</v>
      </c>
      <c r="F83" s="47">
        <v>5</v>
      </c>
      <c r="G83" s="38" t="s">
        <v>92</v>
      </c>
      <c r="H83" s="48">
        <v>423725</v>
      </c>
      <c r="I83" s="50" t="s">
        <v>99</v>
      </c>
    </row>
    <row r="84" spans="1:9" s="2" customFormat="1" ht="42" customHeight="1">
      <c r="A84" s="46">
        <v>82</v>
      </c>
      <c r="B84" s="46" t="s">
        <v>211</v>
      </c>
      <c r="C84" s="46" t="s">
        <v>258</v>
      </c>
      <c r="D84" s="33" t="s">
        <v>109</v>
      </c>
      <c r="E84" s="13" t="s">
        <v>54</v>
      </c>
      <c r="F84" s="47">
        <v>12</v>
      </c>
      <c r="G84" s="38" t="s">
        <v>92</v>
      </c>
      <c r="H84" s="48">
        <v>932195</v>
      </c>
      <c r="I84" s="50" t="s">
        <v>117</v>
      </c>
    </row>
    <row r="85" spans="1:9" s="2" customFormat="1" ht="42" customHeight="1">
      <c r="A85" s="46">
        <v>83</v>
      </c>
      <c r="B85" s="46" t="s">
        <v>211</v>
      </c>
      <c r="C85" s="46" t="s">
        <v>258</v>
      </c>
      <c r="D85" s="33" t="s">
        <v>98</v>
      </c>
      <c r="E85" s="13" t="s">
        <v>54</v>
      </c>
      <c r="F85" s="47">
        <v>9</v>
      </c>
      <c r="G85" s="38" t="s">
        <v>92</v>
      </c>
      <c r="H85" s="48">
        <v>847450</v>
      </c>
      <c r="I85" s="50" t="s">
        <v>98</v>
      </c>
    </row>
    <row r="86" spans="1:9" s="2" customFormat="1" ht="42" customHeight="1">
      <c r="A86" s="46">
        <v>84</v>
      </c>
      <c r="B86" s="46" t="s">
        <v>211</v>
      </c>
      <c r="C86" s="46" t="s">
        <v>67</v>
      </c>
      <c r="D86" s="33" t="s">
        <v>40</v>
      </c>
      <c r="E86" s="13" t="s">
        <v>54</v>
      </c>
      <c r="F86" s="47">
        <v>40</v>
      </c>
      <c r="G86" s="38" t="s">
        <v>61</v>
      </c>
      <c r="H86" s="48">
        <v>158000</v>
      </c>
      <c r="I86" s="33" t="s">
        <v>115</v>
      </c>
    </row>
    <row r="87" spans="1:9" s="2" customFormat="1" ht="42" customHeight="1">
      <c r="A87" s="46">
        <v>85</v>
      </c>
      <c r="B87" s="46" t="s">
        <v>211</v>
      </c>
      <c r="C87" s="46" t="s">
        <v>68</v>
      </c>
      <c r="D87" s="33" t="s">
        <v>57</v>
      </c>
      <c r="E87" s="13" t="s">
        <v>54</v>
      </c>
      <c r="F87" s="47">
        <v>106</v>
      </c>
      <c r="G87" s="38" t="s">
        <v>61</v>
      </c>
      <c r="H87" s="48">
        <v>554000</v>
      </c>
      <c r="I87" s="50" t="s">
        <v>57</v>
      </c>
    </row>
    <row r="88" spans="1:9" s="2" customFormat="1" ht="42" customHeight="1">
      <c r="A88" s="46">
        <v>86</v>
      </c>
      <c r="B88" s="46" t="s">
        <v>212</v>
      </c>
      <c r="C88" s="46" t="s">
        <v>258</v>
      </c>
      <c r="D88" s="33" t="s">
        <v>38</v>
      </c>
      <c r="E88" s="13" t="s">
        <v>54</v>
      </c>
      <c r="F88" s="47">
        <v>1</v>
      </c>
      <c r="G88" s="38" t="s">
        <v>92</v>
      </c>
      <c r="H88" s="48">
        <v>84745</v>
      </c>
      <c r="I88" s="50" t="s">
        <v>112</v>
      </c>
    </row>
    <row r="89" spans="1:9" s="2" customFormat="1" ht="42" customHeight="1">
      <c r="A89" s="46">
        <v>87</v>
      </c>
      <c r="B89" s="46" t="s">
        <v>212</v>
      </c>
      <c r="C89" s="46" t="s">
        <v>258</v>
      </c>
      <c r="D89" s="33" t="s">
        <v>38</v>
      </c>
      <c r="E89" s="13" t="s">
        <v>54</v>
      </c>
      <c r="F89" s="47">
        <v>6</v>
      </c>
      <c r="G89" s="38" t="s">
        <v>92</v>
      </c>
      <c r="H89" s="48">
        <v>508470</v>
      </c>
      <c r="I89" s="50" t="s">
        <v>243</v>
      </c>
    </row>
    <row r="90" spans="1:9" s="2" customFormat="1" ht="42" customHeight="1">
      <c r="A90" s="46">
        <v>88</v>
      </c>
      <c r="B90" s="46" t="s">
        <v>212</v>
      </c>
      <c r="C90" s="46" t="s">
        <v>258</v>
      </c>
      <c r="D90" s="33" t="s">
        <v>38</v>
      </c>
      <c r="E90" s="13" t="s">
        <v>54</v>
      </c>
      <c r="F90" s="47">
        <v>6</v>
      </c>
      <c r="G90" s="38" t="s">
        <v>92</v>
      </c>
      <c r="H90" s="48">
        <v>508470</v>
      </c>
      <c r="I90" s="50" t="s">
        <v>101</v>
      </c>
    </row>
    <row r="91" spans="1:9" s="2" customFormat="1" ht="42" customHeight="1">
      <c r="A91" s="46">
        <v>89</v>
      </c>
      <c r="B91" s="46" t="s">
        <v>212</v>
      </c>
      <c r="C91" s="46" t="s">
        <v>69</v>
      </c>
      <c r="D91" s="33" t="s">
        <v>38</v>
      </c>
      <c r="E91" s="13" t="s">
        <v>54</v>
      </c>
      <c r="F91" s="47">
        <v>10</v>
      </c>
      <c r="G91" s="38" t="s">
        <v>61</v>
      </c>
      <c r="H91" s="48">
        <v>100000</v>
      </c>
      <c r="I91" s="33" t="s">
        <v>244</v>
      </c>
    </row>
    <row r="92" spans="1:9" s="2" customFormat="1" ht="42" customHeight="1">
      <c r="A92" s="46">
        <v>90</v>
      </c>
      <c r="B92" s="46" t="s">
        <v>212</v>
      </c>
      <c r="C92" s="46" t="s">
        <v>73</v>
      </c>
      <c r="D92" s="33" t="s">
        <v>38</v>
      </c>
      <c r="E92" s="13" t="s">
        <v>54</v>
      </c>
      <c r="F92" s="47">
        <v>3</v>
      </c>
      <c r="G92" s="38" t="s">
        <v>250</v>
      </c>
      <c r="H92" s="48">
        <v>60000</v>
      </c>
      <c r="I92" s="33" t="s">
        <v>79</v>
      </c>
    </row>
    <row r="93" spans="1:9" s="2" customFormat="1" ht="42" customHeight="1">
      <c r="A93" s="46">
        <v>91</v>
      </c>
      <c r="B93" s="46" t="s">
        <v>212</v>
      </c>
      <c r="C93" s="46" t="s">
        <v>72</v>
      </c>
      <c r="D93" s="33" t="s">
        <v>40</v>
      </c>
      <c r="E93" s="13" t="s">
        <v>54</v>
      </c>
      <c r="F93" s="47">
        <v>1</v>
      </c>
      <c r="G93" s="38" t="s">
        <v>75</v>
      </c>
      <c r="H93" s="48">
        <v>34500</v>
      </c>
      <c r="I93" s="33" t="s">
        <v>35</v>
      </c>
    </row>
    <row r="94" spans="1:9" s="2" customFormat="1" ht="42" customHeight="1">
      <c r="A94" s="46">
        <v>92</v>
      </c>
      <c r="B94" s="46" t="s">
        <v>213</v>
      </c>
      <c r="C94" s="46" t="s">
        <v>258</v>
      </c>
      <c r="D94" s="33" t="s">
        <v>40</v>
      </c>
      <c r="E94" s="13" t="s">
        <v>54</v>
      </c>
      <c r="F94" s="47">
        <v>5</v>
      </c>
      <c r="G94" s="38" t="s">
        <v>92</v>
      </c>
      <c r="H94" s="48">
        <v>423725</v>
      </c>
      <c r="I94" s="50" t="s">
        <v>245</v>
      </c>
    </row>
    <row r="95" spans="1:9" s="2" customFormat="1" ht="42" customHeight="1">
      <c r="A95" s="46">
        <v>93</v>
      </c>
      <c r="B95" s="46" t="s">
        <v>213</v>
      </c>
      <c r="C95" s="46" t="s">
        <v>258</v>
      </c>
      <c r="D95" s="33" t="s">
        <v>39</v>
      </c>
      <c r="E95" s="13" t="s">
        <v>54</v>
      </c>
      <c r="F95" s="47">
        <v>1</v>
      </c>
      <c r="G95" s="38" t="s">
        <v>92</v>
      </c>
      <c r="H95" s="48">
        <v>84745</v>
      </c>
      <c r="I95" s="50" t="s">
        <v>111</v>
      </c>
    </row>
    <row r="96" spans="1:9" s="2" customFormat="1" ht="42" customHeight="1">
      <c r="A96" s="46">
        <v>94</v>
      </c>
      <c r="B96" s="46" t="s">
        <v>213</v>
      </c>
      <c r="C96" s="46" t="s">
        <v>258</v>
      </c>
      <c r="D96" s="33" t="s">
        <v>38</v>
      </c>
      <c r="E96" s="13" t="s">
        <v>54</v>
      </c>
      <c r="F96" s="47">
        <v>3</v>
      </c>
      <c r="G96" s="38" t="s">
        <v>92</v>
      </c>
      <c r="H96" s="48">
        <v>254235</v>
      </c>
      <c r="I96" s="50" t="s">
        <v>246</v>
      </c>
    </row>
    <row r="97" spans="1:9" s="2" customFormat="1" ht="42" customHeight="1">
      <c r="A97" s="46">
        <v>95</v>
      </c>
      <c r="B97" s="46" t="s">
        <v>213</v>
      </c>
      <c r="C97" s="46" t="s">
        <v>258</v>
      </c>
      <c r="D97" s="33" t="s">
        <v>39</v>
      </c>
      <c r="E97" s="13" t="s">
        <v>54</v>
      </c>
      <c r="F97" s="47">
        <v>5</v>
      </c>
      <c r="G97" s="38" t="s">
        <v>92</v>
      </c>
      <c r="H97" s="48">
        <v>423725</v>
      </c>
      <c r="I97" s="50" t="s">
        <v>247</v>
      </c>
    </row>
    <row r="98" spans="1:9" s="2" customFormat="1" ht="42" customHeight="1">
      <c r="A98" s="46">
        <v>96</v>
      </c>
      <c r="B98" s="46" t="s">
        <v>213</v>
      </c>
      <c r="C98" s="46" t="s">
        <v>74</v>
      </c>
      <c r="D98" s="33" t="s">
        <v>39</v>
      </c>
      <c r="E98" s="13" t="s">
        <v>54</v>
      </c>
      <c r="F98" s="47">
        <v>1</v>
      </c>
      <c r="G98" s="38" t="s">
        <v>62</v>
      </c>
      <c r="H98" s="48">
        <v>35200</v>
      </c>
      <c r="I98" s="50" t="s">
        <v>111</v>
      </c>
    </row>
    <row r="99" spans="1:9" s="2" customFormat="1" ht="42" customHeight="1">
      <c r="A99" s="46">
        <v>97</v>
      </c>
      <c r="B99" s="46" t="s">
        <v>214</v>
      </c>
      <c r="C99" s="46" t="s">
        <v>71</v>
      </c>
      <c r="D99" s="33" t="s">
        <v>40</v>
      </c>
      <c r="E99" s="13" t="s">
        <v>54</v>
      </c>
      <c r="F99" s="47">
        <v>5</v>
      </c>
      <c r="G99" s="38" t="s">
        <v>61</v>
      </c>
      <c r="H99" s="48">
        <v>133000</v>
      </c>
      <c r="I99" s="50" t="s">
        <v>120</v>
      </c>
    </row>
    <row r="100" spans="1:9" s="2" customFormat="1" ht="42" customHeight="1">
      <c r="A100" s="46">
        <v>98</v>
      </c>
      <c r="B100" s="46" t="s">
        <v>214</v>
      </c>
      <c r="C100" s="46" t="s">
        <v>258</v>
      </c>
      <c r="D100" s="33" t="s">
        <v>38</v>
      </c>
      <c r="E100" s="13" t="s">
        <v>54</v>
      </c>
      <c r="F100" s="47">
        <v>4</v>
      </c>
      <c r="G100" s="38" t="s">
        <v>92</v>
      </c>
      <c r="H100" s="48">
        <v>339070</v>
      </c>
      <c r="I100" s="50" t="s">
        <v>248</v>
      </c>
    </row>
    <row r="101" spans="1:9" s="2" customFormat="1" ht="42" customHeight="1">
      <c r="A101" s="46">
        <v>99</v>
      </c>
      <c r="B101" s="46" t="s">
        <v>214</v>
      </c>
      <c r="C101" s="49" t="s">
        <v>67</v>
      </c>
      <c r="D101" s="33" t="s">
        <v>38</v>
      </c>
      <c r="E101" s="13" t="s">
        <v>54</v>
      </c>
      <c r="F101" s="47">
        <v>30</v>
      </c>
      <c r="G101" s="38" t="s">
        <v>61</v>
      </c>
      <c r="H101" s="48">
        <v>720000</v>
      </c>
      <c r="I101" s="50" t="s">
        <v>101</v>
      </c>
    </row>
    <row r="102" spans="1:9" s="2" customFormat="1" ht="42" customHeight="1">
      <c r="A102" s="46">
        <v>100</v>
      </c>
      <c r="B102" s="46" t="s">
        <v>214</v>
      </c>
      <c r="C102" s="49" t="s">
        <v>261</v>
      </c>
      <c r="D102" s="33" t="s">
        <v>76</v>
      </c>
      <c r="E102" s="13" t="s">
        <v>54</v>
      </c>
      <c r="F102" s="47">
        <v>20</v>
      </c>
      <c r="G102" s="38" t="s">
        <v>264</v>
      </c>
      <c r="H102" s="48">
        <v>959400</v>
      </c>
      <c r="I102" s="50" t="s">
        <v>77</v>
      </c>
    </row>
    <row r="103" spans="1:9" s="2" customFormat="1" ht="42" customHeight="1">
      <c r="A103" s="46">
        <v>101</v>
      </c>
      <c r="B103" s="46" t="s">
        <v>214</v>
      </c>
      <c r="C103" s="46" t="s">
        <v>257</v>
      </c>
      <c r="D103" s="33" t="s">
        <v>76</v>
      </c>
      <c r="E103" s="13" t="s">
        <v>54</v>
      </c>
      <c r="F103" s="47">
        <v>20</v>
      </c>
      <c r="G103" s="38" t="s">
        <v>194</v>
      </c>
      <c r="H103" s="48">
        <v>1000000</v>
      </c>
      <c r="I103" s="50" t="s">
        <v>77</v>
      </c>
    </row>
    <row r="104" spans="1:9" s="2" customFormat="1" ht="42" customHeight="1">
      <c r="A104" s="46">
        <v>102</v>
      </c>
      <c r="B104" s="46" t="s">
        <v>214</v>
      </c>
      <c r="C104" s="46" t="s">
        <v>123</v>
      </c>
      <c r="D104" s="33" t="s">
        <v>38</v>
      </c>
      <c r="E104" s="13" t="s">
        <v>54</v>
      </c>
      <c r="F104" s="47">
        <v>1</v>
      </c>
      <c r="G104" s="38" t="s">
        <v>263</v>
      </c>
      <c r="H104" s="48">
        <v>46000</v>
      </c>
      <c r="I104" s="33" t="s">
        <v>58</v>
      </c>
    </row>
    <row r="105" spans="1:9" ht="35.25" customHeight="1">
      <c r="A105" s="62" t="s">
        <v>30</v>
      </c>
      <c r="B105" s="62"/>
      <c r="C105" s="62"/>
      <c r="D105" s="18"/>
      <c r="E105" s="18"/>
      <c r="F105" s="19">
        <f>SUM(F2:F104)</f>
        <v>2562</v>
      </c>
      <c r="G105" s="20"/>
      <c r="H105" s="21">
        <f>SUM(H2:H104)</f>
        <v>33990475</v>
      </c>
      <c r="I105" s="16"/>
    </row>
  </sheetData>
  <autoFilter ref="A2:I105" xr:uid="{E04659CD-02EA-4D5E-9CE3-01FC758E4203}"/>
  <mergeCells count="2">
    <mergeCell ref="A1:I1"/>
    <mergeCell ref="A105:C10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2023-01-18T09:05:08Z</dcterms:modified>
</cp:coreProperties>
</file>