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이대연\Desktop\후원품\입출고대장 및 수입사용내역서\2020년\"/>
    </mc:Choice>
  </mc:AlternateContent>
  <xr:revisionPtr revIDLastSave="0" documentId="8_{1FF1A682-3CB1-4F41-9F95-EFAFE8425119}" xr6:coauthVersionLast="36" xr6:coauthVersionMax="36" xr10:uidLastSave="{00000000-0000-0000-0000-000000000000}"/>
  <bookViews>
    <workbookView xWindow="0" yWindow="0" windowWidth="28800" windowHeight="12180" tabRatio="644" xr2:uid="{00000000-000D-0000-FFFF-FFFF00000000}"/>
  </bookViews>
  <sheets>
    <sheet name="1.후원금 수입명세서" sheetId="1" r:id="rId1"/>
    <sheet name="2.후원금 사용명세서" sheetId="3" r:id="rId2"/>
    <sheet name="3.후원품 수입명세서" sheetId="4" r:id="rId3"/>
    <sheet name="4.후원품 사용명세서" sheetId="5" r:id="rId4"/>
  </sheets>
  <definedNames>
    <definedName name="_xlnm._FilterDatabase" localSheetId="0" hidden="1">'1.후원금 수입명세서'!$A$4:$N$59</definedName>
    <definedName name="_xlnm._FilterDatabase" localSheetId="1" hidden="1">'2.후원금 사용명세서'!$A$2:$L$84</definedName>
    <definedName name="_xlnm._FilterDatabase" localSheetId="2" hidden="1">'3.후원품 수입명세서'!$A$3:$O$68</definedName>
    <definedName name="_xlnm._FilterDatabase" localSheetId="3" hidden="1">'4.후원품 사용명세서'!$A$2:$I$93</definedName>
    <definedName name="_xlnm.Print_Area" localSheetId="0">'1.후원금 수입명세서'!$A$1:$L$59</definedName>
    <definedName name="_xlnm.Print_Area" localSheetId="1">'2.후원금 사용명세서'!$A$1:$G$84</definedName>
    <definedName name="_xlnm.Print_Area" localSheetId="2">'3.후원품 수입명세서'!$A$1:$O$68</definedName>
    <definedName name="_xlnm.Print_Area" localSheetId="3">'4.후원품 사용명세서'!$A$1:$I$93</definedName>
    <definedName name="_xlnm.Print_Titles" localSheetId="0">'1.후원금 수입명세서'!$1:$4</definedName>
    <definedName name="_xlnm.Print_Titles" localSheetId="1">'2.후원금 사용명세서'!$1:$2</definedName>
    <definedName name="_xlnm.Print_Titles" localSheetId="2">'3.후원품 수입명세서'!$1:$3</definedName>
    <definedName name="_xlnm.Print_Titles" localSheetId="3">'4.후원품 사용명세서'!$1:$2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사용명세서'!$A$2:$G$43</definedName>
    <definedName name="Z_77139155_8C42_4514_8091_2FF7B66E7BEC_.wvu.PrintArea" localSheetId="0" hidden="1">'1.후원금 수입명세서'!$A$1:$K$58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수입명세서'!$A$4:$K$58</definedName>
    <definedName name="Z_99B547AF_9B82_44E4_AAF9_3ECB88885F00_.wvu.FilterData" localSheetId="1" hidden="1">'2.후원금 사용명세서'!$A$2:$G$43</definedName>
    <definedName name="Z_99B547AF_9B82_44E4_AAF9_3ECB88885F00_.wvu.PrintArea" localSheetId="0" hidden="1">'1.후원금 수입명세서'!$A$1:$K$58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수입명세서'!$A$4:$K$58</definedName>
    <definedName name="Z_AAD86343_3736_42D2_BA5B_7CC23B836608_.wvu.FilterData" localSheetId="1" hidden="1">'2.후원금 사용명세서'!$A$2:$G$43</definedName>
    <definedName name="Z_AAD86343_3736_42D2_BA5B_7CC23B836608_.wvu.PrintArea" localSheetId="0" hidden="1">'1.후원금 수입명세서'!$A$1:$K$58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수입명세서'!$A$4:$K$58</definedName>
  </definedNames>
  <calcPr calcId="191029"/>
  <customWorkbookViews>
    <customWorkbookView name="woner - 사용자 보기" guid="{AAD86343-3736-42D2-BA5B-7CC23B836608}" mergeInterval="0" personalView="1" maximized="1" xWindow="1" yWindow="1" windowWidth="1916" windowHeight="851" activeSheetId="3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정주은 - 사용자 보기" guid="{77139155-8C42-4514-8091-2FF7B66E7BEC}" mergeInterval="0" personalView="1" xWindow="945" windowWidth="977" windowHeight="1040" activeSheetId="1"/>
  </customWorkbookViews>
</workbook>
</file>

<file path=xl/calcChain.xml><?xml version="1.0" encoding="utf-8"?>
<calcChain xmlns="http://schemas.openxmlformats.org/spreadsheetml/2006/main">
  <c r="H93" i="5" l="1"/>
  <c r="F93" i="5"/>
  <c r="N68" i="4"/>
  <c r="L68" i="4"/>
  <c r="J59" i="1" l="1"/>
  <c r="D84" i="3" l="1"/>
</calcChain>
</file>

<file path=xl/sharedStrings.xml><?xml version="1.0" encoding="utf-8"?>
<sst xmlns="http://schemas.openxmlformats.org/spreadsheetml/2006/main" count="1841" uniqueCount="507">
  <si>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</si>
  <si>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</si>
  <si>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</si>
  <si>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</si>
  <si>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</si>
  <si>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</si>
  <si>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</si>
  <si>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</si>
  <si>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</si>
  <si>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</si>
  <si>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</si>
  <si>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</si>
  <si>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</si>
  <si>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</si>
  <si>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</si>
  <si>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</si>
  <si>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</si>
  <si>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</si>
  <si>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</si>
  <si>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1인 1계좌 CMS 후원금(07일자) 오남읍복지넷 수입</t>
  </si>
  <si>
    <t>금빛방문요양원</t>
  </si>
  <si>
    <t>유민스테인레스</t>
  </si>
  <si>
    <t>광릉로타리클럽</t>
  </si>
  <si>
    <t xml:space="preserve">총  액 </t>
    <phoneticPr fontId="3" type="noConversion"/>
  </si>
  <si>
    <t>2. 후원금 사용명세서</t>
    <phoneticPr fontId="3" type="noConversion"/>
  </si>
  <si>
    <t>1인 1계좌 CMS 후원금(05일자)</t>
  </si>
  <si>
    <t>1인 1계좌 CMS 후원금(01일자)</t>
  </si>
  <si>
    <t>디지털국제공조</t>
  </si>
  <si>
    <t>채상혁</t>
  </si>
  <si>
    <t>초록우산어린이재단 정기후원금</t>
  </si>
  <si>
    <t>왁자지껄프리마켓</t>
  </si>
  <si>
    <t>브라우니카페</t>
  </si>
  <si>
    <t>록원교회</t>
  </si>
  <si>
    <t>한별중학교</t>
  </si>
  <si>
    <t>송년나눔음악회</t>
  </si>
  <si>
    <t>뉴홈마트 모금함</t>
  </si>
  <si>
    <t>(주)일신</t>
  </si>
  <si>
    <t xml:space="preserve">홍진기 </t>
  </si>
  <si>
    <t xml:space="preserve">라영흠 </t>
  </si>
  <si>
    <t xml:space="preserve">원순구 </t>
  </si>
  <si>
    <t xml:space="preserve">정윤수 </t>
  </si>
  <si>
    <t>합 계</t>
    <phoneticPr fontId="3" type="noConversion"/>
  </si>
  <si>
    <t>1. 후원금 수입명세서</t>
    <phoneticPr fontId="3" type="noConversion"/>
  </si>
  <si>
    <t>지역사회
후원금품</t>
    <phoneticPr fontId="3" type="noConversion"/>
  </si>
  <si>
    <t>지역사회 저소득
소외계층을 위한 후원</t>
    <phoneticPr fontId="3" type="noConversion"/>
  </si>
  <si>
    <t>전**</t>
    <phoneticPr fontId="3" type="noConversion"/>
  </si>
  <si>
    <t>김**</t>
    <phoneticPr fontId="3" type="noConversion"/>
  </si>
  <si>
    <t>Y</t>
    <phoneticPr fontId="3" type="noConversion"/>
  </si>
  <si>
    <t>N</t>
    <phoneticPr fontId="3" type="noConversion"/>
  </si>
  <si>
    <t>초********</t>
    <phoneticPr fontId="3" type="noConversion"/>
  </si>
  <si>
    <t>원********</t>
    <phoneticPr fontId="3" type="noConversion"/>
  </si>
  <si>
    <t>박**</t>
    <phoneticPr fontId="3" type="noConversion"/>
  </si>
  <si>
    <t>금******</t>
    <phoneticPr fontId="3" type="noConversion"/>
  </si>
  <si>
    <t>라**</t>
    <phoneticPr fontId="3" type="noConversion"/>
  </si>
  <si>
    <t>일*</t>
    <phoneticPr fontId="3" type="noConversion"/>
  </si>
  <si>
    <t>이**외 6명</t>
    <phoneticPr fontId="3" type="noConversion"/>
  </si>
  <si>
    <t>김**외 13명</t>
    <phoneticPr fontId="3" type="noConversion"/>
  </si>
  <si>
    <t>안**</t>
    <phoneticPr fontId="3" type="noConversion"/>
  </si>
  <si>
    <t>조********</t>
    <phoneticPr fontId="3" type="noConversion"/>
  </si>
  <si>
    <t>삼****</t>
    <phoneticPr fontId="3" type="noConversion"/>
  </si>
  <si>
    <t>보****</t>
    <phoneticPr fontId="3" type="noConversion"/>
  </si>
  <si>
    <t>해**</t>
    <phoneticPr fontId="3" type="noConversion"/>
  </si>
  <si>
    <t>익*</t>
    <phoneticPr fontId="3" type="noConversion"/>
  </si>
  <si>
    <t>아*****</t>
    <phoneticPr fontId="3" type="noConversion"/>
  </si>
  <si>
    <t>정기/지정</t>
    <phoneticPr fontId="3" type="noConversion"/>
  </si>
  <si>
    <t>케어하우스 입주자 중식프로그램 재료비 지출</t>
  </si>
  <si>
    <t>장현교회 밑반찬 지원사업 식사를 합시다 재료구입</t>
  </si>
  <si>
    <t>커뮤니티사업 케어하우스 공동공간 음식물처리기 지출</t>
  </si>
  <si>
    <t>200,000원x1명</t>
    <phoneticPr fontId="3" type="noConversion"/>
  </si>
  <si>
    <t>1,000,000원x1명</t>
    <phoneticPr fontId="3" type="noConversion"/>
  </si>
  <si>
    <t>300,000원x1명</t>
    <phoneticPr fontId="3" type="noConversion"/>
  </si>
  <si>
    <t>150,000원x1명</t>
    <phoneticPr fontId="3" type="noConversion"/>
  </si>
  <si>
    <t>1,680원x1회</t>
    <phoneticPr fontId="3" type="noConversion"/>
  </si>
  <si>
    <t>34,100원x1회</t>
    <phoneticPr fontId="3" type="noConversion"/>
  </si>
  <si>
    <t>259,200원x1회</t>
    <phoneticPr fontId="3" type="noConversion"/>
  </si>
  <si>
    <t>4,400원x1회</t>
    <phoneticPr fontId="3" type="noConversion"/>
  </si>
  <si>
    <t>38,500원x1회</t>
    <phoneticPr fontId="3" type="noConversion"/>
  </si>
  <si>
    <t>33,000원x1회</t>
    <phoneticPr fontId="3" type="noConversion"/>
  </si>
  <si>
    <t>70,000원x1명</t>
    <phoneticPr fontId="3" type="noConversion"/>
  </si>
  <si>
    <t>10,000원x15명</t>
    <phoneticPr fontId="3" type="noConversion"/>
  </si>
  <si>
    <t>안**외 8명</t>
    <phoneticPr fontId="3" type="noConversion"/>
  </si>
  <si>
    <t>윤**</t>
    <phoneticPr fontId="3" type="noConversion"/>
  </si>
  <si>
    <t>유**</t>
    <phoneticPr fontId="3" type="noConversion"/>
  </si>
  <si>
    <t>정**</t>
    <phoneticPr fontId="3" type="noConversion"/>
  </si>
  <si>
    <t>곽**</t>
    <phoneticPr fontId="3" type="noConversion"/>
  </si>
  <si>
    <t>오**외 5명</t>
    <phoneticPr fontId="3" type="noConversion"/>
  </si>
  <si>
    <t>조**외 135명</t>
    <phoneticPr fontId="3" type="noConversion"/>
  </si>
  <si>
    <t>김**외 16명</t>
    <phoneticPr fontId="3" type="noConversion"/>
  </si>
  <si>
    <t>김**외 17명</t>
    <phoneticPr fontId="3" type="noConversion"/>
  </si>
  <si>
    <t>이**</t>
    <phoneticPr fontId="3" type="noConversion"/>
  </si>
  <si>
    <t>진접복지넷 노인돌봄 굿-케어사업 야쿠르트 구입</t>
  </si>
  <si>
    <t>300,000원x1회</t>
    <phoneticPr fontId="3" type="noConversion"/>
  </si>
  <si>
    <t>100,000원x1명</t>
    <phoneticPr fontId="3" type="noConversion"/>
  </si>
  <si>
    <t>3,380원x1회</t>
    <phoneticPr fontId="3" type="noConversion"/>
  </si>
  <si>
    <t>100,000원x1회</t>
    <phoneticPr fontId="3" type="noConversion"/>
  </si>
  <si>
    <t>10,010원x1회</t>
    <phoneticPr fontId="3" type="noConversion"/>
  </si>
  <si>
    <t>8,330원x1회</t>
    <phoneticPr fontId="3" type="noConversion"/>
  </si>
  <si>
    <t>60,000원x10명</t>
    <phoneticPr fontId="3" type="noConversion"/>
  </si>
  <si>
    <t>임**외 19명</t>
    <phoneticPr fontId="3" type="noConversion"/>
  </si>
  <si>
    <t>하**</t>
    <phoneticPr fontId="3" type="noConversion"/>
  </si>
  <si>
    <t>기간 : 2020년 3월 1일부터
          2020년 3월 31일까지</t>
    <phoneticPr fontId="3" type="noConversion"/>
  </si>
  <si>
    <t>오****</t>
    <phoneticPr fontId="3" type="noConversion"/>
  </si>
  <si>
    <t>임**</t>
    <phoneticPr fontId="3" type="noConversion"/>
  </si>
  <si>
    <t>㈜중***</t>
    <phoneticPr fontId="3" type="noConversion"/>
  </si>
  <si>
    <t>청*******</t>
    <phoneticPr fontId="3" type="noConversion"/>
  </si>
  <si>
    <t>남************</t>
    <phoneticPr fontId="3" type="noConversion"/>
  </si>
  <si>
    <t>서**</t>
    <phoneticPr fontId="3" type="noConversion"/>
  </si>
  <si>
    <t>강**외 87명</t>
    <phoneticPr fontId="3" type="noConversion"/>
  </si>
  <si>
    <t>김**외 52명</t>
    <phoneticPr fontId="3" type="noConversion"/>
  </si>
  <si>
    <t>고**외 57명</t>
    <phoneticPr fontId="3" type="noConversion"/>
  </si>
  <si>
    <t>김**외 80명</t>
    <phoneticPr fontId="3" type="noConversion"/>
  </si>
  <si>
    <t>한****</t>
    <phoneticPr fontId="3" type="noConversion"/>
  </si>
  <si>
    <t>㈜지*****</t>
    <phoneticPr fontId="3" type="noConversion"/>
  </si>
  <si>
    <t>강**외 423명</t>
    <phoneticPr fontId="3" type="noConversion"/>
  </si>
  <si>
    <t>오**외 4명</t>
    <phoneticPr fontId="3" type="noConversion"/>
  </si>
  <si>
    <t>민간단체</t>
    <phoneticPr fontId="3" type="noConversion"/>
  </si>
  <si>
    <t>개인</t>
    <phoneticPr fontId="3" type="noConversion"/>
  </si>
  <si>
    <t>기업</t>
    <phoneticPr fontId="3" type="noConversion"/>
  </si>
  <si>
    <t>영리법인</t>
    <phoneticPr fontId="3" type="noConversion"/>
  </si>
  <si>
    <t>비영리법인</t>
    <phoneticPr fontId="3" type="noConversion"/>
  </si>
  <si>
    <t>사회복지법인</t>
    <phoneticPr fontId="3" type="noConversion"/>
  </si>
  <si>
    <t>기타</t>
    <phoneticPr fontId="3" type="noConversion"/>
  </si>
  <si>
    <t>강**외 39명</t>
    <phoneticPr fontId="3" type="noConversion"/>
  </si>
  <si>
    <t>일시/비지정</t>
    <phoneticPr fontId="3" type="noConversion"/>
  </si>
  <si>
    <t>일시/비지정
(진접읍복지넷)</t>
    <phoneticPr fontId="3" type="noConversion"/>
  </si>
  <si>
    <t>일시/비지정
(별내면복지넷)</t>
    <phoneticPr fontId="3" type="noConversion"/>
  </si>
  <si>
    <t>일시/비지정
(별내동복지넷)</t>
    <phoneticPr fontId="3" type="noConversion"/>
  </si>
  <si>
    <t>일시/비지정
(오남읍복지넷)</t>
    <phoneticPr fontId="3" type="noConversion"/>
  </si>
  <si>
    <t>일시/비지정
(모금회사업)</t>
    <phoneticPr fontId="3" type="noConversion"/>
  </si>
  <si>
    <t>일시/비지정
(공모사업)</t>
    <phoneticPr fontId="3" type="noConversion"/>
  </si>
  <si>
    <t>2020년 1분기 농협 예금이자 수입(진접복지넷)</t>
    <phoneticPr fontId="3" type="noConversion"/>
  </si>
  <si>
    <t>2020년 1분기 농협 예금이자 수입(별내면복지넷)</t>
    <phoneticPr fontId="3" type="noConversion"/>
  </si>
  <si>
    <t>2020년 1분기 농협 예금이자 수입(별내동복지넷)</t>
    <phoneticPr fontId="3" type="noConversion"/>
  </si>
  <si>
    <t>2020년 1분기 농협 예금이자 수입(오남읍복지넷)</t>
    <phoneticPr fontId="3" type="noConversion"/>
  </si>
  <si>
    <t>2020년 1분기 농협 예금이자 수입(모금회사업)</t>
    <phoneticPr fontId="3" type="noConversion"/>
  </si>
  <si>
    <t>2020년 1분기 농협 예금이자 수입(모금회인턴)</t>
    <phoneticPr fontId="3" type="noConversion"/>
  </si>
  <si>
    <t>2020년 1분기 농협 예금이자 수입(공동모금인턴)</t>
    <phoneticPr fontId="3" type="noConversion"/>
  </si>
  <si>
    <t>보광타이어 지정기탁 대상자 교육비 지원</t>
  </si>
  <si>
    <t>저소득층 식수개선사업 2020년 2월분 유지관리비지출</t>
  </si>
  <si>
    <t>노인맞춤돌봄 최귀례 대상자 입원 물품지원</t>
  </si>
  <si>
    <t>대상자 심리치료 의료비 지출</t>
  </si>
  <si>
    <t>초록우산어린이재단 2월분 결연후원금 지원</t>
  </si>
  <si>
    <t>케어하우스 입주자 코로나바이러스예방 돌봄 물품</t>
  </si>
  <si>
    <t>케어하우스 입주자 개별가구 전등교체에 따른 지출</t>
  </si>
  <si>
    <t>2020년 3월 돌봄서비스 물품구입</t>
  </si>
  <si>
    <t>철마기업인회 지정기탁 2월 교육비 지원</t>
  </si>
  <si>
    <t>케어하우스 입주자 1:1매칭사업 목표달성 매칭금 지급</t>
  </si>
  <si>
    <t>장현교회 밑반찬 지원사업 식사를 합시다 용기구입</t>
  </si>
  <si>
    <t>케어하우스 입주자 상해 및 화재 보험료 납부(3월)</t>
  </si>
  <si>
    <t>3월 커뮤니티사업 케어하우스사무공간 인터넷요금</t>
  </si>
  <si>
    <t>3월 커뮤니티사업 케어하우스사무공간 복합기 렌트</t>
  </si>
  <si>
    <t>2020년 2월 커뮤니티사업 케어하우스 관리비 지출</t>
  </si>
  <si>
    <t>북한이탈주민사업 별내로온그대 교자상 구입</t>
  </si>
  <si>
    <t>2020년 1분기 진접정신건강의학과 대상자 의료비 지원</t>
  </si>
  <si>
    <t>2020년 3월 저소득층 아동 디딤씨앗통장 후원금 지급</t>
  </si>
  <si>
    <t>1:1매칭지원사업「티끌모아 태산」3월 매칭금 지원</t>
  </si>
  <si>
    <t>저소득층 식수개선사업 2020년 3월분 유지관리비지출</t>
  </si>
  <si>
    <t>3월 케어하우스 공동공간 운영에 따른 TV요금 지출</t>
  </si>
  <si>
    <t>2020년 1분기 연세정신건강의학과 대상자 진료비지원</t>
  </si>
  <si>
    <t>1,480원x1회</t>
    <phoneticPr fontId="3" type="noConversion"/>
  </si>
  <si>
    <t>140,000원x1명</t>
    <phoneticPr fontId="3" type="noConversion"/>
  </si>
  <si>
    <t>4,268원x17명
4,284원x1명</t>
    <phoneticPr fontId="3" type="noConversion"/>
  </si>
  <si>
    <t>243,090원x1명</t>
    <phoneticPr fontId="3" type="noConversion"/>
  </si>
  <si>
    <t>13,200원x8명</t>
    <phoneticPr fontId="3" type="noConversion"/>
  </si>
  <si>
    <t>36,250원x1명</t>
    <phoneticPr fontId="3" type="noConversion"/>
  </si>
  <si>
    <t>2,836원x8명
2,842원x1명</t>
    <phoneticPr fontId="3" type="noConversion"/>
  </si>
  <si>
    <t>21,660원x1회</t>
    <phoneticPr fontId="3" type="noConversion"/>
  </si>
  <si>
    <t>135,000원x1명</t>
    <phoneticPr fontId="3" type="noConversion"/>
  </si>
  <si>
    <t>100,000원x36명
140,000원x1명</t>
    <phoneticPr fontId="3" type="noConversion"/>
  </si>
  <si>
    <t>14,120원x1회</t>
    <phoneticPr fontId="3" type="noConversion"/>
  </si>
  <si>
    <t>4,901원x17명
4,903원x1명</t>
    <phoneticPr fontId="3" type="noConversion"/>
  </si>
  <si>
    <t>28,605원x8명
28,610원x1명</t>
    <phoneticPr fontId="3" type="noConversion"/>
  </si>
  <si>
    <t>25,829원x263명
26,053원x1명</t>
    <phoneticPr fontId="3" type="noConversion"/>
  </si>
  <si>
    <t>30,000원x1회</t>
    <phoneticPr fontId="3" type="noConversion"/>
  </si>
  <si>
    <t>416원x263명
592원x1명</t>
    <phoneticPr fontId="3" type="noConversion"/>
  </si>
  <si>
    <t>19,840원x1회</t>
    <phoneticPr fontId="3" type="noConversion"/>
  </si>
  <si>
    <t>14,610원x136명</t>
    <phoneticPr fontId="3" type="noConversion"/>
  </si>
  <si>
    <t>45,940원x1명</t>
    <phoneticPr fontId="3" type="noConversion"/>
  </si>
  <si>
    <t>(16,878원)x1회</t>
    <phoneticPr fontId="3" type="noConversion"/>
  </si>
  <si>
    <t>(550,580원)x1회</t>
    <phoneticPr fontId="3" type="noConversion"/>
  </si>
  <si>
    <t>33,582원x267명
33,606원x1명</t>
    <phoneticPr fontId="3" type="noConversion"/>
  </si>
  <si>
    <t>5,226원x17명
5,238원x1명</t>
    <phoneticPr fontId="3" type="noConversion"/>
  </si>
  <si>
    <t>105,740원x1회</t>
    <phoneticPr fontId="3" type="noConversion"/>
  </si>
  <si>
    <t>250,200원x1명</t>
    <phoneticPr fontId="3" type="noConversion"/>
  </si>
  <si>
    <t>4,420원x1회</t>
    <phoneticPr fontId="3" type="noConversion"/>
  </si>
  <si>
    <t>5,250원x18명</t>
    <phoneticPr fontId="3" type="noConversion"/>
  </si>
  <si>
    <t>17,822원x17명
17,826원x1명</t>
    <phoneticPr fontId="3" type="noConversion"/>
  </si>
  <si>
    <t>270,000원x1명</t>
    <phoneticPr fontId="3" type="noConversion"/>
  </si>
  <si>
    <t>190,000원x1회</t>
    <phoneticPr fontId="3" type="noConversion"/>
  </si>
  <si>
    <t>793,880원x1회</t>
    <phoneticPr fontId="3" type="noConversion"/>
  </si>
  <si>
    <t>45,530원x1회</t>
    <phoneticPr fontId="3" type="noConversion"/>
  </si>
  <si>
    <t>59,450원x1회</t>
    <phoneticPr fontId="3" type="noConversion"/>
  </si>
  <si>
    <t>11,400원x1회</t>
    <phoneticPr fontId="3" type="noConversion"/>
  </si>
  <si>
    <t>103,760원x1회</t>
    <phoneticPr fontId="3" type="noConversion"/>
  </si>
  <si>
    <t>40,000원x1명</t>
    <phoneticPr fontId="3" type="noConversion"/>
  </si>
  <si>
    <t>128,300원x1명
63,600원x1명
6,000원x1명
329,300원x1명
86,700원x1명</t>
    <phoneticPr fontId="3" type="noConversion"/>
  </si>
  <si>
    <t>4,082원x17명
4,096원x1명</t>
    <phoneticPr fontId="3" type="noConversion"/>
  </si>
  <si>
    <t>1,240원x1회</t>
    <phoneticPr fontId="3" type="noConversion"/>
  </si>
  <si>
    <t>100,000원x8명
150,000원x1명
200,000원x3명
400,000원x1명
500,000원x1명</t>
    <phoneticPr fontId="3" type="noConversion"/>
  </si>
  <si>
    <t>40,000원x3명
50,000원x3명
100,000원x4명
120,000원x1명
150,000원x1명
200,000원x3명
250,000원x2명</t>
    <phoneticPr fontId="3" type="noConversion"/>
  </si>
  <si>
    <t>300,000원x10명</t>
    <phoneticPr fontId="3" type="noConversion"/>
  </si>
  <si>
    <t>50,000원x8명</t>
    <phoneticPr fontId="3" type="noConversion"/>
  </si>
  <si>
    <t>1,129,835원x1회</t>
    <phoneticPr fontId="3" type="noConversion"/>
  </si>
  <si>
    <t>20,720원x1회</t>
    <phoneticPr fontId="3" type="noConversion"/>
  </si>
  <si>
    <t>55,600원x1명
41,800원x1명
35,400원x1명</t>
    <phoneticPr fontId="3" type="noConversion"/>
  </si>
  <si>
    <t>노**</t>
    <phoneticPr fontId="3" type="noConversion"/>
  </si>
  <si>
    <t>이**외 7명</t>
    <phoneticPr fontId="3" type="noConversion"/>
  </si>
  <si>
    <t>최**</t>
    <phoneticPr fontId="3" type="noConversion"/>
  </si>
  <si>
    <t>탁**외 36명</t>
    <phoneticPr fontId="3" type="noConversion"/>
  </si>
  <si>
    <t>유**외 8명</t>
    <phoneticPr fontId="3" type="noConversion"/>
  </si>
  <si>
    <t>박**외 263명</t>
    <phoneticPr fontId="3" type="noConversion"/>
  </si>
  <si>
    <t>한**</t>
    <phoneticPr fontId="3" type="noConversion"/>
  </si>
  <si>
    <t>허**</t>
    <phoneticPr fontId="3" type="noConversion"/>
  </si>
  <si>
    <t>이**외 267명</t>
    <phoneticPr fontId="3" type="noConversion"/>
  </si>
  <si>
    <t>엄**</t>
    <phoneticPr fontId="3" type="noConversion"/>
  </si>
  <si>
    <t>안**외 4명</t>
    <phoneticPr fontId="3" type="noConversion"/>
  </si>
  <si>
    <t>고**외 13명</t>
    <phoneticPr fontId="3" type="noConversion"/>
  </si>
  <si>
    <t>김**외 9명</t>
    <phoneticPr fontId="3" type="noConversion"/>
  </si>
  <si>
    <t>이**외 14명</t>
    <phoneticPr fontId="3" type="noConversion"/>
  </si>
  <si>
    <t>안**외 7명</t>
    <phoneticPr fontId="3" type="noConversion"/>
  </si>
  <si>
    <t>신**외 2명</t>
    <phoneticPr fontId="3" type="noConversion"/>
  </si>
  <si>
    <t>진접복지넷 코로나 19 독거어르신 물품구입(야쿠르트)</t>
  </si>
  <si>
    <t>진접복지넷 코로나 19 독거어르신 물품구입(딸기)</t>
  </si>
  <si>
    <t>2020년 3월 진접읍복지넷 의뢰대상자 후원금 지원</t>
  </si>
  <si>
    <t>별내동복지넷 북한이탈주민 지원 물품구입</t>
  </si>
  <si>
    <t>2020년 3월 월드비전 꿈디자이너 꿈지원금 지원</t>
  </si>
  <si>
    <t>4,545원x98명
4,590원x1명</t>
    <phoneticPr fontId="3" type="noConversion"/>
  </si>
  <si>
    <t>7,000원x105명</t>
    <phoneticPr fontId="3" type="noConversion"/>
  </si>
  <si>
    <t>15,000원x105명</t>
    <phoneticPr fontId="3" type="noConversion"/>
  </si>
  <si>
    <t>4,500,000원x1명</t>
    <phoneticPr fontId="3" type="noConversion"/>
  </si>
  <si>
    <t>40,000원x20명</t>
    <phoneticPr fontId="3" type="noConversion"/>
  </si>
  <si>
    <t>49,800원x1명</t>
    <phoneticPr fontId="3" type="noConversion"/>
  </si>
  <si>
    <t>9,700원x1회</t>
    <phoneticPr fontId="3" type="noConversion"/>
  </si>
  <si>
    <t>166,200원x1명</t>
    <phoneticPr fontId="3" type="noConversion"/>
  </si>
  <si>
    <t>4,750,000원x1회</t>
    <phoneticPr fontId="3" type="noConversion"/>
  </si>
  <si>
    <t>24,300원x1명</t>
    <phoneticPr fontId="3" type="noConversion"/>
  </si>
  <si>
    <t>윤**외 98명</t>
    <phoneticPr fontId="3" type="noConversion"/>
  </si>
  <si>
    <t>강**외 104명</t>
    <phoneticPr fontId="3" type="noConversion"/>
  </si>
  <si>
    <t>박**외 9명</t>
    <phoneticPr fontId="3" type="noConversion"/>
  </si>
  <si>
    <t>1인 1계좌 CMS 후원금 수수료(말일자) 지출</t>
    <phoneticPr fontId="3" type="noConversion"/>
  </si>
  <si>
    <t>오남 사례관리 대상자 교육비 지원</t>
    <phoneticPr fontId="3" type="noConversion"/>
  </si>
  <si>
    <t>진접권역 사례대상자 생계비 2차 지원</t>
    <phoneticPr fontId="3" type="noConversion"/>
  </si>
  <si>
    <t>통해특장 지정기탁 장학금 지원</t>
    <phoneticPr fontId="3" type="noConversion"/>
  </si>
  <si>
    <t>진접권역 사례대상자 의료비 지원(2차)</t>
    <phoneticPr fontId="3" type="noConversion"/>
  </si>
  <si>
    <t>오남권역 사례관리 대상자 간병비 지원</t>
    <phoneticPr fontId="3" type="noConversion"/>
  </si>
  <si>
    <t>1인 1계좌 CMS 후원금 수수료(01일자) 지출</t>
    <phoneticPr fontId="3" type="noConversion"/>
  </si>
  <si>
    <t>1인 1계좌 CMS 후원금 오남읍복지넷 수수료(07일자) 지출</t>
    <phoneticPr fontId="3" type="noConversion"/>
  </si>
  <si>
    <t>1인 1계좌 CMS 후원금 수수료(05일자) 지출</t>
    <phoneticPr fontId="3" type="noConversion"/>
  </si>
  <si>
    <t>나누나봄 함께하나봄 별내 나눔박스 물품구입</t>
    <phoneticPr fontId="3" type="noConversion"/>
  </si>
  <si>
    <t>진접권역 사례대상자 의료비 지원</t>
    <phoneticPr fontId="3" type="noConversion"/>
  </si>
  <si>
    <t>나누나봄 함께하나봄 별내 나눔박스 박스 구입</t>
    <phoneticPr fontId="3" type="noConversion"/>
  </si>
  <si>
    <t>1인 1계좌 CMS 후원금 별내동복지넷 수수료(13일자) 지출</t>
    <phoneticPr fontId="3" type="noConversion"/>
  </si>
  <si>
    <t>1인 1계좌 CMS 후원금 수수료(15일자) 지출</t>
    <phoneticPr fontId="3" type="noConversion"/>
  </si>
  <si>
    <t>케어하우스 입주자 주거지 이전에 따른 물품구입</t>
    <phoneticPr fontId="3" type="noConversion"/>
  </si>
  <si>
    <t>케어하우스 입주자 상해 보험 해지 환불</t>
    <phoneticPr fontId="3" type="noConversion"/>
  </si>
  <si>
    <t>케어하우스 입주자 1:1 매칭금 반입(3건 해지)</t>
    <phoneticPr fontId="3" type="noConversion"/>
  </si>
  <si>
    <t>진접읍복지넷 대상자 주거보증금 지원</t>
    <phoneticPr fontId="3" type="noConversion"/>
  </si>
  <si>
    <t>진접 건강한 선물꾸러미 물품구입(손소독제)</t>
    <phoneticPr fontId="3" type="noConversion"/>
  </si>
  <si>
    <t>진접 건강한 선물꾸러미 물품구입(박스)</t>
    <phoneticPr fontId="3" type="noConversion"/>
  </si>
  <si>
    <t>진접 건강한 선물꾸러미 물품구입</t>
    <phoneticPr fontId="3" type="noConversion"/>
  </si>
  <si>
    <t>1인 1계좌 CMS 후원금 진접읍복지넷 수수료(18일자) 지출</t>
    <phoneticPr fontId="3" type="noConversion"/>
  </si>
  <si>
    <t>2020년 3월 케어하우스 도시가스요금 지출</t>
    <phoneticPr fontId="3" type="noConversion"/>
  </si>
  <si>
    <t>1인 1계좌 CMS 후원금 수수료(20일자) 지출</t>
    <phoneticPr fontId="3" type="noConversion"/>
  </si>
  <si>
    <t>진접대상자 결연후원금 지원</t>
    <phoneticPr fontId="3" type="noConversion"/>
  </si>
  <si>
    <t>월드비전꿈디자이너사업 3월 실무자수당 지급</t>
    <phoneticPr fontId="3" type="noConversion"/>
  </si>
  <si>
    <t>월드비전꿈디자이너 3월 사대보험 사업주분 지출</t>
    <phoneticPr fontId="3" type="noConversion"/>
  </si>
  <si>
    <t>월드비전 실무자수당 퇴직적립금 지출</t>
    <phoneticPr fontId="3" type="noConversion"/>
  </si>
  <si>
    <t>진접대상자 주거비 지원(임대료외)</t>
    <phoneticPr fontId="3" type="noConversion"/>
  </si>
  <si>
    <t>진접대상자 주거비 지원(전기세)</t>
    <phoneticPr fontId="3" type="noConversion"/>
  </si>
  <si>
    <t>3월 커뮤니티사업 케어하우스 상하수도요금 지출</t>
    <phoneticPr fontId="3" type="noConversion"/>
  </si>
  <si>
    <t>케어하우스 정수기 및 비데 렌탈비 지급(3월분)</t>
    <phoneticPr fontId="3" type="noConversion"/>
  </si>
  <si>
    <t>1인 1계좌 CMS 후원금 수수료(25일자) 지출</t>
    <phoneticPr fontId="3" type="noConversion"/>
  </si>
  <si>
    <t>진접지역사회보장협의체 돌봄DAY 물품구입(3월)</t>
    <phoneticPr fontId="3" type="noConversion"/>
  </si>
  <si>
    <t>후원자 지정기탁 센터 차량 구매 지출</t>
    <phoneticPr fontId="3" type="noConversion"/>
  </si>
  <si>
    <t>서울지방변호사회 20년 3월 결연후원금 지원</t>
    <phoneticPr fontId="3" type="noConversion"/>
  </si>
  <si>
    <t>2020년 3월 정기후원금 지원에 따른 지출</t>
    <phoneticPr fontId="3" type="noConversion"/>
  </si>
  <si>
    <t>2020년 상반기 한빛봉사회 지정기탁 장학금 지원</t>
    <phoneticPr fontId="3" type="noConversion"/>
  </si>
  <si>
    <t>2020년 3월 커뮤니티사업 케어하우스 임대료 지출</t>
    <phoneticPr fontId="3" type="noConversion"/>
  </si>
  <si>
    <t>2020년 3월 케어하우스 전기요금 지출</t>
    <phoneticPr fontId="3" type="noConversion"/>
  </si>
  <si>
    <t>진접읍복지넷 저소득층 디딤씨앗통장 지원(3월)</t>
    <phoneticPr fontId="3" type="noConversion"/>
  </si>
  <si>
    <t>3. 후원품 수입 명세서</t>
    <phoneticPr fontId="4" type="noConversion"/>
  </si>
  <si>
    <t>순번</t>
  </si>
  <si>
    <t>발생</t>
    <phoneticPr fontId="28" type="noConversion"/>
  </si>
  <si>
    <t>후원품</t>
  </si>
  <si>
    <t>후원자 
구분</t>
    <phoneticPr fontId="3" type="noConversion"/>
  </si>
  <si>
    <t>후원자</t>
  </si>
  <si>
    <t>내역</t>
    <phoneticPr fontId="3" type="noConversion"/>
  </si>
  <si>
    <t>품명</t>
  </si>
  <si>
    <t>수량</t>
    <phoneticPr fontId="28" type="noConversion"/>
  </si>
  <si>
    <t>단위</t>
    <phoneticPr fontId="28" type="noConversion"/>
  </si>
  <si>
    <t>상당금액</t>
    <phoneticPr fontId="28" type="noConversion"/>
  </si>
  <si>
    <t>비고</t>
  </si>
  <si>
    <t>일자</t>
  </si>
  <si>
    <t>종류</t>
  </si>
  <si>
    <t>비영리
법인구분</t>
    <phoneticPr fontId="28" type="noConversion"/>
  </si>
  <si>
    <t>기타
내용</t>
    <phoneticPr fontId="28" type="noConversion"/>
  </si>
  <si>
    <t>모금자
기   관
여   부</t>
    <phoneticPr fontId="28" type="noConversion"/>
  </si>
  <si>
    <t>기부금
단   체
여   부</t>
    <phoneticPr fontId="28" type="noConversion"/>
  </si>
  <si>
    <t>2020-03-02</t>
  </si>
  <si>
    <t>지정후원금품</t>
    <phoneticPr fontId="3" type="noConversion"/>
  </si>
  <si>
    <t>진*** ***</t>
    <phoneticPr fontId="3" type="noConversion"/>
  </si>
  <si>
    <t>정기후원물품 밑반찬 지원(별내찾아가는보건복지팀)</t>
  </si>
  <si>
    <t>식품</t>
  </si>
  <si>
    <t>개</t>
  </si>
  <si>
    <t>2020-03-03</t>
  </si>
  <si>
    <t>민간단체보조금품</t>
    <phoneticPr fontId="3" type="noConversion"/>
  </si>
  <si>
    <t>비*</t>
    <phoneticPr fontId="3" type="noConversion"/>
  </si>
  <si>
    <t>정기후원물품 빵 지원</t>
  </si>
  <si>
    <t>윤*******</t>
    <phoneticPr fontId="3" type="noConversion"/>
  </si>
  <si>
    <t>정기후원물품 밑반찬 지원</t>
  </si>
  <si>
    <t>2020-03-04</t>
  </si>
  <si>
    <t>예**</t>
    <phoneticPr fontId="3" type="noConversion"/>
  </si>
  <si>
    <t>일시후원물품 가스타이머 지원</t>
  </si>
  <si>
    <t>기타</t>
  </si>
  <si>
    <t>육** ***</t>
    <phoneticPr fontId="3" type="noConversion"/>
  </si>
  <si>
    <t>일시후원물품 설렁탕 지원</t>
  </si>
  <si>
    <t>2020-03-05</t>
  </si>
  <si>
    <t>이** ***</t>
    <phoneticPr fontId="3" type="noConversion"/>
  </si>
  <si>
    <t>정기후원물품 잡화 지원</t>
  </si>
  <si>
    <t>2020-03-06</t>
  </si>
  <si>
    <t>로***</t>
    <phoneticPr fontId="3" type="noConversion"/>
  </si>
  <si>
    <t>수**</t>
    <phoneticPr fontId="3" type="noConversion"/>
  </si>
  <si>
    <t>2020-03-08</t>
  </si>
  <si>
    <t>2020-03-10</t>
  </si>
  <si>
    <t>2020-03-12</t>
  </si>
  <si>
    <t>월***</t>
    <phoneticPr fontId="3" type="noConversion"/>
  </si>
  <si>
    <t>일시후원물품 밑반찬 지원</t>
  </si>
  <si>
    <t>2020-03-13</t>
  </si>
  <si>
    <t>인***</t>
    <phoneticPr fontId="3" type="noConversion"/>
  </si>
  <si>
    <t>정기후원물품 김치 지원</t>
  </si>
  <si>
    <t>김치</t>
  </si>
  <si>
    <t>box</t>
  </si>
  <si>
    <t>2020-03-16</t>
  </si>
  <si>
    <t>일시후원물품 컵라면 지원</t>
  </si>
  <si>
    <t>라면</t>
  </si>
  <si>
    <t>2020-03-17</t>
  </si>
  <si>
    <t>코*****</t>
    <phoneticPr fontId="3" type="noConversion"/>
  </si>
  <si>
    <t>일시후원물품 과자 지원</t>
  </si>
  <si>
    <t>하*** ***</t>
    <phoneticPr fontId="3" type="noConversion"/>
  </si>
  <si>
    <t>정기후원물품 쌀10kg 지원</t>
  </si>
  <si>
    <t>쌀(10kg)</t>
  </si>
  <si>
    <t>포</t>
  </si>
  <si>
    <t>현***</t>
    <phoneticPr fontId="3" type="noConversion"/>
  </si>
  <si>
    <t>정기후원물품 베지밀 지원</t>
  </si>
  <si>
    <t>2020-03-18</t>
  </si>
  <si>
    <t>수****</t>
    <phoneticPr fontId="3" type="noConversion"/>
  </si>
  <si>
    <t>정기후원물품 갈비탕 지원</t>
  </si>
  <si>
    <t>2020-03-19</t>
  </si>
  <si>
    <t>B*******</t>
    <phoneticPr fontId="3" type="noConversion"/>
  </si>
  <si>
    <t>정기후원물품 치킨 지원</t>
  </si>
  <si>
    <t>2020-03-20</t>
  </si>
  <si>
    <t>이*** ***</t>
    <phoneticPr fontId="3" type="noConversion"/>
  </si>
  <si>
    <t>정기후원물품 이불 지원</t>
  </si>
  <si>
    <t>생필품</t>
  </si>
  <si>
    <t>점</t>
  </si>
  <si>
    <t>2020-03-23</t>
  </si>
  <si>
    <t>2020-03-24</t>
  </si>
  <si>
    <t>일시후원물품 면마스크 지원</t>
  </si>
  <si>
    <t>남*********</t>
    <phoneticPr fontId="3" type="noConversion"/>
  </si>
  <si>
    <t>일시후원물품 마스크 지원</t>
  </si>
  <si>
    <t>일시후원물품 생리대파우치 지원</t>
  </si>
  <si>
    <t>2020-03-25</t>
  </si>
  <si>
    <t>리****</t>
    <phoneticPr fontId="3" type="noConversion"/>
  </si>
  <si>
    <t>2020-03-26</t>
  </si>
  <si>
    <t>스*********</t>
    <phoneticPr fontId="3" type="noConversion"/>
  </si>
  <si>
    <t>일시후원물품 손소독제 지원</t>
  </si>
  <si>
    <t>스***</t>
    <phoneticPr fontId="3" type="noConversion"/>
  </si>
  <si>
    <t>일시후원물품 휴지 지원</t>
  </si>
  <si>
    <t>일시후원물품 빵, 음료수 지원</t>
  </si>
  <si>
    <t>정기후원물품 소면 지원</t>
  </si>
  <si>
    <t>주*** ****</t>
    <phoneticPr fontId="3" type="noConversion"/>
  </si>
  <si>
    <t>일시후원물품 계란 지원</t>
  </si>
  <si>
    <t>2020-03-27</t>
  </si>
  <si>
    <t>서*******</t>
    <phoneticPr fontId="3" type="noConversion"/>
  </si>
  <si>
    <t>일시후원물품 바나나우유 지원</t>
  </si>
  <si>
    <t>일시후원물품 구미젤리 지원</t>
  </si>
  <si>
    <t>일시후원물품 카카오미니C 지원</t>
  </si>
  <si>
    <t>2020-03-30</t>
  </si>
  <si>
    <t>디**** ******</t>
    <phoneticPr fontId="3" type="noConversion"/>
  </si>
  <si>
    <t>일시후원물품 닭 지원</t>
  </si>
  <si>
    <t>일시후원물품 두부 지원</t>
  </si>
  <si>
    <t>2020-03-31</t>
  </si>
  <si>
    <t>이** ******</t>
    <phoneticPr fontId="3" type="noConversion"/>
  </si>
  <si>
    <t>정기후원물품 쩜장 지원</t>
  </si>
  <si>
    <t>정기후원물품 잡곡 지원</t>
  </si>
  <si>
    <t>비**** ***</t>
    <phoneticPr fontId="3" type="noConversion"/>
  </si>
  <si>
    <t>정기후원물품 이불 지원(진접찾아가는보건복지팀)</t>
  </si>
  <si>
    <t>주*** **</t>
    <phoneticPr fontId="3" type="noConversion"/>
  </si>
  <si>
    <t>정기후원물품 피자 지원</t>
  </si>
  <si>
    <t>진****</t>
    <phoneticPr fontId="3" type="noConversion"/>
  </si>
  <si>
    <t>정기후원물품 라면 지원</t>
  </si>
  <si>
    <t>한********</t>
    <phoneticPr fontId="3" type="noConversion"/>
  </si>
  <si>
    <t>희*********</t>
    <phoneticPr fontId="3" type="noConversion"/>
  </si>
  <si>
    <t>일시후원물품 들기름 지원</t>
  </si>
  <si>
    <t>총                   액</t>
  </si>
  <si>
    <t>4. 후원품 사용 명세서</t>
    <phoneticPr fontId="4" type="noConversion"/>
  </si>
  <si>
    <t>사용일자</t>
  </si>
  <si>
    <t>사용처</t>
  </si>
  <si>
    <t>결연후원
금품여부</t>
    <phoneticPr fontId="28" type="noConversion"/>
  </si>
  <si>
    <t>상당금액</t>
    <phoneticPr fontId="4" type="noConversion"/>
  </si>
  <si>
    <t>지역대상자를 위한 후원물품 지원(밑반찬)</t>
  </si>
  <si>
    <t>별내찾아가는보건복지팀</t>
  </si>
  <si>
    <t>개</t>
    <phoneticPr fontId="3" type="noConversion"/>
  </si>
  <si>
    <t>박**외 28명</t>
  </si>
  <si>
    <t>지역대상자를 위한 후원물품 지원(쌀10kg)</t>
  </si>
  <si>
    <t>별내면사무소 사회복지팀</t>
  </si>
  <si>
    <t>포</t>
    <phoneticPr fontId="3" type="noConversion"/>
  </si>
  <si>
    <t>권**외 13명</t>
  </si>
  <si>
    <t>박**외 5명</t>
  </si>
  <si>
    <t>진접대상자</t>
  </si>
  <si>
    <t>김**</t>
  </si>
  <si>
    <t>지역대상자를 위한 후원물품 지원(빵)</t>
  </si>
  <si>
    <t>별내드림스타트</t>
  </si>
  <si>
    <t>유**외 2명</t>
  </si>
  <si>
    <t>유**외 3명</t>
  </si>
  <si>
    <t>지역대상자를 위한 후원물품 지원(마스크/소형)</t>
    <phoneticPr fontId="3" type="noConversion"/>
  </si>
  <si>
    <t>진접드림스타트</t>
  </si>
  <si>
    <t>빈**외 7명</t>
  </si>
  <si>
    <t>지역대상자를 위한 후원물품 지원(설렁탕)</t>
  </si>
  <si>
    <t>케어하우스</t>
  </si>
  <si>
    <t>유**외 8명</t>
  </si>
  <si>
    <t>지역대상자를 위한 후원물품 지원(마스크/소형)</t>
  </si>
  <si>
    <t>박**</t>
  </si>
  <si>
    <t>지역대상자를 위한 후원물품 지원(마스크)</t>
  </si>
  <si>
    <t>오남대상자</t>
  </si>
  <si>
    <t>이**</t>
  </si>
  <si>
    <t>황**외 2명</t>
  </si>
  <si>
    <t>지역대상자를 위한 후원물품 지원(도시락통)</t>
  </si>
  <si>
    <t>한**외 19명</t>
  </si>
  <si>
    <t>지역대상자를 위한 후원물품 지원(박스)</t>
  </si>
  <si>
    <t>북부희망케어센터</t>
    <phoneticPr fontId="4" type="noConversion"/>
  </si>
  <si>
    <t>박**외 186명</t>
  </si>
  <si>
    <t>하**외 3명</t>
  </si>
  <si>
    <t>최**외 1명</t>
  </si>
  <si>
    <t>강**외 20명</t>
  </si>
  <si>
    <t>지역대상자를 위한 후원물품 지원(가스타이머)</t>
  </si>
  <si>
    <t>노인맞춤돌봄서비스 대상자</t>
  </si>
  <si>
    <t>모**</t>
  </si>
  <si>
    <t>김**외 36명</t>
  </si>
  <si>
    <t>지역대상자를 위한 후원물품 지원(식품꾸러미)</t>
  </si>
  <si>
    <t>북부대상자</t>
  </si>
  <si>
    <t>배**외 8명</t>
  </si>
  <si>
    <t>안**외 8명</t>
  </si>
  <si>
    <t>지역대상자를 위한 후원물품 지원(과자)</t>
  </si>
  <si>
    <t>정**</t>
  </si>
  <si>
    <t>최**</t>
  </si>
  <si>
    <t>허**</t>
  </si>
  <si>
    <t>구**</t>
  </si>
  <si>
    <t>남궁**</t>
  </si>
  <si>
    <t>지역대상자를 위한 후원물품 지원(소면)</t>
  </si>
  <si>
    <t>이**외 49명</t>
  </si>
  <si>
    <t>지역대상자를 위한 후원물품 지원(잡곡)</t>
  </si>
  <si>
    <t>권**외 28명</t>
  </si>
  <si>
    <t>별내대상자</t>
  </si>
  <si>
    <t>신**</t>
  </si>
  <si>
    <t>지역대상자를 위한 후원물품 지원(김치)</t>
  </si>
  <si>
    <t>박스</t>
    <phoneticPr fontId="3" type="noConversion"/>
  </si>
  <si>
    <t>서**외 1명</t>
  </si>
  <si>
    <t>지역대상자를 위한 후원물품 지원(매트)</t>
  </si>
  <si>
    <t>점</t>
    <phoneticPr fontId="3" type="noConversion"/>
  </si>
  <si>
    <t>강**</t>
  </si>
  <si>
    <t>남양주시청 복지정책과</t>
  </si>
  <si>
    <t>남양주시청
복지정책과</t>
    <phoneticPr fontId="4" type="noConversion"/>
  </si>
  <si>
    <t>진접자율방재단</t>
    <phoneticPr fontId="4" type="noConversion"/>
  </si>
  <si>
    <t>송**외 14명</t>
  </si>
  <si>
    <t>이**외 1명</t>
  </si>
  <si>
    <t>지역대상자를 위한 후원물품 지원(갈비탕)</t>
  </si>
  <si>
    <t>안**외 7명</t>
  </si>
  <si>
    <t>고**</t>
  </si>
  <si>
    <t>지역대상자를 위한 후원물품 지원(베지밀)</t>
  </si>
  <si>
    <t>이**외 299명</t>
  </si>
  <si>
    <t>문**</t>
  </si>
  <si>
    <t>케어하우스 대상자</t>
  </si>
  <si>
    <t>유**외 7명</t>
  </si>
  <si>
    <t>지역대상자를 위한 후원물품 지원(치킨)</t>
  </si>
  <si>
    <t>윤**외 4명</t>
  </si>
  <si>
    <t>곽**외 1명</t>
  </si>
  <si>
    <t>지역대상자를 위한 후원물품 지원(라면)</t>
  </si>
  <si>
    <t>전**</t>
  </si>
  <si>
    <t>지역대상자를 위한 후원물품 지원(이불)</t>
  </si>
  <si>
    <t>나**</t>
  </si>
  <si>
    <t>따뜻한 사람들의 모임</t>
    <phoneticPr fontId="4" type="noConversion"/>
  </si>
  <si>
    <t>김**외 1명</t>
  </si>
  <si>
    <t>유**외 5명</t>
  </si>
  <si>
    <t>우**</t>
  </si>
  <si>
    <t>강**외 28명</t>
  </si>
  <si>
    <t>곽**</t>
  </si>
  <si>
    <t>박***외 3명</t>
  </si>
  <si>
    <t>지역대상자를 위한 후원물품 지원(빵, 음료수)</t>
  </si>
  <si>
    <t>김**외 13명</t>
  </si>
  <si>
    <t>지역대상자를 위한 후원물품 지원(휴지)</t>
  </si>
  <si>
    <t>지역대상자를 위한 후원물품 지원(계란)</t>
  </si>
  <si>
    <t>엄**외 1명</t>
  </si>
  <si>
    <t>진접찾아가는보건복지팀</t>
  </si>
  <si>
    <t>한**</t>
  </si>
  <si>
    <t>지역대상자를 위한 후원물품 지원(두부)</t>
  </si>
  <si>
    <t>김**외 66명</t>
  </si>
  <si>
    <t>지역대상자를 위한 후원물품 지원(닭)</t>
  </si>
  <si>
    <t>김**외 52명</t>
  </si>
  <si>
    <t>박**외 21명</t>
  </si>
  <si>
    <t>지역대상자를 위한 후원물품 지원(카카오미니C)</t>
  </si>
  <si>
    <t>배**외 9명</t>
  </si>
  <si>
    <t>임** 외 4명</t>
  </si>
  <si>
    <t>이** 외 1명</t>
  </si>
  <si>
    <t>지역대상자를 위한 후원물품 지원(피자)</t>
  </si>
  <si>
    <t>정**외 9명</t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</si>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</sst>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[$₩-412]#,##0"/>
    <numFmt numFmtId="177" formatCode="&quot;₩&quot;#,##0_);[Red]\(&quot;₩&quot;#,##0\)"/>
  </numFmts>
  <fonts count="33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12"/>
      <name val="맑은 고딕"/>
      <family val="3"/>
      <charset val="129"/>
      <scheme val="major"/>
    </font>
    <font>
      <b/>
      <sz val="10"/>
      <color indexed="8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indexed="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ajor"/>
    </font>
    <font>
      <sz val="10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12" fillId="0" borderId="0"/>
    <xf numFmtId="0" fontId="11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3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1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1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8" fillId="0" borderId="0">
      <alignment horizontal="center" vertical="center"/>
    </xf>
    <xf numFmtId="0" fontId="11" fillId="0" borderId="0"/>
    <xf numFmtId="0" fontId="11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3" fillId="0" borderId="0">
      <alignment horizontal="left" vertical="top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41" fontId="2" fillId="0" borderId="0" applyFont="0" applyFill="0" applyBorder="0" applyAlignment="0" applyProtection="0"/>
  </cellStyleXfs>
  <cellXfs count="132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8" fillId="0" borderId="0" xfId="2" applyFont="1" applyBorder="1" applyAlignment="1">
      <alignment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20" fillId="3" borderId="1" xfId="2" applyFont="1" applyFill="1" applyBorder="1" applyAlignment="1">
      <alignment horizontal="center" vertical="center" wrapText="1"/>
    </xf>
    <xf numFmtId="0" fontId="21" fillId="0" borderId="0" xfId="2" applyFont="1" applyAlignment="1">
      <alignment horizontal="center" vertical="center"/>
    </xf>
    <xf numFmtId="0" fontId="6" fillId="0" borderId="0" xfId="21" applyAlignment="1">
      <alignment horizontal="center" vertical="center" wrapText="1"/>
    </xf>
    <xf numFmtId="0" fontId="20" fillId="3" borderId="1" xfId="2" applyNumberFormat="1" applyFont="1" applyFill="1" applyBorder="1" applyAlignment="1">
      <alignment horizontal="center" vertical="center" wrapText="1"/>
    </xf>
    <xf numFmtId="41" fontId="20" fillId="3" borderId="1" xfId="1" applyFont="1" applyFill="1" applyBorder="1" applyAlignment="1">
      <alignment horizontal="center" vertical="center" wrapText="1"/>
    </xf>
    <xf numFmtId="0" fontId="20" fillId="3" borderId="1" xfId="2" applyFont="1" applyFill="1" applyBorder="1" applyAlignment="1">
      <alignment horizontal="center" vertical="center"/>
    </xf>
    <xf numFmtId="41" fontId="5" fillId="4" borderId="0" xfId="1" applyFont="1" applyFill="1" applyAlignment="1">
      <alignment horizontal="right" vertical="center"/>
    </xf>
    <xf numFmtId="0" fontId="0" fillId="0" borderId="6" xfId="0" applyFill="1" applyBorder="1">
      <alignment vertical="center"/>
    </xf>
    <xf numFmtId="0" fontId="0" fillId="0" borderId="0" xfId="0">
      <alignment vertical="center"/>
    </xf>
    <xf numFmtId="0" fontId="15" fillId="3" borderId="7" xfId="2" applyNumberFormat="1" applyFont="1" applyFill="1" applyBorder="1" applyAlignment="1">
      <alignment horizontal="center" vertical="center" wrapText="1"/>
    </xf>
    <xf numFmtId="14" fontId="15" fillId="3" borderId="8" xfId="2" applyNumberFormat="1" applyFont="1" applyFill="1" applyBorder="1" applyAlignment="1">
      <alignment horizontal="center" vertical="center" wrapText="1"/>
    </xf>
    <xf numFmtId="0" fontId="15" fillId="3" borderId="8" xfId="2" applyFont="1" applyFill="1" applyBorder="1" applyAlignment="1">
      <alignment horizontal="center" vertical="center" wrapText="1"/>
    </xf>
    <xf numFmtId="41" fontId="15" fillId="3" borderId="8" xfId="1" applyFont="1" applyFill="1" applyBorder="1" applyAlignment="1">
      <alignment horizontal="center" vertical="center" wrapText="1"/>
    </xf>
    <xf numFmtId="41" fontId="15" fillId="3" borderId="8" xfId="6" applyFont="1" applyFill="1" applyBorder="1" applyAlignment="1">
      <alignment horizontal="center" vertical="center" wrapText="1"/>
    </xf>
    <xf numFmtId="0" fontId="15" fillId="3" borderId="9" xfId="2" applyFont="1" applyFill="1" applyBorder="1" applyAlignment="1">
      <alignment horizontal="center" vertical="center" wrapText="1"/>
    </xf>
    <xf numFmtId="41" fontId="25" fillId="3" borderId="11" xfId="1" applyFont="1" applyFill="1" applyBorder="1" applyAlignment="1">
      <alignment horizontal="right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25" fillId="3" borderId="12" xfId="0" applyFont="1" applyFill="1" applyBorder="1" applyAlignment="1">
      <alignment horizontal="center" vertical="center" wrapText="1"/>
    </xf>
    <xf numFmtId="0" fontId="23" fillId="0" borderId="1" xfId="2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4" fontId="2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101" applyNumberFormat="1" applyFont="1" applyFill="1" applyBorder="1" applyAlignment="1">
      <alignment horizontal="center" vertical="center" wrapText="1"/>
    </xf>
    <xf numFmtId="0" fontId="22" fillId="0" borderId="1" xfId="2" applyNumberFormat="1" applyFont="1" applyFill="1" applyBorder="1" applyAlignment="1">
      <alignment horizontal="center" vertical="center" wrapText="1"/>
    </xf>
    <xf numFmtId="0" fontId="15" fillId="3" borderId="8" xfId="1" applyNumberFormat="1" applyFont="1" applyFill="1" applyBorder="1" applyAlignment="1">
      <alignment horizontal="center" vertical="center" wrapText="1"/>
    </xf>
    <xf numFmtId="0" fontId="25" fillId="3" borderId="11" xfId="1" applyNumberFormat="1" applyFont="1" applyFill="1" applyBorder="1" applyAlignment="1">
      <alignment horizontal="center" vertical="center" wrapText="1"/>
    </xf>
    <xf numFmtId="0" fontId="0" fillId="0" borderId="0" xfId="1" applyNumberFormat="1" applyFont="1" applyAlignment="1">
      <alignment horizontal="right" vertical="center" wrapText="1"/>
    </xf>
    <xf numFmtId="0" fontId="0" fillId="0" borderId="0" xfId="1" applyNumberFormat="1" applyFont="1" applyAlignment="1">
      <alignment horizontal="center" vertical="center" wrapText="1"/>
    </xf>
    <xf numFmtId="14" fontId="23" fillId="0" borderId="6" xfId="0" applyNumberFormat="1" applyFont="1" applyFill="1" applyBorder="1" applyAlignment="1">
      <alignment horizontal="center" vertical="center"/>
    </xf>
    <xf numFmtId="41" fontId="6" fillId="0" borderId="0" xfId="1" applyFont="1" applyAlignment="1">
      <alignment vertical="center" wrapText="1"/>
    </xf>
    <xf numFmtId="0" fontId="23" fillId="0" borderId="1" xfId="0" applyFont="1" applyFill="1" applyBorder="1" applyAlignment="1">
      <alignment horizontal="right" vertical="center" wrapText="1"/>
    </xf>
    <xf numFmtId="0" fontId="23" fillId="0" borderId="1" xfId="0" applyFont="1" applyFill="1" applyBorder="1" applyAlignment="1">
      <alignment horizontal="right" vertical="center"/>
    </xf>
    <xf numFmtId="0" fontId="21" fillId="0" borderId="13" xfId="2" applyNumberFormat="1" applyFont="1" applyFill="1" applyBorder="1" applyAlignment="1">
      <alignment horizontal="center" vertical="center" wrapText="1"/>
    </xf>
    <xf numFmtId="41" fontId="23" fillId="0" borderId="1" xfId="1" applyFont="1" applyFill="1" applyBorder="1" applyAlignment="1">
      <alignment horizontal="right" vertical="center"/>
    </xf>
    <xf numFmtId="0" fontId="23" fillId="0" borderId="6" xfId="0" applyFont="1" applyFill="1" applyBorder="1" applyAlignment="1">
      <alignment horizontal="center" vertical="center"/>
    </xf>
    <xf numFmtId="0" fontId="23" fillId="0" borderId="6" xfId="0" applyFont="1" applyFill="1" applyBorder="1">
      <alignment vertical="center"/>
    </xf>
    <xf numFmtId="41" fontId="23" fillId="0" borderId="15" xfId="1" applyFont="1" applyFill="1" applyBorder="1">
      <alignment vertical="center"/>
    </xf>
    <xf numFmtId="0" fontId="16" fillId="0" borderId="1" xfId="2" applyFont="1" applyBorder="1" applyAlignment="1">
      <alignment horizontal="center" vertical="center" wrapText="1"/>
    </xf>
    <xf numFmtId="0" fontId="18" fillId="0" borderId="1" xfId="2" applyFont="1" applyBorder="1" applyAlignment="1">
      <alignment horizontal="center" vertical="center" wrapText="1"/>
    </xf>
    <xf numFmtId="0" fontId="19" fillId="0" borderId="2" xfId="2" applyFont="1" applyBorder="1" applyAlignment="1">
      <alignment horizontal="left" vertical="center"/>
    </xf>
    <xf numFmtId="0" fontId="19" fillId="0" borderId="3" xfId="2" applyFont="1" applyBorder="1" applyAlignment="1">
      <alignment horizontal="left" vertical="center"/>
    </xf>
    <xf numFmtId="0" fontId="19" fillId="0" borderId="4" xfId="2" applyFont="1" applyBorder="1" applyAlignment="1">
      <alignment horizontal="left" vertical="center"/>
    </xf>
    <xf numFmtId="0" fontId="24" fillId="3" borderId="1" xfId="2" applyNumberFormat="1" applyFont="1" applyFill="1" applyBorder="1" applyAlignment="1">
      <alignment horizontal="center" vertical="center"/>
    </xf>
    <xf numFmtId="3" fontId="24" fillId="3" borderId="1" xfId="2" applyNumberFormat="1" applyFont="1" applyFill="1" applyBorder="1" applyAlignment="1">
      <alignment horizontal="right" vertical="center"/>
    </xf>
    <xf numFmtId="0" fontId="24" fillId="3" borderId="1" xfId="2" applyFont="1" applyFill="1" applyBorder="1" applyAlignment="1">
      <alignment horizontal="right" vertical="center"/>
    </xf>
    <xf numFmtId="0" fontId="19" fillId="0" borderId="5" xfId="2" applyFont="1" applyBorder="1" applyAlignment="1">
      <alignment vertical="center" wrapText="1"/>
    </xf>
    <xf numFmtId="14" fontId="25" fillId="3" borderId="10" xfId="0" applyNumberFormat="1" applyFont="1" applyFill="1" applyBorder="1" applyAlignment="1">
      <alignment horizontal="center" vertical="center" wrapText="1"/>
    </xf>
    <xf numFmtId="14" fontId="25" fillId="3" borderId="11" xfId="0" applyNumberFormat="1" applyFont="1" applyFill="1" applyBorder="1" applyAlignment="1">
      <alignment horizontal="center" vertical="center" wrapText="1"/>
    </xf>
    <xf numFmtId="0" fontId="23" fillId="0" borderId="16" xfId="0" applyFont="1" applyFill="1" applyBorder="1" applyAlignment="1">
      <alignment horizontal="right" vertical="center" wrapText="1"/>
    </xf>
    <xf numFmtId="0" fontId="23" fillId="0" borderId="17" xfId="0" applyFont="1" applyFill="1" applyBorder="1" applyAlignment="1">
      <alignment horizontal="right" vertical="center" wrapText="1"/>
    </xf>
    <xf numFmtId="0" fontId="23" fillId="0" borderId="14" xfId="0" applyFont="1" applyFill="1" applyBorder="1" applyAlignment="1">
      <alignment horizontal="right" vertical="center" wrapText="1"/>
    </xf>
    <xf numFmtId="0" fontId="23" fillId="0" borderId="16" xfId="0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/>
    </xf>
    <xf numFmtId="0" fontId="26" fillId="0" borderId="5" xfId="29" applyFont="1" applyBorder="1" applyAlignment="1">
      <alignment horizontal="left" vertical="center"/>
    </xf>
    <xf numFmtId="0" fontId="2" fillId="4" borderId="0" xfId="472" applyFill="1"/>
    <xf numFmtId="0" fontId="27" fillId="5" borderId="7" xfId="472" applyFont="1" applyFill="1" applyBorder="1" applyAlignment="1">
      <alignment horizontal="center" vertical="center" wrapText="1"/>
    </xf>
    <xf numFmtId="0" fontId="27" fillId="5" borderId="8" xfId="472" applyFont="1" applyFill="1" applyBorder="1" applyAlignment="1">
      <alignment horizontal="center" vertical="center" wrapText="1"/>
    </xf>
    <xf numFmtId="0" fontId="27" fillId="5" borderId="8" xfId="472" applyFont="1" applyFill="1" applyBorder="1" applyAlignment="1">
      <alignment horizontal="center" vertical="center" wrapText="1"/>
    </xf>
    <xf numFmtId="0" fontId="29" fillId="5" borderId="8" xfId="472" applyFont="1" applyFill="1" applyBorder="1" applyAlignment="1">
      <alignment horizontal="center" vertical="center" wrapText="1"/>
    </xf>
    <xf numFmtId="0" fontId="27" fillId="5" borderId="18" xfId="472" applyFont="1" applyFill="1" applyBorder="1" applyAlignment="1">
      <alignment horizontal="center" vertical="center" wrapText="1"/>
    </xf>
    <xf numFmtId="41" fontId="27" fillId="5" borderId="18" xfId="473" applyFont="1" applyFill="1" applyBorder="1" applyAlignment="1">
      <alignment horizontal="center" vertical="center" wrapText="1"/>
    </xf>
    <xf numFmtId="0" fontId="27" fillId="5" borderId="9" xfId="472" applyFont="1" applyFill="1" applyBorder="1" applyAlignment="1">
      <alignment horizontal="center" vertical="center" wrapText="1"/>
    </xf>
    <xf numFmtId="0" fontId="27" fillId="5" borderId="10" xfId="472" applyFont="1" applyFill="1" applyBorder="1" applyAlignment="1">
      <alignment horizontal="center" vertical="center" wrapText="1"/>
    </xf>
    <xf numFmtId="0" fontId="27" fillId="5" borderId="11" xfId="472" applyFont="1" applyFill="1" applyBorder="1" applyAlignment="1">
      <alignment horizontal="center" vertical="center" wrapText="1"/>
    </xf>
    <xf numFmtId="0" fontId="27" fillId="5" borderId="11" xfId="472" applyFont="1" applyFill="1" applyBorder="1" applyAlignment="1">
      <alignment horizontal="center" vertical="center" wrapText="1"/>
    </xf>
    <xf numFmtId="0" fontId="27" fillId="5" borderId="19" xfId="472" applyFont="1" applyFill="1" applyBorder="1" applyAlignment="1">
      <alignment horizontal="center" vertical="center" wrapText="1"/>
    </xf>
    <xf numFmtId="41" fontId="27" fillId="5" borderId="19" xfId="473" applyFont="1" applyFill="1" applyBorder="1" applyAlignment="1">
      <alignment horizontal="center" vertical="center" wrapText="1"/>
    </xf>
    <xf numFmtId="0" fontId="27" fillId="5" borderId="12" xfId="472" applyFont="1" applyFill="1" applyBorder="1" applyAlignment="1">
      <alignment horizontal="center" vertical="center" wrapText="1"/>
    </xf>
    <xf numFmtId="0" fontId="23" fillId="0" borderId="8" xfId="472" applyFont="1" applyFill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 wrapText="1"/>
    </xf>
    <xf numFmtId="0" fontId="23" fillId="0" borderId="8" xfId="0" applyFont="1" applyFill="1" applyBorder="1" applyAlignment="1">
      <alignment horizontal="center" vertical="center"/>
    </xf>
    <xf numFmtId="0" fontId="23" fillId="0" borderId="8" xfId="0" applyNumberFormat="1" applyFont="1" applyBorder="1" applyAlignment="1">
      <alignment horizontal="right" vertical="center"/>
    </xf>
    <xf numFmtId="3" fontId="23" fillId="0" borderId="8" xfId="0" applyNumberFormat="1" applyFont="1" applyBorder="1" applyAlignment="1">
      <alignment horizontal="right" vertical="center"/>
    </xf>
    <xf numFmtId="41" fontId="23" fillId="4" borderId="8" xfId="473" applyFont="1" applyFill="1" applyBorder="1" applyAlignment="1">
      <alignment horizontal="right" vertical="center"/>
    </xf>
    <xf numFmtId="0" fontId="21" fillId="4" borderId="0" xfId="472" applyFont="1" applyFill="1"/>
    <xf numFmtId="0" fontId="23" fillId="0" borderId="1" xfId="472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NumberFormat="1" applyFont="1" applyBorder="1" applyAlignment="1">
      <alignment horizontal="right" vertical="center"/>
    </xf>
    <xf numFmtId="3" fontId="23" fillId="0" borderId="1" xfId="0" applyNumberFormat="1" applyFont="1" applyBorder="1" applyAlignment="1">
      <alignment horizontal="right" vertical="center"/>
    </xf>
    <xf numFmtId="41" fontId="23" fillId="4" borderId="1" xfId="473" applyFont="1" applyFill="1" applyBorder="1" applyAlignment="1">
      <alignment horizontal="right" vertical="center"/>
    </xf>
    <xf numFmtId="4" fontId="23" fillId="0" borderId="1" xfId="0" applyNumberFormat="1" applyFont="1" applyBorder="1" applyAlignment="1">
      <alignment horizontal="right" vertical="center"/>
    </xf>
    <xf numFmtId="3" fontId="25" fillId="3" borderId="1" xfId="472" applyNumberFormat="1" applyFont="1" applyFill="1" applyBorder="1" applyAlignment="1">
      <alignment horizontal="center" vertical="center"/>
    </xf>
    <xf numFmtId="0" fontId="25" fillId="3" borderId="1" xfId="472" applyFont="1" applyFill="1" applyBorder="1" applyAlignment="1">
      <alignment vertical="center"/>
    </xf>
    <xf numFmtId="42" fontId="25" fillId="3" borderId="1" xfId="472" applyNumberFormat="1" applyFont="1" applyFill="1" applyBorder="1" applyAlignment="1">
      <alignment horizontal="center" vertical="center"/>
    </xf>
    <xf numFmtId="42" fontId="25" fillId="3" borderId="1" xfId="472" applyNumberFormat="1" applyFont="1" applyFill="1" applyBorder="1" applyAlignment="1">
      <alignment vertical="center"/>
    </xf>
    <xf numFmtId="41" fontId="25" fillId="3" borderId="1" xfId="473" applyFont="1" applyFill="1" applyBorder="1" applyAlignment="1">
      <alignment horizontal="right" vertical="center"/>
    </xf>
    <xf numFmtId="41" fontId="25" fillId="3" borderId="1" xfId="473" applyFont="1" applyFill="1" applyBorder="1" applyAlignment="1">
      <alignment horizontal="right" vertical="center"/>
    </xf>
    <xf numFmtId="0" fontId="2" fillId="4" borderId="0" xfId="472" applyFill="1" applyAlignment="1">
      <alignment vertical="center"/>
    </xf>
    <xf numFmtId="0" fontId="2" fillId="4" borderId="0" xfId="472" applyFill="1" applyAlignment="1">
      <alignment horizontal="center" vertical="center"/>
    </xf>
    <xf numFmtId="0" fontId="2" fillId="4" borderId="0" xfId="472" applyFill="1" applyAlignment="1">
      <alignment horizontal="right" vertical="center"/>
    </xf>
    <xf numFmtId="41" fontId="0" fillId="4" borderId="0" xfId="473" applyFont="1" applyFill="1" applyAlignment="1">
      <alignment horizontal="right" vertical="center"/>
    </xf>
    <xf numFmtId="0" fontId="26" fillId="0" borderId="0" xfId="29" applyFont="1" applyBorder="1" applyAlignment="1">
      <alignment horizontal="left" vertical="center"/>
    </xf>
    <xf numFmtId="0" fontId="2" fillId="0" borderId="0" xfId="472"/>
    <xf numFmtId="0" fontId="27" fillId="5" borderId="1" xfId="472" applyFont="1" applyFill="1" applyBorder="1" applyAlignment="1">
      <alignment horizontal="center" vertical="center" wrapText="1"/>
    </xf>
    <xf numFmtId="41" fontId="27" fillId="5" borderId="1" xfId="473" applyFont="1" applyFill="1" applyBorder="1" applyAlignment="1">
      <alignment horizontal="center" vertical="center" wrapText="1"/>
    </xf>
    <xf numFmtId="0" fontId="30" fillId="0" borderId="1" xfId="23" quotePrefix="1" applyNumberFormat="1" applyFont="1" applyBorder="1" applyAlignment="1">
      <alignment horizontal="center" vertical="center" wrapText="1"/>
    </xf>
    <xf numFmtId="14" fontId="21" fillId="6" borderId="1" xfId="0" applyNumberFormat="1" applyFont="1" applyFill="1" applyBorder="1" applyAlignment="1">
      <alignment horizontal="center" vertical="center" wrapText="1"/>
    </xf>
    <xf numFmtId="0" fontId="21" fillId="6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3" fontId="21" fillId="6" borderId="1" xfId="0" applyNumberFormat="1" applyFont="1" applyFill="1" applyBorder="1" applyAlignment="1">
      <alignment horizontal="right" vertical="center" wrapText="1"/>
    </xf>
    <xf numFmtId="176" fontId="21" fillId="6" borderId="1" xfId="0" applyNumberFormat="1" applyFont="1" applyFill="1" applyBorder="1" applyAlignment="1">
      <alignment horizontal="right" vertical="center" wrapText="1"/>
    </xf>
    <xf numFmtId="0" fontId="21" fillId="0" borderId="0" xfId="472" applyFont="1"/>
    <xf numFmtId="176" fontId="21" fillId="0" borderId="1" xfId="0" applyNumberFormat="1" applyFont="1" applyBorder="1" applyAlignment="1">
      <alignment horizontal="right" vertical="center" wrapText="1"/>
    </xf>
    <xf numFmtId="0" fontId="31" fillId="6" borderId="1" xfId="0" applyFont="1" applyFill="1" applyBorder="1" applyAlignment="1">
      <alignment horizontal="center" vertical="center" wrapText="1"/>
    </xf>
    <xf numFmtId="3" fontId="31" fillId="6" borderId="1" xfId="0" applyNumberFormat="1" applyFont="1" applyFill="1" applyBorder="1" applyAlignment="1">
      <alignment horizontal="right" vertical="center" wrapText="1"/>
    </xf>
    <xf numFmtId="176" fontId="31" fillId="6" borderId="1" xfId="0" applyNumberFormat="1" applyFont="1" applyFill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3" borderId="1" xfId="472" applyFont="1" applyFill="1" applyBorder="1" applyAlignment="1">
      <alignment horizontal="center" vertical="center"/>
    </xf>
    <xf numFmtId="177" fontId="23" fillId="3" borderId="1" xfId="472" applyNumberFormat="1" applyFont="1" applyFill="1" applyBorder="1" applyAlignment="1">
      <alignment vertical="center"/>
    </xf>
    <xf numFmtId="3" fontId="15" fillId="3" borderId="1" xfId="0" applyNumberFormat="1" applyFont="1" applyFill="1" applyBorder="1" applyAlignment="1">
      <alignment horizontal="right" vertical="center"/>
    </xf>
    <xf numFmtId="176" fontId="25" fillId="3" borderId="1" xfId="473" applyNumberFormat="1" applyFont="1" applyFill="1" applyBorder="1" applyAlignment="1">
      <alignment horizontal="right" vertical="center"/>
    </xf>
    <xf numFmtId="0" fontId="32" fillId="0" borderId="0" xfId="472" applyFont="1" applyAlignment="1">
      <alignment vertical="center"/>
    </xf>
    <xf numFmtId="0" fontId="32" fillId="0" borderId="0" xfId="472" applyFont="1" applyAlignment="1">
      <alignment horizontal="center" vertical="center"/>
    </xf>
    <xf numFmtId="41" fontId="32" fillId="0" borderId="0" xfId="473" applyFont="1" applyAlignment="1">
      <alignment vertical="center"/>
    </xf>
    <xf numFmtId="41" fontId="32" fillId="0" borderId="0" xfId="473" applyFont="1" applyAlignment="1">
      <alignment horizontal="right" vertical="center"/>
    </xf>
  </cellXfs>
  <cellStyles count="474">
    <cellStyle name="S0" xfId="11" xr:uid="{00000000-0005-0000-0000-000000000000}"/>
    <cellStyle name="S0 10" xfId="177" xr:uid="{00000000-0005-0000-0000-000001000000}"/>
    <cellStyle name="S0 11" xfId="185" xr:uid="{00000000-0005-0000-0000-000002000000}"/>
    <cellStyle name="S0 12" xfId="193" xr:uid="{00000000-0005-0000-0000-000003000000}"/>
    <cellStyle name="S0 13" xfId="215" xr:uid="{00000000-0005-0000-0000-000004000000}"/>
    <cellStyle name="S0 14" xfId="216" xr:uid="{00000000-0005-0000-0000-000005000000}"/>
    <cellStyle name="S0 15" xfId="217" xr:uid="{00000000-0005-0000-0000-000006000000}"/>
    <cellStyle name="S0 16" xfId="218" xr:uid="{00000000-0005-0000-0000-000007000000}"/>
    <cellStyle name="S0 17" xfId="219" xr:uid="{00000000-0005-0000-0000-000008000000}"/>
    <cellStyle name="S0 18" xfId="220" xr:uid="{00000000-0005-0000-0000-000009000000}"/>
    <cellStyle name="S0 19" xfId="221" xr:uid="{00000000-0005-0000-0000-00000A000000}"/>
    <cellStyle name="S0 2" xfId="31" xr:uid="{00000000-0005-0000-0000-00000B000000}"/>
    <cellStyle name="S0 2 2" xfId="49" xr:uid="{00000000-0005-0000-0000-00000C000000}"/>
    <cellStyle name="S0 2 3" xfId="117" xr:uid="{00000000-0005-0000-0000-00000D000000}"/>
    <cellStyle name="S0 20" xfId="222" xr:uid="{00000000-0005-0000-0000-00000E000000}"/>
    <cellStyle name="S0 21" xfId="223" xr:uid="{00000000-0005-0000-0000-00000F000000}"/>
    <cellStyle name="S0 22" xfId="224" xr:uid="{00000000-0005-0000-0000-000010000000}"/>
    <cellStyle name="S0 23" xfId="225" xr:uid="{00000000-0005-0000-0000-000011000000}"/>
    <cellStyle name="S0 24" xfId="226" xr:uid="{00000000-0005-0000-0000-000012000000}"/>
    <cellStyle name="S0 25" xfId="227" xr:uid="{00000000-0005-0000-0000-000013000000}"/>
    <cellStyle name="S0 26" xfId="228" xr:uid="{00000000-0005-0000-0000-000014000000}"/>
    <cellStyle name="S0 27" xfId="229" xr:uid="{00000000-0005-0000-0000-000015000000}"/>
    <cellStyle name="S0 28" xfId="230" xr:uid="{00000000-0005-0000-0000-000016000000}"/>
    <cellStyle name="S0 29" xfId="231" xr:uid="{00000000-0005-0000-0000-000017000000}"/>
    <cellStyle name="S0 3" xfId="73" xr:uid="{00000000-0005-0000-0000-000018000000}"/>
    <cellStyle name="S0 30" xfId="232" xr:uid="{00000000-0005-0000-0000-000019000000}"/>
    <cellStyle name="S0 31" xfId="233" xr:uid="{00000000-0005-0000-0000-00001A000000}"/>
    <cellStyle name="S0 32" xfId="234" xr:uid="{00000000-0005-0000-0000-00001B000000}"/>
    <cellStyle name="S0 33" xfId="235" xr:uid="{00000000-0005-0000-0000-00001C000000}"/>
    <cellStyle name="S0 34" xfId="236" xr:uid="{00000000-0005-0000-0000-00001D000000}"/>
    <cellStyle name="S0 35" xfId="237" xr:uid="{00000000-0005-0000-0000-00001E000000}"/>
    <cellStyle name="S0 36" xfId="238" xr:uid="{00000000-0005-0000-0000-00001F000000}"/>
    <cellStyle name="S0 37" xfId="239" xr:uid="{00000000-0005-0000-0000-000020000000}"/>
    <cellStyle name="S0 4" xfId="70" xr:uid="{00000000-0005-0000-0000-000021000000}"/>
    <cellStyle name="S0 5" xfId="103" xr:uid="{00000000-0005-0000-0000-000022000000}"/>
    <cellStyle name="S0 6" xfId="63" xr:uid="{00000000-0005-0000-0000-000023000000}"/>
    <cellStyle name="S0 7" xfId="153" xr:uid="{00000000-0005-0000-0000-000024000000}"/>
    <cellStyle name="S0 8" xfId="161" xr:uid="{00000000-0005-0000-0000-000025000000}"/>
    <cellStyle name="S0 9" xfId="169" xr:uid="{00000000-0005-0000-0000-000026000000}"/>
    <cellStyle name="S1" xfId="12" xr:uid="{00000000-0005-0000-0000-000027000000}"/>
    <cellStyle name="S1 10" xfId="178" xr:uid="{00000000-0005-0000-0000-000028000000}"/>
    <cellStyle name="S1 11" xfId="186" xr:uid="{00000000-0005-0000-0000-000029000000}"/>
    <cellStyle name="S1 12" xfId="194" xr:uid="{00000000-0005-0000-0000-00002A000000}"/>
    <cellStyle name="S1 13" xfId="240" xr:uid="{00000000-0005-0000-0000-00002B000000}"/>
    <cellStyle name="S1 14" xfId="241" xr:uid="{00000000-0005-0000-0000-00002C000000}"/>
    <cellStyle name="S1 15" xfId="242" xr:uid="{00000000-0005-0000-0000-00002D000000}"/>
    <cellStyle name="S1 16" xfId="243" xr:uid="{00000000-0005-0000-0000-00002E000000}"/>
    <cellStyle name="S1 17" xfId="244" xr:uid="{00000000-0005-0000-0000-00002F000000}"/>
    <cellStyle name="S1 18" xfId="245" xr:uid="{00000000-0005-0000-0000-000030000000}"/>
    <cellStyle name="S1 19" xfId="246" xr:uid="{00000000-0005-0000-0000-000031000000}"/>
    <cellStyle name="S1 2" xfId="32" xr:uid="{00000000-0005-0000-0000-000032000000}"/>
    <cellStyle name="S1 2 2" xfId="50" xr:uid="{00000000-0005-0000-0000-000033000000}"/>
    <cellStyle name="S1 2 3" xfId="118" xr:uid="{00000000-0005-0000-0000-000034000000}"/>
    <cellStyle name="S1 20" xfId="247" xr:uid="{00000000-0005-0000-0000-000035000000}"/>
    <cellStyle name="S1 21" xfId="248" xr:uid="{00000000-0005-0000-0000-000036000000}"/>
    <cellStyle name="S1 22" xfId="249" xr:uid="{00000000-0005-0000-0000-000037000000}"/>
    <cellStyle name="S1 23" xfId="250" xr:uid="{00000000-0005-0000-0000-000038000000}"/>
    <cellStyle name="S1 24" xfId="251" xr:uid="{00000000-0005-0000-0000-000039000000}"/>
    <cellStyle name="S1 25" xfId="252" xr:uid="{00000000-0005-0000-0000-00003A000000}"/>
    <cellStyle name="S1 26" xfId="253" xr:uid="{00000000-0005-0000-0000-00003B000000}"/>
    <cellStyle name="S1 27" xfId="254" xr:uid="{00000000-0005-0000-0000-00003C000000}"/>
    <cellStyle name="S1 28" xfId="255" xr:uid="{00000000-0005-0000-0000-00003D000000}"/>
    <cellStyle name="S1 29" xfId="256" xr:uid="{00000000-0005-0000-0000-00003E000000}"/>
    <cellStyle name="S1 3" xfId="74" xr:uid="{00000000-0005-0000-0000-00003F000000}"/>
    <cellStyle name="S1 30" xfId="257" xr:uid="{00000000-0005-0000-0000-000040000000}"/>
    <cellStyle name="S1 31" xfId="258" xr:uid="{00000000-0005-0000-0000-000041000000}"/>
    <cellStyle name="S1 32" xfId="259" xr:uid="{00000000-0005-0000-0000-000042000000}"/>
    <cellStyle name="S1 33" xfId="260" xr:uid="{00000000-0005-0000-0000-000043000000}"/>
    <cellStyle name="S1 34" xfId="261" xr:uid="{00000000-0005-0000-0000-000044000000}"/>
    <cellStyle name="S1 35" xfId="262" xr:uid="{00000000-0005-0000-0000-000045000000}"/>
    <cellStyle name="S1 36" xfId="263" xr:uid="{00000000-0005-0000-0000-000046000000}"/>
    <cellStyle name="S1 37" xfId="264" xr:uid="{00000000-0005-0000-0000-000047000000}"/>
    <cellStyle name="S1 4" xfId="87" xr:uid="{00000000-0005-0000-0000-000048000000}"/>
    <cellStyle name="S1 5" xfId="104" xr:uid="{00000000-0005-0000-0000-000049000000}"/>
    <cellStyle name="S1 6" xfId="42" xr:uid="{00000000-0005-0000-0000-00004A000000}"/>
    <cellStyle name="S1 7" xfId="154" xr:uid="{00000000-0005-0000-0000-00004B000000}"/>
    <cellStyle name="S1 8" xfId="162" xr:uid="{00000000-0005-0000-0000-00004C000000}"/>
    <cellStyle name="S1 9" xfId="170" xr:uid="{00000000-0005-0000-0000-00004D000000}"/>
    <cellStyle name="S2" xfId="13" xr:uid="{00000000-0005-0000-0000-00004E000000}"/>
    <cellStyle name="S2 10" xfId="171" xr:uid="{00000000-0005-0000-0000-00004F000000}"/>
    <cellStyle name="S2 11" xfId="179" xr:uid="{00000000-0005-0000-0000-000050000000}"/>
    <cellStyle name="S2 12" xfId="187" xr:uid="{00000000-0005-0000-0000-000051000000}"/>
    <cellStyle name="S2 13" xfId="195" xr:uid="{00000000-0005-0000-0000-000052000000}"/>
    <cellStyle name="S2 14" xfId="265" xr:uid="{00000000-0005-0000-0000-000053000000}"/>
    <cellStyle name="S2 15" xfId="266" xr:uid="{00000000-0005-0000-0000-000054000000}"/>
    <cellStyle name="S2 16" xfId="267" xr:uid="{00000000-0005-0000-0000-000055000000}"/>
    <cellStyle name="S2 17" xfId="268" xr:uid="{00000000-0005-0000-0000-000056000000}"/>
    <cellStyle name="S2 18" xfId="269" xr:uid="{00000000-0005-0000-0000-000057000000}"/>
    <cellStyle name="S2 19" xfId="270" xr:uid="{00000000-0005-0000-0000-000058000000}"/>
    <cellStyle name="S2 2" xfId="23" xr:uid="{00000000-0005-0000-0000-000059000000}"/>
    <cellStyle name="S2 2 2" xfId="51" xr:uid="{00000000-0005-0000-0000-00005A000000}"/>
    <cellStyle name="S2 2 2 2" xfId="61" xr:uid="{00000000-0005-0000-0000-00005B000000}"/>
    <cellStyle name="S2 2 2 3" xfId="127" xr:uid="{00000000-0005-0000-0000-00005C000000}"/>
    <cellStyle name="S2 2 3" xfId="84" xr:uid="{00000000-0005-0000-0000-00005D000000}"/>
    <cellStyle name="S2 2 4" xfId="99" xr:uid="{00000000-0005-0000-0000-00005E000000}"/>
    <cellStyle name="S2 2 5" xfId="113" xr:uid="{00000000-0005-0000-0000-00005F000000}"/>
    <cellStyle name="S2 2 6" xfId="119" xr:uid="{00000000-0005-0000-0000-000060000000}"/>
    <cellStyle name="S2 20" xfId="211" xr:uid="{00000000-0005-0000-0000-000061000000}"/>
    <cellStyle name="S2 21" xfId="271" xr:uid="{00000000-0005-0000-0000-000062000000}"/>
    <cellStyle name="S2 22" xfId="214" xr:uid="{00000000-0005-0000-0000-000063000000}"/>
    <cellStyle name="S2 23" xfId="272" xr:uid="{00000000-0005-0000-0000-000064000000}"/>
    <cellStyle name="S2 24" xfId="273" xr:uid="{00000000-0005-0000-0000-000065000000}"/>
    <cellStyle name="S2 25" xfId="274" xr:uid="{00000000-0005-0000-0000-000066000000}"/>
    <cellStyle name="S2 26" xfId="275" xr:uid="{00000000-0005-0000-0000-000067000000}"/>
    <cellStyle name="S2 27" xfId="276" xr:uid="{00000000-0005-0000-0000-000068000000}"/>
    <cellStyle name="S2 28" xfId="277" xr:uid="{00000000-0005-0000-0000-000069000000}"/>
    <cellStyle name="S2 29" xfId="278" xr:uid="{00000000-0005-0000-0000-00006A000000}"/>
    <cellStyle name="S2 3" xfId="28" xr:uid="{00000000-0005-0000-0000-00006B000000}"/>
    <cellStyle name="S2 30" xfId="279" xr:uid="{00000000-0005-0000-0000-00006C000000}"/>
    <cellStyle name="S2 31" xfId="280" xr:uid="{00000000-0005-0000-0000-00006D000000}"/>
    <cellStyle name="S2 32" xfId="281" xr:uid="{00000000-0005-0000-0000-00006E000000}"/>
    <cellStyle name="S2 33" xfId="282" xr:uid="{00000000-0005-0000-0000-00006F000000}"/>
    <cellStyle name="S2 34" xfId="283" xr:uid="{00000000-0005-0000-0000-000070000000}"/>
    <cellStyle name="S2 35" xfId="284" xr:uid="{00000000-0005-0000-0000-000071000000}"/>
    <cellStyle name="S2 36" xfId="285" xr:uid="{00000000-0005-0000-0000-000072000000}"/>
    <cellStyle name="S2 37" xfId="286" xr:uid="{00000000-0005-0000-0000-000073000000}"/>
    <cellStyle name="S2 38" xfId="287" xr:uid="{00000000-0005-0000-0000-000074000000}"/>
    <cellStyle name="S2 4" xfId="33" xr:uid="{00000000-0005-0000-0000-000075000000}"/>
    <cellStyle name="S2 4 2" xfId="75" xr:uid="{00000000-0005-0000-0000-000076000000}"/>
    <cellStyle name="S2 4 3" xfId="132" xr:uid="{00000000-0005-0000-0000-000077000000}"/>
    <cellStyle name="S2 5" xfId="90" xr:uid="{00000000-0005-0000-0000-000078000000}"/>
    <cellStyle name="S2 6" xfId="105" xr:uid="{00000000-0005-0000-0000-000079000000}"/>
    <cellStyle name="S2 7" xfId="48" xr:uid="{00000000-0005-0000-0000-00007A000000}"/>
    <cellStyle name="S2 8" xfId="155" xr:uid="{00000000-0005-0000-0000-00007B000000}"/>
    <cellStyle name="S2 9" xfId="163" xr:uid="{00000000-0005-0000-0000-00007C000000}"/>
    <cellStyle name="S3" xfId="14" xr:uid="{00000000-0005-0000-0000-00007D000000}"/>
    <cellStyle name="S3 10" xfId="180" xr:uid="{00000000-0005-0000-0000-00007E000000}"/>
    <cellStyle name="S3 11" xfId="188" xr:uid="{00000000-0005-0000-0000-00007F000000}"/>
    <cellStyle name="S3 12" xfId="196" xr:uid="{00000000-0005-0000-0000-000080000000}"/>
    <cellStyle name="S3 13" xfId="288" xr:uid="{00000000-0005-0000-0000-000081000000}"/>
    <cellStyle name="S3 14" xfId="289" xr:uid="{00000000-0005-0000-0000-000082000000}"/>
    <cellStyle name="S3 15" xfId="290" xr:uid="{00000000-0005-0000-0000-000083000000}"/>
    <cellStyle name="S3 16" xfId="291" xr:uid="{00000000-0005-0000-0000-000084000000}"/>
    <cellStyle name="S3 17" xfId="292" xr:uid="{00000000-0005-0000-0000-000085000000}"/>
    <cellStyle name="S3 18" xfId="293" xr:uid="{00000000-0005-0000-0000-000086000000}"/>
    <cellStyle name="S3 19" xfId="294" xr:uid="{00000000-0005-0000-0000-000087000000}"/>
    <cellStyle name="S3 2" xfId="30" xr:uid="{00000000-0005-0000-0000-000088000000}"/>
    <cellStyle name="S3 2 2" xfId="52" xr:uid="{00000000-0005-0000-0000-000089000000}"/>
    <cellStyle name="S3 2 2 2" xfId="68" xr:uid="{00000000-0005-0000-0000-00008A000000}"/>
    <cellStyle name="S3 2 2 3" xfId="131" xr:uid="{00000000-0005-0000-0000-00008B000000}"/>
    <cellStyle name="S3 2 3" xfId="89" xr:uid="{00000000-0005-0000-0000-00008C000000}"/>
    <cellStyle name="S3 2 4" xfId="102" xr:uid="{00000000-0005-0000-0000-00008D000000}"/>
    <cellStyle name="S3 2 5" xfId="116" xr:uid="{00000000-0005-0000-0000-00008E000000}"/>
    <cellStyle name="S3 2 6" xfId="120" xr:uid="{00000000-0005-0000-0000-00008F000000}"/>
    <cellStyle name="S3 20" xfId="295" xr:uid="{00000000-0005-0000-0000-000090000000}"/>
    <cellStyle name="S3 21" xfId="296" xr:uid="{00000000-0005-0000-0000-000091000000}"/>
    <cellStyle name="S3 22" xfId="297" xr:uid="{00000000-0005-0000-0000-000092000000}"/>
    <cellStyle name="S3 23" xfId="298" xr:uid="{00000000-0005-0000-0000-000093000000}"/>
    <cellStyle name="S3 24" xfId="299" xr:uid="{00000000-0005-0000-0000-000094000000}"/>
    <cellStyle name="S3 25" xfId="300" xr:uid="{00000000-0005-0000-0000-000095000000}"/>
    <cellStyle name="S3 26" xfId="301" xr:uid="{00000000-0005-0000-0000-000096000000}"/>
    <cellStyle name="S3 27" xfId="302" xr:uid="{00000000-0005-0000-0000-000097000000}"/>
    <cellStyle name="S3 28" xfId="303" xr:uid="{00000000-0005-0000-0000-000098000000}"/>
    <cellStyle name="S3 29" xfId="304" xr:uid="{00000000-0005-0000-0000-000099000000}"/>
    <cellStyle name="S3 3" xfId="34" xr:uid="{00000000-0005-0000-0000-00009A000000}"/>
    <cellStyle name="S3 3 2" xfId="76" xr:uid="{00000000-0005-0000-0000-00009B000000}"/>
    <cellStyle name="S3 3 3" xfId="133" xr:uid="{00000000-0005-0000-0000-00009C000000}"/>
    <cellStyle name="S3 3 4" xfId="145" xr:uid="{00000000-0005-0000-0000-00009D000000}"/>
    <cellStyle name="S3 30" xfId="305" xr:uid="{00000000-0005-0000-0000-00009E000000}"/>
    <cellStyle name="S3 31" xfId="306" xr:uid="{00000000-0005-0000-0000-00009F000000}"/>
    <cellStyle name="S3 32" xfId="307" xr:uid="{00000000-0005-0000-0000-0000A0000000}"/>
    <cellStyle name="S3 33" xfId="308" xr:uid="{00000000-0005-0000-0000-0000A1000000}"/>
    <cellStyle name="S3 34" xfId="309" xr:uid="{00000000-0005-0000-0000-0000A2000000}"/>
    <cellStyle name="S3 35" xfId="310" xr:uid="{00000000-0005-0000-0000-0000A3000000}"/>
    <cellStyle name="S3 36" xfId="311" xr:uid="{00000000-0005-0000-0000-0000A4000000}"/>
    <cellStyle name="S3 37" xfId="312" xr:uid="{00000000-0005-0000-0000-0000A5000000}"/>
    <cellStyle name="S3 4" xfId="91" xr:uid="{00000000-0005-0000-0000-0000A6000000}"/>
    <cellStyle name="S3 5" xfId="106" xr:uid="{00000000-0005-0000-0000-0000A7000000}"/>
    <cellStyle name="S3 6" xfId="47" xr:uid="{00000000-0005-0000-0000-0000A8000000}"/>
    <cellStyle name="S3 7" xfId="156" xr:uid="{00000000-0005-0000-0000-0000A9000000}"/>
    <cellStyle name="S3 8" xfId="164" xr:uid="{00000000-0005-0000-0000-0000AA000000}"/>
    <cellStyle name="S3 9" xfId="172" xr:uid="{00000000-0005-0000-0000-0000AB000000}"/>
    <cellStyle name="S4" xfId="15" xr:uid="{00000000-0005-0000-0000-0000AC000000}"/>
    <cellStyle name="S4 10" xfId="157" xr:uid="{00000000-0005-0000-0000-0000AD000000}"/>
    <cellStyle name="S4 11" xfId="165" xr:uid="{00000000-0005-0000-0000-0000AE000000}"/>
    <cellStyle name="S4 12" xfId="173" xr:uid="{00000000-0005-0000-0000-0000AF000000}"/>
    <cellStyle name="S4 13" xfId="181" xr:uid="{00000000-0005-0000-0000-0000B0000000}"/>
    <cellStyle name="S4 14" xfId="189" xr:uid="{00000000-0005-0000-0000-0000B1000000}"/>
    <cellStyle name="S4 15" xfId="197" xr:uid="{00000000-0005-0000-0000-0000B2000000}"/>
    <cellStyle name="S4 16" xfId="313" xr:uid="{00000000-0005-0000-0000-0000B3000000}"/>
    <cellStyle name="S4 17" xfId="314" xr:uid="{00000000-0005-0000-0000-0000B4000000}"/>
    <cellStyle name="S4 18" xfId="315" xr:uid="{00000000-0005-0000-0000-0000B5000000}"/>
    <cellStyle name="S4 19" xfId="316" xr:uid="{00000000-0005-0000-0000-0000B6000000}"/>
    <cellStyle name="S4 2" xfId="24" xr:uid="{00000000-0005-0000-0000-0000B7000000}"/>
    <cellStyle name="S4 2 2" xfId="53" xr:uid="{00000000-0005-0000-0000-0000B8000000}"/>
    <cellStyle name="S4 2 2 2" xfId="62" xr:uid="{00000000-0005-0000-0000-0000B9000000}"/>
    <cellStyle name="S4 2 2 3" xfId="128" xr:uid="{00000000-0005-0000-0000-0000BA000000}"/>
    <cellStyle name="S4 2 3" xfId="85" xr:uid="{00000000-0005-0000-0000-0000BB000000}"/>
    <cellStyle name="S4 2 4" xfId="100" xr:uid="{00000000-0005-0000-0000-0000BC000000}"/>
    <cellStyle name="S4 2 5" xfId="114" xr:uid="{00000000-0005-0000-0000-0000BD000000}"/>
    <cellStyle name="S4 2 6" xfId="121" xr:uid="{00000000-0005-0000-0000-0000BE000000}"/>
    <cellStyle name="S4 20" xfId="317" xr:uid="{00000000-0005-0000-0000-0000BF000000}"/>
    <cellStyle name="S4 21" xfId="318" xr:uid="{00000000-0005-0000-0000-0000C0000000}"/>
    <cellStyle name="S4 22" xfId="319" xr:uid="{00000000-0005-0000-0000-0000C1000000}"/>
    <cellStyle name="S4 23" xfId="320" xr:uid="{00000000-0005-0000-0000-0000C2000000}"/>
    <cellStyle name="S4 24" xfId="321" xr:uid="{00000000-0005-0000-0000-0000C3000000}"/>
    <cellStyle name="S4 25" xfId="322" xr:uid="{00000000-0005-0000-0000-0000C4000000}"/>
    <cellStyle name="S4 26" xfId="323" xr:uid="{00000000-0005-0000-0000-0000C5000000}"/>
    <cellStyle name="S4 27" xfId="324" xr:uid="{00000000-0005-0000-0000-0000C6000000}"/>
    <cellStyle name="S4 28" xfId="325" xr:uid="{00000000-0005-0000-0000-0000C7000000}"/>
    <cellStyle name="S4 29" xfId="326" xr:uid="{00000000-0005-0000-0000-0000C8000000}"/>
    <cellStyle name="S4 3" xfId="35" xr:uid="{00000000-0005-0000-0000-0000C9000000}"/>
    <cellStyle name="S4 3 2" xfId="77" xr:uid="{00000000-0005-0000-0000-0000CA000000}"/>
    <cellStyle name="S4 3 3" xfId="134" xr:uid="{00000000-0005-0000-0000-0000CB000000}"/>
    <cellStyle name="S4 30" xfId="327" xr:uid="{00000000-0005-0000-0000-0000CC000000}"/>
    <cellStyle name="S4 31" xfId="328" xr:uid="{00000000-0005-0000-0000-0000CD000000}"/>
    <cellStyle name="S4 32" xfId="329" xr:uid="{00000000-0005-0000-0000-0000CE000000}"/>
    <cellStyle name="S4 33" xfId="330" xr:uid="{00000000-0005-0000-0000-0000CF000000}"/>
    <cellStyle name="S4 34" xfId="331" xr:uid="{00000000-0005-0000-0000-0000D0000000}"/>
    <cellStyle name="S4 35" xfId="332" xr:uid="{00000000-0005-0000-0000-0000D1000000}"/>
    <cellStyle name="S4 36" xfId="333" xr:uid="{00000000-0005-0000-0000-0000D2000000}"/>
    <cellStyle name="S4 37" xfId="334" xr:uid="{00000000-0005-0000-0000-0000D3000000}"/>
    <cellStyle name="S4 38" xfId="335" xr:uid="{00000000-0005-0000-0000-0000D4000000}"/>
    <cellStyle name="S4 39" xfId="336" xr:uid="{00000000-0005-0000-0000-0000D5000000}"/>
    <cellStyle name="S4 4" xfId="92" xr:uid="{00000000-0005-0000-0000-0000D6000000}"/>
    <cellStyle name="S4 40" xfId="337" xr:uid="{00000000-0005-0000-0000-0000D7000000}"/>
    <cellStyle name="S4 41" xfId="338" xr:uid="{00000000-0005-0000-0000-0000D8000000}"/>
    <cellStyle name="S4 42" xfId="339" xr:uid="{00000000-0005-0000-0000-0000D9000000}"/>
    <cellStyle name="S4 43" xfId="340" xr:uid="{00000000-0005-0000-0000-0000DA000000}"/>
    <cellStyle name="S4 44" xfId="341" xr:uid="{00000000-0005-0000-0000-0000DB000000}"/>
    <cellStyle name="S4 45" xfId="342" xr:uid="{00000000-0005-0000-0000-0000DC000000}"/>
    <cellStyle name="S4 46" xfId="343" xr:uid="{00000000-0005-0000-0000-0000DD000000}"/>
    <cellStyle name="S4 47" xfId="344" xr:uid="{00000000-0005-0000-0000-0000DE000000}"/>
    <cellStyle name="S4 48" xfId="345" xr:uid="{00000000-0005-0000-0000-0000DF000000}"/>
    <cellStyle name="S4 49" xfId="346" xr:uid="{00000000-0005-0000-0000-0000E0000000}"/>
    <cellStyle name="S4 5" xfId="107" xr:uid="{00000000-0005-0000-0000-0000E1000000}"/>
    <cellStyle name="S4 6" xfId="58" xr:uid="{00000000-0005-0000-0000-0000E2000000}"/>
    <cellStyle name="S4 7" xfId="146" xr:uid="{00000000-0005-0000-0000-0000E3000000}"/>
    <cellStyle name="S4 8" xfId="144" xr:uid="{00000000-0005-0000-0000-0000E4000000}"/>
    <cellStyle name="S4 9" xfId="147" xr:uid="{00000000-0005-0000-0000-0000E5000000}"/>
    <cellStyle name="S5" xfId="16" xr:uid="{00000000-0005-0000-0000-0000E6000000}"/>
    <cellStyle name="S5 10" xfId="166" xr:uid="{00000000-0005-0000-0000-0000E7000000}"/>
    <cellStyle name="S5 11" xfId="174" xr:uid="{00000000-0005-0000-0000-0000E8000000}"/>
    <cellStyle name="S5 12" xfId="182" xr:uid="{00000000-0005-0000-0000-0000E9000000}"/>
    <cellStyle name="S5 13" xfId="190" xr:uid="{00000000-0005-0000-0000-0000EA000000}"/>
    <cellStyle name="S5 14" xfId="198" xr:uid="{00000000-0005-0000-0000-0000EB000000}"/>
    <cellStyle name="S5 15" xfId="347" xr:uid="{00000000-0005-0000-0000-0000EC000000}"/>
    <cellStyle name="S5 16" xfId="348" xr:uid="{00000000-0005-0000-0000-0000ED000000}"/>
    <cellStyle name="S5 17" xfId="349" xr:uid="{00000000-0005-0000-0000-0000EE000000}"/>
    <cellStyle name="S5 18" xfId="350" xr:uid="{00000000-0005-0000-0000-0000EF000000}"/>
    <cellStyle name="S5 19" xfId="351" xr:uid="{00000000-0005-0000-0000-0000F0000000}"/>
    <cellStyle name="S5 2" xfId="36" xr:uid="{00000000-0005-0000-0000-0000F1000000}"/>
    <cellStyle name="S5 2 2" xfId="54" xr:uid="{00000000-0005-0000-0000-0000F2000000}"/>
    <cellStyle name="S5 2 3" xfId="122" xr:uid="{00000000-0005-0000-0000-0000F3000000}"/>
    <cellStyle name="S5 20" xfId="352" xr:uid="{00000000-0005-0000-0000-0000F4000000}"/>
    <cellStyle name="S5 21" xfId="353" xr:uid="{00000000-0005-0000-0000-0000F5000000}"/>
    <cellStyle name="S5 22" xfId="354" xr:uid="{00000000-0005-0000-0000-0000F6000000}"/>
    <cellStyle name="S5 23" xfId="355" xr:uid="{00000000-0005-0000-0000-0000F7000000}"/>
    <cellStyle name="S5 24" xfId="356" xr:uid="{00000000-0005-0000-0000-0000F8000000}"/>
    <cellStyle name="S5 25" xfId="357" xr:uid="{00000000-0005-0000-0000-0000F9000000}"/>
    <cellStyle name="S5 26" xfId="358" xr:uid="{00000000-0005-0000-0000-0000FA000000}"/>
    <cellStyle name="S5 27" xfId="359" xr:uid="{00000000-0005-0000-0000-0000FB000000}"/>
    <cellStyle name="S5 28" xfId="360" xr:uid="{00000000-0005-0000-0000-0000FC000000}"/>
    <cellStyle name="S5 29" xfId="361" xr:uid="{00000000-0005-0000-0000-0000FD000000}"/>
    <cellStyle name="S5 3" xfId="78" xr:uid="{00000000-0005-0000-0000-0000FE000000}"/>
    <cellStyle name="S5 30" xfId="362" xr:uid="{00000000-0005-0000-0000-0000FF000000}"/>
    <cellStyle name="S5 31" xfId="363" xr:uid="{00000000-0005-0000-0000-000000010000}"/>
    <cellStyle name="S5 32" xfId="364" xr:uid="{00000000-0005-0000-0000-000001010000}"/>
    <cellStyle name="S5 33" xfId="365" xr:uid="{00000000-0005-0000-0000-000002010000}"/>
    <cellStyle name="S5 34" xfId="366" xr:uid="{00000000-0005-0000-0000-000003010000}"/>
    <cellStyle name="S5 35" xfId="367" xr:uid="{00000000-0005-0000-0000-000004010000}"/>
    <cellStyle name="S5 36" xfId="368" xr:uid="{00000000-0005-0000-0000-000005010000}"/>
    <cellStyle name="S5 37" xfId="369" xr:uid="{00000000-0005-0000-0000-000006010000}"/>
    <cellStyle name="S5 38" xfId="370" xr:uid="{00000000-0005-0000-0000-000007010000}"/>
    <cellStyle name="S5 39" xfId="371" xr:uid="{00000000-0005-0000-0000-000008010000}"/>
    <cellStyle name="S5 4" xfId="93" xr:uid="{00000000-0005-0000-0000-000009010000}"/>
    <cellStyle name="S5 5" xfId="108" xr:uid="{00000000-0005-0000-0000-00000A010000}"/>
    <cellStyle name="S5 6" xfId="43" xr:uid="{00000000-0005-0000-0000-00000B010000}"/>
    <cellStyle name="S5 7" xfId="136" xr:uid="{00000000-0005-0000-0000-00000C010000}"/>
    <cellStyle name="S5 8" xfId="140" xr:uid="{00000000-0005-0000-0000-00000D010000}"/>
    <cellStyle name="S5 9" xfId="158" xr:uid="{00000000-0005-0000-0000-00000E010000}"/>
    <cellStyle name="S6" xfId="17" xr:uid="{00000000-0005-0000-0000-00000F010000}"/>
    <cellStyle name="S6 10" xfId="167" xr:uid="{00000000-0005-0000-0000-000010010000}"/>
    <cellStyle name="S6 11" xfId="175" xr:uid="{00000000-0005-0000-0000-000011010000}"/>
    <cellStyle name="S6 12" xfId="183" xr:uid="{00000000-0005-0000-0000-000012010000}"/>
    <cellStyle name="S6 13" xfId="191" xr:uid="{00000000-0005-0000-0000-000013010000}"/>
    <cellStyle name="S6 14" xfId="199" xr:uid="{00000000-0005-0000-0000-000014010000}"/>
    <cellStyle name="S6 15" xfId="372" xr:uid="{00000000-0005-0000-0000-000015010000}"/>
    <cellStyle name="S6 16" xfId="373" xr:uid="{00000000-0005-0000-0000-000016010000}"/>
    <cellStyle name="S6 17" xfId="374" xr:uid="{00000000-0005-0000-0000-000017010000}"/>
    <cellStyle name="S6 18" xfId="375" xr:uid="{00000000-0005-0000-0000-000018010000}"/>
    <cellStyle name="S6 19" xfId="376" xr:uid="{00000000-0005-0000-0000-000019010000}"/>
    <cellStyle name="S6 2" xfId="37" xr:uid="{00000000-0005-0000-0000-00001A010000}"/>
    <cellStyle name="S6 2 2" xfId="55" xr:uid="{00000000-0005-0000-0000-00001B010000}"/>
    <cellStyle name="S6 2 3" xfId="123" xr:uid="{00000000-0005-0000-0000-00001C010000}"/>
    <cellStyle name="S6 20" xfId="377" xr:uid="{00000000-0005-0000-0000-00001D010000}"/>
    <cellStyle name="S6 21" xfId="378" xr:uid="{00000000-0005-0000-0000-00001E010000}"/>
    <cellStyle name="S6 22" xfId="379" xr:uid="{00000000-0005-0000-0000-00001F010000}"/>
    <cellStyle name="S6 23" xfId="380" xr:uid="{00000000-0005-0000-0000-000020010000}"/>
    <cellStyle name="S6 24" xfId="381" xr:uid="{00000000-0005-0000-0000-000021010000}"/>
    <cellStyle name="S6 25" xfId="382" xr:uid="{00000000-0005-0000-0000-000022010000}"/>
    <cellStyle name="S6 26" xfId="383" xr:uid="{00000000-0005-0000-0000-000023010000}"/>
    <cellStyle name="S6 27" xfId="384" xr:uid="{00000000-0005-0000-0000-000024010000}"/>
    <cellStyle name="S6 28" xfId="385" xr:uid="{00000000-0005-0000-0000-000025010000}"/>
    <cellStyle name="S6 29" xfId="386" xr:uid="{00000000-0005-0000-0000-000026010000}"/>
    <cellStyle name="S6 3" xfId="79" xr:uid="{00000000-0005-0000-0000-000027010000}"/>
    <cellStyle name="S6 30" xfId="387" xr:uid="{00000000-0005-0000-0000-000028010000}"/>
    <cellStyle name="S6 31" xfId="388" xr:uid="{00000000-0005-0000-0000-000029010000}"/>
    <cellStyle name="S6 32" xfId="389" xr:uid="{00000000-0005-0000-0000-00002A010000}"/>
    <cellStyle name="S6 33" xfId="390" xr:uid="{00000000-0005-0000-0000-00002B010000}"/>
    <cellStyle name="S6 34" xfId="391" xr:uid="{00000000-0005-0000-0000-00002C010000}"/>
    <cellStyle name="S6 35" xfId="392" xr:uid="{00000000-0005-0000-0000-00002D010000}"/>
    <cellStyle name="S6 36" xfId="393" xr:uid="{00000000-0005-0000-0000-00002E010000}"/>
    <cellStyle name="S6 37" xfId="394" xr:uid="{00000000-0005-0000-0000-00002F010000}"/>
    <cellStyle name="S6 38" xfId="395" xr:uid="{00000000-0005-0000-0000-000030010000}"/>
    <cellStyle name="S6 39" xfId="396" xr:uid="{00000000-0005-0000-0000-000031010000}"/>
    <cellStyle name="S6 4" xfId="94" xr:uid="{00000000-0005-0000-0000-000032010000}"/>
    <cellStyle name="S6 5" xfId="109" xr:uid="{00000000-0005-0000-0000-000033010000}"/>
    <cellStyle name="S6 6" xfId="46" xr:uid="{00000000-0005-0000-0000-000034010000}"/>
    <cellStyle name="S6 7" xfId="137" xr:uid="{00000000-0005-0000-0000-000035010000}"/>
    <cellStyle name="S6 8" xfId="141" xr:uid="{00000000-0005-0000-0000-000036010000}"/>
    <cellStyle name="S6 9" xfId="159" xr:uid="{00000000-0005-0000-0000-000037010000}"/>
    <cellStyle name="S7" xfId="18" xr:uid="{00000000-0005-0000-0000-000038010000}"/>
    <cellStyle name="S7 10" xfId="168" xr:uid="{00000000-0005-0000-0000-000039010000}"/>
    <cellStyle name="S7 11" xfId="176" xr:uid="{00000000-0005-0000-0000-00003A010000}"/>
    <cellStyle name="S7 12" xfId="184" xr:uid="{00000000-0005-0000-0000-00003B010000}"/>
    <cellStyle name="S7 13" xfId="192" xr:uid="{00000000-0005-0000-0000-00003C010000}"/>
    <cellStyle name="S7 14" xfId="200" xr:uid="{00000000-0005-0000-0000-00003D010000}"/>
    <cellStyle name="S7 15" xfId="397" xr:uid="{00000000-0005-0000-0000-00003E010000}"/>
    <cellStyle name="S7 16" xfId="398" xr:uid="{00000000-0005-0000-0000-00003F010000}"/>
    <cellStyle name="S7 17" xfId="399" xr:uid="{00000000-0005-0000-0000-000040010000}"/>
    <cellStyle name="S7 18" xfId="400" xr:uid="{00000000-0005-0000-0000-000041010000}"/>
    <cellStyle name="S7 19" xfId="401" xr:uid="{00000000-0005-0000-0000-000042010000}"/>
    <cellStyle name="S7 2" xfId="38" xr:uid="{00000000-0005-0000-0000-000043010000}"/>
    <cellStyle name="S7 2 2" xfId="56" xr:uid="{00000000-0005-0000-0000-000044010000}"/>
    <cellStyle name="S7 2 3" xfId="124" xr:uid="{00000000-0005-0000-0000-000045010000}"/>
    <cellStyle name="S7 20" xfId="402" xr:uid="{00000000-0005-0000-0000-000046010000}"/>
    <cellStyle name="S7 21" xfId="403" xr:uid="{00000000-0005-0000-0000-000047010000}"/>
    <cellStyle name="S7 22" xfId="404" xr:uid="{00000000-0005-0000-0000-000048010000}"/>
    <cellStyle name="S7 23" xfId="405" xr:uid="{00000000-0005-0000-0000-000049010000}"/>
    <cellStyle name="S7 24" xfId="406" xr:uid="{00000000-0005-0000-0000-00004A010000}"/>
    <cellStyle name="S7 25" xfId="407" xr:uid="{00000000-0005-0000-0000-00004B010000}"/>
    <cellStyle name="S7 26" xfId="408" xr:uid="{00000000-0005-0000-0000-00004C010000}"/>
    <cellStyle name="S7 27" xfId="409" xr:uid="{00000000-0005-0000-0000-00004D010000}"/>
    <cellStyle name="S7 28" xfId="410" xr:uid="{00000000-0005-0000-0000-00004E010000}"/>
    <cellStyle name="S7 29" xfId="411" xr:uid="{00000000-0005-0000-0000-00004F010000}"/>
    <cellStyle name="S7 3" xfId="80" xr:uid="{00000000-0005-0000-0000-000050010000}"/>
    <cellStyle name="S7 30" xfId="412" xr:uid="{00000000-0005-0000-0000-000051010000}"/>
    <cellStyle name="S7 31" xfId="413" xr:uid="{00000000-0005-0000-0000-000052010000}"/>
    <cellStyle name="S7 32" xfId="414" xr:uid="{00000000-0005-0000-0000-000053010000}"/>
    <cellStyle name="S7 33" xfId="415" xr:uid="{00000000-0005-0000-0000-000054010000}"/>
    <cellStyle name="S7 34" xfId="416" xr:uid="{00000000-0005-0000-0000-000055010000}"/>
    <cellStyle name="S7 35" xfId="417" xr:uid="{00000000-0005-0000-0000-000056010000}"/>
    <cellStyle name="S7 36" xfId="418" xr:uid="{00000000-0005-0000-0000-000057010000}"/>
    <cellStyle name="S7 37" xfId="419" xr:uid="{00000000-0005-0000-0000-000058010000}"/>
    <cellStyle name="S7 38" xfId="420" xr:uid="{00000000-0005-0000-0000-000059010000}"/>
    <cellStyle name="S7 39" xfId="421" xr:uid="{00000000-0005-0000-0000-00005A010000}"/>
    <cellStyle name="S7 4" xfId="95" xr:uid="{00000000-0005-0000-0000-00005B010000}"/>
    <cellStyle name="S7 5" xfId="110" xr:uid="{00000000-0005-0000-0000-00005C010000}"/>
    <cellStyle name="S7 6" xfId="60" xr:uid="{00000000-0005-0000-0000-00005D010000}"/>
    <cellStyle name="S7 7" xfId="138" xr:uid="{00000000-0005-0000-0000-00005E010000}"/>
    <cellStyle name="S7 8" xfId="142" xr:uid="{00000000-0005-0000-0000-00005F010000}"/>
    <cellStyle name="S7 9" xfId="160" xr:uid="{00000000-0005-0000-0000-000060010000}"/>
    <cellStyle name="S8" xfId="19" xr:uid="{00000000-0005-0000-0000-000061010000}"/>
    <cellStyle name="S8 2" xfId="39" xr:uid="{00000000-0005-0000-0000-000062010000}"/>
    <cellStyle name="S8 2 2" xfId="57" xr:uid="{00000000-0005-0000-0000-000063010000}"/>
    <cellStyle name="S8 2 3" xfId="125" xr:uid="{00000000-0005-0000-0000-000064010000}"/>
    <cellStyle name="S8 3" xfId="81" xr:uid="{00000000-0005-0000-0000-000065010000}"/>
    <cellStyle name="S8 4" xfId="96" xr:uid="{00000000-0005-0000-0000-000066010000}"/>
    <cellStyle name="S8 5" xfId="111" xr:uid="{00000000-0005-0000-0000-000067010000}"/>
    <cellStyle name="S8 6" xfId="45" xr:uid="{00000000-0005-0000-0000-000068010000}"/>
    <cellStyle name="S8 7" xfId="139" xr:uid="{00000000-0005-0000-0000-000069010000}"/>
    <cellStyle name="S8 8" xfId="143" xr:uid="{00000000-0005-0000-0000-00006A010000}"/>
    <cellStyle name="S9" xfId="40" xr:uid="{00000000-0005-0000-0000-00006B010000}"/>
    <cellStyle name="백분율 2" xfId="4" xr:uid="{00000000-0005-0000-0000-00006C010000}"/>
    <cellStyle name="쉼표 [0]" xfId="1" builtinId="6"/>
    <cellStyle name="쉼표 [0] 2" xfId="6" xr:uid="{00000000-0005-0000-0000-00006E010000}"/>
    <cellStyle name="쉼표 [0] 2 2" xfId="44" xr:uid="{00000000-0005-0000-0000-00006F010000}"/>
    <cellStyle name="쉼표 [0] 2 3" xfId="72" xr:uid="{00000000-0005-0000-0000-000070010000}"/>
    <cellStyle name="쉼표 [0] 2 4" xfId="82" xr:uid="{00000000-0005-0000-0000-000071010000}"/>
    <cellStyle name="쉼표 [0] 2 5" xfId="71" xr:uid="{00000000-0005-0000-0000-000072010000}"/>
    <cellStyle name="쉼표 [0] 3" xfId="7" xr:uid="{00000000-0005-0000-0000-000073010000}"/>
    <cellStyle name="쉼표 [0] 3 2" xfId="22" xr:uid="{00000000-0005-0000-0000-000074010000}"/>
    <cellStyle name="쉼표 [0] 4" xfId="8" xr:uid="{00000000-0005-0000-0000-000075010000}"/>
    <cellStyle name="쉼표 [0] 5" xfId="5" xr:uid="{00000000-0005-0000-0000-000076010000}"/>
    <cellStyle name="쉼표 [0] 6" xfId="20" xr:uid="{00000000-0005-0000-0000-000077010000}"/>
    <cellStyle name="쉼표 [0] 7" xfId="473" xr:uid="{EF40CC0A-EC90-4A07-96D3-E3B1C56B490B}"/>
    <cellStyle name="표준" xfId="0" builtinId="0"/>
    <cellStyle name="표준 10" xfId="213" xr:uid="{00000000-0005-0000-0000-000079010000}"/>
    <cellStyle name="표준 11" xfId="422" xr:uid="{00000000-0005-0000-0000-00007A010000}"/>
    <cellStyle name="표준 12" xfId="423" xr:uid="{00000000-0005-0000-0000-00007B010000}"/>
    <cellStyle name="표준 13" xfId="424" xr:uid="{00000000-0005-0000-0000-00007C010000}"/>
    <cellStyle name="표준 14" xfId="425" xr:uid="{00000000-0005-0000-0000-00007D010000}"/>
    <cellStyle name="표준 15" xfId="426" xr:uid="{00000000-0005-0000-0000-00007E010000}"/>
    <cellStyle name="표준 16" xfId="427" xr:uid="{00000000-0005-0000-0000-00007F010000}"/>
    <cellStyle name="표준 17" xfId="201" xr:uid="{00000000-0005-0000-0000-000080010000}"/>
    <cellStyle name="표준 18" xfId="202" xr:uid="{00000000-0005-0000-0000-000081010000}"/>
    <cellStyle name="표준 19" xfId="428" xr:uid="{00000000-0005-0000-0000-000082010000}"/>
    <cellStyle name="표준 2" xfId="2" xr:uid="{00000000-0005-0000-0000-000083010000}"/>
    <cellStyle name="표준 2 2" xfId="21" xr:uid="{00000000-0005-0000-0000-000084010000}"/>
    <cellStyle name="표준 2 2 2" xfId="29" xr:uid="{00000000-0005-0000-0000-000085010000}"/>
    <cellStyle name="표준 2 2 2 2" xfId="59" xr:uid="{00000000-0005-0000-0000-000086010000}"/>
    <cellStyle name="표준 2 2 2 2 2" xfId="67" xr:uid="{00000000-0005-0000-0000-000087010000}"/>
    <cellStyle name="표준 2 2 2 2 3" xfId="130" xr:uid="{00000000-0005-0000-0000-000088010000}"/>
    <cellStyle name="표준 2 2 2 3" xfId="88" xr:uid="{00000000-0005-0000-0000-000089010000}"/>
    <cellStyle name="표준 2 2 2 4" xfId="101" xr:uid="{00000000-0005-0000-0000-00008A010000}"/>
    <cellStyle name="표준 2 2 2 5" xfId="115" xr:uid="{00000000-0005-0000-0000-00008B010000}"/>
    <cellStyle name="표준 2 2 2 6" xfId="126" xr:uid="{00000000-0005-0000-0000-00008C010000}"/>
    <cellStyle name="표준 2 2 3" xfId="41" xr:uid="{00000000-0005-0000-0000-00008D010000}"/>
    <cellStyle name="표준 2 2 3 2" xfId="83" xr:uid="{00000000-0005-0000-0000-00008E010000}"/>
    <cellStyle name="표준 2 2 3 3" xfId="135" xr:uid="{00000000-0005-0000-0000-00008F010000}"/>
    <cellStyle name="표준 2 2 4" xfId="98" xr:uid="{00000000-0005-0000-0000-000090010000}"/>
    <cellStyle name="표준 2 2 5" xfId="112" xr:uid="{00000000-0005-0000-0000-000091010000}"/>
    <cellStyle name="표준 2 2 6" xfId="66" xr:uid="{00000000-0005-0000-0000-000092010000}"/>
    <cellStyle name="표준 2 3" xfId="69" xr:uid="{00000000-0005-0000-0000-000093010000}"/>
    <cellStyle name="표준 2 4" xfId="86" xr:uid="{00000000-0005-0000-0000-000094010000}"/>
    <cellStyle name="표준 2 5" xfId="97" xr:uid="{00000000-0005-0000-0000-000095010000}"/>
    <cellStyle name="표준 20" xfId="429" xr:uid="{00000000-0005-0000-0000-000096010000}"/>
    <cellStyle name="표준 21" xfId="430" xr:uid="{00000000-0005-0000-0000-000097010000}"/>
    <cellStyle name="표준 22" xfId="431" xr:uid="{00000000-0005-0000-0000-000098010000}"/>
    <cellStyle name="표준 23" xfId="432" xr:uid="{00000000-0005-0000-0000-000099010000}"/>
    <cellStyle name="표준 24" xfId="433" xr:uid="{00000000-0005-0000-0000-00009A010000}"/>
    <cellStyle name="표준 25" xfId="434" xr:uid="{00000000-0005-0000-0000-00009B010000}"/>
    <cellStyle name="표준 26" xfId="435" xr:uid="{00000000-0005-0000-0000-00009C010000}"/>
    <cellStyle name="표준 27" xfId="436" xr:uid="{00000000-0005-0000-0000-00009D010000}"/>
    <cellStyle name="표준 28" xfId="437" xr:uid="{00000000-0005-0000-0000-00009E010000}"/>
    <cellStyle name="표준 29" xfId="438" xr:uid="{00000000-0005-0000-0000-00009F010000}"/>
    <cellStyle name="표준 3" xfId="9" xr:uid="{00000000-0005-0000-0000-0000A0010000}"/>
    <cellStyle name="표준 3 2" xfId="148" xr:uid="{00000000-0005-0000-0000-0000A1010000}"/>
    <cellStyle name="표준 3 3" xfId="149" xr:uid="{00000000-0005-0000-0000-0000A2010000}"/>
    <cellStyle name="표준 3 4" xfId="150" xr:uid="{00000000-0005-0000-0000-0000A3010000}"/>
    <cellStyle name="표준 30" xfId="439" xr:uid="{00000000-0005-0000-0000-0000A4010000}"/>
    <cellStyle name="표준 31" xfId="440" xr:uid="{00000000-0005-0000-0000-0000A5010000}"/>
    <cellStyle name="표준 32" xfId="441" xr:uid="{00000000-0005-0000-0000-0000A6010000}"/>
    <cellStyle name="표준 33" xfId="442" xr:uid="{00000000-0005-0000-0000-0000A7010000}"/>
    <cellStyle name="표준 34" xfId="443" xr:uid="{00000000-0005-0000-0000-0000A8010000}"/>
    <cellStyle name="표준 35" xfId="444" xr:uid="{00000000-0005-0000-0000-0000A9010000}"/>
    <cellStyle name="표준 36" xfId="445" xr:uid="{00000000-0005-0000-0000-0000AA010000}"/>
    <cellStyle name="표준 37" xfId="210" xr:uid="{00000000-0005-0000-0000-0000AB010000}"/>
    <cellStyle name="표준 37 2" xfId="470" xr:uid="{00000000-0005-0000-0000-0000AC010000}"/>
    <cellStyle name="표준 38" xfId="446" xr:uid="{00000000-0005-0000-0000-0000AD010000}"/>
    <cellStyle name="표준 39" xfId="447" xr:uid="{00000000-0005-0000-0000-0000AE010000}"/>
    <cellStyle name="표준 4" xfId="10" xr:uid="{00000000-0005-0000-0000-0000AF010000}"/>
    <cellStyle name="표준 40" xfId="448" xr:uid="{00000000-0005-0000-0000-0000B0010000}"/>
    <cellStyle name="표준 41" xfId="449" xr:uid="{00000000-0005-0000-0000-0000B1010000}"/>
    <cellStyle name="표준 42" xfId="450" xr:uid="{00000000-0005-0000-0000-0000B2010000}"/>
    <cellStyle name="표준 43" xfId="451" xr:uid="{00000000-0005-0000-0000-0000B3010000}"/>
    <cellStyle name="표준 44" xfId="452" xr:uid="{00000000-0005-0000-0000-0000B4010000}"/>
    <cellStyle name="표준 45" xfId="453" xr:uid="{00000000-0005-0000-0000-0000B5010000}"/>
    <cellStyle name="표준 46" xfId="454" xr:uid="{00000000-0005-0000-0000-0000B6010000}"/>
    <cellStyle name="표준 47" xfId="455" xr:uid="{00000000-0005-0000-0000-0000B7010000}"/>
    <cellStyle name="표준 48" xfId="456" xr:uid="{00000000-0005-0000-0000-0000B8010000}"/>
    <cellStyle name="표준 49" xfId="457" xr:uid="{00000000-0005-0000-0000-0000B9010000}"/>
    <cellStyle name="표준 5" xfId="3" xr:uid="{00000000-0005-0000-0000-0000BA010000}"/>
    <cellStyle name="표준 50" xfId="458" xr:uid="{00000000-0005-0000-0000-0000BB010000}"/>
    <cellStyle name="표준 51" xfId="212" xr:uid="{00000000-0005-0000-0000-0000BC010000}"/>
    <cellStyle name="표준 52" xfId="459" xr:uid="{00000000-0005-0000-0000-0000BD010000}"/>
    <cellStyle name="표준 53" xfId="460" xr:uid="{00000000-0005-0000-0000-0000BE010000}"/>
    <cellStyle name="표준 54" xfId="461" xr:uid="{00000000-0005-0000-0000-0000BF010000}"/>
    <cellStyle name="표준 55" xfId="462" xr:uid="{00000000-0005-0000-0000-0000C0010000}"/>
    <cellStyle name="표준 56" xfId="463" xr:uid="{00000000-0005-0000-0000-0000C1010000}"/>
    <cellStyle name="표준 57" xfId="464" xr:uid="{00000000-0005-0000-0000-0000C2010000}"/>
    <cellStyle name="표준 58" xfId="465" xr:uid="{00000000-0005-0000-0000-0000C3010000}"/>
    <cellStyle name="표준 59" xfId="466" xr:uid="{00000000-0005-0000-0000-0000C4010000}"/>
    <cellStyle name="표준 6" xfId="25" xr:uid="{00000000-0005-0000-0000-0000C5010000}"/>
    <cellStyle name="표준 60" xfId="467" xr:uid="{00000000-0005-0000-0000-0000C6010000}"/>
    <cellStyle name="표준 61" xfId="468" xr:uid="{00000000-0005-0000-0000-0000C7010000}"/>
    <cellStyle name="표준 61 2" xfId="471" xr:uid="{00000000-0005-0000-0000-0000C8010000}"/>
    <cellStyle name="표준 62" xfId="469" xr:uid="{00000000-0005-0000-0000-0000C9010000}"/>
    <cellStyle name="표준 63" xfId="472" xr:uid="{4A09BB84-5F8A-4717-BAE6-CEB281943CA4}"/>
    <cellStyle name="표준 7" xfId="26" xr:uid="{00000000-0005-0000-0000-0000CA010000}"/>
    <cellStyle name="표준 7 2" xfId="27" xr:uid="{00000000-0005-0000-0000-0000CB010000}"/>
    <cellStyle name="표준 7 3" xfId="64" xr:uid="{00000000-0005-0000-0000-0000CC010000}"/>
    <cellStyle name="표준 7 4" xfId="129" xr:uid="{00000000-0005-0000-0000-0000CD010000}"/>
    <cellStyle name="표준 7 5" xfId="151" xr:uid="{00000000-0005-0000-0000-0000CE010000}"/>
    <cellStyle name="표준 7 6" xfId="152" xr:uid="{00000000-0005-0000-0000-0000CF010000}"/>
    <cellStyle name="표준 7 7" xfId="204" xr:uid="{00000000-0005-0000-0000-0000D0010000}"/>
    <cellStyle name="표준 7 8" xfId="205" xr:uid="{00000000-0005-0000-0000-0000D1010000}"/>
    <cellStyle name="표준 7 9" xfId="207" xr:uid="{00000000-0005-0000-0000-0000D2010000}"/>
    <cellStyle name="표준 8" xfId="203" xr:uid="{00000000-0005-0000-0000-0000D3010000}"/>
    <cellStyle name="표준 8 2" xfId="206" xr:uid="{00000000-0005-0000-0000-0000D4010000}"/>
    <cellStyle name="표준 8 3" xfId="208" xr:uid="{00000000-0005-0000-0000-0000D5010000}"/>
    <cellStyle name="표준 8 4" xfId="209" xr:uid="{00000000-0005-0000-0000-0000D6010000}"/>
    <cellStyle name="표준 9" xfId="65" xr:uid="{00000000-0005-0000-0000-0000D7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9"/>
  <sheetViews>
    <sheetView tabSelected="1" view="pageBreakPreview" zoomScaleSheetLayoutView="100" workbookViewId="0">
      <selection activeCell="I10" sqref="I10"/>
    </sheetView>
  </sheetViews>
  <sheetFormatPr defaultRowHeight="30.75" customHeight="1"/>
  <cols>
    <col min="1" max="1" width="4.875" style="3" customWidth="1"/>
    <col min="2" max="2" width="12.5" style="16" customWidth="1"/>
    <col min="3" max="3" width="7.5" style="5" bestFit="1" customWidth="1"/>
    <col min="4" max="4" width="9" style="5" bestFit="1" customWidth="1"/>
    <col min="5" max="5" width="11.5" style="5" customWidth="1"/>
    <col min="6" max="6" width="4.5" style="5" bestFit="1" customWidth="1"/>
    <col min="7" max="8" width="6" style="5" bestFit="1" customWidth="1"/>
    <col min="9" max="9" width="50.75" style="6" customWidth="1"/>
    <col min="10" max="10" width="20.375" style="6" customWidth="1"/>
    <col min="11" max="11" width="11.625" style="21" bestFit="1" customWidth="1"/>
    <col min="12" max="12" width="13.375" style="6" bestFit="1" customWidth="1"/>
    <col min="13" max="14" width="9" style="5" hidden="1" customWidth="1"/>
    <col min="15" max="254" width="9" style="5"/>
    <col min="255" max="255" width="12.125" style="5" customWidth="1"/>
    <col min="256" max="256" width="14.375" style="5" customWidth="1"/>
    <col min="257" max="257" width="20.625" style="5" customWidth="1"/>
    <col min="258" max="258" width="23.375" style="5" customWidth="1"/>
    <col min="259" max="259" width="12.125" style="5" customWidth="1"/>
    <col min="260" max="260" width="8.75" style="5" customWidth="1"/>
    <col min="261" max="261" width="14.375" style="5" customWidth="1"/>
    <col min="262" max="510" width="9" style="5"/>
    <col min="511" max="511" width="12.125" style="5" customWidth="1"/>
    <col min="512" max="512" width="14.375" style="5" customWidth="1"/>
    <col min="513" max="513" width="20.625" style="5" customWidth="1"/>
    <col min="514" max="514" width="23.375" style="5" customWidth="1"/>
    <col min="515" max="515" width="12.125" style="5" customWidth="1"/>
    <col min="516" max="516" width="8.75" style="5" customWidth="1"/>
    <col min="517" max="517" width="14.375" style="5" customWidth="1"/>
    <col min="518" max="766" width="9" style="5"/>
    <col min="767" max="767" width="12.125" style="5" customWidth="1"/>
    <col min="768" max="768" width="14.375" style="5" customWidth="1"/>
    <col min="769" max="769" width="20.625" style="5" customWidth="1"/>
    <col min="770" max="770" width="23.375" style="5" customWidth="1"/>
    <col min="771" max="771" width="12.125" style="5" customWidth="1"/>
    <col min="772" max="772" width="8.75" style="5" customWidth="1"/>
    <col min="773" max="773" width="14.375" style="5" customWidth="1"/>
    <col min="774" max="1022" width="9" style="5"/>
    <col min="1023" max="1023" width="12.125" style="5" customWidth="1"/>
    <col min="1024" max="1024" width="14.375" style="5" customWidth="1"/>
    <col min="1025" max="1025" width="20.625" style="5" customWidth="1"/>
    <col min="1026" max="1026" width="23.375" style="5" customWidth="1"/>
    <col min="1027" max="1027" width="12.125" style="5" customWidth="1"/>
    <col min="1028" max="1028" width="8.75" style="5" customWidth="1"/>
    <col min="1029" max="1029" width="14.375" style="5" customWidth="1"/>
    <col min="1030" max="1278" width="9" style="5"/>
    <col min="1279" max="1279" width="12.125" style="5" customWidth="1"/>
    <col min="1280" max="1280" width="14.375" style="5" customWidth="1"/>
    <col min="1281" max="1281" width="20.625" style="5" customWidth="1"/>
    <col min="1282" max="1282" width="23.375" style="5" customWidth="1"/>
    <col min="1283" max="1283" width="12.125" style="5" customWidth="1"/>
    <col min="1284" max="1284" width="8.75" style="5" customWidth="1"/>
    <col min="1285" max="1285" width="14.375" style="5" customWidth="1"/>
    <col min="1286" max="1534" width="9" style="5"/>
    <col min="1535" max="1535" width="12.125" style="5" customWidth="1"/>
    <col min="1536" max="1536" width="14.375" style="5" customWidth="1"/>
    <col min="1537" max="1537" width="20.625" style="5" customWidth="1"/>
    <col min="1538" max="1538" width="23.375" style="5" customWidth="1"/>
    <col min="1539" max="1539" width="12.125" style="5" customWidth="1"/>
    <col min="1540" max="1540" width="8.75" style="5" customWidth="1"/>
    <col min="1541" max="1541" width="14.375" style="5" customWidth="1"/>
    <col min="1542" max="1790" width="9" style="5"/>
    <col min="1791" max="1791" width="12.125" style="5" customWidth="1"/>
    <col min="1792" max="1792" width="14.375" style="5" customWidth="1"/>
    <col min="1793" max="1793" width="20.625" style="5" customWidth="1"/>
    <col min="1794" max="1794" width="23.375" style="5" customWidth="1"/>
    <col min="1795" max="1795" width="12.125" style="5" customWidth="1"/>
    <col min="1796" max="1796" width="8.75" style="5" customWidth="1"/>
    <col min="1797" max="1797" width="14.375" style="5" customWidth="1"/>
    <col min="1798" max="2046" width="9" style="5"/>
    <col min="2047" max="2047" width="12.125" style="5" customWidth="1"/>
    <col min="2048" max="2048" width="14.375" style="5" customWidth="1"/>
    <col min="2049" max="2049" width="20.625" style="5" customWidth="1"/>
    <col min="2050" max="2050" width="23.375" style="5" customWidth="1"/>
    <col min="2051" max="2051" width="12.125" style="5" customWidth="1"/>
    <col min="2052" max="2052" width="8.75" style="5" customWidth="1"/>
    <col min="2053" max="2053" width="14.375" style="5" customWidth="1"/>
    <col min="2054" max="2302" width="9" style="5"/>
    <col min="2303" max="2303" width="12.125" style="5" customWidth="1"/>
    <col min="2304" max="2304" width="14.375" style="5" customWidth="1"/>
    <col min="2305" max="2305" width="20.625" style="5" customWidth="1"/>
    <col min="2306" max="2306" width="23.375" style="5" customWidth="1"/>
    <col min="2307" max="2307" width="12.125" style="5" customWidth="1"/>
    <col min="2308" max="2308" width="8.75" style="5" customWidth="1"/>
    <col min="2309" max="2309" width="14.375" style="5" customWidth="1"/>
    <col min="2310" max="2558" width="9" style="5"/>
    <col min="2559" max="2559" width="12.125" style="5" customWidth="1"/>
    <col min="2560" max="2560" width="14.375" style="5" customWidth="1"/>
    <col min="2561" max="2561" width="20.625" style="5" customWidth="1"/>
    <col min="2562" max="2562" width="23.375" style="5" customWidth="1"/>
    <col min="2563" max="2563" width="12.125" style="5" customWidth="1"/>
    <col min="2564" max="2564" width="8.75" style="5" customWidth="1"/>
    <col min="2565" max="2565" width="14.375" style="5" customWidth="1"/>
    <col min="2566" max="2814" width="9" style="5"/>
    <col min="2815" max="2815" width="12.125" style="5" customWidth="1"/>
    <col min="2816" max="2816" width="14.375" style="5" customWidth="1"/>
    <col min="2817" max="2817" width="20.625" style="5" customWidth="1"/>
    <col min="2818" max="2818" width="23.375" style="5" customWidth="1"/>
    <col min="2819" max="2819" width="12.125" style="5" customWidth="1"/>
    <col min="2820" max="2820" width="8.75" style="5" customWidth="1"/>
    <col min="2821" max="2821" width="14.375" style="5" customWidth="1"/>
    <col min="2822" max="3070" width="9" style="5"/>
    <col min="3071" max="3071" width="12.125" style="5" customWidth="1"/>
    <col min="3072" max="3072" width="14.375" style="5" customWidth="1"/>
    <col min="3073" max="3073" width="20.625" style="5" customWidth="1"/>
    <col min="3074" max="3074" width="23.375" style="5" customWidth="1"/>
    <col min="3075" max="3075" width="12.125" style="5" customWidth="1"/>
    <col min="3076" max="3076" width="8.75" style="5" customWidth="1"/>
    <col min="3077" max="3077" width="14.375" style="5" customWidth="1"/>
    <col min="3078" max="3326" width="9" style="5"/>
    <col min="3327" max="3327" width="12.125" style="5" customWidth="1"/>
    <col min="3328" max="3328" width="14.375" style="5" customWidth="1"/>
    <col min="3329" max="3329" width="20.625" style="5" customWidth="1"/>
    <col min="3330" max="3330" width="23.375" style="5" customWidth="1"/>
    <col min="3331" max="3331" width="12.125" style="5" customWidth="1"/>
    <col min="3332" max="3332" width="8.75" style="5" customWidth="1"/>
    <col min="3333" max="3333" width="14.375" style="5" customWidth="1"/>
    <col min="3334" max="3582" width="9" style="5"/>
    <col min="3583" max="3583" width="12.125" style="5" customWidth="1"/>
    <col min="3584" max="3584" width="14.375" style="5" customWidth="1"/>
    <col min="3585" max="3585" width="20.625" style="5" customWidth="1"/>
    <col min="3586" max="3586" width="23.375" style="5" customWidth="1"/>
    <col min="3587" max="3587" width="12.125" style="5" customWidth="1"/>
    <col min="3588" max="3588" width="8.75" style="5" customWidth="1"/>
    <col min="3589" max="3589" width="14.375" style="5" customWidth="1"/>
    <col min="3590" max="3838" width="9" style="5"/>
    <col min="3839" max="3839" width="12.125" style="5" customWidth="1"/>
    <col min="3840" max="3840" width="14.375" style="5" customWidth="1"/>
    <col min="3841" max="3841" width="20.625" style="5" customWidth="1"/>
    <col min="3842" max="3842" width="23.375" style="5" customWidth="1"/>
    <col min="3843" max="3843" width="12.125" style="5" customWidth="1"/>
    <col min="3844" max="3844" width="8.75" style="5" customWidth="1"/>
    <col min="3845" max="3845" width="14.375" style="5" customWidth="1"/>
    <col min="3846" max="4094" width="9" style="5"/>
    <col min="4095" max="4095" width="12.125" style="5" customWidth="1"/>
    <col min="4096" max="4096" width="14.375" style="5" customWidth="1"/>
    <col min="4097" max="4097" width="20.625" style="5" customWidth="1"/>
    <col min="4098" max="4098" width="23.375" style="5" customWidth="1"/>
    <col min="4099" max="4099" width="12.125" style="5" customWidth="1"/>
    <col min="4100" max="4100" width="8.75" style="5" customWidth="1"/>
    <col min="4101" max="4101" width="14.375" style="5" customWidth="1"/>
    <col min="4102" max="4350" width="9" style="5"/>
    <col min="4351" max="4351" width="12.125" style="5" customWidth="1"/>
    <col min="4352" max="4352" width="14.375" style="5" customWidth="1"/>
    <col min="4353" max="4353" width="20.625" style="5" customWidth="1"/>
    <col min="4354" max="4354" width="23.375" style="5" customWidth="1"/>
    <col min="4355" max="4355" width="12.125" style="5" customWidth="1"/>
    <col min="4356" max="4356" width="8.75" style="5" customWidth="1"/>
    <col min="4357" max="4357" width="14.375" style="5" customWidth="1"/>
    <col min="4358" max="4606" width="9" style="5"/>
    <col min="4607" max="4607" width="12.125" style="5" customWidth="1"/>
    <col min="4608" max="4608" width="14.375" style="5" customWidth="1"/>
    <col min="4609" max="4609" width="20.625" style="5" customWidth="1"/>
    <col min="4610" max="4610" width="23.375" style="5" customWidth="1"/>
    <col min="4611" max="4611" width="12.125" style="5" customWidth="1"/>
    <col min="4612" max="4612" width="8.75" style="5" customWidth="1"/>
    <col min="4613" max="4613" width="14.375" style="5" customWidth="1"/>
    <col min="4614" max="4862" width="9" style="5"/>
    <col min="4863" max="4863" width="12.125" style="5" customWidth="1"/>
    <col min="4864" max="4864" width="14.375" style="5" customWidth="1"/>
    <col min="4865" max="4865" width="20.625" style="5" customWidth="1"/>
    <col min="4866" max="4866" width="23.375" style="5" customWidth="1"/>
    <col min="4867" max="4867" width="12.125" style="5" customWidth="1"/>
    <col min="4868" max="4868" width="8.75" style="5" customWidth="1"/>
    <col min="4869" max="4869" width="14.375" style="5" customWidth="1"/>
    <col min="4870" max="5118" width="9" style="5"/>
    <col min="5119" max="5119" width="12.125" style="5" customWidth="1"/>
    <col min="5120" max="5120" width="14.375" style="5" customWidth="1"/>
    <col min="5121" max="5121" width="20.625" style="5" customWidth="1"/>
    <col min="5122" max="5122" width="23.375" style="5" customWidth="1"/>
    <col min="5123" max="5123" width="12.125" style="5" customWidth="1"/>
    <col min="5124" max="5124" width="8.75" style="5" customWidth="1"/>
    <col min="5125" max="5125" width="14.375" style="5" customWidth="1"/>
    <col min="5126" max="5374" width="9" style="5"/>
    <col min="5375" max="5375" width="12.125" style="5" customWidth="1"/>
    <col min="5376" max="5376" width="14.375" style="5" customWidth="1"/>
    <col min="5377" max="5377" width="20.625" style="5" customWidth="1"/>
    <col min="5378" max="5378" width="23.375" style="5" customWidth="1"/>
    <col min="5379" max="5379" width="12.125" style="5" customWidth="1"/>
    <col min="5380" max="5380" width="8.75" style="5" customWidth="1"/>
    <col min="5381" max="5381" width="14.375" style="5" customWidth="1"/>
    <col min="5382" max="5630" width="9" style="5"/>
    <col min="5631" max="5631" width="12.125" style="5" customWidth="1"/>
    <col min="5632" max="5632" width="14.375" style="5" customWidth="1"/>
    <col min="5633" max="5633" width="20.625" style="5" customWidth="1"/>
    <col min="5634" max="5634" width="23.375" style="5" customWidth="1"/>
    <col min="5635" max="5635" width="12.125" style="5" customWidth="1"/>
    <col min="5636" max="5636" width="8.75" style="5" customWidth="1"/>
    <col min="5637" max="5637" width="14.375" style="5" customWidth="1"/>
    <col min="5638" max="5886" width="9" style="5"/>
    <col min="5887" max="5887" width="12.125" style="5" customWidth="1"/>
    <col min="5888" max="5888" width="14.375" style="5" customWidth="1"/>
    <col min="5889" max="5889" width="20.625" style="5" customWidth="1"/>
    <col min="5890" max="5890" width="23.375" style="5" customWidth="1"/>
    <col min="5891" max="5891" width="12.125" style="5" customWidth="1"/>
    <col min="5892" max="5892" width="8.75" style="5" customWidth="1"/>
    <col min="5893" max="5893" width="14.375" style="5" customWidth="1"/>
    <col min="5894" max="6142" width="9" style="5"/>
    <col min="6143" max="6143" width="12.125" style="5" customWidth="1"/>
    <col min="6144" max="6144" width="14.375" style="5" customWidth="1"/>
    <col min="6145" max="6145" width="20.625" style="5" customWidth="1"/>
    <col min="6146" max="6146" width="23.375" style="5" customWidth="1"/>
    <col min="6147" max="6147" width="12.125" style="5" customWidth="1"/>
    <col min="6148" max="6148" width="8.75" style="5" customWidth="1"/>
    <col min="6149" max="6149" width="14.375" style="5" customWidth="1"/>
    <col min="6150" max="6398" width="9" style="5"/>
    <col min="6399" max="6399" width="12.125" style="5" customWidth="1"/>
    <col min="6400" max="6400" width="14.375" style="5" customWidth="1"/>
    <col min="6401" max="6401" width="20.625" style="5" customWidth="1"/>
    <col min="6402" max="6402" width="23.375" style="5" customWidth="1"/>
    <col min="6403" max="6403" width="12.125" style="5" customWidth="1"/>
    <col min="6404" max="6404" width="8.75" style="5" customWidth="1"/>
    <col min="6405" max="6405" width="14.375" style="5" customWidth="1"/>
    <col min="6406" max="6654" width="9" style="5"/>
    <col min="6655" max="6655" width="12.125" style="5" customWidth="1"/>
    <col min="6656" max="6656" width="14.375" style="5" customWidth="1"/>
    <col min="6657" max="6657" width="20.625" style="5" customWidth="1"/>
    <col min="6658" max="6658" width="23.375" style="5" customWidth="1"/>
    <col min="6659" max="6659" width="12.125" style="5" customWidth="1"/>
    <col min="6660" max="6660" width="8.75" style="5" customWidth="1"/>
    <col min="6661" max="6661" width="14.375" style="5" customWidth="1"/>
    <col min="6662" max="6910" width="9" style="5"/>
    <col min="6911" max="6911" width="12.125" style="5" customWidth="1"/>
    <col min="6912" max="6912" width="14.375" style="5" customWidth="1"/>
    <col min="6913" max="6913" width="20.625" style="5" customWidth="1"/>
    <col min="6914" max="6914" width="23.375" style="5" customWidth="1"/>
    <col min="6915" max="6915" width="12.125" style="5" customWidth="1"/>
    <col min="6916" max="6916" width="8.75" style="5" customWidth="1"/>
    <col min="6917" max="6917" width="14.375" style="5" customWidth="1"/>
    <col min="6918" max="7166" width="9" style="5"/>
    <col min="7167" max="7167" width="12.125" style="5" customWidth="1"/>
    <col min="7168" max="7168" width="14.375" style="5" customWidth="1"/>
    <col min="7169" max="7169" width="20.625" style="5" customWidth="1"/>
    <col min="7170" max="7170" width="23.375" style="5" customWidth="1"/>
    <col min="7171" max="7171" width="12.125" style="5" customWidth="1"/>
    <col min="7172" max="7172" width="8.75" style="5" customWidth="1"/>
    <col min="7173" max="7173" width="14.375" style="5" customWidth="1"/>
    <col min="7174" max="7422" width="9" style="5"/>
    <col min="7423" max="7423" width="12.125" style="5" customWidth="1"/>
    <col min="7424" max="7424" width="14.375" style="5" customWidth="1"/>
    <col min="7425" max="7425" width="20.625" style="5" customWidth="1"/>
    <col min="7426" max="7426" width="23.375" style="5" customWidth="1"/>
    <col min="7427" max="7427" width="12.125" style="5" customWidth="1"/>
    <col min="7428" max="7428" width="8.75" style="5" customWidth="1"/>
    <col min="7429" max="7429" width="14.375" style="5" customWidth="1"/>
    <col min="7430" max="7678" width="9" style="5"/>
    <col min="7679" max="7679" width="12.125" style="5" customWidth="1"/>
    <col min="7680" max="7680" width="14.375" style="5" customWidth="1"/>
    <col min="7681" max="7681" width="20.625" style="5" customWidth="1"/>
    <col min="7682" max="7682" width="23.375" style="5" customWidth="1"/>
    <col min="7683" max="7683" width="12.125" style="5" customWidth="1"/>
    <col min="7684" max="7684" width="8.75" style="5" customWidth="1"/>
    <col min="7685" max="7685" width="14.375" style="5" customWidth="1"/>
    <col min="7686" max="7934" width="9" style="5"/>
    <col min="7935" max="7935" width="12.125" style="5" customWidth="1"/>
    <col min="7936" max="7936" width="14.375" style="5" customWidth="1"/>
    <col min="7937" max="7937" width="20.625" style="5" customWidth="1"/>
    <col min="7938" max="7938" width="23.375" style="5" customWidth="1"/>
    <col min="7939" max="7939" width="12.125" style="5" customWidth="1"/>
    <col min="7940" max="7940" width="8.75" style="5" customWidth="1"/>
    <col min="7941" max="7941" width="14.375" style="5" customWidth="1"/>
    <col min="7942" max="8190" width="9" style="5"/>
    <col min="8191" max="8191" width="12.125" style="5" customWidth="1"/>
    <col min="8192" max="8192" width="14.375" style="5" customWidth="1"/>
    <col min="8193" max="8193" width="20.625" style="5" customWidth="1"/>
    <col min="8194" max="8194" width="23.375" style="5" customWidth="1"/>
    <col min="8195" max="8195" width="12.125" style="5" customWidth="1"/>
    <col min="8196" max="8196" width="8.75" style="5" customWidth="1"/>
    <col min="8197" max="8197" width="14.375" style="5" customWidth="1"/>
    <col min="8198" max="8446" width="9" style="5"/>
    <col min="8447" max="8447" width="12.125" style="5" customWidth="1"/>
    <col min="8448" max="8448" width="14.375" style="5" customWidth="1"/>
    <col min="8449" max="8449" width="20.625" style="5" customWidth="1"/>
    <col min="8450" max="8450" width="23.375" style="5" customWidth="1"/>
    <col min="8451" max="8451" width="12.125" style="5" customWidth="1"/>
    <col min="8452" max="8452" width="8.75" style="5" customWidth="1"/>
    <col min="8453" max="8453" width="14.375" style="5" customWidth="1"/>
    <col min="8454" max="8702" width="9" style="5"/>
    <col min="8703" max="8703" width="12.125" style="5" customWidth="1"/>
    <col min="8704" max="8704" width="14.375" style="5" customWidth="1"/>
    <col min="8705" max="8705" width="20.625" style="5" customWidth="1"/>
    <col min="8706" max="8706" width="23.375" style="5" customWidth="1"/>
    <col min="8707" max="8707" width="12.125" style="5" customWidth="1"/>
    <col min="8708" max="8708" width="8.75" style="5" customWidth="1"/>
    <col min="8709" max="8709" width="14.375" style="5" customWidth="1"/>
    <col min="8710" max="8958" width="9" style="5"/>
    <col min="8959" max="8959" width="12.125" style="5" customWidth="1"/>
    <col min="8960" max="8960" width="14.375" style="5" customWidth="1"/>
    <col min="8961" max="8961" width="20.625" style="5" customWidth="1"/>
    <col min="8962" max="8962" width="23.375" style="5" customWidth="1"/>
    <col min="8963" max="8963" width="12.125" style="5" customWidth="1"/>
    <col min="8964" max="8964" width="8.75" style="5" customWidth="1"/>
    <col min="8965" max="8965" width="14.375" style="5" customWidth="1"/>
    <col min="8966" max="9214" width="9" style="5"/>
    <col min="9215" max="9215" width="12.125" style="5" customWidth="1"/>
    <col min="9216" max="9216" width="14.375" style="5" customWidth="1"/>
    <col min="9217" max="9217" width="20.625" style="5" customWidth="1"/>
    <col min="9218" max="9218" width="23.375" style="5" customWidth="1"/>
    <col min="9219" max="9219" width="12.125" style="5" customWidth="1"/>
    <col min="9220" max="9220" width="8.75" style="5" customWidth="1"/>
    <col min="9221" max="9221" width="14.375" style="5" customWidth="1"/>
    <col min="9222" max="9470" width="9" style="5"/>
    <col min="9471" max="9471" width="12.125" style="5" customWidth="1"/>
    <col min="9472" max="9472" width="14.375" style="5" customWidth="1"/>
    <col min="9473" max="9473" width="20.625" style="5" customWidth="1"/>
    <col min="9474" max="9474" width="23.375" style="5" customWidth="1"/>
    <col min="9475" max="9475" width="12.125" style="5" customWidth="1"/>
    <col min="9476" max="9476" width="8.75" style="5" customWidth="1"/>
    <col min="9477" max="9477" width="14.375" style="5" customWidth="1"/>
    <col min="9478" max="9726" width="9" style="5"/>
    <col min="9727" max="9727" width="12.125" style="5" customWidth="1"/>
    <col min="9728" max="9728" width="14.375" style="5" customWidth="1"/>
    <col min="9729" max="9729" width="20.625" style="5" customWidth="1"/>
    <col min="9730" max="9730" width="23.375" style="5" customWidth="1"/>
    <col min="9731" max="9731" width="12.125" style="5" customWidth="1"/>
    <col min="9732" max="9732" width="8.75" style="5" customWidth="1"/>
    <col min="9733" max="9733" width="14.375" style="5" customWidth="1"/>
    <col min="9734" max="9982" width="9" style="5"/>
    <col min="9983" max="9983" width="12.125" style="5" customWidth="1"/>
    <col min="9984" max="9984" width="14.375" style="5" customWidth="1"/>
    <col min="9985" max="9985" width="20.625" style="5" customWidth="1"/>
    <col min="9986" max="9986" width="23.375" style="5" customWidth="1"/>
    <col min="9987" max="9987" width="12.125" style="5" customWidth="1"/>
    <col min="9988" max="9988" width="8.75" style="5" customWidth="1"/>
    <col min="9989" max="9989" width="14.375" style="5" customWidth="1"/>
    <col min="9990" max="10238" width="9" style="5"/>
    <col min="10239" max="10239" width="12.125" style="5" customWidth="1"/>
    <col min="10240" max="10240" width="14.375" style="5" customWidth="1"/>
    <col min="10241" max="10241" width="20.625" style="5" customWidth="1"/>
    <col min="10242" max="10242" width="23.375" style="5" customWidth="1"/>
    <col min="10243" max="10243" width="12.125" style="5" customWidth="1"/>
    <col min="10244" max="10244" width="8.75" style="5" customWidth="1"/>
    <col min="10245" max="10245" width="14.375" style="5" customWidth="1"/>
    <col min="10246" max="10494" width="9" style="5"/>
    <col min="10495" max="10495" width="12.125" style="5" customWidth="1"/>
    <col min="10496" max="10496" width="14.375" style="5" customWidth="1"/>
    <col min="10497" max="10497" width="20.625" style="5" customWidth="1"/>
    <col min="10498" max="10498" width="23.375" style="5" customWidth="1"/>
    <col min="10499" max="10499" width="12.125" style="5" customWidth="1"/>
    <col min="10500" max="10500" width="8.75" style="5" customWidth="1"/>
    <col min="10501" max="10501" width="14.375" style="5" customWidth="1"/>
    <col min="10502" max="10750" width="9" style="5"/>
    <col min="10751" max="10751" width="12.125" style="5" customWidth="1"/>
    <col min="10752" max="10752" width="14.375" style="5" customWidth="1"/>
    <col min="10753" max="10753" width="20.625" style="5" customWidth="1"/>
    <col min="10754" max="10754" width="23.375" style="5" customWidth="1"/>
    <col min="10755" max="10755" width="12.125" style="5" customWidth="1"/>
    <col min="10756" max="10756" width="8.75" style="5" customWidth="1"/>
    <col min="10757" max="10757" width="14.375" style="5" customWidth="1"/>
    <col min="10758" max="11006" width="9" style="5"/>
    <col min="11007" max="11007" width="12.125" style="5" customWidth="1"/>
    <col min="11008" max="11008" width="14.375" style="5" customWidth="1"/>
    <col min="11009" max="11009" width="20.625" style="5" customWidth="1"/>
    <col min="11010" max="11010" width="23.375" style="5" customWidth="1"/>
    <col min="11011" max="11011" width="12.125" style="5" customWidth="1"/>
    <col min="11012" max="11012" width="8.75" style="5" customWidth="1"/>
    <col min="11013" max="11013" width="14.375" style="5" customWidth="1"/>
    <col min="11014" max="11262" width="9" style="5"/>
    <col min="11263" max="11263" width="12.125" style="5" customWidth="1"/>
    <col min="11264" max="11264" width="14.375" style="5" customWidth="1"/>
    <col min="11265" max="11265" width="20.625" style="5" customWidth="1"/>
    <col min="11266" max="11266" width="23.375" style="5" customWidth="1"/>
    <col min="11267" max="11267" width="12.125" style="5" customWidth="1"/>
    <col min="11268" max="11268" width="8.75" style="5" customWidth="1"/>
    <col min="11269" max="11269" width="14.375" style="5" customWidth="1"/>
    <col min="11270" max="11518" width="9" style="5"/>
    <col min="11519" max="11519" width="12.125" style="5" customWidth="1"/>
    <col min="11520" max="11520" width="14.375" style="5" customWidth="1"/>
    <col min="11521" max="11521" width="20.625" style="5" customWidth="1"/>
    <col min="11522" max="11522" width="23.375" style="5" customWidth="1"/>
    <col min="11523" max="11523" width="12.125" style="5" customWidth="1"/>
    <col min="11524" max="11524" width="8.75" style="5" customWidth="1"/>
    <col min="11525" max="11525" width="14.375" style="5" customWidth="1"/>
    <col min="11526" max="11774" width="9" style="5"/>
    <col min="11775" max="11775" width="12.125" style="5" customWidth="1"/>
    <col min="11776" max="11776" width="14.375" style="5" customWidth="1"/>
    <col min="11777" max="11777" width="20.625" style="5" customWidth="1"/>
    <col min="11778" max="11778" width="23.375" style="5" customWidth="1"/>
    <col min="11779" max="11779" width="12.125" style="5" customWidth="1"/>
    <col min="11780" max="11780" width="8.75" style="5" customWidth="1"/>
    <col min="11781" max="11781" width="14.375" style="5" customWidth="1"/>
    <col min="11782" max="12030" width="9" style="5"/>
    <col min="12031" max="12031" width="12.125" style="5" customWidth="1"/>
    <col min="12032" max="12032" width="14.375" style="5" customWidth="1"/>
    <col min="12033" max="12033" width="20.625" style="5" customWidth="1"/>
    <col min="12034" max="12034" width="23.375" style="5" customWidth="1"/>
    <col min="12035" max="12035" width="12.125" style="5" customWidth="1"/>
    <col min="12036" max="12036" width="8.75" style="5" customWidth="1"/>
    <col min="12037" max="12037" width="14.375" style="5" customWidth="1"/>
    <col min="12038" max="12286" width="9" style="5"/>
    <col min="12287" max="12287" width="12.125" style="5" customWidth="1"/>
    <col min="12288" max="12288" width="14.375" style="5" customWidth="1"/>
    <col min="12289" max="12289" width="20.625" style="5" customWidth="1"/>
    <col min="12290" max="12290" width="23.375" style="5" customWidth="1"/>
    <col min="12291" max="12291" width="12.125" style="5" customWidth="1"/>
    <col min="12292" max="12292" width="8.75" style="5" customWidth="1"/>
    <col min="12293" max="12293" width="14.375" style="5" customWidth="1"/>
    <col min="12294" max="12542" width="9" style="5"/>
    <col min="12543" max="12543" width="12.125" style="5" customWidth="1"/>
    <col min="12544" max="12544" width="14.375" style="5" customWidth="1"/>
    <col min="12545" max="12545" width="20.625" style="5" customWidth="1"/>
    <col min="12546" max="12546" width="23.375" style="5" customWidth="1"/>
    <col min="12547" max="12547" width="12.125" style="5" customWidth="1"/>
    <col min="12548" max="12548" width="8.75" style="5" customWidth="1"/>
    <col min="12549" max="12549" width="14.375" style="5" customWidth="1"/>
    <col min="12550" max="12798" width="9" style="5"/>
    <col min="12799" max="12799" width="12.125" style="5" customWidth="1"/>
    <col min="12800" max="12800" width="14.375" style="5" customWidth="1"/>
    <col min="12801" max="12801" width="20.625" style="5" customWidth="1"/>
    <col min="12802" max="12802" width="23.375" style="5" customWidth="1"/>
    <col min="12803" max="12803" width="12.125" style="5" customWidth="1"/>
    <col min="12804" max="12804" width="8.75" style="5" customWidth="1"/>
    <col min="12805" max="12805" width="14.375" style="5" customWidth="1"/>
    <col min="12806" max="13054" width="9" style="5"/>
    <col min="13055" max="13055" width="12.125" style="5" customWidth="1"/>
    <col min="13056" max="13056" width="14.375" style="5" customWidth="1"/>
    <col min="13057" max="13057" width="20.625" style="5" customWidth="1"/>
    <col min="13058" max="13058" width="23.375" style="5" customWidth="1"/>
    <col min="13059" max="13059" width="12.125" style="5" customWidth="1"/>
    <col min="13060" max="13060" width="8.75" style="5" customWidth="1"/>
    <col min="13061" max="13061" width="14.375" style="5" customWidth="1"/>
    <col min="13062" max="13310" width="9" style="5"/>
    <col min="13311" max="13311" width="12.125" style="5" customWidth="1"/>
    <col min="13312" max="13312" width="14.375" style="5" customWidth="1"/>
    <col min="13313" max="13313" width="20.625" style="5" customWidth="1"/>
    <col min="13314" max="13314" width="23.375" style="5" customWidth="1"/>
    <col min="13315" max="13315" width="12.125" style="5" customWidth="1"/>
    <col min="13316" max="13316" width="8.75" style="5" customWidth="1"/>
    <col min="13317" max="13317" width="14.375" style="5" customWidth="1"/>
    <col min="13318" max="13566" width="9" style="5"/>
    <col min="13567" max="13567" width="12.125" style="5" customWidth="1"/>
    <col min="13568" max="13568" width="14.375" style="5" customWidth="1"/>
    <col min="13569" max="13569" width="20.625" style="5" customWidth="1"/>
    <col min="13570" max="13570" width="23.375" style="5" customWidth="1"/>
    <col min="13571" max="13571" width="12.125" style="5" customWidth="1"/>
    <col min="13572" max="13572" width="8.75" style="5" customWidth="1"/>
    <col min="13573" max="13573" width="14.375" style="5" customWidth="1"/>
    <col min="13574" max="13822" width="9" style="5"/>
    <col min="13823" max="13823" width="12.125" style="5" customWidth="1"/>
    <col min="13824" max="13824" width="14.375" style="5" customWidth="1"/>
    <col min="13825" max="13825" width="20.625" style="5" customWidth="1"/>
    <col min="13826" max="13826" width="23.375" style="5" customWidth="1"/>
    <col min="13827" max="13827" width="12.125" style="5" customWidth="1"/>
    <col min="13828" max="13828" width="8.75" style="5" customWidth="1"/>
    <col min="13829" max="13829" width="14.375" style="5" customWidth="1"/>
    <col min="13830" max="14078" width="9" style="5"/>
    <col min="14079" max="14079" width="12.125" style="5" customWidth="1"/>
    <col min="14080" max="14080" width="14.375" style="5" customWidth="1"/>
    <col min="14081" max="14081" width="20.625" style="5" customWidth="1"/>
    <col min="14082" max="14082" width="23.375" style="5" customWidth="1"/>
    <col min="14083" max="14083" width="12.125" style="5" customWidth="1"/>
    <col min="14084" max="14084" width="8.75" style="5" customWidth="1"/>
    <col min="14085" max="14085" width="14.375" style="5" customWidth="1"/>
    <col min="14086" max="14334" width="9" style="5"/>
    <col min="14335" max="14335" width="12.125" style="5" customWidth="1"/>
    <col min="14336" max="14336" width="14.375" style="5" customWidth="1"/>
    <col min="14337" max="14337" width="20.625" style="5" customWidth="1"/>
    <col min="14338" max="14338" width="23.375" style="5" customWidth="1"/>
    <col min="14339" max="14339" width="12.125" style="5" customWidth="1"/>
    <col min="14340" max="14340" width="8.75" style="5" customWidth="1"/>
    <col min="14341" max="14341" width="14.375" style="5" customWidth="1"/>
    <col min="14342" max="14590" width="9" style="5"/>
    <col min="14591" max="14591" width="12.125" style="5" customWidth="1"/>
    <col min="14592" max="14592" width="14.375" style="5" customWidth="1"/>
    <col min="14593" max="14593" width="20.625" style="5" customWidth="1"/>
    <col min="14594" max="14594" width="23.375" style="5" customWidth="1"/>
    <col min="14595" max="14595" width="12.125" style="5" customWidth="1"/>
    <col min="14596" max="14596" width="8.75" style="5" customWidth="1"/>
    <col min="14597" max="14597" width="14.375" style="5" customWidth="1"/>
    <col min="14598" max="14846" width="9" style="5"/>
    <col min="14847" max="14847" width="12.125" style="5" customWidth="1"/>
    <col min="14848" max="14848" width="14.375" style="5" customWidth="1"/>
    <col min="14849" max="14849" width="20.625" style="5" customWidth="1"/>
    <col min="14850" max="14850" width="23.375" style="5" customWidth="1"/>
    <col min="14851" max="14851" width="12.125" style="5" customWidth="1"/>
    <col min="14852" max="14852" width="8.75" style="5" customWidth="1"/>
    <col min="14853" max="14853" width="14.375" style="5" customWidth="1"/>
    <col min="14854" max="15102" width="9" style="5"/>
    <col min="15103" max="15103" width="12.125" style="5" customWidth="1"/>
    <col min="15104" max="15104" width="14.375" style="5" customWidth="1"/>
    <col min="15105" max="15105" width="20.625" style="5" customWidth="1"/>
    <col min="15106" max="15106" width="23.375" style="5" customWidth="1"/>
    <col min="15107" max="15107" width="12.125" style="5" customWidth="1"/>
    <col min="15108" max="15108" width="8.75" style="5" customWidth="1"/>
    <col min="15109" max="15109" width="14.375" style="5" customWidth="1"/>
    <col min="15110" max="15358" width="9" style="5"/>
    <col min="15359" max="15359" width="12.125" style="5" customWidth="1"/>
    <col min="15360" max="15360" width="14.375" style="5" customWidth="1"/>
    <col min="15361" max="15361" width="20.625" style="5" customWidth="1"/>
    <col min="15362" max="15362" width="23.375" style="5" customWidth="1"/>
    <col min="15363" max="15363" width="12.125" style="5" customWidth="1"/>
    <col min="15364" max="15364" width="8.75" style="5" customWidth="1"/>
    <col min="15365" max="15365" width="14.375" style="5" customWidth="1"/>
    <col min="15366" max="15614" width="9" style="5"/>
    <col min="15615" max="15615" width="12.125" style="5" customWidth="1"/>
    <col min="15616" max="15616" width="14.375" style="5" customWidth="1"/>
    <col min="15617" max="15617" width="20.625" style="5" customWidth="1"/>
    <col min="15618" max="15618" width="23.375" style="5" customWidth="1"/>
    <col min="15619" max="15619" width="12.125" style="5" customWidth="1"/>
    <col min="15620" max="15620" width="8.75" style="5" customWidth="1"/>
    <col min="15621" max="15621" width="14.375" style="5" customWidth="1"/>
    <col min="15622" max="15870" width="9" style="5"/>
    <col min="15871" max="15871" width="12.125" style="5" customWidth="1"/>
    <col min="15872" max="15872" width="14.375" style="5" customWidth="1"/>
    <col min="15873" max="15873" width="20.625" style="5" customWidth="1"/>
    <col min="15874" max="15874" width="23.375" style="5" customWidth="1"/>
    <col min="15875" max="15875" width="12.125" style="5" customWidth="1"/>
    <col min="15876" max="15876" width="8.75" style="5" customWidth="1"/>
    <col min="15877" max="15877" width="14.375" style="5" customWidth="1"/>
    <col min="15878" max="16126" width="9" style="5"/>
    <col min="16127" max="16127" width="12.125" style="5" customWidth="1"/>
    <col min="16128" max="16128" width="14.375" style="5" customWidth="1"/>
    <col min="16129" max="16129" width="20.625" style="5" customWidth="1"/>
    <col min="16130" max="16130" width="23.375" style="5" customWidth="1"/>
    <col min="16131" max="16131" width="12.125" style="5" customWidth="1"/>
    <col min="16132" max="16132" width="8.75" style="5" customWidth="1"/>
    <col min="16133" max="16133" width="14.375" style="5" customWidth="1"/>
    <col min="16134" max="16384" width="9" style="5"/>
  </cols>
  <sheetData>
    <row r="1" spans="1:14" ht="40.5" customHeight="1">
      <c r="A1" s="52" t="s">
        <v>18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</row>
    <row r="2" spans="1:14" ht="37.5" customHeight="1">
      <c r="A2" s="53" t="s">
        <v>100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14" ht="30.75" customHeight="1">
      <c r="A3" s="54" t="s">
        <v>42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6"/>
    </row>
    <row r="4" spans="1:14" ht="40.5">
      <c r="A4" s="18" t="s">
        <v>4</v>
      </c>
      <c r="B4" s="15" t="s">
        <v>2</v>
      </c>
      <c r="C4" s="15" t="s">
        <v>17</v>
      </c>
      <c r="D4" s="15" t="s">
        <v>8</v>
      </c>
      <c r="E4" s="15" t="s">
        <v>13</v>
      </c>
      <c r="F4" s="15" t="s">
        <v>14</v>
      </c>
      <c r="G4" s="15" t="s">
        <v>15</v>
      </c>
      <c r="H4" s="15" t="s">
        <v>16</v>
      </c>
      <c r="I4" s="15" t="s">
        <v>9</v>
      </c>
      <c r="J4" s="15" t="s">
        <v>10</v>
      </c>
      <c r="K4" s="19" t="s">
        <v>11</v>
      </c>
      <c r="L4" s="20" t="s">
        <v>12</v>
      </c>
    </row>
    <row r="5" spans="1:14" ht="35.1" customHeight="1">
      <c r="A5" s="38">
        <v>1</v>
      </c>
      <c r="B5" s="35">
        <v>43892</v>
      </c>
      <c r="C5" s="33" t="s">
        <v>43</v>
      </c>
      <c r="D5" s="33" t="s">
        <v>115</v>
      </c>
      <c r="E5" s="33" t="s">
        <v>115</v>
      </c>
      <c r="F5" s="33"/>
      <c r="G5" s="33" t="s">
        <v>48</v>
      </c>
      <c r="H5" s="33" t="s">
        <v>48</v>
      </c>
      <c r="I5" s="36" t="s">
        <v>101</v>
      </c>
      <c r="J5" s="37" t="s">
        <v>44</v>
      </c>
      <c r="K5" s="48">
        <v>500000</v>
      </c>
      <c r="L5" s="33" t="s">
        <v>64</v>
      </c>
      <c r="N5" s="22" t="s">
        <v>37</v>
      </c>
    </row>
    <row r="6" spans="1:14" ht="35.1" customHeight="1">
      <c r="A6" s="38">
        <v>2</v>
      </c>
      <c r="B6" s="35">
        <v>43892</v>
      </c>
      <c r="C6" s="33" t="s">
        <v>43</v>
      </c>
      <c r="D6" s="33" t="s">
        <v>116</v>
      </c>
      <c r="E6" s="33" t="s">
        <v>116</v>
      </c>
      <c r="F6" s="33"/>
      <c r="G6" s="33" t="s">
        <v>48</v>
      </c>
      <c r="H6" s="33" t="s">
        <v>48</v>
      </c>
      <c r="I6" s="36" t="s">
        <v>102</v>
      </c>
      <c r="J6" s="37" t="s">
        <v>44</v>
      </c>
      <c r="K6" s="48">
        <v>50000</v>
      </c>
      <c r="L6" s="33" t="s">
        <v>64</v>
      </c>
      <c r="N6" s="22" t="s">
        <v>20</v>
      </c>
    </row>
    <row r="7" spans="1:14" ht="35.1" customHeight="1">
      <c r="A7" s="38">
        <v>3</v>
      </c>
      <c r="B7" s="35">
        <v>43892</v>
      </c>
      <c r="C7" s="33" t="s">
        <v>43</v>
      </c>
      <c r="D7" s="33" t="s">
        <v>118</v>
      </c>
      <c r="E7" s="33" t="s">
        <v>117</v>
      </c>
      <c r="F7" s="33"/>
      <c r="G7" s="33" t="s">
        <v>48</v>
      </c>
      <c r="H7" s="33" t="s">
        <v>48</v>
      </c>
      <c r="I7" s="36" t="s">
        <v>103</v>
      </c>
      <c r="J7" s="37" t="s">
        <v>44</v>
      </c>
      <c r="K7" s="48">
        <v>50000</v>
      </c>
      <c r="L7" s="33" t="s">
        <v>64</v>
      </c>
      <c r="N7" s="22" t="s">
        <v>27</v>
      </c>
    </row>
    <row r="8" spans="1:14" ht="35.1" customHeight="1">
      <c r="A8" s="38">
        <v>4</v>
      </c>
      <c r="B8" s="35">
        <v>43892</v>
      </c>
      <c r="C8" s="33" t="s">
        <v>43</v>
      </c>
      <c r="D8" s="33" t="s">
        <v>116</v>
      </c>
      <c r="E8" s="33" t="s">
        <v>116</v>
      </c>
      <c r="F8" s="33"/>
      <c r="G8" s="33" t="s">
        <v>48</v>
      </c>
      <c r="H8" s="33" t="s">
        <v>48</v>
      </c>
      <c r="I8" s="36" t="s">
        <v>85</v>
      </c>
      <c r="J8" s="37" t="s">
        <v>44</v>
      </c>
      <c r="K8" s="48">
        <v>160000</v>
      </c>
      <c r="L8" s="33" t="s">
        <v>64</v>
      </c>
      <c r="N8" s="22" t="s">
        <v>31</v>
      </c>
    </row>
    <row r="9" spans="1:14" ht="35.1" customHeight="1">
      <c r="A9" s="38">
        <v>5</v>
      </c>
      <c r="B9" s="35">
        <v>43892</v>
      </c>
      <c r="C9" s="33" t="s">
        <v>43</v>
      </c>
      <c r="D9" s="33" t="s">
        <v>118</v>
      </c>
      <c r="E9" s="33" t="s">
        <v>117</v>
      </c>
      <c r="F9" s="33"/>
      <c r="G9" s="33" t="s">
        <v>48</v>
      </c>
      <c r="H9" s="33" t="s">
        <v>48</v>
      </c>
      <c r="I9" s="36" t="s">
        <v>52</v>
      </c>
      <c r="J9" s="37" t="s">
        <v>44</v>
      </c>
      <c r="K9" s="48">
        <v>10000</v>
      </c>
      <c r="L9" s="33" t="s">
        <v>125</v>
      </c>
      <c r="N9" s="22" t="s">
        <v>32</v>
      </c>
    </row>
    <row r="10" spans="1:14" ht="35.1" customHeight="1">
      <c r="A10" s="38">
        <v>6</v>
      </c>
      <c r="B10" s="35">
        <v>43892</v>
      </c>
      <c r="C10" s="33" t="s">
        <v>43</v>
      </c>
      <c r="D10" s="33" t="s">
        <v>116</v>
      </c>
      <c r="E10" s="33" t="s">
        <v>116</v>
      </c>
      <c r="F10" s="33"/>
      <c r="G10" s="33" t="s">
        <v>48</v>
      </c>
      <c r="H10" s="33" t="s">
        <v>48</v>
      </c>
      <c r="I10" s="36" t="s">
        <v>57</v>
      </c>
      <c r="J10" s="37" t="s">
        <v>44</v>
      </c>
      <c r="K10" s="48">
        <v>50000</v>
      </c>
      <c r="L10" s="33" t="s">
        <v>123</v>
      </c>
      <c r="N10" s="22" t="s">
        <v>33</v>
      </c>
    </row>
    <row r="11" spans="1:14" ht="35.1" customHeight="1">
      <c r="A11" s="38">
        <v>7</v>
      </c>
      <c r="B11" s="35">
        <v>43893</v>
      </c>
      <c r="C11" s="33" t="s">
        <v>43</v>
      </c>
      <c r="D11" s="33" t="s">
        <v>118</v>
      </c>
      <c r="E11" s="33" t="s">
        <v>117</v>
      </c>
      <c r="F11" s="33"/>
      <c r="G11" s="33" t="s">
        <v>48</v>
      </c>
      <c r="H11" s="33" t="s">
        <v>48</v>
      </c>
      <c r="I11" s="36" t="s">
        <v>104</v>
      </c>
      <c r="J11" s="37" t="s">
        <v>44</v>
      </c>
      <c r="K11" s="48">
        <v>5000000</v>
      </c>
      <c r="L11" s="33" t="s">
        <v>64</v>
      </c>
      <c r="N11" s="22" t="s">
        <v>34</v>
      </c>
    </row>
    <row r="12" spans="1:14" ht="35.1" customHeight="1">
      <c r="A12" s="38">
        <v>8</v>
      </c>
      <c r="B12" s="35">
        <v>43894</v>
      </c>
      <c r="C12" s="33" t="s">
        <v>43</v>
      </c>
      <c r="D12" s="33" t="s">
        <v>118</v>
      </c>
      <c r="E12" s="33" t="s">
        <v>117</v>
      </c>
      <c r="F12" s="33"/>
      <c r="G12" s="33" t="s">
        <v>48</v>
      </c>
      <c r="H12" s="33" t="s">
        <v>48</v>
      </c>
      <c r="I12" s="36" t="s">
        <v>60</v>
      </c>
      <c r="J12" s="37" t="s">
        <v>44</v>
      </c>
      <c r="K12" s="48">
        <v>600000</v>
      </c>
      <c r="L12" s="33" t="s">
        <v>64</v>
      </c>
      <c r="N12" s="22" t="s">
        <v>28</v>
      </c>
    </row>
    <row r="13" spans="1:14" ht="35.1" customHeight="1">
      <c r="A13" s="38">
        <v>9</v>
      </c>
      <c r="B13" s="35">
        <v>43896</v>
      </c>
      <c r="C13" s="33" t="s">
        <v>43</v>
      </c>
      <c r="D13" s="33" t="s">
        <v>115</v>
      </c>
      <c r="E13" s="33" t="s">
        <v>115</v>
      </c>
      <c r="F13" s="33"/>
      <c r="G13" s="33" t="s">
        <v>48</v>
      </c>
      <c r="H13" s="33" t="s">
        <v>48</v>
      </c>
      <c r="I13" s="36" t="s">
        <v>105</v>
      </c>
      <c r="J13" s="37" t="s">
        <v>44</v>
      </c>
      <c r="K13" s="48">
        <v>5420000</v>
      </c>
      <c r="L13" s="33" t="s">
        <v>64</v>
      </c>
      <c r="N13" s="22" t="s">
        <v>35</v>
      </c>
    </row>
    <row r="14" spans="1:14" ht="35.1" customHeight="1">
      <c r="A14" s="38">
        <v>10</v>
      </c>
      <c r="B14" s="35">
        <v>43896</v>
      </c>
      <c r="C14" s="33" t="s">
        <v>43</v>
      </c>
      <c r="D14" s="33" t="s">
        <v>116</v>
      </c>
      <c r="E14" s="33" t="s">
        <v>116</v>
      </c>
      <c r="F14" s="33"/>
      <c r="G14" s="33" t="s">
        <v>48</v>
      </c>
      <c r="H14" s="33" t="s">
        <v>48</v>
      </c>
      <c r="I14" s="36" t="s">
        <v>106</v>
      </c>
      <c r="J14" s="37" t="s">
        <v>44</v>
      </c>
      <c r="K14" s="48">
        <v>500000</v>
      </c>
      <c r="L14" s="33" t="s">
        <v>64</v>
      </c>
      <c r="N14" s="22" t="s">
        <v>38</v>
      </c>
    </row>
    <row r="15" spans="1:14" ht="35.1" customHeight="1">
      <c r="A15" s="38">
        <v>11</v>
      </c>
      <c r="B15" s="35">
        <v>43899</v>
      </c>
      <c r="C15" s="33" t="s">
        <v>43</v>
      </c>
      <c r="D15" s="33" t="s">
        <v>116</v>
      </c>
      <c r="E15" s="33" t="s">
        <v>116</v>
      </c>
      <c r="F15" s="33"/>
      <c r="G15" s="33" t="s">
        <v>48</v>
      </c>
      <c r="H15" s="33" t="s">
        <v>48</v>
      </c>
      <c r="I15" s="36" t="s">
        <v>107</v>
      </c>
      <c r="J15" s="37" t="s">
        <v>44</v>
      </c>
      <c r="K15" s="48">
        <v>890000</v>
      </c>
      <c r="L15" s="33" t="s">
        <v>64</v>
      </c>
      <c r="N15" s="22" t="s">
        <v>25</v>
      </c>
    </row>
    <row r="16" spans="1:14" ht="35.1" customHeight="1">
      <c r="A16" s="38">
        <v>12</v>
      </c>
      <c r="B16" s="35">
        <v>43899</v>
      </c>
      <c r="C16" s="33" t="s">
        <v>43</v>
      </c>
      <c r="D16" s="33" t="s">
        <v>116</v>
      </c>
      <c r="E16" s="33" t="s">
        <v>116</v>
      </c>
      <c r="F16" s="33"/>
      <c r="G16" s="33" t="s">
        <v>48</v>
      </c>
      <c r="H16" s="33" t="s">
        <v>48</v>
      </c>
      <c r="I16" s="36" t="s">
        <v>89</v>
      </c>
      <c r="J16" s="37" t="s">
        <v>44</v>
      </c>
      <c r="K16" s="48">
        <v>1000000</v>
      </c>
      <c r="L16" s="33" t="s">
        <v>64</v>
      </c>
      <c r="N16" s="22" t="s">
        <v>40</v>
      </c>
    </row>
    <row r="17" spans="1:14" ht="35.1" customHeight="1">
      <c r="A17" s="38">
        <v>13</v>
      </c>
      <c r="B17" s="35">
        <v>43899</v>
      </c>
      <c r="C17" s="33" t="s">
        <v>43</v>
      </c>
      <c r="D17" s="33" t="s">
        <v>119</v>
      </c>
      <c r="E17" s="33" t="s">
        <v>120</v>
      </c>
      <c r="F17" s="33"/>
      <c r="G17" s="33" t="s">
        <v>47</v>
      </c>
      <c r="H17" s="33" t="s">
        <v>47</v>
      </c>
      <c r="I17" s="36" t="s">
        <v>49</v>
      </c>
      <c r="J17" s="37" t="s">
        <v>44</v>
      </c>
      <c r="K17" s="48">
        <v>3740000</v>
      </c>
      <c r="L17" s="33" t="s">
        <v>64</v>
      </c>
      <c r="N17" s="22" t="s">
        <v>29</v>
      </c>
    </row>
    <row r="18" spans="1:14" ht="35.1" customHeight="1">
      <c r="A18" s="38">
        <v>14</v>
      </c>
      <c r="B18" s="35">
        <v>43899</v>
      </c>
      <c r="C18" s="33" t="s">
        <v>43</v>
      </c>
      <c r="D18" s="33" t="s">
        <v>116</v>
      </c>
      <c r="E18" s="33" t="s">
        <v>116</v>
      </c>
      <c r="F18" s="33"/>
      <c r="G18" s="33" t="s">
        <v>48</v>
      </c>
      <c r="H18" s="33" t="s">
        <v>48</v>
      </c>
      <c r="I18" s="36" t="s">
        <v>53</v>
      </c>
      <c r="J18" s="37" t="s">
        <v>44</v>
      </c>
      <c r="K18" s="48">
        <v>10000</v>
      </c>
      <c r="L18" s="33" t="s">
        <v>125</v>
      </c>
      <c r="N18" s="22" t="s">
        <v>19</v>
      </c>
    </row>
    <row r="19" spans="1:14" ht="35.1" customHeight="1">
      <c r="A19" s="38">
        <v>15</v>
      </c>
      <c r="B19" s="35">
        <v>43900</v>
      </c>
      <c r="C19" s="33" t="s">
        <v>43</v>
      </c>
      <c r="D19" s="33" t="s">
        <v>118</v>
      </c>
      <c r="E19" s="33" t="s">
        <v>117</v>
      </c>
      <c r="F19" s="33"/>
      <c r="G19" s="33" t="s">
        <v>48</v>
      </c>
      <c r="H19" s="33" t="s">
        <v>48</v>
      </c>
      <c r="I19" s="36" t="s">
        <v>54</v>
      </c>
      <c r="J19" s="37" t="s">
        <v>44</v>
      </c>
      <c r="K19" s="48">
        <v>250000</v>
      </c>
      <c r="L19" s="33" t="s">
        <v>125</v>
      </c>
      <c r="N19" s="22" t="s">
        <v>30</v>
      </c>
    </row>
    <row r="20" spans="1:14" ht="35.1" customHeight="1">
      <c r="A20" s="38">
        <v>16</v>
      </c>
      <c r="B20" s="35">
        <v>43900</v>
      </c>
      <c r="C20" s="33" t="s">
        <v>43</v>
      </c>
      <c r="D20" s="33" t="s">
        <v>116</v>
      </c>
      <c r="E20" s="33" t="s">
        <v>116</v>
      </c>
      <c r="F20" s="33"/>
      <c r="G20" s="33" t="s">
        <v>48</v>
      </c>
      <c r="H20" s="33" t="s">
        <v>48</v>
      </c>
      <c r="I20" s="36" t="s">
        <v>122</v>
      </c>
      <c r="J20" s="37" t="s">
        <v>44</v>
      </c>
      <c r="K20" s="48">
        <v>295000</v>
      </c>
      <c r="L20" s="33" t="s">
        <v>127</v>
      </c>
      <c r="N20" s="22" t="s">
        <v>22</v>
      </c>
    </row>
    <row r="21" spans="1:14" ht="35.1" customHeight="1">
      <c r="A21" s="38">
        <v>17</v>
      </c>
      <c r="B21" s="35">
        <v>43900</v>
      </c>
      <c r="C21" s="33" t="s">
        <v>43</v>
      </c>
      <c r="D21" s="33"/>
      <c r="E21" s="33"/>
      <c r="F21" s="33"/>
      <c r="G21" s="33" t="s">
        <v>48</v>
      </c>
      <c r="H21" s="33" t="s">
        <v>48</v>
      </c>
      <c r="I21" s="36" t="s">
        <v>63</v>
      </c>
      <c r="J21" s="37" t="s">
        <v>44</v>
      </c>
      <c r="K21" s="48">
        <v>75560</v>
      </c>
      <c r="L21" s="33" t="s">
        <v>123</v>
      </c>
      <c r="N21" s="22" t="s">
        <v>39</v>
      </c>
    </row>
    <row r="22" spans="1:14" ht="35.1" customHeight="1">
      <c r="A22" s="38">
        <v>18</v>
      </c>
      <c r="B22" s="35">
        <v>43900</v>
      </c>
      <c r="C22" s="33" t="s">
        <v>43</v>
      </c>
      <c r="D22" s="33"/>
      <c r="E22" s="33"/>
      <c r="F22" s="33"/>
      <c r="G22" s="33" t="s">
        <v>48</v>
      </c>
      <c r="H22" s="33" t="s">
        <v>48</v>
      </c>
      <c r="I22" s="36" t="s">
        <v>63</v>
      </c>
      <c r="J22" s="37" t="s">
        <v>44</v>
      </c>
      <c r="K22" s="48">
        <v>59090</v>
      </c>
      <c r="L22" s="33" t="s">
        <v>123</v>
      </c>
      <c r="N22" s="22" t="s">
        <v>36</v>
      </c>
    </row>
    <row r="23" spans="1:14" ht="35.1" customHeight="1">
      <c r="A23" s="38">
        <v>19</v>
      </c>
      <c r="B23" s="35">
        <v>43900</v>
      </c>
      <c r="C23" s="33" t="s">
        <v>43</v>
      </c>
      <c r="D23" s="33"/>
      <c r="E23" s="33"/>
      <c r="F23" s="33"/>
      <c r="G23" s="33" t="s">
        <v>48</v>
      </c>
      <c r="H23" s="33" t="s">
        <v>48</v>
      </c>
      <c r="I23" s="36" t="s">
        <v>63</v>
      </c>
      <c r="J23" s="37" t="s">
        <v>44</v>
      </c>
      <c r="K23" s="48">
        <v>135340</v>
      </c>
      <c r="L23" s="33" t="s">
        <v>123</v>
      </c>
      <c r="N23" s="22" t="s">
        <v>26</v>
      </c>
    </row>
    <row r="24" spans="1:14" ht="35.1" customHeight="1">
      <c r="A24" s="38">
        <v>20</v>
      </c>
      <c r="B24" s="35">
        <v>43900</v>
      </c>
      <c r="C24" s="33" t="s">
        <v>43</v>
      </c>
      <c r="D24" s="33"/>
      <c r="E24" s="33"/>
      <c r="F24" s="33"/>
      <c r="G24" s="33" t="s">
        <v>48</v>
      </c>
      <c r="H24" s="33" t="s">
        <v>48</v>
      </c>
      <c r="I24" s="36" t="s">
        <v>63</v>
      </c>
      <c r="J24" s="37" t="s">
        <v>44</v>
      </c>
      <c r="K24" s="48">
        <v>101730</v>
      </c>
      <c r="L24" s="33" t="s">
        <v>123</v>
      </c>
      <c r="N24" s="22" t="s">
        <v>21</v>
      </c>
    </row>
    <row r="25" spans="1:14" ht="35.1" customHeight="1">
      <c r="A25" s="38">
        <v>21</v>
      </c>
      <c r="B25" s="35">
        <v>43901</v>
      </c>
      <c r="C25" s="33" t="s">
        <v>43</v>
      </c>
      <c r="D25" s="33" t="s">
        <v>116</v>
      </c>
      <c r="E25" s="33" t="s">
        <v>116</v>
      </c>
      <c r="F25" s="33"/>
      <c r="G25" s="33" t="s">
        <v>48</v>
      </c>
      <c r="H25" s="33" t="s">
        <v>48</v>
      </c>
      <c r="I25" s="36" t="s">
        <v>108</v>
      </c>
      <c r="J25" s="37" t="s">
        <v>44</v>
      </c>
      <c r="K25" s="48">
        <v>1040000</v>
      </c>
      <c r="L25" s="33" t="s">
        <v>64</v>
      </c>
      <c r="N25" s="22"/>
    </row>
    <row r="26" spans="1:14" ht="35.1" customHeight="1">
      <c r="A26" s="38">
        <v>22</v>
      </c>
      <c r="B26" s="35">
        <v>43901</v>
      </c>
      <c r="C26" s="33" t="s">
        <v>43</v>
      </c>
      <c r="D26" s="33" t="s">
        <v>116</v>
      </c>
      <c r="E26" s="33" t="s">
        <v>116</v>
      </c>
      <c r="F26" s="33"/>
      <c r="G26" s="33" t="s">
        <v>48</v>
      </c>
      <c r="H26" s="33" t="s">
        <v>48</v>
      </c>
      <c r="I26" s="36" t="s">
        <v>109</v>
      </c>
      <c r="J26" s="37" t="s">
        <v>44</v>
      </c>
      <c r="K26" s="48">
        <v>750000</v>
      </c>
      <c r="L26" s="33" t="s">
        <v>64</v>
      </c>
      <c r="N26" s="22"/>
    </row>
    <row r="27" spans="1:14" ht="35.1" customHeight="1">
      <c r="A27" s="38">
        <v>23</v>
      </c>
      <c r="B27" s="35">
        <v>43902</v>
      </c>
      <c r="C27" s="33" t="s">
        <v>43</v>
      </c>
      <c r="D27" s="33" t="s">
        <v>118</v>
      </c>
      <c r="E27" s="33" t="s">
        <v>117</v>
      </c>
      <c r="F27" s="33"/>
      <c r="G27" s="33" t="s">
        <v>48</v>
      </c>
      <c r="H27" s="33" t="s">
        <v>48</v>
      </c>
      <c r="I27" s="36" t="s">
        <v>59</v>
      </c>
      <c r="J27" s="37" t="s">
        <v>44</v>
      </c>
      <c r="K27" s="48">
        <v>300000</v>
      </c>
      <c r="L27" s="33" t="s">
        <v>124</v>
      </c>
      <c r="N27" s="22"/>
    </row>
    <row r="28" spans="1:14" ht="35.1" customHeight="1">
      <c r="A28" s="38">
        <v>24</v>
      </c>
      <c r="B28" s="35">
        <v>43906</v>
      </c>
      <c r="C28" s="33" t="s">
        <v>43</v>
      </c>
      <c r="D28" s="33" t="s">
        <v>119</v>
      </c>
      <c r="E28" s="33" t="s">
        <v>121</v>
      </c>
      <c r="F28" s="33"/>
      <c r="G28" s="33" t="s">
        <v>47</v>
      </c>
      <c r="H28" s="33" t="s">
        <v>47</v>
      </c>
      <c r="I28" s="36" t="s">
        <v>61</v>
      </c>
      <c r="J28" s="37" t="s">
        <v>44</v>
      </c>
      <c r="K28" s="48">
        <v>20000</v>
      </c>
      <c r="L28" s="33" t="s">
        <v>64</v>
      </c>
      <c r="N28" s="22"/>
    </row>
    <row r="29" spans="1:14" ht="35.1" customHeight="1">
      <c r="A29" s="38">
        <v>25</v>
      </c>
      <c r="B29" s="35">
        <v>43906</v>
      </c>
      <c r="C29" s="33" t="s">
        <v>43</v>
      </c>
      <c r="D29" s="33" t="s">
        <v>116</v>
      </c>
      <c r="E29" s="33" t="s">
        <v>116</v>
      </c>
      <c r="F29" s="33"/>
      <c r="G29" s="33" t="s">
        <v>48</v>
      </c>
      <c r="H29" s="33" t="s">
        <v>48</v>
      </c>
      <c r="I29" s="36" t="s">
        <v>56</v>
      </c>
      <c r="J29" s="37" t="s">
        <v>44</v>
      </c>
      <c r="K29" s="48">
        <v>145000</v>
      </c>
      <c r="L29" s="33" t="s">
        <v>126</v>
      </c>
      <c r="N29" s="22"/>
    </row>
    <row r="30" spans="1:14" ht="35.1" customHeight="1">
      <c r="A30" s="38">
        <v>26</v>
      </c>
      <c r="B30" s="35">
        <v>43907</v>
      </c>
      <c r="C30" s="33" t="s">
        <v>43</v>
      </c>
      <c r="D30" s="33" t="s">
        <v>116</v>
      </c>
      <c r="E30" s="33" t="s">
        <v>116</v>
      </c>
      <c r="F30" s="33"/>
      <c r="G30" s="33" t="s">
        <v>48</v>
      </c>
      <c r="H30" s="33" t="s">
        <v>48</v>
      </c>
      <c r="I30" s="36" t="s">
        <v>110</v>
      </c>
      <c r="J30" s="37" t="s">
        <v>44</v>
      </c>
      <c r="K30" s="48">
        <v>1335000</v>
      </c>
      <c r="L30" s="33" t="s">
        <v>64</v>
      </c>
      <c r="N30" s="22"/>
    </row>
    <row r="31" spans="1:14" ht="35.1" customHeight="1">
      <c r="A31" s="38">
        <v>27</v>
      </c>
      <c r="B31" s="35">
        <v>43907</v>
      </c>
      <c r="C31" s="33" t="s">
        <v>43</v>
      </c>
      <c r="D31" s="33" t="s">
        <v>115</v>
      </c>
      <c r="E31" s="33" t="s">
        <v>115</v>
      </c>
      <c r="F31" s="33"/>
      <c r="G31" s="33" t="s">
        <v>48</v>
      </c>
      <c r="H31" s="33" t="s">
        <v>48</v>
      </c>
      <c r="I31" s="36" t="s">
        <v>50</v>
      </c>
      <c r="J31" s="37" t="s">
        <v>44</v>
      </c>
      <c r="K31" s="48">
        <v>300000</v>
      </c>
      <c r="L31" s="33" t="s">
        <v>64</v>
      </c>
      <c r="N31" s="22"/>
    </row>
    <row r="32" spans="1:14" ht="35.1" customHeight="1">
      <c r="A32" s="38">
        <v>28</v>
      </c>
      <c r="B32" s="35">
        <v>43907</v>
      </c>
      <c r="C32" s="33" t="s">
        <v>43</v>
      </c>
      <c r="D32" s="33" t="s">
        <v>115</v>
      </c>
      <c r="E32" s="33" t="s">
        <v>115</v>
      </c>
      <c r="F32" s="33"/>
      <c r="G32" s="33" t="s">
        <v>48</v>
      </c>
      <c r="H32" s="33" t="s">
        <v>48</v>
      </c>
      <c r="I32" s="36" t="s">
        <v>46</v>
      </c>
      <c r="J32" s="37" t="s">
        <v>44</v>
      </c>
      <c r="K32" s="48">
        <v>6000000</v>
      </c>
      <c r="L32" s="33" t="s">
        <v>64</v>
      </c>
      <c r="N32" s="22"/>
    </row>
    <row r="33" spans="1:14" ht="35.1" customHeight="1">
      <c r="A33" s="38">
        <v>29</v>
      </c>
      <c r="B33" s="35">
        <v>43908</v>
      </c>
      <c r="C33" s="33" t="s">
        <v>43</v>
      </c>
      <c r="D33" s="33" t="s">
        <v>115</v>
      </c>
      <c r="E33" s="33" t="s">
        <v>115</v>
      </c>
      <c r="F33" s="33"/>
      <c r="G33" s="33" t="s">
        <v>48</v>
      </c>
      <c r="H33" s="33" t="s">
        <v>48</v>
      </c>
      <c r="I33" s="36" t="s">
        <v>111</v>
      </c>
      <c r="J33" s="37" t="s">
        <v>44</v>
      </c>
      <c r="K33" s="48">
        <v>3000000</v>
      </c>
      <c r="L33" s="33" t="s">
        <v>64</v>
      </c>
      <c r="N33" s="22"/>
    </row>
    <row r="34" spans="1:14" ht="35.1" customHeight="1">
      <c r="A34" s="38">
        <v>30</v>
      </c>
      <c r="B34" s="35">
        <v>43909</v>
      </c>
      <c r="C34" s="33" t="s">
        <v>43</v>
      </c>
      <c r="D34" s="33" t="s">
        <v>116</v>
      </c>
      <c r="E34" s="33" t="s">
        <v>116</v>
      </c>
      <c r="F34" s="33"/>
      <c r="G34" s="33" t="s">
        <v>48</v>
      </c>
      <c r="H34" s="33" t="s">
        <v>48</v>
      </c>
      <c r="I34" s="36" t="s">
        <v>55</v>
      </c>
      <c r="J34" s="37" t="s">
        <v>44</v>
      </c>
      <c r="K34" s="48">
        <v>1400000</v>
      </c>
      <c r="L34" s="33" t="s">
        <v>124</v>
      </c>
      <c r="N34" s="22"/>
    </row>
    <row r="35" spans="1:14" ht="35.1" customHeight="1">
      <c r="A35" s="38">
        <v>31</v>
      </c>
      <c r="B35" s="35">
        <v>43910</v>
      </c>
      <c r="C35" s="33" t="s">
        <v>43</v>
      </c>
      <c r="D35" s="33" t="s">
        <v>116</v>
      </c>
      <c r="E35" s="33" t="s">
        <v>116</v>
      </c>
      <c r="F35" s="33"/>
      <c r="G35" s="33" t="s">
        <v>48</v>
      </c>
      <c r="H35" s="33" t="s">
        <v>48</v>
      </c>
      <c r="I35" s="36" t="s">
        <v>45</v>
      </c>
      <c r="J35" s="37" t="s">
        <v>44</v>
      </c>
      <c r="K35" s="48">
        <v>20000</v>
      </c>
      <c r="L35" s="33" t="s">
        <v>64</v>
      </c>
      <c r="N35" s="22"/>
    </row>
    <row r="36" spans="1:14" ht="35.1" customHeight="1">
      <c r="A36" s="38">
        <v>32</v>
      </c>
      <c r="B36" s="35">
        <v>43910</v>
      </c>
      <c r="C36" s="33" t="s">
        <v>43</v>
      </c>
      <c r="D36" s="33" t="s">
        <v>116</v>
      </c>
      <c r="E36" s="33" t="s">
        <v>116</v>
      </c>
      <c r="F36" s="33"/>
      <c r="G36" s="33" t="s">
        <v>48</v>
      </c>
      <c r="H36" s="33" t="s">
        <v>48</v>
      </c>
      <c r="I36" s="49" t="s">
        <v>46</v>
      </c>
      <c r="J36" s="37" t="s">
        <v>44</v>
      </c>
      <c r="K36" s="48">
        <v>100000</v>
      </c>
      <c r="L36" s="33" t="s">
        <v>123</v>
      </c>
      <c r="N36" s="22"/>
    </row>
    <row r="37" spans="1:14" ht="35.1" customHeight="1">
      <c r="A37" s="38">
        <v>33</v>
      </c>
      <c r="B37" s="35">
        <v>43913</v>
      </c>
      <c r="C37" s="33" t="s">
        <v>43</v>
      </c>
      <c r="D37" s="33" t="s">
        <v>116</v>
      </c>
      <c r="E37" s="33" t="s">
        <v>116</v>
      </c>
      <c r="F37" s="33"/>
      <c r="G37" s="33" t="s">
        <v>48</v>
      </c>
      <c r="H37" s="33" t="s">
        <v>48</v>
      </c>
      <c r="I37" s="36" t="s">
        <v>88</v>
      </c>
      <c r="J37" s="37" t="s">
        <v>44</v>
      </c>
      <c r="K37" s="48">
        <v>210000</v>
      </c>
      <c r="L37" s="33" t="s">
        <v>64</v>
      </c>
      <c r="N37" s="22"/>
    </row>
    <row r="38" spans="1:14" ht="35.1" customHeight="1">
      <c r="A38" s="38">
        <v>34</v>
      </c>
      <c r="B38" s="35">
        <v>43915</v>
      </c>
      <c r="C38" s="33" t="s">
        <v>43</v>
      </c>
      <c r="D38" s="33" t="s">
        <v>115</v>
      </c>
      <c r="E38" s="33" t="s">
        <v>115</v>
      </c>
      <c r="F38" s="33"/>
      <c r="G38" s="33" t="s">
        <v>48</v>
      </c>
      <c r="H38" s="33" t="s">
        <v>48</v>
      </c>
      <c r="I38" s="36" t="s">
        <v>105</v>
      </c>
      <c r="J38" s="37" t="s">
        <v>44</v>
      </c>
      <c r="K38" s="48">
        <v>-5420000</v>
      </c>
      <c r="L38" s="33" t="s">
        <v>64</v>
      </c>
      <c r="N38" s="22"/>
    </row>
    <row r="39" spans="1:14" ht="35.1" customHeight="1">
      <c r="A39" s="38">
        <v>35</v>
      </c>
      <c r="B39" s="35">
        <v>43915</v>
      </c>
      <c r="C39" s="33" t="s">
        <v>43</v>
      </c>
      <c r="D39" s="33" t="s">
        <v>116</v>
      </c>
      <c r="E39" s="33" t="s">
        <v>116</v>
      </c>
      <c r="F39" s="33"/>
      <c r="G39" s="33" t="s">
        <v>48</v>
      </c>
      <c r="H39" s="33" t="s">
        <v>48</v>
      </c>
      <c r="I39" s="36" t="s">
        <v>51</v>
      </c>
      <c r="J39" s="37" t="s">
        <v>44</v>
      </c>
      <c r="K39" s="48">
        <v>10000</v>
      </c>
      <c r="L39" s="33" t="s">
        <v>64</v>
      </c>
      <c r="N39" s="22"/>
    </row>
    <row r="40" spans="1:14" ht="35.1" customHeight="1">
      <c r="A40" s="38">
        <v>36</v>
      </c>
      <c r="B40" s="35">
        <v>43915</v>
      </c>
      <c r="C40" s="33" t="s">
        <v>43</v>
      </c>
      <c r="D40" s="33" t="s">
        <v>118</v>
      </c>
      <c r="E40" s="33" t="s">
        <v>117</v>
      </c>
      <c r="F40" s="33"/>
      <c r="G40" s="33" t="s">
        <v>48</v>
      </c>
      <c r="H40" s="33" t="s">
        <v>48</v>
      </c>
      <c r="I40" s="36" t="s">
        <v>112</v>
      </c>
      <c r="J40" s="37" t="s">
        <v>44</v>
      </c>
      <c r="K40" s="48">
        <v>95000</v>
      </c>
      <c r="L40" s="33" t="s">
        <v>64</v>
      </c>
      <c r="N40" s="22"/>
    </row>
    <row r="41" spans="1:14" ht="35.1" customHeight="1">
      <c r="A41" s="38">
        <v>37</v>
      </c>
      <c r="B41" s="35">
        <v>43916</v>
      </c>
      <c r="C41" s="33" t="s">
        <v>43</v>
      </c>
      <c r="D41" s="33" t="s">
        <v>116</v>
      </c>
      <c r="E41" s="33" t="s">
        <v>116</v>
      </c>
      <c r="F41" s="33"/>
      <c r="G41" s="33" t="s">
        <v>48</v>
      </c>
      <c r="H41" s="33" t="s">
        <v>48</v>
      </c>
      <c r="I41" s="49" t="s">
        <v>113</v>
      </c>
      <c r="J41" s="37" t="s">
        <v>44</v>
      </c>
      <c r="K41" s="48">
        <v>5760000</v>
      </c>
      <c r="L41" s="33" t="s">
        <v>64</v>
      </c>
      <c r="N41" s="22"/>
    </row>
    <row r="42" spans="1:14" ht="35.1" customHeight="1">
      <c r="A42" s="38">
        <v>38</v>
      </c>
      <c r="B42" s="35">
        <v>43916</v>
      </c>
      <c r="C42" s="33" t="s">
        <v>43</v>
      </c>
      <c r="D42" s="33" t="s">
        <v>116</v>
      </c>
      <c r="E42" s="33" t="s">
        <v>116</v>
      </c>
      <c r="F42" s="33"/>
      <c r="G42" s="33" t="s">
        <v>48</v>
      </c>
      <c r="H42" s="33" t="s">
        <v>48</v>
      </c>
      <c r="I42" s="36" t="s">
        <v>46</v>
      </c>
      <c r="J42" s="37" t="s">
        <v>44</v>
      </c>
      <c r="K42" s="48">
        <v>5000</v>
      </c>
      <c r="L42" s="33" t="s">
        <v>125</v>
      </c>
      <c r="N42" s="22"/>
    </row>
    <row r="43" spans="1:14" ht="35.1" customHeight="1">
      <c r="A43" s="38">
        <v>39</v>
      </c>
      <c r="B43" s="35">
        <v>43917</v>
      </c>
      <c r="C43" s="33" t="s">
        <v>43</v>
      </c>
      <c r="D43" s="33" t="s">
        <v>119</v>
      </c>
      <c r="E43" s="33" t="s">
        <v>120</v>
      </c>
      <c r="F43" s="33"/>
      <c r="G43" s="33" t="s">
        <v>47</v>
      </c>
      <c r="H43" s="33" t="s">
        <v>47</v>
      </c>
      <c r="I43" s="49" t="s">
        <v>58</v>
      </c>
      <c r="J43" s="37" t="s">
        <v>44</v>
      </c>
      <c r="K43" s="48">
        <v>70000</v>
      </c>
      <c r="L43" s="33" t="s">
        <v>64</v>
      </c>
      <c r="N43" s="22"/>
    </row>
    <row r="44" spans="1:14" ht="35.1" customHeight="1">
      <c r="A44" s="38">
        <v>40</v>
      </c>
      <c r="B44" s="35">
        <v>43917</v>
      </c>
      <c r="C44" s="33" t="s">
        <v>43</v>
      </c>
      <c r="D44" s="33"/>
      <c r="E44" s="33"/>
      <c r="F44" s="33"/>
      <c r="G44" s="33" t="s">
        <v>48</v>
      </c>
      <c r="H44" s="33" t="s">
        <v>48</v>
      </c>
      <c r="I44" s="36" t="s">
        <v>63</v>
      </c>
      <c r="J44" s="37" t="s">
        <v>44</v>
      </c>
      <c r="K44" s="48">
        <v>261710</v>
      </c>
      <c r="L44" s="33" t="s">
        <v>123</v>
      </c>
      <c r="N44" s="22"/>
    </row>
    <row r="45" spans="1:14" ht="35.1" customHeight="1">
      <c r="A45" s="38">
        <v>41</v>
      </c>
      <c r="B45" s="35">
        <v>43917</v>
      </c>
      <c r="C45" s="33" t="s">
        <v>43</v>
      </c>
      <c r="D45" s="33" t="s">
        <v>116</v>
      </c>
      <c r="E45" s="33" t="s">
        <v>116</v>
      </c>
      <c r="F45" s="33"/>
      <c r="G45" s="33" t="s">
        <v>48</v>
      </c>
      <c r="H45" s="33" t="s">
        <v>48</v>
      </c>
      <c r="I45" s="49" t="s">
        <v>62</v>
      </c>
      <c r="J45" s="37" t="s">
        <v>44</v>
      </c>
      <c r="K45" s="48">
        <v>36700</v>
      </c>
      <c r="L45" s="33" t="s">
        <v>123</v>
      </c>
      <c r="N45" s="22"/>
    </row>
    <row r="46" spans="1:14" ht="35.1" customHeight="1">
      <c r="A46" s="38">
        <v>42</v>
      </c>
      <c r="B46" s="35">
        <v>43917</v>
      </c>
      <c r="C46" s="33" t="s">
        <v>43</v>
      </c>
      <c r="D46" s="33" t="s">
        <v>116</v>
      </c>
      <c r="E46" s="33" t="s">
        <v>116</v>
      </c>
      <c r="F46" s="33"/>
      <c r="G46" s="33" t="s">
        <v>48</v>
      </c>
      <c r="H46" s="33" t="s">
        <v>48</v>
      </c>
      <c r="I46" s="49" t="s">
        <v>62</v>
      </c>
      <c r="J46" s="37" t="s">
        <v>44</v>
      </c>
      <c r="K46" s="48">
        <v>197580</v>
      </c>
      <c r="L46" s="33" t="s">
        <v>123</v>
      </c>
      <c r="N46" s="22"/>
    </row>
    <row r="47" spans="1:14" ht="35.1" customHeight="1">
      <c r="A47" s="38">
        <v>43</v>
      </c>
      <c r="B47" s="35">
        <v>43917</v>
      </c>
      <c r="C47" s="33" t="s">
        <v>43</v>
      </c>
      <c r="D47" s="33"/>
      <c r="E47" s="33"/>
      <c r="F47" s="33"/>
      <c r="G47" s="33" t="s">
        <v>48</v>
      </c>
      <c r="H47" s="33" t="s">
        <v>48</v>
      </c>
      <c r="I47" s="49" t="s">
        <v>63</v>
      </c>
      <c r="J47" s="37" t="s">
        <v>44</v>
      </c>
      <c r="K47" s="48">
        <v>87290</v>
      </c>
      <c r="L47" s="33" t="s">
        <v>123</v>
      </c>
      <c r="N47" s="22"/>
    </row>
    <row r="48" spans="1:14" ht="35.1" customHeight="1">
      <c r="A48" s="38">
        <v>44</v>
      </c>
      <c r="B48" s="35">
        <v>43919</v>
      </c>
      <c r="C48" s="33" t="s">
        <v>43</v>
      </c>
      <c r="D48" s="33"/>
      <c r="E48" s="33"/>
      <c r="F48" s="33"/>
      <c r="G48" s="33"/>
      <c r="H48" s="33"/>
      <c r="I48" s="49" t="s">
        <v>130</v>
      </c>
      <c r="J48" s="37"/>
      <c r="K48" s="48">
        <v>2546</v>
      </c>
      <c r="L48" s="33" t="s">
        <v>124</v>
      </c>
      <c r="N48" s="22"/>
    </row>
    <row r="49" spans="1:14" ht="35.1" customHeight="1">
      <c r="A49" s="38">
        <v>45</v>
      </c>
      <c r="B49" s="35">
        <v>43919</v>
      </c>
      <c r="C49" s="33" t="s">
        <v>43</v>
      </c>
      <c r="D49" s="33"/>
      <c r="E49" s="33"/>
      <c r="F49" s="33"/>
      <c r="G49" s="33"/>
      <c r="H49" s="33"/>
      <c r="I49" s="36" t="s">
        <v>131</v>
      </c>
      <c r="J49" s="37"/>
      <c r="K49" s="48">
        <v>604</v>
      </c>
      <c r="L49" s="33" t="s">
        <v>125</v>
      </c>
      <c r="N49" s="22"/>
    </row>
    <row r="50" spans="1:14" ht="35.1" customHeight="1">
      <c r="A50" s="38">
        <v>46</v>
      </c>
      <c r="B50" s="35">
        <v>43919</v>
      </c>
      <c r="C50" s="33" t="s">
        <v>43</v>
      </c>
      <c r="D50" s="33"/>
      <c r="E50" s="33"/>
      <c r="F50" s="33"/>
      <c r="G50" s="33"/>
      <c r="H50" s="33"/>
      <c r="I50" s="36" t="s">
        <v>132</v>
      </c>
      <c r="J50" s="37"/>
      <c r="K50" s="48">
        <v>516</v>
      </c>
      <c r="L50" s="33" t="s">
        <v>126</v>
      </c>
      <c r="N50" s="22"/>
    </row>
    <row r="51" spans="1:14" ht="35.1" customHeight="1">
      <c r="A51" s="38">
        <v>47</v>
      </c>
      <c r="B51" s="35">
        <v>43919</v>
      </c>
      <c r="C51" s="33" t="s">
        <v>43</v>
      </c>
      <c r="D51" s="33"/>
      <c r="E51" s="33"/>
      <c r="F51" s="33"/>
      <c r="G51" s="33"/>
      <c r="H51" s="33"/>
      <c r="I51" s="36" t="s">
        <v>133</v>
      </c>
      <c r="J51" s="37"/>
      <c r="K51" s="48">
        <v>697</v>
      </c>
      <c r="L51" s="33" t="s">
        <v>127</v>
      </c>
      <c r="N51" s="22"/>
    </row>
    <row r="52" spans="1:14" ht="35.1" customHeight="1">
      <c r="A52" s="38">
        <v>48</v>
      </c>
      <c r="B52" s="35">
        <v>43919</v>
      </c>
      <c r="C52" s="33" t="s">
        <v>43</v>
      </c>
      <c r="D52" s="33"/>
      <c r="E52" s="33"/>
      <c r="F52" s="33"/>
      <c r="G52" s="33"/>
      <c r="H52" s="33"/>
      <c r="I52" s="36" t="s">
        <v>134</v>
      </c>
      <c r="J52" s="37"/>
      <c r="K52" s="48">
        <v>271</v>
      </c>
      <c r="L52" s="33" t="s">
        <v>128</v>
      </c>
      <c r="N52" s="22"/>
    </row>
    <row r="53" spans="1:14" ht="35.1" customHeight="1">
      <c r="A53" s="38">
        <v>49</v>
      </c>
      <c r="B53" s="35">
        <v>43919</v>
      </c>
      <c r="C53" s="33" t="s">
        <v>43</v>
      </c>
      <c r="D53" s="33"/>
      <c r="E53" s="33"/>
      <c r="F53" s="33"/>
      <c r="G53" s="33"/>
      <c r="H53" s="33"/>
      <c r="I53" s="36" t="s">
        <v>135</v>
      </c>
      <c r="J53" s="37"/>
      <c r="K53" s="48">
        <v>203</v>
      </c>
      <c r="L53" s="33" t="s">
        <v>129</v>
      </c>
      <c r="N53" s="22"/>
    </row>
    <row r="54" spans="1:14" ht="35.1" customHeight="1">
      <c r="A54" s="38">
        <v>50</v>
      </c>
      <c r="B54" s="35">
        <v>43920</v>
      </c>
      <c r="C54" s="33" t="s">
        <v>43</v>
      </c>
      <c r="D54" s="33" t="s">
        <v>118</v>
      </c>
      <c r="E54" s="33" t="s">
        <v>117</v>
      </c>
      <c r="F54" s="33"/>
      <c r="G54" s="33" t="s">
        <v>48</v>
      </c>
      <c r="H54" s="33" t="s">
        <v>48</v>
      </c>
      <c r="I54" s="36" t="s">
        <v>103</v>
      </c>
      <c r="J54" s="37" t="s">
        <v>44</v>
      </c>
      <c r="K54" s="48">
        <v>50000</v>
      </c>
      <c r="L54" s="33" t="s">
        <v>64</v>
      </c>
      <c r="N54" s="22"/>
    </row>
    <row r="55" spans="1:14" ht="35.1" customHeight="1">
      <c r="A55" s="38">
        <v>51</v>
      </c>
      <c r="B55" s="35">
        <v>43921</v>
      </c>
      <c r="C55" s="33" t="s">
        <v>43</v>
      </c>
      <c r="D55" s="33" t="s">
        <v>116</v>
      </c>
      <c r="E55" s="33" t="s">
        <v>116</v>
      </c>
      <c r="F55" s="33"/>
      <c r="G55" s="33" t="s">
        <v>48</v>
      </c>
      <c r="H55" s="33" t="s">
        <v>48</v>
      </c>
      <c r="I55" s="36" t="s">
        <v>114</v>
      </c>
      <c r="J55" s="37" t="s">
        <v>44</v>
      </c>
      <c r="K55" s="48">
        <v>155000</v>
      </c>
      <c r="L55" s="33" t="s">
        <v>64</v>
      </c>
      <c r="N55" s="22"/>
    </row>
    <row r="56" spans="1:14" ht="35.1" customHeight="1">
      <c r="A56" s="38">
        <v>52</v>
      </c>
      <c r="B56" s="35">
        <v>43921</v>
      </c>
      <c r="C56" s="33" t="s">
        <v>43</v>
      </c>
      <c r="D56" s="33" t="s">
        <v>116</v>
      </c>
      <c r="E56" s="33" t="s">
        <v>116</v>
      </c>
      <c r="F56" s="33"/>
      <c r="G56" s="33" t="s">
        <v>48</v>
      </c>
      <c r="H56" s="33" t="s">
        <v>48</v>
      </c>
      <c r="I56" s="36" t="s">
        <v>46</v>
      </c>
      <c r="J56" s="37" t="s">
        <v>44</v>
      </c>
      <c r="K56" s="48">
        <v>-100000</v>
      </c>
      <c r="L56" s="33" t="s">
        <v>64</v>
      </c>
      <c r="N56" s="22"/>
    </row>
    <row r="57" spans="1:14" ht="35.1" customHeight="1">
      <c r="A57" s="38">
        <v>53</v>
      </c>
      <c r="B57" s="35">
        <v>43921</v>
      </c>
      <c r="C57" s="33" t="s">
        <v>43</v>
      </c>
      <c r="D57" s="33" t="s">
        <v>116</v>
      </c>
      <c r="E57" s="33" t="s">
        <v>116</v>
      </c>
      <c r="F57" s="33"/>
      <c r="G57" s="33" t="s">
        <v>48</v>
      </c>
      <c r="H57" s="33" t="s">
        <v>48</v>
      </c>
      <c r="I57" s="36" t="s">
        <v>102</v>
      </c>
      <c r="J57" s="37" t="s">
        <v>44</v>
      </c>
      <c r="K57" s="48">
        <v>50000</v>
      </c>
      <c r="L57" s="33" t="s">
        <v>64</v>
      </c>
      <c r="N57" s="22"/>
    </row>
    <row r="58" spans="1:14" ht="35.1" customHeight="1">
      <c r="A58" s="38">
        <v>54</v>
      </c>
      <c r="B58" s="35">
        <v>43921</v>
      </c>
      <c r="C58" s="33" t="s">
        <v>43</v>
      </c>
      <c r="D58" s="33"/>
      <c r="E58" s="33"/>
      <c r="F58" s="33"/>
      <c r="G58" s="33"/>
      <c r="H58" s="33"/>
      <c r="I58" s="36" t="s">
        <v>136</v>
      </c>
      <c r="J58" s="37"/>
      <c r="K58" s="48">
        <v>-203</v>
      </c>
      <c r="L58" s="33" t="s">
        <v>129</v>
      </c>
      <c r="N58" s="22"/>
    </row>
    <row r="59" spans="1:14" ht="30.75" customHeight="1">
      <c r="A59" s="57" t="s">
        <v>41</v>
      </c>
      <c r="B59" s="57"/>
      <c r="C59" s="57"/>
      <c r="D59" s="57"/>
      <c r="E59" s="57"/>
      <c r="F59" s="57"/>
      <c r="G59" s="57"/>
      <c r="H59" s="57"/>
      <c r="I59" s="57"/>
      <c r="J59" s="58">
        <f>SUM(K5:K58)</f>
        <v>34779634</v>
      </c>
      <c r="K59" s="59"/>
      <c r="L59" s="59"/>
    </row>
  </sheetData>
  <autoFilter ref="A4:N59" xr:uid="{81F5C300-1A52-487A-AA32-BBC8015EA9F5}"/>
  <sortState ref="B5:L58">
    <sortCondition ref="B5:B58"/>
  </sortState>
  <customSheetViews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4:L541" xr:uid="{00000000-0000-0000-0000-000000000000}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 xr:uid="{00000000-0000-0000-0000-000000000000}"/>
    </customSheetView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3"/>
      <autoFilter ref="A4:L5" xr:uid="{00000000-0000-0000-0000-000000000000}"/>
    </customSheetView>
  </customSheetViews>
  <mergeCells count="5">
    <mergeCell ref="A1:L1"/>
    <mergeCell ref="A2:L2"/>
    <mergeCell ref="A3:L3"/>
    <mergeCell ref="A59:I59"/>
    <mergeCell ref="J59:L59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58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22"/>
  <sheetViews>
    <sheetView view="pageBreakPreview" zoomScale="85" zoomScaleNormal="100" zoomScaleSheetLayoutView="85" workbookViewId="0">
      <pane ySplit="2" topLeftCell="A3" activePane="bottomLeft" state="frozenSplit"/>
      <selection activeCell="I21" sqref="I21"/>
      <selection pane="bottomLeft" sqref="A1:G1"/>
    </sheetView>
  </sheetViews>
  <sheetFormatPr defaultColWidth="9" defaultRowHeight="16.5"/>
  <cols>
    <col min="1" max="1" width="5.125" style="8" customWidth="1"/>
    <col min="2" max="2" width="12.375" style="9" customWidth="1"/>
    <col min="3" max="3" width="53.875" style="7" customWidth="1"/>
    <col min="4" max="4" width="12.375" style="10" customWidth="1"/>
    <col min="5" max="5" width="8.625" style="4" customWidth="1"/>
    <col min="6" max="6" width="20" style="42" customWidth="1"/>
    <col min="7" max="7" width="14.375" style="7" bestFit="1" customWidth="1"/>
    <col min="8" max="16384" width="9" style="2"/>
  </cols>
  <sheetData>
    <row r="1" spans="1:12" s="5" customFormat="1" ht="33.75" customHeight="1" thickBot="1">
      <c r="A1" s="60" t="s">
        <v>24</v>
      </c>
      <c r="B1" s="60"/>
      <c r="C1" s="60"/>
      <c r="D1" s="60"/>
      <c r="E1" s="60"/>
      <c r="F1" s="60"/>
      <c r="G1" s="60"/>
      <c r="H1" s="11"/>
      <c r="I1" s="11"/>
      <c r="J1" s="11"/>
      <c r="K1" s="11"/>
      <c r="L1" s="11"/>
    </row>
    <row r="2" spans="1:12" ht="27">
      <c r="A2" s="24" t="s">
        <v>4</v>
      </c>
      <c r="B2" s="25" t="s">
        <v>3</v>
      </c>
      <c r="C2" s="26" t="s">
        <v>0</v>
      </c>
      <c r="D2" s="27" t="s">
        <v>7</v>
      </c>
      <c r="E2" s="28" t="s">
        <v>5</v>
      </c>
      <c r="F2" s="39" t="s">
        <v>1</v>
      </c>
      <c r="G2" s="29" t="s">
        <v>6</v>
      </c>
    </row>
    <row r="3" spans="1:12" ht="30" customHeight="1">
      <c r="A3" s="47">
        <v>1</v>
      </c>
      <c r="B3" s="43">
        <v>43892</v>
      </c>
      <c r="C3" s="50" t="s">
        <v>239</v>
      </c>
      <c r="D3" s="51">
        <v>1480</v>
      </c>
      <c r="E3" s="34" t="s">
        <v>48</v>
      </c>
      <c r="F3" s="46" t="s">
        <v>159</v>
      </c>
      <c r="G3" s="36"/>
      <c r="H3" s="1"/>
      <c r="I3" s="1"/>
      <c r="J3" s="1"/>
      <c r="K3" s="1"/>
    </row>
    <row r="4" spans="1:12" ht="30" customHeight="1">
      <c r="A4" s="47">
        <v>2</v>
      </c>
      <c r="B4" s="43">
        <v>43892</v>
      </c>
      <c r="C4" s="50" t="s">
        <v>137</v>
      </c>
      <c r="D4" s="51">
        <v>140000</v>
      </c>
      <c r="E4" s="34" t="s">
        <v>48</v>
      </c>
      <c r="F4" s="46" t="s">
        <v>160</v>
      </c>
      <c r="G4" s="36" t="s">
        <v>46</v>
      </c>
      <c r="H4" s="1"/>
      <c r="I4" s="1"/>
      <c r="J4" s="1"/>
      <c r="K4" s="1"/>
    </row>
    <row r="5" spans="1:12" ht="30" customHeight="1">
      <c r="A5" s="47">
        <v>3</v>
      </c>
      <c r="B5" s="43">
        <v>43893</v>
      </c>
      <c r="C5" s="50" t="s">
        <v>240</v>
      </c>
      <c r="D5" s="51">
        <v>200000</v>
      </c>
      <c r="E5" s="34" t="s">
        <v>48</v>
      </c>
      <c r="F5" s="46" t="s">
        <v>68</v>
      </c>
      <c r="G5" s="36" t="s">
        <v>57</v>
      </c>
      <c r="H5" s="1"/>
      <c r="I5" s="1"/>
      <c r="J5" s="1"/>
      <c r="K5" s="1"/>
    </row>
    <row r="6" spans="1:12" ht="30" customHeight="1">
      <c r="A6" s="47">
        <v>4</v>
      </c>
      <c r="B6" s="43">
        <v>43893</v>
      </c>
      <c r="C6" s="50" t="s">
        <v>241</v>
      </c>
      <c r="D6" s="51">
        <v>300000</v>
      </c>
      <c r="E6" s="34" t="s">
        <v>48</v>
      </c>
      <c r="F6" s="46" t="s">
        <v>70</v>
      </c>
      <c r="G6" s="36" t="s">
        <v>84</v>
      </c>
      <c r="H6" s="13"/>
      <c r="I6" s="1"/>
      <c r="J6" s="1"/>
      <c r="K6" s="1"/>
    </row>
    <row r="7" spans="1:12" ht="30" customHeight="1">
      <c r="A7" s="47">
        <v>5</v>
      </c>
      <c r="B7" s="43">
        <v>43893</v>
      </c>
      <c r="C7" s="50" t="s">
        <v>242</v>
      </c>
      <c r="D7" s="51">
        <v>300000</v>
      </c>
      <c r="E7" s="34" t="s">
        <v>48</v>
      </c>
      <c r="F7" s="46" t="s">
        <v>70</v>
      </c>
      <c r="G7" s="36" t="s">
        <v>205</v>
      </c>
      <c r="H7" s="14"/>
      <c r="I7" s="1"/>
      <c r="J7" s="1"/>
      <c r="K7" s="1"/>
    </row>
    <row r="8" spans="1:12" ht="30" customHeight="1">
      <c r="A8" s="47">
        <v>6</v>
      </c>
      <c r="B8" s="43">
        <v>43893</v>
      </c>
      <c r="C8" s="50" t="s">
        <v>66</v>
      </c>
      <c r="D8" s="51">
        <v>76840</v>
      </c>
      <c r="E8" s="34" t="s">
        <v>48</v>
      </c>
      <c r="F8" s="45" t="s">
        <v>161</v>
      </c>
      <c r="G8" s="36" t="s">
        <v>88</v>
      </c>
      <c r="H8" s="13"/>
      <c r="I8" s="1"/>
      <c r="J8" s="1"/>
      <c r="K8" s="1"/>
    </row>
    <row r="9" spans="1:12" ht="30" customHeight="1">
      <c r="A9" s="47">
        <v>7</v>
      </c>
      <c r="B9" s="43">
        <v>43893</v>
      </c>
      <c r="C9" s="50" t="s">
        <v>243</v>
      </c>
      <c r="D9" s="51">
        <v>243090</v>
      </c>
      <c r="E9" s="34" t="s">
        <v>48</v>
      </c>
      <c r="F9" s="46" t="s">
        <v>162</v>
      </c>
      <c r="G9" s="36" t="s">
        <v>46</v>
      </c>
      <c r="H9" s="13"/>
    </row>
    <row r="10" spans="1:12" ht="30" customHeight="1">
      <c r="A10" s="47">
        <v>8</v>
      </c>
      <c r="B10" s="43">
        <v>43894</v>
      </c>
      <c r="C10" s="50" t="s">
        <v>138</v>
      </c>
      <c r="D10" s="51">
        <v>105600</v>
      </c>
      <c r="E10" s="34" t="s">
        <v>48</v>
      </c>
      <c r="F10" s="46" t="s">
        <v>163</v>
      </c>
      <c r="G10" s="36" t="s">
        <v>206</v>
      </c>
      <c r="H10" s="1"/>
    </row>
    <row r="11" spans="1:12" ht="30" customHeight="1">
      <c r="A11" s="47">
        <v>9</v>
      </c>
      <c r="B11" s="43">
        <v>43894</v>
      </c>
      <c r="C11" s="50" t="s">
        <v>139</v>
      </c>
      <c r="D11" s="51">
        <v>36250</v>
      </c>
      <c r="E11" s="34" t="s">
        <v>48</v>
      </c>
      <c r="F11" s="46" t="s">
        <v>164</v>
      </c>
      <c r="G11" s="36" t="s">
        <v>207</v>
      </c>
      <c r="H11" s="1"/>
    </row>
    <row r="12" spans="1:12" ht="30" customHeight="1">
      <c r="A12" s="47">
        <v>10</v>
      </c>
      <c r="B12" s="43">
        <v>43895</v>
      </c>
      <c r="C12" s="50" t="s">
        <v>90</v>
      </c>
      <c r="D12" s="51">
        <v>450000</v>
      </c>
      <c r="E12" s="34" t="s">
        <v>48</v>
      </c>
      <c r="F12" s="45" t="s">
        <v>226</v>
      </c>
      <c r="G12" s="36" t="s">
        <v>236</v>
      </c>
      <c r="H12" s="13"/>
    </row>
    <row r="13" spans="1:12" ht="30" customHeight="1">
      <c r="A13" s="47">
        <v>11</v>
      </c>
      <c r="B13" s="43">
        <v>43895</v>
      </c>
      <c r="C13" s="50" t="s">
        <v>221</v>
      </c>
      <c r="D13" s="51">
        <v>735000</v>
      </c>
      <c r="E13" s="34" t="s">
        <v>48</v>
      </c>
      <c r="F13" s="46" t="s">
        <v>227</v>
      </c>
      <c r="G13" s="36" t="s">
        <v>237</v>
      </c>
      <c r="H13" s="13"/>
      <c r="I13" s="1"/>
      <c r="J13" s="1"/>
      <c r="K13" s="1"/>
    </row>
    <row r="14" spans="1:12" ht="30" customHeight="1">
      <c r="A14" s="47">
        <v>12</v>
      </c>
      <c r="B14" s="43">
        <v>43895</v>
      </c>
      <c r="C14" s="50" t="s">
        <v>140</v>
      </c>
      <c r="D14" s="51">
        <v>166200</v>
      </c>
      <c r="E14" s="34" t="s">
        <v>48</v>
      </c>
      <c r="F14" s="46" t="s">
        <v>233</v>
      </c>
      <c r="G14" s="36" t="s">
        <v>82</v>
      </c>
      <c r="H14" s="14"/>
      <c r="I14" s="1"/>
      <c r="J14" s="1"/>
      <c r="K14" s="1"/>
    </row>
    <row r="15" spans="1:12" ht="30" customHeight="1">
      <c r="A15" s="47">
        <v>13</v>
      </c>
      <c r="B15" s="43">
        <v>43896</v>
      </c>
      <c r="C15" s="50" t="s">
        <v>244</v>
      </c>
      <c r="D15" s="51">
        <v>1000000</v>
      </c>
      <c r="E15" s="34" t="s">
        <v>48</v>
      </c>
      <c r="F15" s="46" t="s">
        <v>69</v>
      </c>
      <c r="G15" s="36" t="s">
        <v>102</v>
      </c>
      <c r="H15" s="13"/>
      <c r="I15" s="1"/>
      <c r="J15" s="1"/>
      <c r="K15" s="1"/>
    </row>
    <row r="16" spans="1:12" ht="30" customHeight="1">
      <c r="A16" s="47">
        <v>14</v>
      </c>
      <c r="B16" s="43">
        <v>43896</v>
      </c>
      <c r="C16" s="50" t="s">
        <v>65</v>
      </c>
      <c r="D16" s="51">
        <v>25530</v>
      </c>
      <c r="E16" s="34" t="s">
        <v>48</v>
      </c>
      <c r="F16" s="45" t="s">
        <v>165</v>
      </c>
      <c r="G16" s="36" t="s">
        <v>80</v>
      </c>
      <c r="H16" s="14"/>
      <c r="I16" s="1"/>
      <c r="J16" s="1"/>
      <c r="K16" s="1"/>
    </row>
    <row r="17" spans="1:11" ht="30" customHeight="1">
      <c r="A17" s="47">
        <v>15</v>
      </c>
      <c r="B17" s="43">
        <v>43899</v>
      </c>
      <c r="C17" s="50" t="s">
        <v>245</v>
      </c>
      <c r="D17" s="51">
        <v>21660</v>
      </c>
      <c r="E17" s="34" t="s">
        <v>48</v>
      </c>
      <c r="F17" s="46" t="s">
        <v>166</v>
      </c>
      <c r="G17" s="36"/>
      <c r="H17" s="13"/>
    </row>
    <row r="18" spans="1:11" ht="30" customHeight="1">
      <c r="A18" s="47">
        <v>16</v>
      </c>
      <c r="B18" s="43">
        <v>43899</v>
      </c>
      <c r="C18" s="50" t="s">
        <v>140</v>
      </c>
      <c r="D18" s="51">
        <v>135000</v>
      </c>
      <c r="E18" s="34" t="s">
        <v>48</v>
      </c>
      <c r="F18" s="46" t="s">
        <v>167</v>
      </c>
      <c r="G18" s="36" t="s">
        <v>46</v>
      </c>
      <c r="H18" s="14"/>
    </row>
    <row r="19" spans="1:11" ht="30" customHeight="1">
      <c r="A19" s="47">
        <v>17</v>
      </c>
      <c r="B19" s="43">
        <v>43900</v>
      </c>
      <c r="C19" s="50" t="s">
        <v>246</v>
      </c>
      <c r="D19" s="51">
        <v>9700</v>
      </c>
      <c r="E19" s="34" t="s">
        <v>48</v>
      </c>
      <c r="F19" s="46" t="s">
        <v>232</v>
      </c>
      <c r="G19" s="36"/>
      <c r="H19" s="13"/>
      <c r="I19" s="1"/>
      <c r="J19" s="1"/>
      <c r="K19" s="1"/>
    </row>
    <row r="20" spans="1:11" ht="30" customHeight="1">
      <c r="A20" s="47">
        <v>18</v>
      </c>
      <c r="B20" s="43">
        <v>43901</v>
      </c>
      <c r="C20" s="50" t="s">
        <v>141</v>
      </c>
      <c r="D20" s="51">
        <v>3740000</v>
      </c>
      <c r="E20" s="34" t="s">
        <v>47</v>
      </c>
      <c r="F20" s="45" t="s">
        <v>168</v>
      </c>
      <c r="G20" s="36" t="s">
        <v>208</v>
      </c>
      <c r="H20" s="1"/>
      <c r="I20" s="1"/>
      <c r="J20" s="1"/>
      <c r="K20" s="1"/>
    </row>
    <row r="21" spans="1:11" ht="30" customHeight="1">
      <c r="A21" s="47">
        <v>19</v>
      </c>
      <c r="B21" s="43">
        <v>43901</v>
      </c>
      <c r="C21" s="50" t="s">
        <v>247</v>
      </c>
      <c r="D21" s="51">
        <v>14120</v>
      </c>
      <c r="E21" s="34" t="s">
        <v>48</v>
      </c>
      <c r="F21" s="46" t="s">
        <v>169</v>
      </c>
      <c r="G21" s="36"/>
      <c r="H21" s="1"/>
      <c r="I21" s="1"/>
      <c r="J21" s="1"/>
      <c r="K21" s="1"/>
    </row>
    <row r="22" spans="1:11" ht="30" customHeight="1">
      <c r="A22" s="47">
        <v>20</v>
      </c>
      <c r="B22" s="43">
        <v>43901</v>
      </c>
      <c r="C22" s="50" t="s">
        <v>222</v>
      </c>
      <c r="D22" s="51">
        <v>1575000</v>
      </c>
      <c r="E22" s="34" t="s">
        <v>48</v>
      </c>
      <c r="F22" s="46" t="s">
        <v>228</v>
      </c>
      <c r="G22" s="36" t="s">
        <v>237</v>
      </c>
      <c r="H22" s="1"/>
    </row>
    <row r="23" spans="1:11" ht="30" customHeight="1">
      <c r="A23" s="47">
        <v>21</v>
      </c>
      <c r="B23" s="43">
        <v>43902</v>
      </c>
      <c r="C23" s="50" t="s">
        <v>66</v>
      </c>
      <c r="D23" s="51">
        <v>88220</v>
      </c>
      <c r="E23" s="34" t="s">
        <v>48</v>
      </c>
      <c r="F23" s="45" t="s">
        <v>170</v>
      </c>
      <c r="G23" s="36" t="s">
        <v>88</v>
      </c>
      <c r="H23" s="1"/>
    </row>
    <row r="24" spans="1:11" ht="30" customHeight="1">
      <c r="A24" s="47">
        <v>22</v>
      </c>
      <c r="B24" s="43">
        <v>43902</v>
      </c>
      <c r="C24" s="50" t="s">
        <v>142</v>
      </c>
      <c r="D24" s="51">
        <v>257450</v>
      </c>
      <c r="E24" s="34" t="s">
        <v>48</v>
      </c>
      <c r="F24" s="45" t="s">
        <v>171</v>
      </c>
      <c r="G24" s="36" t="s">
        <v>209</v>
      </c>
      <c r="H24" s="12"/>
    </row>
    <row r="25" spans="1:11" ht="30" customHeight="1">
      <c r="A25" s="47">
        <v>23</v>
      </c>
      <c r="B25" s="43">
        <v>43902</v>
      </c>
      <c r="C25" s="50" t="s">
        <v>248</v>
      </c>
      <c r="D25" s="51">
        <v>6819080</v>
      </c>
      <c r="E25" s="34" t="s">
        <v>48</v>
      </c>
      <c r="F25" s="45" t="s">
        <v>172</v>
      </c>
      <c r="G25" s="36" t="s">
        <v>210</v>
      </c>
      <c r="H25" s="12"/>
    </row>
    <row r="26" spans="1:11" ht="30" customHeight="1">
      <c r="A26" s="47">
        <v>24</v>
      </c>
      <c r="B26" s="43">
        <v>43903</v>
      </c>
      <c r="C26" s="50" t="s">
        <v>249</v>
      </c>
      <c r="D26" s="51">
        <v>1000000</v>
      </c>
      <c r="E26" s="34" t="s">
        <v>48</v>
      </c>
      <c r="F26" s="45" t="s">
        <v>69</v>
      </c>
      <c r="G26" s="36" t="s">
        <v>211</v>
      </c>
      <c r="H26" s="12"/>
    </row>
    <row r="27" spans="1:11" ht="30" customHeight="1">
      <c r="A27" s="47">
        <v>25</v>
      </c>
      <c r="B27" s="43">
        <v>43906</v>
      </c>
      <c r="C27" s="50" t="s">
        <v>143</v>
      </c>
      <c r="D27" s="51">
        <v>30000</v>
      </c>
      <c r="E27" s="34" t="s">
        <v>48</v>
      </c>
      <c r="F27" s="45" t="s">
        <v>173</v>
      </c>
      <c r="G27" s="36"/>
      <c r="H27" s="14"/>
    </row>
    <row r="28" spans="1:11" ht="30" customHeight="1">
      <c r="A28" s="47">
        <v>26</v>
      </c>
      <c r="B28" s="43">
        <v>43906</v>
      </c>
      <c r="C28" s="50" t="s">
        <v>250</v>
      </c>
      <c r="D28" s="51">
        <v>110000</v>
      </c>
      <c r="E28" s="34" t="s">
        <v>48</v>
      </c>
      <c r="F28" s="45" t="s">
        <v>174</v>
      </c>
      <c r="G28" s="36" t="s">
        <v>210</v>
      </c>
      <c r="H28" s="12"/>
    </row>
    <row r="29" spans="1:11" ht="30" customHeight="1">
      <c r="A29" s="47">
        <v>27</v>
      </c>
      <c r="B29" s="43">
        <v>43906</v>
      </c>
      <c r="C29" s="50" t="s">
        <v>251</v>
      </c>
      <c r="D29" s="51">
        <v>3380</v>
      </c>
      <c r="E29" s="34" t="s">
        <v>48</v>
      </c>
      <c r="F29" s="46" t="s">
        <v>93</v>
      </c>
      <c r="G29" s="36"/>
      <c r="H29" s="12"/>
    </row>
    <row r="30" spans="1:11" ht="30" customHeight="1">
      <c r="A30" s="47">
        <v>28</v>
      </c>
      <c r="B30" s="43">
        <v>43907</v>
      </c>
      <c r="C30" s="50" t="s">
        <v>252</v>
      </c>
      <c r="D30" s="51">
        <v>19840</v>
      </c>
      <c r="E30" s="34" t="s">
        <v>48</v>
      </c>
      <c r="F30" s="45" t="s">
        <v>175</v>
      </c>
      <c r="G30" s="36"/>
      <c r="H30" s="23"/>
    </row>
    <row r="31" spans="1:11" ht="30" customHeight="1">
      <c r="A31" s="47">
        <v>29</v>
      </c>
      <c r="B31" s="43">
        <v>43907</v>
      </c>
      <c r="C31" s="50" t="s">
        <v>144</v>
      </c>
      <c r="D31" s="51">
        <v>1986960</v>
      </c>
      <c r="E31" s="34" t="s">
        <v>48</v>
      </c>
      <c r="F31" s="46" t="s">
        <v>176</v>
      </c>
      <c r="G31" s="36" t="s">
        <v>86</v>
      </c>
      <c r="H31" s="23"/>
    </row>
    <row r="32" spans="1:11" ht="30" customHeight="1">
      <c r="A32" s="47">
        <v>30</v>
      </c>
      <c r="B32" s="43">
        <v>43907</v>
      </c>
      <c r="C32" s="50" t="s">
        <v>253</v>
      </c>
      <c r="D32" s="51">
        <v>45940</v>
      </c>
      <c r="E32" s="34" t="s">
        <v>48</v>
      </c>
      <c r="F32" s="46" t="s">
        <v>177</v>
      </c>
      <c r="G32" s="36" t="s">
        <v>212</v>
      </c>
      <c r="H32" s="23"/>
    </row>
    <row r="33" spans="1:11" ht="30" customHeight="1">
      <c r="A33" s="47">
        <v>31</v>
      </c>
      <c r="B33" s="43">
        <v>43908</v>
      </c>
      <c r="C33" s="50" t="s">
        <v>254</v>
      </c>
      <c r="D33" s="51">
        <v>-16878</v>
      </c>
      <c r="E33" s="34" t="s">
        <v>48</v>
      </c>
      <c r="F33" s="46" t="s">
        <v>178</v>
      </c>
      <c r="G33" s="36"/>
      <c r="H33" s="23"/>
    </row>
    <row r="34" spans="1:11" ht="30" customHeight="1">
      <c r="A34" s="47">
        <v>32</v>
      </c>
      <c r="B34" s="43">
        <v>43908</v>
      </c>
      <c r="C34" s="50" t="s">
        <v>255</v>
      </c>
      <c r="D34" s="51">
        <v>-550580</v>
      </c>
      <c r="E34" s="34" t="s">
        <v>48</v>
      </c>
      <c r="F34" s="46" t="s">
        <v>179</v>
      </c>
      <c r="G34" s="36"/>
      <c r="H34" s="23"/>
    </row>
    <row r="35" spans="1:11" ht="30" customHeight="1">
      <c r="A35" s="47">
        <v>33</v>
      </c>
      <c r="B35" s="43">
        <v>43908</v>
      </c>
      <c r="C35" s="50" t="s">
        <v>256</v>
      </c>
      <c r="D35" s="51">
        <v>4500000</v>
      </c>
      <c r="E35" s="34" t="s">
        <v>48</v>
      </c>
      <c r="F35" s="46" t="s">
        <v>229</v>
      </c>
      <c r="G35" s="36" t="s">
        <v>83</v>
      </c>
      <c r="H35" s="12"/>
      <c r="I35" s="1"/>
      <c r="J35" s="1"/>
      <c r="K35" s="1"/>
    </row>
    <row r="36" spans="1:11" ht="30" customHeight="1">
      <c r="A36" s="47">
        <v>34</v>
      </c>
      <c r="B36" s="43">
        <v>43909</v>
      </c>
      <c r="C36" s="50" t="s">
        <v>257</v>
      </c>
      <c r="D36" s="51">
        <v>3000000</v>
      </c>
      <c r="E36" s="34" t="s">
        <v>48</v>
      </c>
      <c r="F36" s="63" t="s">
        <v>180</v>
      </c>
      <c r="G36" s="66" t="s">
        <v>213</v>
      </c>
      <c r="H36" s="12"/>
      <c r="I36" s="1"/>
      <c r="J36" s="1"/>
      <c r="K36" s="1"/>
    </row>
    <row r="37" spans="1:11" ht="30" customHeight="1">
      <c r="A37" s="47">
        <v>35</v>
      </c>
      <c r="B37" s="43">
        <v>43909</v>
      </c>
      <c r="C37" s="50" t="s">
        <v>258</v>
      </c>
      <c r="D37" s="51">
        <v>219780</v>
      </c>
      <c r="E37" s="34" t="s">
        <v>48</v>
      </c>
      <c r="F37" s="64"/>
      <c r="G37" s="67"/>
      <c r="H37" s="14"/>
      <c r="I37" s="1"/>
      <c r="J37" s="1"/>
      <c r="K37" s="1"/>
    </row>
    <row r="38" spans="1:11" ht="30" customHeight="1">
      <c r="A38" s="47">
        <v>36</v>
      </c>
      <c r="B38" s="43">
        <v>43909</v>
      </c>
      <c r="C38" s="50" t="s">
        <v>259</v>
      </c>
      <c r="D38" s="51">
        <v>5780220</v>
      </c>
      <c r="E38" s="34" t="s">
        <v>48</v>
      </c>
      <c r="F38" s="65"/>
      <c r="G38" s="68"/>
      <c r="H38" s="12"/>
      <c r="I38" s="1"/>
      <c r="J38" s="1"/>
      <c r="K38" s="1"/>
    </row>
    <row r="39" spans="1:11" ht="30" customHeight="1">
      <c r="A39" s="47">
        <v>37</v>
      </c>
      <c r="B39" s="43">
        <v>43909</v>
      </c>
      <c r="C39" s="50" t="s">
        <v>66</v>
      </c>
      <c r="D39" s="51">
        <v>94080</v>
      </c>
      <c r="E39" s="34" t="s">
        <v>48</v>
      </c>
      <c r="F39" s="45" t="s">
        <v>181</v>
      </c>
      <c r="G39" s="36" t="s">
        <v>88</v>
      </c>
      <c r="H39" s="1"/>
    </row>
    <row r="40" spans="1:11" ht="30" customHeight="1">
      <c r="A40" s="47">
        <v>38</v>
      </c>
      <c r="B40" s="43">
        <v>43909</v>
      </c>
      <c r="C40" s="50" t="s">
        <v>145</v>
      </c>
      <c r="D40" s="51">
        <v>150000</v>
      </c>
      <c r="E40" s="34" t="s">
        <v>48</v>
      </c>
      <c r="F40" s="46" t="s">
        <v>71</v>
      </c>
      <c r="G40" s="36" t="s">
        <v>81</v>
      </c>
      <c r="H40" s="1"/>
    </row>
    <row r="41" spans="1:11" ht="30" customHeight="1">
      <c r="A41" s="47">
        <v>39</v>
      </c>
      <c r="B41" s="43">
        <v>43909</v>
      </c>
      <c r="C41" s="50" t="s">
        <v>260</v>
      </c>
      <c r="D41" s="51">
        <v>1680</v>
      </c>
      <c r="E41" s="34" t="s">
        <v>48</v>
      </c>
      <c r="F41" s="46" t="s">
        <v>72</v>
      </c>
      <c r="G41" s="36"/>
      <c r="H41" s="1"/>
      <c r="I41" s="1"/>
      <c r="J41" s="1"/>
      <c r="K41" s="1"/>
    </row>
    <row r="42" spans="1:11" ht="30" customHeight="1">
      <c r="A42" s="47">
        <v>40</v>
      </c>
      <c r="B42" s="43">
        <v>43910</v>
      </c>
      <c r="C42" s="50" t="s">
        <v>261</v>
      </c>
      <c r="D42" s="51">
        <v>105740</v>
      </c>
      <c r="E42" s="34" t="s">
        <v>48</v>
      </c>
      <c r="F42" s="46" t="s">
        <v>182</v>
      </c>
      <c r="G42" s="36"/>
      <c r="H42" s="1"/>
      <c r="I42" s="1"/>
      <c r="J42" s="1"/>
      <c r="K42" s="1"/>
    </row>
    <row r="43" spans="1:11" ht="30" customHeight="1">
      <c r="A43" s="47">
        <v>41</v>
      </c>
      <c r="B43" s="43">
        <v>43910</v>
      </c>
      <c r="C43" s="50" t="s">
        <v>146</v>
      </c>
      <c r="D43" s="51">
        <v>250200</v>
      </c>
      <c r="E43" s="34" t="s">
        <v>48</v>
      </c>
      <c r="F43" s="46" t="s">
        <v>183</v>
      </c>
      <c r="G43" s="36" t="s">
        <v>212</v>
      </c>
      <c r="H43" s="1"/>
    </row>
    <row r="44" spans="1:11" ht="30" customHeight="1">
      <c r="A44" s="47">
        <v>42</v>
      </c>
      <c r="B44" s="43">
        <v>43913</v>
      </c>
      <c r="C44" s="50" t="s">
        <v>262</v>
      </c>
      <c r="D44" s="51">
        <v>4420</v>
      </c>
      <c r="E44" s="34" t="s">
        <v>48</v>
      </c>
      <c r="F44" s="46" t="s">
        <v>184</v>
      </c>
      <c r="G44" s="36"/>
      <c r="H44" s="12"/>
    </row>
    <row r="45" spans="1:11" ht="30" customHeight="1">
      <c r="A45" s="47">
        <v>43</v>
      </c>
      <c r="B45" s="43">
        <v>43913</v>
      </c>
      <c r="C45" s="50" t="s">
        <v>66</v>
      </c>
      <c r="D45" s="51">
        <v>94500</v>
      </c>
      <c r="E45" s="34" t="s">
        <v>48</v>
      </c>
      <c r="F45" s="46" t="s">
        <v>185</v>
      </c>
      <c r="G45" s="36" t="s">
        <v>88</v>
      </c>
      <c r="H45" s="12"/>
      <c r="I45" s="1"/>
      <c r="J45" s="1"/>
      <c r="K45" s="1"/>
    </row>
    <row r="46" spans="1:11" ht="30" customHeight="1">
      <c r="A46" s="47">
        <v>44</v>
      </c>
      <c r="B46" s="43">
        <v>43914</v>
      </c>
      <c r="C46" s="50" t="s">
        <v>147</v>
      </c>
      <c r="D46" s="51">
        <v>320800</v>
      </c>
      <c r="E46" s="34" t="s">
        <v>48</v>
      </c>
      <c r="F46" s="45" t="s">
        <v>186</v>
      </c>
      <c r="G46" s="36" t="s">
        <v>88</v>
      </c>
      <c r="H46" s="14"/>
      <c r="I46" s="1"/>
      <c r="J46" s="1"/>
      <c r="K46" s="1"/>
    </row>
    <row r="47" spans="1:11" ht="30" customHeight="1">
      <c r="A47" s="47">
        <v>45</v>
      </c>
      <c r="B47" s="43">
        <v>43915</v>
      </c>
      <c r="C47" s="50" t="s">
        <v>263</v>
      </c>
      <c r="D47" s="51">
        <v>270000</v>
      </c>
      <c r="E47" s="34" t="s">
        <v>47</v>
      </c>
      <c r="F47" s="46" t="s">
        <v>187</v>
      </c>
      <c r="G47" s="36" t="s">
        <v>46</v>
      </c>
      <c r="H47" s="23"/>
      <c r="I47" s="1"/>
      <c r="J47" s="1"/>
      <c r="K47" s="1"/>
    </row>
    <row r="48" spans="1:11" ht="30" customHeight="1">
      <c r="A48" s="47">
        <v>46</v>
      </c>
      <c r="B48" s="43">
        <v>43915</v>
      </c>
      <c r="C48" s="50" t="s">
        <v>148</v>
      </c>
      <c r="D48" s="51">
        <v>190000</v>
      </c>
      <c r="E48" s="34" t="s">
        <v>48</v>
      </c>
      <c r="F48" s="46" t="s">
        <v>188</v>
      </c>
      <c r="G48" s="36"/>
      <c r="H48" s="23"/>
      <c r="I48" s="1"/>
      <c r="J48" s="1"/>
      <c r="K48" s="1"/>
    </row>
    <row r="49" spans="1:11" ht="30" customHeight="1">
      <c r="A49" s="47">
        <v>47</v>
      </c>
      <c r="B49" s="43">
        <v>43915</v>
      </c>
      <c r="C49" s="50" t="s">
        <v>67</v>
      </c>
      <c r="D49" s="51">
        <v>33000</v>
      </c>
      <c r="E49" s="34" t="s">
        <v>48</v>
      </c>
      <c r="F49" s="46" t="s">
        <v>77</v>
      </c>
      <c r="G49" s="36"/>
      <c r="H49" s="23"/>
      <c r="I49" s="1"/>
      <c r="J49" s="1"/>
      <c r="K49" s="1"/>
    </row>
    <row r="50" spans="1:11" ht="30" customHeight="1">
      <c r="A50" s="47">
        <v>48</v>
      </c>
      <c r="B50" s="43">
        <v>43915</v>
      </c>
      <c r="C50" s="50" t="s">
        <v>264</v>
      </c>
      <c r="D50" s="51">
        <v>100000</v>
      </c>
      <c r="E50" s="34" t="s">
        <v>48</v>
      </c>
      <c r="F50" s="46" t="s">
        <v>94</v>
      </c>
      <c r="G50" s="36"/>
      <c r="H50" s="23"/>
      <c r="I50" s="1"/>
      <c r="J50" s="1"/>
      <c r="K50" s="1"/>
    </row>
    <row r="51" spans="1:11" ht="30" customHeight="1">
      <c r="A51" s="47">
        <v>49</v>
      </c>
      <c r="B51" s="43">
        <v>43915</v>
      </c>
      <c r="C51" s="50" t="s">
        <v>265</v>
      </c>
      <c r="D51" s="51">
        <v>10010</v>
      </c>
      <c r="E51" s="34" t="s">
        <v>48</v>
      </c>
      <c r="F51" s="46" t="s">
        <v>95</v>
      </c>
      <c r="G51" s="36"/>
      <c r="H51" s="23"/>
      <c r="I51" s="1"/>
      <c r="J51" s="1"/>
      <c r="K51" s="1"/>
    </row>
    <row r="52" spans="1:11" ht="30" customHeight="1">
      <c r="A52" s="47">
        <v>50</v>
      </c>
      <c r="B52" s="43">
        <v>43915</v>
      </c>
      <c r="C52" s="50" t="s">
        <v>266</v>
      </c>
      <c r="D52" s="51">
        <v>8330</v>
      </c>
      <c r="E52" s="34" t="s">
        <v>48</v>
      </c>
      <c r="F52" s="46" t="s">
        <v>96</v>
      </c>
      <c r="G52" s="36"/>
      <c r="H52" s="23"/>
      <c r="I52" s="1"/>
      <c r="J52" s="1"/>
      <c r="K52" s="1"/>
    </row>
    <row r="53" spans="1:11" ht="30" customHeight="1">
      <c r="A53" s="47">
        <v>51</v>
      </c>
      <c r="B53" s="43">
        <v>43916</v>
      </c>
      <c r="C53" s="50" t="s">
        <v>267</v>
      </c>
      <c r="D53" s="51">
        <v>793880</v>
      </c>
      <c r="E53" s="34" t="s">
        <v>48</v>
      </c>
      <c r="F53" s="46" t="s">
        <v>189</v>
      </c>
      <c r="G53" s="36" t="s">
        <v>46</v>
      </c>
      <c r="H53" s="23"/>
      <c r="I53" s="1"/>
      <c r="J53" s="1"/>
      <c r="K53" s="1"/>
    </row>
    <row r="54" spans="1:11" ht="30" customHeight="1">
      <c r="A54" s="47">
        <v>52</v>
      </c>
      <c r="B54" s="43">
        <v>43916</v>
      </c>
      <c r="C54" s="50" t="s">
        <v>268</v>
      </c>
      <c r="D54" s="51">
        <v>45530</v>
      </c>
      <c r="E54" s="34" t="s">
        <v>48</v>
      </c>
      <c r="F54" s="46" t="s">
        <v>190</v>
      </c>
      <c r="G54" s="36" t="s">
        <v>46</v>
      </c>
      <c r="H54" s="23"/>
      <c r="I54" s="1"/>
      <c r="J54" s="1"/>
      <c r="K54" s="1"/>
    </row>
    <row r="55" spans="1:11" ht="30" customHeight="1">
      <c r="A55" s="47">
        <v>53</v>
      </c>
      <c r="B55" s="43">
        <v>43916</v>
      </c>
      <c r="C55" s="50" t="s">
        <v>149</v>
      </c>
      <c r="D55" s="51">
        <v>34100</v>
      </c>
      <c r="E55" s="34" t="s">
        <v>48</v>
      </c>
      <c r="F55" s="46" t="s">
        <v>73</v>
      </c>
      <c r="G55" s="36"/>
      <c r="H55" s="23"/>
      <c r="I55" s="1"/>
      <c r="J55" s="1"/>
      <c r="K55" s="1"/>
    </row>
    <row r="56" spans="1:11" ht="30" customHeight="1">
      <c r="A56" s="47">
        <v>54</v>
      </c>
      <c r="B56" s="43">
        <v>43916</v>
      </c>
      <c r="C56" s="50" t="s">
        <v>150</v>
      </c>
      <c r="D56" s="51">
        <v>38500</v>
      </c>
      <c r="E56" s="34" t="s">
        <v>48</v>
      </c>
      <c r="F56" s="46" t="s">
        <v>76</v>
      </c>
      <c r="G56" s="36"/>
      <c r="H56" s="23"/>
      <c r="I56" s="1"/>
      <c r="J56" s="1"/>
      <c r="K56" s="1"/>
    </row>
    <row r="57" spans="1:11" ht="30" customHeight="1">
      <c r="A57" s="47">
        <v>55</v>
      </c>
      <c r="B57" s="43">
        <v>43916</v>
      </c>
      <c r="C57" s="50" t="s">
        <v>151</v>
      </c>
      <c r="D57" s="51">
        <v>59450</v>
      </c>
      <c r="E57" s="34" t="s">
        <v>48</v>
      </c>
      <c r="F57" s="46" t="s">
        <v>191</v>
      </c>
      <c r="G57" s="36"/>
      <c r="H57" s="23"/>
      <c r="I57" s="1"/>
      <c r="J57" s="1"/>
      <c r="K57" s="1"/>
    </row>
    <row r="58" spans="1:11" ht="30" customHeight="1">
      <c r="A58" s="47">
        <v>56</v>
      </c>
      <c r="B58" s="43">
        <v>43916</v>
      </c>
      <c r="C58" s="50" t="s">
        <v>269</v>
      </c>
      <c r="D58" s="51">
        <v>11400</v>
      </c>
      <c r="E58" s="34" t="s">
        <v>48</v>
      </c>
      <c r="F58" s="46" t="s">
        <v>192</v>
      </c>
      <c r="G58" s="36"/>
      <c r="H58" s="23"/>
      <c r="I58" s="1"/>
      <c r="J58" s="1"/>
      <c r="K58" s="1"/>
    </row>
    <row r="59" spans="1:11" ht="30" customHeight="1">
      <c r="A59" s="47">
        <v>57</v>
      </c>
      <c r="B59" s="43">
        <v>43916</v>
      </c>
      <c r="C59" s="50" t="s">
        <v>270</v>
      </c>
      <c r="D59" s="51">
        <v>259200</v>
      </c>
      <c r="E59" s="34" t="s">
        <v>48</v>
      </c>
      <c r="F59" s="46" t="s">
        <v>74</v>
      </c>
      <c r="G59" s="36"/>
      <c r="H59" s="23"/>
      <c r="I59" s="1"/>
      <c r="J59" s="1"/>
      <c r="K59" s="1"/>
    </row>
    <row r="60" spans="1:11" ht="30" customHeight="1">
      <c r="A60" s="47">
        <v>58</v>
      </c>
      <c r="B60" s="43">
        <v>43916</v>
      </c>
      <c r="C60" s="50" t="s">
        <v>271</v>
      </c>
      <c r="D60" s="51">
        <v>103760</v>
      </c>
      <c r="E60" s="34" t="s">
        <v>48</v>
      </c>
      <c r="F60" s="46" t="s">
        <v>193</v>
      </c>
      <c r="G60" s="36"/>
      <c r="H60" s="23"/>
      <c r="I60" s="1"/>
      <c r="J60" s="1"/>
      <c r="K60" s="1"/>
    </row>
    <row r="61" spans="1:11" ht="30" customHeight="1">
      <c r="A61" s="47">
        <v>59</v>
      </c>
      <c r="B61" s="43">
        <v>43916</v>
      </c>
      <c r="C61" s="50" t="s">
        <v>272</v>
      </c>
      <c r="D61" s="51">
        <v>800000</v>
      </c>
      <c r="E61" s="34" t="s">
        <v>48</v>
      </c>
      <c r="F61" s="46" t="s">
        <v>230</v>
      </c>
      <c r="G61" s="36" t="s">
        <v>98</v>
      </c>
      <c r="H61" s="23"/>
      <c r="I61" s="1"/>
      <c r="J61" s="1"/>
      <c r="K61" s="1"/>
    </row>
    <row r="62" spans="1:11" ht="30" customHeight="1">
      <c r="A62" s="47">
        <v>60</v>
      </c>
      <c r="B62" s="43">
        <v>43917</v>
      </c>
      <c r="C62" s="50" t="s">
        <v>152</v>
      </c>
      <c r="D62" s="51">
        <v>40000</v>
      </c>
      <c r="E62" s="34" t="s">
        <v>48</v>
      </c>
      <c r="F62" s="46" t="s">
        <v>194</v>
      </c>
      <c r="G62" s="36" t="s">
        <v>214</v>
      </c>
      <c r="H62" s="23"/>
      <c r="I62" s="1"/>
      <c r="J62" s="1"/>
      <c r="K62" s="1"/>
    </row>
    <row r="63" spans="1:11" ht="81" customHeight="1">
      <c r="A63" s="47">
        <v>61</v>
      </c>
      <c r="B63" s="43">
        <v>43917</v>
      </c>
      <c r="C63" s="50" t="s">
        <v>153</v>
      </c>
      <c r="D63" s="51">
        <v>613900</v>
      </c>
      <c r="E63" s="34" t="s">
        <v>48</v>
      </c>
      <c r="F63" s="45" t="s">
        <v>195</v>
      </c>
      <c r="G63" s="36" t="s">
        <v>215</v>
      </c>
      <c r="H63" s="23"/>
      <c r="I63" s="1"/>
      <c r="J63" s="1"/>
      <c r="K63" s="1"/>
    </row>
    <row r="64" spans="1:11" ht="30" customHeight="1">
      <c r="A64" s="47">
        <v>62</v>
      </c>
      <c r="B64" s="43">
        <v>43917</v>
      </c>
      <c r="C64" s="50" t="s">
        <v>66</v>
      </c>
      <c r="D64" s="51">
        <v>73490</v>
      </c>
      <c r="E64" s="34" t="s">
        <v>48</v>
      </c>
      <c r="F64" s="45" t="s">
        <v>196</v>
      </c>
      <c r="G64" s="36" t="s">
        <v>88</v>
      </c>
      <c r="H64" s="23"/>
      <c r="I64" s="1"/>
      <c r="J64" s="1"/>
      <c r="K64" s="1"/>
    </row>
    <row r="65" spans="1:11" ht="30" customHeight="1">
      <c r="A65" s="47">
        <v>63</v>
      </c>
      <c r="B65" s="43">
        <v>43917</v>
      </c>
      <c r="C65" s="50" t="s">
        <v>224</v>
      </c>
      <c r="D65" s="51">
        <v>49800</v>
      </c>
      <c r="E65" s="34" t="s">
        <v>48</v>
      </c>
      <c r="F65" s="46" t="s">
        <v>231</v>
      </c>
      <c r="G65" s="36" t="s">
        <v>214</v>
      </c>
      <c r="H65" s="23"/>
      <c r="I65" s="1"/>
      <c r="J65" s="1"/>
      <c r="K65" s="1"/>
    </row>
    <row r="66" spans="1:11" ht="30" customHeight="1">
      <c r="A66" s="47">
        <v>64</v>
      </c>
      <c r="B66" s="43">
        <v>43917</v>
      </c>
      <c r="C66" s="50" t="s">
        <v>273</v>
      </c>
      <c r="D66" s="51">
        <v>4750000</v>
      </c>
      <c r="E66" s="34" t="s">
        <v>48</v>
      </c>
      <c r="F66" s="46" t="s">
        <v>234</v>
      </c>
      <c r="G66" s="36"/>
      <c r="H66" s="23"/>
      <c r="I66" s="1"/>
      <c r="J66" s="1"/>
      <c r="K66" s="1"/>
    </row>
    <row r="67" spans="1:11" ht="30" customHeight="1">
      <c r="A67" s="47">
        <v>65</v>
      </c>
      <c r="B67" s="43">
        <v>43920</v>
      </c>
      <c r="C67" s="50" t="s">
        <v>274</v>
      </c>
      <c r="D67" s="51">
        <v>70000</v>
      </c>
      <c r="E67" s="34" t="s">
        <v>47</v>
      </c>
      <c r="F67" s="46" t="s">
        <v>78</v>
      </c>
      <c r="G67" s="36" t="s">
        <v>89</v>
      </c>
      <c r="H67" s="23"/>
      <c r="I67" s="1"/>
      <c r="J67" s="1"/>
      <c r="K67" s="1"/>
    </row>
    <row r="68" spans="1:11" ht="30" customHeight="1">
      <c r="A68" s="47">
        <v>66</v>
      </c>
      <c r="B68" s="43">
        <v>43921</v>
      </c>
      <c r="C68" s="50" t="s">
        <v>239</v>
      </c>
      <c r="D68" s="51">
        <v>1240</v>
      </c>
      <c r="E68" s="34" t="s">
        <v>48</v>
      </c>
      <c r="F68" s="46" t="s">
        <v>197</v>
      </c>
      <c r="G68" s="36"/>
      <c r="H68" s="23"/>
      <c r="I68" s="1"/>
      <c r="J68" s="1"/>
      <c r="K68" s="1"/>
    </row>
    <row r="69" spans="1:11" ht="80.25" customHeight="1">
      <c r="A69" s="47">
        <v>67</v>
      </c>
      <c r="B69" s="43">
        <v>43921</v>
      </c>
      <c r="C69" s="50" t="s">
        <v>275</v>
      </c>
      <c r="D69" s="51">
        <v>2450000</v>
      </c>
      <c r="E69" s="34" t="s">
        <v>47</v>
      </c>
      <c r="F69" s="45" t="s">
        <v>198</v>
      </c>
      <c r="G69" s="36" t="s">
        <v>216</v>
      </c>
      <c r="H69" s="23"/>
      <c r="I69" s="1"/>
      <c r="J69" s="1"/>
      <c r="K69" s="1"/>
    </row>
    <row r="70" spans="1:11" ht="103.5" customHeight="1">
      <c r="A70" s="47">
        <v>68</v>
      </c>
      <c r="B70" s="43">
        <v>43921</v>
      </c>
      <c r="C70" s="50" t="s">
        <v>275</v>
      </c>
      <c r="D70" s="51">
        <v>2040000</v>
      </c>
      <c r="E70" s="34" t="s">
        <v>47</v>
      </c>
      <c r="F70" s="45" t="s">
        <v>199</v>
      </c>
      <c r="G70" s="36" t="s">
        <v>87</v>
      </c>
      <c r="H70" s="23"/>
      <c r="I70" s="1"/>
      <c r="J70" s="1"/>
      <c r="K70" s="1"/>
    </row>
    <row r="71" spans="1:11" ht="30" customHeight="1">
      <c r="A71" s="47">
        <v>69</v>
      </c>
      <c r="B71" s="43">
        <v>43921</v>
      </c>
      <c r="C71" s="50" t="s">
        <v>276</v>
      </c>
      <c r="D71" s="51">
        <v>3000000</v>
      </c>
      <c r="E71" s="34" t="s">
        <v>48</v>
      </c>
      <c r="F71" s="46" t="s">
        <v>200</v>
      </c>
      <c r="G71" s="36" t="s">
        <v>217</v>
      </c>
      <c r="H71" s="23"/>
      <c r="I71" s="1"/>
      <c r="J71" s="1"/>
      <c r="K71" s="1"/>
    </row>
    <row r="72" spans="1:11" ht="30" customHeight="1">
      <c r="A72" s="47">
        <v>70</v>
      </c>
      <c r="B72" s="43">
        <v>43921</v>
      </c>
      <c r="C72" s="50" t="s">
        <v>154</v>
      </c>
      <c r="D72" s="51">
        <v>150000</v>
      </c>
      <c r="E72" s="34" t="s">
        <v>47</v>
      </c>
      <c r="F72" s="46" t="s">
        <v>79</v>
      </c>
      <c r="G72" s="36" t="s">
        <v>218</v>
      </c>
      <c r="H72" s="23"/>
      <c r="I72" s="1"/>
      <c r="J72" s="1"/>
      <c r="K72" s="1"/>
    </row>
    <row r="73" spans="1:11" ht="30" customHeight="1">
      <c r="A73" s="47">
        <v>71</v>
      </c>
      <c r="B73" s="43">
        <v>43921</v>
      </c>
      <c r="C73" s="50" t="s">
        <v>155</v>
      </c>
      <c r="D73" s="51">
        <v>400000</v>
      </c>
      <c r="E73" s="34" t="s">
        <v>48</v>
      </c>
      <c r="F73" s="46" t="s">
        <v>201</v>
      </c>
      <c r="G73" s="36" t="s">
        <v>219</v>
      </c>
      <c r="H73" s="23"/>
      <c r="I73" s="1"/>
      <c r="J73" s="1"/>
      <c r="K73" s="1"/>
    </row>
    <row r="74" spans="1:11" ht="30" customHeight="1">
      <c r="A74" s="47">
        <v>72</v>
      </c>
      <c r="B74" s="43">
        <v>43921</v>
      </c>
      <c r="C74" s="50" t="s">
        <v>156</v>
      </c>
      <c r="D74" s="51">
        <v>105600</v>
      </c>
      <c r="E74" s="34" t="s">
        <v>48</v>
      </c>
      <c r="F74" s="46" t="s">
        <v>163</v>
      </c>
      <c r="G74" s="36" t="s">
        <v>206</v>
      </c>
      <c r="H74" s="23"/>
      <c r="I74" s="1"/>
      <c r="J74" s="1"/>
      <c r="K74" s="1"/>
    </row>
    <row r="75" spans="1:11" ht="30" customHeight="1">
      <c r="A75" s="47">
        <v>73</v>
      </c>
      <c r="B75" s="43">
        <v>43921</v>
      </c>
      <c r="C75" s="50" t="s">
        <v>277</v>
      </c>
      <c r="D75" s="51">
        <v>1129835</v>
      </c>
      <c r="E75" s="34" t="s">
        <v>48</v>
      </c>
      <c r="F75" s="46" t="s">
        <v>202</v>
      </c>
      <c r="G75" s="36"/>
      <c r="H75" s="23"/>
      <c r="I75" s="1"/>
      <c r="J75" s="1"/>
      <c r="K75" s="1"/>
    </row>
    <row r="76" spans="1:11" ht="30" customHeight="1">
      <c r="A76" s="47">
        <v>74</v>
      </c>
      <c r="B76" s="43">
        <v>43921</v>
      </c>
      <c r="C76" s="50" t="s">
        <v>157</v>
      </c>
      <c r="D76" s="51">
        <v>4400</v>
      </c>
      <c r="E76" s="34" t="s">
        <v>48</v>
      </c>
      <c r="F76" s="46" t="s">
        <v>75</v>
      </c>
      <c r="G76" s="36"/>
      <c r="H76" s="23"/>
      <c r="I76" s="1"/>
      <c r="J76" s="1"/>
      <c r="K76" s="1"/>
    </row>
    <row r="77" spans="1:11" ht="30" customHeight="1">
      <c r="A77" s="47">
        <v>75</v>
      </c>
      <c r="B77" s="43">
        <v>43921</v>
      </c>
      <c r="C77" s="50" t="s">
        <v>278</v>
      </c>
      <c r="D77" s="51">
        <v>20720</v>
      </c>
      <c r="E77" s="34" t="s">
        <v>48</v>
      </c>
      <c r="F77" s="46" t="s">
        <v>203</v>
      </c>
      <c r="G77" s="36"/>
      <c r="H77" s="23"/>
      <c r="I77" s="1"/>
      <c r="J77" s="1"/>
      <c r="K77" s="1"/>
    </row>
    <row r="78" spans="1:11" ht="30" customHeight="1">
      <c r="A78" s="47">
        <v>76</v>
      </c>
      <c r="B78" s="43">
        <v>43921</v>
      </c>
      <c r="C78" s="50" t="s">
        <v>137</v>
      </c>
      <c r="D78" s="51">
        <v>140000</v>
      </c>
      <c r="E78" s="34" t="s">
        <v>47</v>
      </c>
      <c r="F78" s="46" t="s">
        <v>160</v>
      </c>
      <c r="G78" s="36" t="s">
        <v>46</v>
      </c>
      <c r="H78" s="23"/>
      <c r="I78" s="1"/>
      <c r="J78" s="1"/>
      <c r="K78" s="1"/>
    </row>
    <row r="79" spans="1:11" ht="53.25" customHeight="1">
      <c r="A79" s="47">
        <v>77</v>
      </c>
      <c r="B79" s="43">
        <v>43921</v>
      </c>
      <c r="C79" s="50" t="s">
        <v>158</v>
      </c>
      <c r="D79" s="51">
        <v>132800</v>
      </c>
      <c r="E79" s="34" t="s">
        <v>48</v>
      </c>
      <c r="F79" s="45" t="s">
        <v>204</v>
      </c>
      <c r="G79" s="36" t="s">
        <v>220</v>
      </c>
      <c r="H79" s="23"/>
      <c r="I79" s="1"/>
      <c r="J79" s="1"/>
      <c r="K79" s="1"/>
    </row>
    <row r="80" spans="1:11" ht="30" customHeight="1">
      <c r="A80" s="47">
        <v>78</v>
      </c>
      <c r="B80" s="43">
        <v>43921</v>
      </c>
      <c r="C80" s="50" t="s">
        <v>223</v>
      </c>
      <c r="D80" s="51">
        <v>100000</v>
      </c>
      <c r="E80" s="34" t="s">
        <v>48</v>
      </c>
      <c r="F80" s="46" t="s">
        <v>92</v>
      </c>
      <c r="G80" s="36" t="s">
        <v>99</v>
      </c>
      <c r="H80" s="23"/>
      <c r="I80" s="1"/>
      <c r="J80" s="1"/>
      <c r="K80" s="1"/>
    </row>
    <row r="81" spans="1:11" ht="30" customHeight="1">
      <c r="A81" s="47">
        <v>79</v>
      </c>
      <c r="B81" s="43">
        <v>43921</v>
      </c>
      <c r="C81" s="50" t="s">
        <v>279</v>
      </c>
      <c r="D81" s="51">
        <v>300000</v>
      </c>
      <c r="E81" s="34" t="s">
        <v>47</v>
      </c>
      <c r="F81" s="46" t="s">
        <v>91</v>
      </c>
      <c r="G81" s="36"/>
      <c r="H81" s="23"/>
      <c r="I81" s="1"/>
      <c r="J81" s="1"/>
      <c r="K81" s="1"/>
    </row>
    <row r="82" spans="1:11" ht="30" customHeight="1">
      <c r="A82" s="47">
        <v>80</v>
      </c>
      <c r="B82" s="43">
        <v>43921</v>
      </c>
      <c r="C82" s="50" t="s">
        <v>140</v>
      </c>
      <c r="D82" s="51">
        <v>24300</v>
      </c>
      <c r="E82" s="34" t="s">
        <v>48</v>
      </c>
      <c r="F82" s="46" t="s">
        <v>235</v>
      </c>
      <c r="G82" s="36" t="s">
        <v>82</v>
      </c>
      <c r="H82" s="23"/>
      <c r="I82" s="1"/>
      <c r="J82" s="1"/>
      <c r="K82" s="1"/>
    </row>
    <row r="83" spans="1:11" ht="30" customHeight="1">
      <c r="A83" s="47">
        <v>81</v>
      </c>
      <c r="B83" s="43">
        <v>43921</v>
      </c>
      <c r="C83" s="50" t="s">
        <v>225</v>
      </c>
      <c r="D83" s="51">
        <v>600000</v>
      </c>
      <c r="E83" s="34" t="s">
        <v>48</v>
      </c>
      <c r="F83" s="46" t="s">
        <v>97</v>
      </c>
      <c r="G83" s="36" t="s">
        <v>238</v>
      </c>
      <c r="H83" s="23"/>
      <c r="I83" s="1"/>
      <c r="J83" s="1"/>
      <c r="K83" s="1"/>
    </row>
    <row r="84" spans="1:11" ht="26.25" customHeight="1" thickBot="1">
      <c r="A84" s="61" t="s">
        <v>23</v>
      </c>
      <c r="B84" s="62"/>
      <c r="C84" s="62"/>
      <c r="D84" s="30">
        <f>SUM(D3:D83)</f>
        <v>52543547</v>
      </c>
      <c r="E84" s="31"/>
      <c r="F84" s="40"/>
      <c r="G84" s="32"/>
    </row>
    <row r="85" spans="1:11">
      <c r="A85" s="1"/>
      <c r="B85" s="1"/>
      <c r="C85" s="17"/>
      <c r="D85" s="44"/>
      <c r="E85" s="2"/>
      <c r="F85" s="41"/>
    </row>
    <row r="86" spans="1:11">
      <c r="F86" s="41"/>
    </row>
    <row r="87" spans="1:11">
      <c r="F87" s="41"/>
    </row>
    <row r="88" spans="1:11">
      <c r="F88" s="41"/>
    </row>
    <row r="89" spans="1:11">
      <c r="F89" s="41"/>
    </row>
    <row r="90" spans="1:11">
      <c r="F90" s="41"/>
    </row>
    <row r="91" spans="1:11">
      <c r="F91" s="41"/>
    </row>
    <row r="113" spans="8:11">
      <c r="H113" s="1"/>
      <c r="I113" s="1"/>
      <c r="J113" s="1"/>
      <c r="K113" s="1"/>
    </row>
    <row r="114" spans="8:11">
      <c r="H114" s="1"/>
      <c r="I114" s="1"/>
      <c r="J114" s="1"/>
      <c r="K114" s="1"/>
    </row>
    <row r="115" spans="8:11">
      <c r="H115" s="1"/>
      <c r="I115" s="1"/>
      <c r="J115" s="1"/>
      <c r="K115" s="1"/>
    </row>
    <row r="116" spans="8:11">
      <c r="H116" s="1"/>
      <c r="I116" s="1"/>
      <c r="J116" s="1"/>
      <c r="K116" s="1"/>
    </row>
    <row r="117" spans="8:11">
      <c r="H117" s="1"/>
      <c r="I117" s="1"/>
      <c r="J117" s="1"/>
      <c r="K117" s="1"/>
    </row>
    <row r="118" spans="8:11">
      <c r="H118" s="1"/>
      <c r="I118" s="1"/>
      <c r="J118" s="1"/>
      <c r="K118" s="1"/>
    </row>
    <row r="119" spans="8:11">
      <c r="H119" s="1"/>
      <c r="I119" s="1"/>
      <c r="J119" s="1"/>
      <c r="K119" s="1"/>
    </row>
    <row r="120" spans="8:11">
      <c r="H120" s="1"/>
      <c r="I120" s="1"/>
      <c r="J120" s="1"/>
      <c r="K120" s="1"/>
    </row>
    <row r="121" spans="8:11">
      <c r="H121" s="1"/>
      <c r="I121" s="1"/>
      <c r="J121" s="1"/>
      <c r="K121" s="1"/>
    </row>
    <row r="122" spans="8:11" ht="29.25" customHeight="1"/>
  </sheetData>
  <sortState ref="B3:G83">
    <sortCondition ref="B3:B83"/>
  </sortState>
  <customSheetViews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 xr:uid="{00000000-0000-0000-0000-000000000000}"/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 xr:uid="{00000000-0000-0000-0000-000000000000}">
        <filterColumn colId="4">
          <filters blank="1"/>
        </filterColumn>
      </autoFilter>
    </customSheetView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 xr:uid="{00000000-0000-0000-0000-000000000000}">
        <filterColumn colId="4">
          <filters blank="1"/>
        </filterColumn>
      </autoFilter>
    </customSheetView>
  </customSheetViews>
  <mergeCells count="4">
    <mergeCell ref="A1:G1"/>
    <mergeCell ref="A84:C84"/>
    <mergeCell ref="F36:F38"/>
    <mergeCell ref="G36:G38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2" fitToHeight="0" orientation="portrait" r:id="rId4"/>
  <rowBreaks count="1" manualBreakCount="1">
    <brk id="34" max="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7E3D6-DF39-4F99-A5B9-631F891D7E2E}">
  <dimension ref="A1:O68"/>
  <sheetViews>
    <sheetView zoomScale="85" zoomScaleNormal="85" zoomScaleSheetLayoutView="85" workbookViewId="0">
      <selection activeCell="J18" sqref="J18"/>
    </sheetView>
  </sheetViews>
  <sheetFormatPr defaultRowHeight="16.5"/>
  <cols>
    <col min="1" max="1" width="5" style="104" bestFit="1" customWidth="1"/>
    <col min="2" max="2" width="10.25" style="104" customWidth="1"/>
    <col min="3" max="3" width="14.375" style="104" customWidth="1"/>
    <col min="4" max="4" width="9" style="104"/>
    <col min="5" max="5" width="7.75" style="104" customWidth="1"/>
    <col min="6" max="8" width="6.625" style="104" customWidth="1"/>
    <col min="9" max="9" width="18" style="104" customWidth="1"/>
    <col min="10" max="10" width="40.375" style="105" customWidth="1"/>
    <col min="11" max="11" width="9" style="104"/>
    <col min="12" max="12" width="8.875" style="106" customWidth="1"/>
    <col min="13" max="13" width="5.625" style="105" customWidth="1"/>
    <col min="14" max="14" width="12.875" style="107" customWidth="1"/>
    <col min="15" max="15" width="8.875" style="104" customWidth="1"/>
    <col min="16" max="16384" width="9" style="70"/>
  </cols>
  <sheetData>
    <row r="1" spans="1:15" ht="26.1" customHeight="1" thickBot="1">
      <c r="A1" s="69" t="s">
        <v>280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</row>
    <row r="2" spans="1:15" ht="16.5" customHeight="1">
      <c r="A2" s="71" t="s">
        <v>281</v>
      </c>
      <c r="B2" s="72" t="s">
        <v>282</v>
      </c>
      <c r="C2" s="72" t="s">
        <v>283</v>
      </c>
      <c r="D2" s="73" t="s">
        <v>284</v>
      </c>
      <c r="E2" s="74"/>
      <c r="F2" s="74"/>
      <c r="G2" s="74"/>
      <c r="H2" s="74"/>
      <c r="I2" s="73" t="s">
        <v>285</v>
      </c>
      <c r="J2" s="73" t="s">
        <v>286</v>
      </c>
      <c r="K2" s="73" t="s">
        <v>287</v>
      </c>
      <c r="L2" s="75" t="s">
        <v>288</v>
      </c>
      <c r="M2" s="73" t="s">
        <v>289</v>
      </c>
      <c r="N2" s="76" t="s">
        <v>290</v>
      </c>
      <c r="O2" s="77" t="s">
        <v>291</v>
      </c>
    </row>
    <row r="3" spans="1:15" ht="41.25" thickBot="1">
      <c r="A3" s="78"/>
      <c r="B3" s="79" t="s">
        <v>292</v>
      </c>
      <c r="C3" s="79" t="s">
        <v>293</v>
      </c>
      <c r="D3" s="80"/>
      <c r="E3" s="79" t="s">
        <v>294</v>
      </c>
      <c r="F3" s="79" t="s">
        <v>295</v>
      </c>
      <c r="G3" s="79" t="s">
        <v>296</v>
      </c>
      <c r="H3" s="79" t="s">
        <v>297</v>
      </c>
      <c r="I3" s="80"/>
      <c r="J3" s="80"/>
      <c r="K3" s="80"/>
      <c r="L3" s="81"/>
      <c r="M3" s="80"/>
      <c r="N3" s="82"/>
      <c r="O3" s="83"/>
    </row>
    <row r="4" spans="1:15" s="91" customFormat="1" ht="35.1" customHeight="1">
      <c r="A4" s="84">
        <v>1</v>
      </c>
      <c r="B4" s="85" t="s">
        <v>298</v>
      </c>
      <c r="C4" s="85" t="s">
        <v>299</v>
      </c>
      <c r="D4" s="84" t="s">
        <v>118</v>
      </c>
      <c r="E4" s="86" t="s">
        <v>117</v>
      </c>
      <c r="F4" s="84"/>
      <c r="G4" s="87" t="s">
        <v>48</v>
      </c>
      <c r="H4" s="87" t="s">
        <v>48</v>
      </c>
      <c r="I4" s="85" t="s">
        <v>300</v>
      </c>
      <c r="J4" s="85" t="s">
        <v>301</v>
      </c>
      <c r="K4" s="85" t="s">
        <v>302</v>
      </c>
      <c r="L4" s="88">
        <v>61</v>
      </c>
      <c r="M4" s="85" t="s">
        <v>303</v>
      </c>
      <c r="N4" s="89">
        <v>187000</v>
      </c>
      <c r="O4" s="90"/>
    </row>
    <row r="5" spans="1:15" s="91" customFormat="1" ht="35.1" customHeight="1">
      <c r="A5" s="92">
        <v>2</v>
      </c>
      <c r="B5" s="93" t="s">
        <v>304</v>
      </c>
      <c r="C5" s="93" t="s">
        <v>305</v>
      </c>
      <c r="D5" s="92" t="s">
        <v>118</v>
      </c>
      <c r="E5" s="34" t="s">
        <v>117</v>
      </c>
      <c r="F5" s="92"/>
      <c r="G5" s="36" t="s">
        <v>48</v>
      </c>
      <c r="H5" s="36" t="s">
        <v>48</v>
      </c>
      <c r="I5" s="93" t="s">
        <v>306</v>
      </c>
      <c r="J5" s="93" t="s">
        <v>307</v>
      </c>
      <c r="K5" s="93" t="s">
        <v>302</v>
      </c>
      <c r="L5" s="94">
        <v>6</v>
      </c>
      <c r="M5" s="93" t="s">
        <v>303</v>
      </c>
      <c r="N5" s="95">
        <v>14300</v>
      </c>
      <c r="O5" s="96"/>
    </row>
    <row r="6" spans="1:15" s="91" customFormat="1" ht="35.1" customHeight="1">
      <c r="A6" s="92">
        <v>3</v>
      </c>
      <c r="B6" s="93" t="s">
        <v>304</v>
      </c>
      <c r="C6" s="93" t="s">
        <v>299</v>
      </c>
      <c r="D6" s="92" t="s">
        <v>118</v>
      </c>
      <c r="E6" s="34" t="s">
        <v>117</v>
      </c>
      <c r="F6" s="92"/>
      <c r="G6" s="36" t="s">
        <v>48</v>
      </c>
      <c r="H6" s="36" t="s">
        <v>48</v>
      </c>
      <c r="I6" s="93" t="s">
        <v>308</v>
      </c>
      <c r="J6" s="93" t="s">
        <v>309</v>
      </c>
      <c r="K6" s="93" t="s">
        <v>302</v>
      </c>
      <c r="L6" s="94">
        <v>4</v>
      </c>
      <c r="M6" s="93" t="s">
        <v>303</v>
      </c>
      <c r="N6" s="95">
        <v>130000</v>
      </c>
      <c r="O6" s="96"/>
    </row>
    <row r="7" spans="1:15" s="91" customFormat="1" ht="35.1" customHeight="1">
      <c r="A7" s="92">
        <v>4</v>
      </c>
      <c r="B7" s="93" t="s">
        <v>310</v>
      </c>
      <c r="C7" s="93" t="s">
        <v>299</v>
      </c>
      <c r="D7" s="92" t="s">
        <v>118</v>
      </c>
      <c r="E7" s="34" t="s">
        <v>117</v>
      </c>
      <c r="F7" s="92"/>
      <c r="G7" s="36" t="s">
        <v>48</v>
      </c>
      <c r="H7" s="36" t="s">
        <v>48</v>
      </c>
      <c r="I7" s="93" t="s">
        <v>311</v>
      </c>
      <c r="J7" s="93" t="s">
        <v>312</v>
      </c>
      <c r="K7" s="93" t="s">
        <v>313</v>
      </c>
      <c r="L7" s="94">
        <v>8</v>
      </c>
      <c r="M7" s="93" t="s">
        <v>303</v>
      </c>
      <c r="N7" s="95">
        <v>455200</v>
      </c>
      <c r="O7" s="96"/>
    </row>
    <row r="8" spans="1:15" s="91" customFormat="1" ht="35.1" customHeight="1">
      <c r="A8" s="92">
        <v>5</v>
      </c>
      <c r="B8" s="93" t="s">
        <v>310</v>
      </c>
      <c r="C8" s="93" t="s">
        <v>299</v>
      </c>
      <c r="D8" s="92" t="s">
        <v>118</v>
      </c>
      <c r="E8" s="34" t="s">
        <v>117</v>
      </c>
      <c r="F8" s="92"/>
      <c r="G8" s="36" t="s">
        <v>48</v>
      </c>
      <c r="H8" s="36" t="s">
        <v>48</v>
      </c>
      <c r="I8" s="93" t="s">
        <v>314</v>
      </c>
      <c r="J8" s="93" t="s">
        <v>315</v>
      </c>
      <c r="K8" s="93" t="s">
        <v>302</v>
      </c>
      <c r="L8" s="94">
        <v>18</v>
      </c>
      <c r="M8" s="93" t="s">
        <v>303</v>
      </c>
      <c r="N8" s="95">
        <v>144000</v>
      </c>
      <c r="O8" s="96"/>
    </row>
    <row r="9" spans="1:15" s="91" customFormat="1" ht="35.1" customHeight="1">
      <c r="A9" s="92">
        <v>6</v>
      </c>
      <c r="B9" s="93" t="s">
        <v>316</v>
      </c>
      <c r="C9" s="93" t="s">
        <v>305</v>
      </c>
      <c r="D9" s="92" t="s">
        <v>118</v>
      </c>
      <c r="E9" s="34" t="s">
        <v>117</v>
      </c>
      <c r="F9" s="92"/>
      <c r="G9" s="36" t="s">
        <v>48</v>
      </c>
      <c r="H9" s="36" t="s">
        <v>48</v>
      </c>
      <c r="I9" s="93" t="s">
        <v>317</v>
      </c>
      <c r="J9" s="93" t="s">
        <v>318</v>
      </c>
      <c r="K9" s="93" t="s">
        <v>313</v>
      </c>
      <c r="L9" s="94">
        <v>62</v>
      </c>
      <c r="M9" s="93" t="s">
        <v>303</v>
      </c>
      <c r="N9" s="95">
        <v>1061270</v>
      </c>
      <c r="O9" s="96"/>
    </row>
    <row r="10" spans="1:15" s="91" customFormat="1" ht="35.1" customHeight="1">
      <c r="A10" s="92">
        <v>7</v>
      </c>
      <c r="B10" s="93" t="s">
        <v>319</v>
      </c>
      <c r="C10" s="93" t="s">
        <v>299</v>
      </c>
      <c r="D10" s="92" t="s">
        <v>118</v>
      </c>
      <c r="E10" s="34" t="s">
        <v>117</v>
      </c>
      <c r="F10" s="92"/>
      <c r="G10" s="36" t="s">
        <v>48</v>
      </c>
      <c r="H10" s="36" t="s">
        <v>48</v>
      </c>
      <c r="I10" s="93" t="s">
        <v>320</v>
      </c>
      <c r="J10" s="93" t="s">
        <v>309</v>
      </c>
      <c r="K10" s="93" t="s">
        <v>302</v>
      </c>
      <c r="L10" s="94">
        <v>10</v>
      </c>
      <c r="M10" s="93" t="s">
        <v>303</v>
      </c>
      <c r="N10" s="95">
        <v>110000</v>
      </c>
      <c r="O10" s="96"/>
    </row>
    <row r="11" spans="1:15" s="91" customFormat="1" ht="35.1" customHeight="1">
      <c r="A11" s="92">
        <v>8</v>
      </c>
      <c r="B11" s="93" t="s">
        <v>319</v>
      </c>
      <c r="C11" s="93" t="s">
        <v>299</v>
      </c>
      <c r="D11" s="92" t="s">
        <v>118</v>
      </c>
      <c r="E11" s="34" t="s">
        <v>117</v>
      </c>
      <c r="F11" s="92"/>
      <c r="G11" s="36" t="s">
        <v>48</v>
      </c>
      <c r="H11" s="36" t="s">
        <v>48</v>
      </c>
      <c r="I11" s="93" t="s">
        <v>321</v>
      </c>
      <c r="J11" s="93" t="s">
        <v>301</v>
      </c>
      <c r="K11" s="93" t="s">
        <v>302</v>
      </c>
      <c r="L11" s="94">
        <v>20</v>
      </c>
      <c r="M11" s="93" t="s">
        <v>303</v>
      </c>
      <c r="N11" s="95">
        <v>120000</v>
      </c>
      <c r="O11" s="96"/>
    </row>
    <row r="12" spans="1:15" s="91" customFormat="1" ht="35.1" customHeight="1">
      <c r="A12" s="92">
        <v>9</v>
      </c>
      <c r="B12" s="93" t="s">
        <v>322</v>
      </c>
      <c r="C12" s="93" t="s">
        <v>299</v>
      </c>
      <c r="D12" s="92" t="s">
        <v>118</v>
      </c>
      <c r="E12" s="34" t="s">
        <v>117</v>
      </c>
      <c r="F12" s="92"/>
      <c r="G12" s="36" t="s">
        <v>48</v>
      </c>
      <c r="H12" s="36" t="s">
        <v>48</v>
      </c>
      <c r="I12" s="93" t="s">
        <v>300</v>
      </c>
      <c r="J12" s="93" t="s">
        <v>301</v>
      </c>
      <c r="K12" s="93" t="s">
        <v>302</v>
      </c>
      <c r="L12" s="94">
        <v>53</v>
      </c>
      <c r="M12" s="93" t="s">
        <v>303</v>
      </c>
      <c r="N12" s="95">
        <v>170500</v>
      </c>
      <c r="O12" s="96"/>
    </row>
    <row r="13" spans="1:15" s="91" customFormat="1" ht="35.1" customHeight="1">
      <c r="A13" s="92">
        <v>10</v>
      </c>
      <c r="B13" s="93" t="s">
        <v>323</v>
      </c>
      <c r="C13" s="93" t="s">
        <v>305</v>
      </c>
      <c r="D13" s="92" t="s">
        <v>118</v>
      </c>
      <c r="E13" s="34" t="s">
        <v>117</v>
      </c>
      <c r="F13" s="92"/>
      <c r="G13" s="36" t="s">
        <v>48</v>
      </c>
      <c r="H13" s="36" t="s">
        <v>48</v>
      </c>
      <c r="I13" s="93" t="s">
        <v>306</v>
      </c>
      <c r="J13" s="93" t="s">
        <v>307</v>
      </c>
      <c r="K13" s="93" t="s">
        <v>302</v>
      </c>
      <c r="L13" s="94">
        <v>9</v>
      </c>
      <c r="M13" s="93" t="s">
        <v>303</v>
      </c>
      <c r="N13" s="95">
        <v>23900</v>
      </c>
      <c r="O13" s="96"/>
    </row>
    <row r="14" spans="1:15" s="91" customFormat="1" ht="35.1" customHeight="1">
      <c r="A14" s="92">
        <v>11</v>
      </c>
      <c r="B14" s="93" t="s">
        <v>323</v>
      </c>
      <c r="C14" s="93" t="s">
        <v>299</v>
      </c>
      <c r="D14" s="92" t="s">
        <v>118</v>
      </c>
      <c r="E14" s="34" t="s">
        <v>117</v>
      </c>
      <c r="F14" s="92"/>
      <c r="G14" s="36" t="s">
        <v>48</v>
      </c>
      <c r="H14" s="36" t="s">
        <v>48</v>
      </c>
      <c r="I14" s="93" t="s">
        <v>308</v>
      </c>
      <c r="J14" s="93" t="s">
        <v>309</v>
      </c>
      <c r="K14" s="93" t="s">
        <v>302</v>
      </c>
      <c r="L14" s="94">
        <v>4</v>
      </c>
      <c r="M14" s="93" t="s">
        <v>303</v>
      </c>
      <c r="N14" s="95">
        <v>130000</v>
      </c>
      <c r="O14" s="96"/>
    </row>
    <row r="15" spans="1:15" s="91" customFormat="1" ht="35.1" customHeight="1">
      <c r="A15" s="92">
        <v>12</v>
      </c>
      <c r="B15" s="93" t="s">
        <v>324</v>
      </c>
      <c r="C15" s="93" t="s">
        <v>305</v>
      </c>
      <c r="D15" s="92" t="s">
        <v>118</v>
      </c>
      <c r="E15" s="34" t="s">
        <v>117</v>
      </c>
      <c r="F15" s="92"/>
      <c r="G15" s="36" t="s">
        <v>48</v>
      </c>
      <c r="H15" s="36" t="s">
        <v>48</v>
      </c>
      <c r="I15" s="93" t="s">
        <v>317</v>
      </c>
      <c r="J15" s="93" t="s">
        <v>318</v>
      </c>
      <c r="K15" s="93" t="s">
        <v>313</v>
      </c>
      <c r="L15" s="94">
        <v>10</v>
      </c>
      <c r="M15" s="93" t="s">
        <v>303</v>
      </c>
      <c r="N15" s="95">
        <v>98908</v>
      </c>
      <c r="O15" s="96"/>
    </row>
    <row r="16" spans="1:15" s="91" customFormat="1" ht="35.1" customHeight="1">
      <c r="A16" s="92">
        <v>13</v>
      </c>
      <c r="B16" s="93" t="s">
        <v>324</v>
      </c>
      <c r="C16" s="93" t="s">
        <v>305</v>
      </c>
      <c r="D16" s="92" t="s">
        <v>119</v>
      </c>
      <c r="E16" s="34" t="s">
        <v>120</v>
      </c>
      <c r="F16" s="92"/>
      <c r="G16" s="36" t="s">
        <v>47</v>
      </c>
      <c r="H16" s="36" t="s">
        <v>47</v>
      </c>
      <c r="I16" s="93" t="s">
        <v>325</v>
      </c>
      <c r="J16" s="93" t="s">
        <v>326</v>
      </c>
      <c r="K16" s="93" t="s">
        <v>302</v>
      </c>
      <c r="L16" s="94">
        <v>9</v>
      </c>
      <c r="M16" s="93" t="s">
        <v>303</v>
      </c>
      <c r="N16" s="94">
        <v>9</v>
      </c>
      <c r="O16" s="96"/>
    </row>
    <row r="17" spans="1:15" s="91" customFormat="1" ht="35.1" customHeight="1">
      <c r="A17" s="92">
        <v>14</v>
      </c>
      <c r="B17" s="93" t="s">
        <v>327</v>
      </c>
      <c r="C17" s="93" t="s">
        <v>299</v>
      </c>
      <c r="D17" s="92" t="s">
        <v>118</v>
      </c>
      <c r="E17" s="34" t="s">
        <v>117</v>
      </c>
      <c r="F17" s="92"/>
      <c r="G17" s="36" t="s">
        <v>48</v>
      </c>
      <c r="H17" s="36" t="s">
        <v>48</v>
      </c>
      <c r="I17" s="93" t="s">
        <v>320</v>
      </c>
      <c r="J17" s="93" t="s">
        <v>309</v>
      </c>
      <c r="K17" s="93" t="s">
        <v>302</v>
      </c>
      <c r="L17" s="94">
        <v>36</v>
      </c>
      <c r="M17" s="93" t="s">
        <v>303</v>
      </c>
      <c r="N17" s="95">
        <v>240000</v>
      </c>
      <c r="O17" s="96"/>
    </row>
    <row r="18" spans="1:15" s="91" customFormat="1" ht="35.1" customHeight="1">
      <c r="A18" s="92">
        <v>15</v>
      </c>
      <c r="B18" s="93" t="s">
        <v>327</v>
      </c>
      <c r="C18" s="93" t="s">
        <v>299</v>
      </c>
      <c r="D18" s="92" t="s">
        <v>118</v>
      </c>
      <c r="E18" s="34" t="s">
        <v>117</v>
      </c>
      <c r="F18" s="92"/>
      <c r="G18" s="36" t="s">
        <v>48</v>
      </c>
      <c r="H18" s="36" t="s">
        <v>48</v>
      </c>
      <c r="I18" s="93" t="s">
        <v>321</v>
      </c>
      <c r="J18" s="93" t="s">
        <v>301</v>
      </c>
      <c r="K18" s="93" t="s">
        <v>302</v>
      </c>
      <c r="L18" s="94">
        <v>20</v>
      </c>
      <c r="M18" s="93" t="s">
        <v>303</v>
      </c>
      <c r="N18" s="95">
        <v>120000</v>
      </c>
      <c r="O18" s="96"/>
    </row>
    <row r="19" spans="1:15" s="91" customFormat="1" ht="35.1" customHeight="1">
      <c r="A19" s="92">
        <v>16</v>
      </c>
      <c r="B19" s="93" t="s">
        <v>327</v>
      </c>
      <c r="C19" s="93" t="s">
        <v>305</v>
      </c>
      <c r="D19" s="92" t="s">
        <v>118</v>
      </c>
      <c r="E19" s="34" t="s">
        <v>117</v>
      </c>
      <c r="F19" s="92"/>
      <c r="G19" s="36" t="s">
        <v>48</v>
      </c>
      <c r="H19" s="36" t="s">
        <v>48</v>
      </c>
      <c r="I19" s="93" t="s">
        <v>328</v>
      </c>
      <c r="J19" s="93" t="s">
        <v>329</v>
      </c>
      <c r="K19" s="93" t="s">
        <v>330</v>
      </c>
      <c r="L19" s="94">
        <v>6</v>
      </c>
      <c r="M19" s="93" t="s">
        <v>331</v>
      </c>
      <c r="N19" s="95">
        <v>120000</v>
      </c>
      <c r="O19" s="96"/>
    </row>
    <row r="20" spans="1:15" s="91" customFormat="1" ht="35.1" customHeight="1">
      <c r="A20" s="92">
        <v>17</v>
      </c>
      <c r="B20" s="93" t="s">
        <v>332</v>
      </c>
      <c r="C20" s="93" t="s">
        <v>305</v>
      </c>
      <c r="D20" s="92" t="s">
        <v>116</v>
      </c>
      <c r="E20" s="34" t="s">
        <v>116</v>
      </c>
      <c r="F20" s="92"/>
      <c r="G20" s="36" t="s">
        <v>48</v>
      </c>
      <c r="H20" s="36" t="s">
        <v>48</v>
      </c>
      <c r="I20" s="93" t="s">
        <v>62</v>
      </c>
      <c r="J20" s="93" t="s">
        <v>333</v>
      </c>
      <c r="K20" s="93" t="s">
        <v>334</v>
      </c>
      <c r="L20" s="94">
        <v>20</v>
      </c>
      <c r="M20" s="93" t="s">
        <v>331</v>
      </c>
      <c r="N20" s="95">
        <v>316800</v>
      </c>
      <c r="O20" s="96"/>
    </row>
    <row r="21" spans="1:15" s="91" customFormat="1" ht="35.1" customHeight="1">
      <c r="A21" s="92">
        <v>18</v>
      </c>
      <c r="B21" s="93" t="s">
        <v>332</v>
      </c>
      <c r="C21" s="93" t="s">
        <v>299</v>
      </c>
      <c r="D21" s="92" t="s">
        <v>118</v>
      </c>
      <c r="E21" s="34" t="s">
        <v>117</v>
      </c>
      <c r="F21" s="92"/>
      <c r="G21" s="36" t="s">
        <v>48</v>
      </c>
      <c r="H21" s="36" t="s">
        <v>48</v>
      </c>
      <c r="I21" s="93" t="s">
        <v>300</v>
      </c>
      <c r="J21" s="93" t="s">
        <v>301</v>
      </c>
      <c r="K21" s="93" t="s">
        <v>302</v>
      </c>
      <c r="L21" s="94">
        <v>63</v>
      </c>
      <c r="M21" s="93" t="s">
        <v>303</v>
      </c>
      <c r="N21" s="95">
        <v>195500</v>
      </c>
      <c r="O21" s="96"/>
    </row>
    <row r="22" spans="1:15" s="91" customFormat="1" ht="35.1" customHeight="1">
      <c r="A22" s="92">
        <v>19</v>
      </c>
      <c r="B22" s="93" t="s">
        <v>335</v>
      </c>
      <c r="C22" s="93" t="s">
        <v>305</v>
      </c>
      <c r="D22" s="92" t="s">
        <v>118</v>
      </c>
      <c r="E22" s="34" t="s">
        <v>117</v>
      </c>
      <c r="F22" s="92"/>
      <c r="G22" s="36" t="s">
        <v>48</v>
      </c>
      <c r="H22" s="36" t="s">
        <v>48</v>
      </c>
      <c r="I22" s="93" t="s">
        <v>306</v>
      </c>
      <c r="J22" s="93" t="s">
        <v>307</v>
      </c>
      <c r="K22" s="93" t="s">
        <v>302</v>
      </c>
      <c r="L22" s="94">
        <v>10</v>
      </c>
      <c r="M22" s="93" t="s">
        <v>303</v>
      </c>
      <c r="N22" s="95">
        <v>24200</v>
      </c>
      <c r="O22" s="96"/>
    </row>
    <row r="23" spans="1:15" s="91" customFormat="1" ht="35.1" customHeight="1">
      <c r="A23" s="92">
        <v>20</v>
      </c>
      <c r="B23" s="93" t="s">
        <v>335</v>
      </c>
      <c r="C23" s="93" t="s">
        <v>299</v>
      </c>
      <c r="D23" s="92" t="s">
        <v>118</v>
      </c>
      <c r="E23" s="34" t="s">
        <v>117</v>
      </c>
      <c r="F23" s="92"/>
      <c r="G23" s="36" t="s">
        <v>48</v>
      </c>
      <c r="H23" s="36" t="s">
        <v>48</v>
      </c>
      <c r="I23" s="93" t="s">
        <v>308</v>
      </c>
      <c r="J23" s="93" t="s">
        <v>309</v>
      </c>
      <c r="K23" s="93" t="s">
        <v>302</v>
      </c>
      <c r="L23" s="94">
        <v>4</v>
      </c>
      <c r="M23" s="93" t="s">
        <v>303</v>
      </c>
      <c r="N23" s="95">
        <v>130000</v>
      </c>
      <c r="O23" s="96"/>
    </row>
    <row r="24" spans="1:15" s="91" customFormat="1" ht="35.1" customHeight="1">
      <c r="A24" s="92">
        <v>21</v>
      </c>
      <c r="B24" s="93" t="s">
        <v>335</v>
      </c>
      <c r="C24" s="93" t="s">
        <v>305</v>
      </c>
      <c r="D24" s="92" t="s">
        <v>118</v>
      </c>
      <c r="E24" s="34" t="s">
        <v>117</v>
      </c>
      <c r="F24" s="92"/>
      <c r="G24" s="36" t="s">
        <v>48</v>
      </c>
      <c r="H24" s="36" t="s">
        <v>48</v>
      </c>
      <c r="I24" s="93" t="s">
        <v>336</v>
      </c>
      <c r="J24" s="93" t="s">
        <v>337</v>
      </c>
      <c r="K24" s="93" t="s">
        <v>302</v>
      </c>
      <c r="L24" s="94">
        <v>40</v>
      </c>
      <c r="M24" s="93" t="s">
        <v>303</v>
      </c>
      <c r="N24" s="95">
        <v>512000</v>
      </c>
      <c r="O24" s="96"/>
    </row>
    <row r="25" spans="1:15" s="91" customFormat="1" ht="35.1" customHeight="1">
      <c r="A25" s="92">
        <v>22</v>
      </c>
      <c r="B25" s="93" t="s">
        <v>335</v>
      </c>
      <c r="C25" s="93" t="s">
        <v>305</v>
      </c>
      <c r="D25" s="92" t="s">
        <v>118</v>
      </c>
      <c r="E25" s="34" t="s">
        <v>117</v>
      </c>
      <c r="F25" s="92"/>
      <c r="G25" s="36" t="s">
        <v>48</v>
      </c>
      <c r="H25" s="36" t="s">
        <v>48</v>
      </c>
      <c r="I25" s="93" t="s">
        <v>338</v>
      </c>
      <c r="J25" s="93" t="s">
        <v>339</v>
      </c>
      <c r="K25" s="93" t="s">
        <v>340</v>
      </c>
      <c r="L25" s="94">
        <v>14</v>
      </c>
      <c r="M25" s="93" t="s">
        <v>341</v>
      </c>
      <c r="N25" s="95">
        <v>490000</v>
      </c>
      <c r="O25" s="96"/>
    </row>
    <row r="26" spans="1:15" s="91" customFormat="1" ht="35.1" customHeight="1">
      <c r="A26" s="92">
        <v>23</v>
      </c>
      <c r="B26" s="93" t="s">
        <v>335</v>
      </c>
      <c r="C26" s="93" t="s">
        <v>299</v>
      </c>
      <c r="D26" s="92" t="s">
        <v>118</v>
      </c>
      <c r="E26" s="34" t="s">
        <v>117</v>
      </c>
      <c r="F26" s="92"/>
      <c r="G26" s="36" t="s">
        <v>48</v>
      </c>
      <c r="H26" s="36" t="s">
        <v>48</v>
      </c>
      <c r="I26" s="93" t="s">
        <v>342</v>
      </c>
      <c r="J26" s="93" t="s">
        <v>343</v>
      </c>
      <c r="K26" s="93" t="s">
        <v>302</v>
      </c>
      <c r="L26" s="94">
        <v>2</v>
      </c>
      <c r="M26" s="93" t="s">
        <v>303</v>
      </c>
      <c r="N26" s="95">
        <v>26400</v>
      </c>
      <c r="O26" s="96"/>
    </row>
    <row r="27" spans="1:15" s="91" customFormat="1" ht="35.1" customHeight="1">
      <c r="A27" s="92">
        <v>24</v>
      </c>
      <c r="B27" s="93" t="s">
        <v>335</v>
      </c>
      <c r="C27" s="93" t="s">
        <v>299</v>
      </c>
      <c r="D27" s="92" t="s">
        <v>118</v>
      </c>
      <c r="E27" s="34" t="s">
        <v>117</v>
      </c>
      <c r="F27" s="92"/>
      <c r="G27" s="36" t="s">
        <v>48</v>
      </c>
      <c r="H27" s="36" t="s">
        <v>48</v>
      </c>
      <c r="I27" s="93" t="s">
        <v>342</v>
      </c>
      <c r="J27" s="93" t="s">
        <v>339</v>
      </c>
      <c r="K27" s="93" t="s">
        <v>340</v>
      </c>
      <c r="L27" s="94">
        <v>2</v>
      </c>
      <c r="M27" s="93" t="s">
        <v>341</v>
      </c>
      <c r="N27" s="95">
        <v>60000</v>
      </c>
      <c r="O27" s="96"/>
    </row>
    <row r="28" spans="1:15" s="91" customFormat="1" ht="35.1" customHeight="1">
      <c r="A28" s="92">
        <v>25</v>
      </c>
      <c r="B28" s="93" t="s">
        <v>344</v>
      </c>
      <c r="C28" s="93" t="s">
        <v>299</v>
      </c>
      <c r="D28" s="92" t="s">
        <v>118</v>
      </c>
      <c r="E28" s="34" t="s">
        <v>117</v>
      </c>
      <c r="F28" s="92"/>
      <c r="G28" s="36" t="s">
        <v>48</v>
      </c>
      <c r="H28" s="36" t="s">
        <v>48</v>
      </c>
      <c r="I28" s="93" t="s">
        <v>345</v>
      </c>
      <c r="J28" s="93" t="s">
        <v>346</v>
      </c>
      <c r="K28" s="93" t="s">
        <v>302</v>
      </c>
      <c r="L28" s="94">
        <v>8</v>
      </c>
      <c r="M28" s="93" t="s">
        <v>303</v>
      </c>
      <c r="N28" s="95">
        <v>80000</v>
      </c>
      <c r="O28" s="96"/>
    </row>
    <row r="29" spans="1:15" s="91" customFormat="1" ht="35.1" customHeight="1">
      <c r="A29" s="92">
        <v>26</v>
      </c>
      <c r="B29" s="93" t="s">
        <v>347</v>
      </c>
      <c r="C29" s="93" t="s">
        <v>305</v>
      </c>
      <c r="D29" s="92" t="s">
        <v>118</v>
      </c>
      <c r="E29" s="34" t="s">
        <v>117</v>
      </c>
      <c r="F29" s="92"/>
      <c r="G29" s="36" t="s">
        <v>48</v>
      </c>
      <c r="H29" s="36" t="s">
        <v>48</v>
      </c>
      <c r="I29" s="93" t="s">
        <v>317</v>
      </c>
      <c r="J29" s="93" t="s">
        <v>318</v>
      </c>
      <c r="K29" s="93" t="s">
        <v>313</v>
      </c>
      <c r="L29" s="94">
        <v>2</v>
      </c>
      <c r="M29" s="93" t="s">
        <v>303</v>
      </c>
      <c r="N29" s="95">
        <v>40664</v>
      </c>
      <c r="O29" s="96"/>
    </row>
    <row r="30" spans="1:15" s="91" customFormat="1" ht="35.1" customHeight="1">
      <c r="A30" s="92">
        <v>27</v>
      </c>
      <c r="B30" s="93" t="s">
        <v>347</v>
      </c>
      <c r="C30" s="93" t="s">
        <v>299</v>
      </c>
      <c r="D30" s="92" t="s">
        <v>118</v>
      </c>
      <c r="E30" s="34" t="s">
        <v>117</v>
      </c>
      <c r="F30" s="92"/>
      <c r="G30" s="36" t="s">
        <v>48</v>
      </c>
      <c r="H30" s="36" t="s">
        <v>48</v>
      </c>
      <c r="I30" s="93" t="s">
        <v>314</v>
      </c>
      <c r="J30" s="93" t="s">
        <v>315</v>
      </c>
      <c r="K30" s="93" t="s">
        <v>302</v>
      </c>
      <c r="L30" s="94">
        <v>18</v>
      </c>
      <c r="M30" s="93" t="s">
        <v>303</v>
      </c>
      <c r="N30" s="95">
        <v>144000</v>
      </c>
      <c r="O30" s="96"/>
    </row>
    <row r="31" spans="1:15" s="91" customFormat="1" ht="35.1" customHeight="1">
      <c r="A31" s="92">
        <v>28</v>
      </c>
      <c r="B31" s="93" t="s">
        <v>347</v>
      </c>
      <c r="C31" s="93" t="s">
        <v>299</v>
      </c>
      <c r="D31" s="92" t="s">
        <v>118</v>
      </c>
      <c r="E31" s="34" t="s">
        <v>117</v>
      </c>
      <c r="F31" s="92"/>
      <c r="G31" s="36" t="s">
        <v>48</v>
      </c>
      <c r="H31" s="36" t="s">
        <v>48</v>
      </c>
      <c r="I31" s="93" t="s">
        <v>348</v>
      </c>
      <c r="J31" s="93" t="s">
        <v>349</v>
      </c>
      <c r="K31" s="93" t="s">
        <v>302</v>
      </c>
      <c r="L31" s="94">
        <v>5</v>
      </c>
      <c r="M31" s="93" t="s">
        <v>303</v>
      </c>
      <c r="N31" s="95">
        <v>85000</v>
      </c>
      <c r="O31" s="96"/>
    </row>
    <row r="32" spans="1:15" s="91" customFormat="1" ht="35.1" customHeight="1">
      <c r="A32" s="92">
        <v>29</v>
      </c>
      <c r="B32" s="93" t="s">
        <v>350</v>
      </c>
      <c r="C32" s="93" t="s">
        <v>299</v>
      </c>
      <c r="D32" s="92" t="s">
        <v>118</v>
      </c>
      <c r="E32" s="34" t="s">
        <v>117</v>
      </c>
      <c r="F32" s="92"/>
      <c r="G32" s="36" t="s">
        <v>48</v>
      </c>
      <c r="H32" s="36" t="s">
        <v>48</v>
      </c>
      <c r="I32" s="93" t="s">
        <v>320</v>
      </c>
      <c r="J32" s="93" t="s">
        <v>309</v>
      </c>
      <c r="K32" s="93" t="s">
        <v>302</v>
      </c>
      <c r="L32" s="94">
        <v>16</v>
      </c>
      <c r="M32" s="93" t="s">
        <v>303</v>
      </c>
      <c r="N32" s="95">
        <v>140000</v>
      </c>
      <c r="O32" s="96"/>
    </row>
    <row r="33" spans="1:15" s="91" customFormat="1" ht="35.1" customHeight="1">
      <c r="A33" s="92">
        <v>30</v>
      </c>
      <c r="B33" s="93" t="s">
        <v>350</v>
      </c>
      <c r="C33" s="93" t="s">
        <v>299</v>
      </c>
      <c r="D33" s="92" t="s">
        <v>118</v>
      </c>
      <c r="E33" s="34" t="s">
        <v>117</v>
      </c>
      <c r="F33" s="92"/>
      <c r="G33" s="36" t="s">
        <v>48</v>
      </c>
      <c r="H33" s="36" t="s">
        <v>48</v>
      </c>
      <c r="I33" s="93" t="s">
        <v>321</v>
      </c>
      <c r="J33" s="93" t="s">
        <v>301</v>
      </c>
      <c r="K33" s="93" t="s">
        <v>302</v>
      </c>
      <c r="L33" s="94">
        <v>20</v>
      </c>
      <c r="M33" s="93" t="s">
        <v>303</v>
      </c>
      <c r="N33" s="95">
        <v>120000</v>
      </c>
      <c r="O33" s="96"/>
    </row>
    <row r="34" spans="1:15" s="91" customFormat="1" ht="35.1" customHeight="1">
      <c r="A34" s="92">
        <v>31</v>
      </c>
      <c r="B34" s="93" t="s">
        <v>350</v>
      </c>
      <c r="C34" s="93" t="s">
        <v>305</v>
      </c>
      <c r="D34" s="92" t="s">
        <v>118</v>
      </c>
      <c r="E34" s="34" t="s">
        <v>117</v>
      </c>
      <c r="F34" s="92"/>
      <c r="G34" s="36" t="s">
        <v>48</v>
      </c>
      <c r="H34" s="36" t="s">
        <v>48</v>
      </c>
      <c r="I34" s="93" t="s">
        <v>351</v>
      </c>
      <c r="J34" s="93" t="s">
        <v>352</v>
      </c>
      <c r="K34" s="93" t="s">
        <v>353</v>
      </c>
      <c r="L34" s="94">
        <v>10</v>
      </c>
      <c r="M34" s="93" t="s">
        <v>354</v>
      </c>
      <c r="N34" s="95">
        <v>220000</v>
      </c>
      <c r="O34" s="96"/>
    </row>
    <row r="35" spans="1:15" s="91" customFormat="1" ht="35.1" customHeight="1">
      <c r="A35" s="92">
        <v>32</v>
      </c>
      <c r="B35" s="93" t="s">
        <v>355</v>
      </c>
      <c r="C35" s="93" t="s">
        <v>299</v>
      </c>
      <c r="D35" s="92" t="s">
        <v>118</v>
      </c>
      <c r="E35" s="34" t="s">
        <v>117</v>
      </c>
      <c r="F35" s="92"/>
      <c r="G35" s="36" t="s">
        <v>48</v>
      </c>
      <c r="H35" s="36" t="s">
        <v>48</v>
      </c>
      <c r="I35" s="93" t="s">
        <v>300</v>
      </c>
      <c r="J35" s="93" t="s">
        <v>301</v>
      </c>
      <c r="K35" s="93" t="s">
        <v>302</v>
      </c>
      <c r="L35" s="94">
        <v>83</v>
      </c>
      <c r="M35" s="93" t="s">
        <v>303</v>
      </c>
      <c r="N35" s="95">
        <v>261000</v>
      </c>
      <c r="O35" s="96"/>
    </row>
    <row r="36" spans="1:15" s="91" customFormat="1" ht="35.1" customHeight="1">
      <c r="A36" s="92">
        <v>33</v>
      </c>
      <c r="B36" s="93" t="s">
        <v>356</v>
      </c>
      <c r="C36" s="93" t="s">
        <v>299</v>
      </c>
      <c r="D36" s="92" t="s">
        <v>116</v>
      </c>
      <c r="E36" s="34" t="s">
        <v>116</v>
      </c>
      <c r="F36" s="92"/>
      <c r="G36" s="36" t="s">
        <v>48</v>
      </c>
      <c r="H36" s="36" t="s">
        <v>48</v>
      </c>
      <c r="I36" s="93" t="s">
        <v>46</v>
      </c>
      <c r="J36" s="93" t="s">
        <v>357</v>
      </c>
      <c r="K36" s="93" t="s">
        <v>313</v>
      </c>
      <c r="L36" s="94">
        <v>67</v>
      </c>
      <c r="M36" s="93" t="s">
        <v>303</v>
      </c>
      <c r="N36" s="94">
        <v>67</v>
      </c>
      <c r="O36" s="96"/>
    </row>
    <row r="37" spans="1:15" s="91" customFormat="1" ht="35.1" customHeight="1">
      <c r="A37" s="92">
        <v>34</v>
      </c>
      <c r="B37" s="93" t="s">
        <v>356</v>
      </c>
      <c r="C37" s="93" t="s">
        <v>305</v>
      </c>
      <c r="D37" s="92" t="s">
        <v>115</v>
      </c>
      <c r="E37" s="34" t="s">
        <v>115</v>
      </c>
      <c r="F37" s="92"/>
      <c r="G37" s="36" t="s">
        <v>48</v>
      </c>
      <c r="H37" s="36" t="s">
        <v>48</v>
      </c>
      <c r="I37" s="93" t="s">
        <v>358</v>
      </c>
      <c r="J37" s="93" t="s">
        <v>359</v>
      </c>
      <c r="K37" s="93" t="s">
        <v>313</v>
      </c>
      <c r="L37" s="94">
        <v>31</v>
      </c>
      <c r="M37" s="93" t="s">
        <v>303</v>
      </c>
      <c r="N37" s="94">
        <v>31</v>
      </c>
      <c r="O37" s="96"/>
    </row>
    <row r="38" spans="1:15" s="91" customFormat="1" ht="35.1" customHeight="1">
      <c r="A38" s="92">
        <v>35</v>
      </c>
      <c r="B38" s="93" t="s">
        <v>356</v>
      </c>
      <c r="C38" s="93" t="s">
        <v>305</v>
      </c>
      <c r="D38" s="92" t="s">
        <v>118</v>
      </c>
      <c r="E38" s="34" t="s">
        <v>117</v>
      </c>
      <c r="F38" s="92"/>
      <c r="G38" s="36" t="s">
        <v>48</v>
      </c>
      <c r="H38" s="36" t="s">
        <v>48</v>
      </c>
      <c r="I38" s="93" t="s">
        <v>306</v>
      </c>
      <c r="J38" s="93" t="s">
        <v>307</v>
      </c>
      <c r="K38" s="93" t="s">
        <v>302</v>
      </c>
      <c r="L38" s="94">
        <v>14</v>
      </c>
      <c r="M38" s="93" t="s">
        <v>303</v>
      </c>
      <c r="N38" s="95">
        <v>43800</v>
      </c>
      <c r="O38" s="96"/>
    </row>
    <row r="39" spans="1:15" s="91" customFormat="1" ht="35.1" customHeight="1">
      <c r="A39" s="92">
        <v>36</v>
      </c>
      <c r="B39" s="93" t="s">
        <v>356</v>
      </c>
      <c r="C39" s="93" t="s">
        <v>305</v>
      </c>
      <c r="D39" s="92" t="s">
        <v>116</v>
      </c>
      <c r="E39" s="34" t="s">
        <v>116</v>
      </c>
      <c r="F39" s="92"/>
      <c r="G39" s="36" t="s">
        <v>48</v>
      </c>
      <c r="H39" s="36" t="s">
        <v>48</v>
      </c>
      <c r="I39" s="93" t="s">
        <v>214</v>
      </c>
      <c r="J39" s="93" t="s">
        <v>357</v>
      </c>
      <c r="K39" s="93" t="s">
        <v>313</v>
      </c>
      <c r="L39" s="94">
        <v>50</v>
      </c>
      <c r="M39" s="93" t="s">
        <v>303</v>
      </c>
      <c r="N39" s="94">
        <v>50</v>
      </c>
      <c r="O39" s="96"/>
    </row>
    <row r="40" spans="1:15" s="91" customFormat="1" ht="35.1" customHeight="1">
      <c r="A40" s="92">
        <v>37</v>
      </c>
      <c r="B40" s="93" t="s">
        <v>356</v>
      </c>
      <c r="C40" s="93" t="s">
        <v>305</v>
      </c>
      <c r="D40" s="92" t="s">
        <v>116</v>
      </c>
      <c r="E40" s="34" t="s">
        <v>116</v>
      </c>
      <c r="F40" s="92"/>
      <c r="G40" s="36" t="s">
        <v>48</v>
      </c>
      <c r="H40" s="36" t="s">
        <v>48</v>
      </c>
      <c r="I40" s="93" t="s">
        <v>214</v>
      </c>
      <c r="J40" s="93" t="s">
        <v>360</v>
      </c>
      <c r="K40" s="93" t="s">
        <v>313</v>
      </c>
      <c r="L40" s="94">
        <v>10</v>
      </c>
      <c r="M40" s="93" t="s">
        <v>303</v>
      </c>
      <c r="N40" s="94">
        <v>10</v>
      </c>
      <c r="O40" s="96"/>
    </row>
    <row r="41" spans="1:15" s="91" customFormat="1" ht="35.1" customHeight="1">
      <c r="A41" s="92">
        <v>38</v>
      </c>
      <c r="B41" s="93" t="s">
        <v>356</v>
      </c>
      <c r="C41" s="93" t="s">
        <v>299</v>
      </c>
      <c r="D41" s="92" t="s">
        <v>118</v>
      </c>
      <c r="E41" s="34" t="s">
        <v>117</v>
      </c>
      <c r="F41" s="92"/>
      <c r="G41" s="36" t="s">
        <v>48</v>
      </c>
      <c r="H41" s="36" t="s">
        <v>48</v>
      </c>
      <c r="I41" s="93" t="s">
        <v>308</v>
      </c>
      <c r="J41" s="93" t="s">
        <v>309</v>
      </c>
      <c r="K41" s="93" t="s">
        <v>302</v>
      </c>
      <c r="L41" s="94">
        <v>4</v>
      </c>
      <c r="M41" s="93" t="s">
        <v>303</v>
      </c>
      <c r="N41" s="95">
        <v>130000</v>
      </c>
      <c r="O41" s="96"/>
    </row>
    <row r="42" spans="1:15" s="91" customFormat="1" ht="35.1" customHeight="1">
      <c r="A42" s="92">
        <v>39</v>
      </c>
      <c r="B42" s="93" t="s">
        <v>356</v>
      </c>
      <c r="C42" s="93" t="s">
        <v>305</v>
      </c>
      <c r="D42" s="92" t="s">
        <v>116</v>
      </c>
      <c r="E42" s="34" t="s">
        <v>116</v>
      </c>
      <c r="F42" s="92"/>
      <c r="G42" s="36" t="s">
        <v>48</v>
      </c>
      <c r="H42" s="36" t="s">
        <v>48</v>
      </c>
      <c r="I42" s="93" t="s">
        <v>62</v>
      </c>
      <c r="J42" s="93" t="s">
        <v>357</v>
      </c>
      <c r="K42" s="93" t="s">
        <v>313</v>
      </c>
      <c r="L42" s="94">
        <v>60</v>
      </c>
      <c r="M42" s="93" t="s">
        <v>303</v>
      </c>
      <c r="N42" s="94">
        <v>60</v>
      </c>
      <c r="O42" s="96"/>
    </row>
    <row r="43" spans="1:15" s="91" customFormat="1" ht="35.1" customHeight="1">
      <c r="A43" s="92">
        <v>40</v>
      </c>
      <c r="B43" s="93" t="s">
        <v>361</v>
      </c>
      <c r="C43" s="93" t="s">
        <v>305</v>
      </c>
      <c r="D43" s="92" t="s">
        <v>118</v>
      </c>
      <c r="E43" s="34" t="s">
        <v>117</v>
      </c>
      <c r="F43" s="92"/>
      <c r="G43" s="36" t="s">
        <v>48</v>
      </c>
      <c r="H43" s="36" t="s">
        <v>48</v>
      </c>
      <c r="I43" s="93" t="s">
        <v>362</v>
      </c>
      <c r="J43" s="93" t="s">
        <v>357</v>
      </c>
      <c r="K43" s="93" t="s">
        <v>313</v>
      </c>
      <c r="L43" s="94">
        <v>405</v>
      </c>
      <c r="M43" s="93" t="s">
        <v>303</v>
      </c>
      <c r="N43" s="95">
        <v>1539000</v>
      </c>
      <c r="O43" s="96"/>
    </row>
    <row r="44" spans="1:15" s="91" customFormat="1" ht="35.1" customHeight="1">
      <c r="A44" s="92">
        <v>41</v>
      </c>
      <c r="B44" s="93" t="s">
        <v>363</v>
      </c>
      <c r="C44" s="93" t="s">
        <v>305</v>
      </c>
      <c r="D44" s="92" t="s">
        <v>118</v>
      </c>
      <c r="E44" s="34" t="s">
        <v>117</v>
      </c>
      <c r="F44" s="92"/>
      <c r="G44" s="36" t="s">
        <v>48</v>
      </c>
      <c r="H44" s="36" t="s">
        <v>48</v>
      </c>
      <c r="I44" s="93" t="s">
        <v>364</v>
      </c>
      <c r="J44" s="93" t="s">
        <v>365</v>
      </c>
      <c r="K44" s="93" t="s">
        <v>313</v>
      </c>
      <c r="L44" s="94">
        <v>120</v>
      </c>
      <c r="M44" s="93" t="s">
        <v>303</v>
      </c>
      <c r="N44" s="95">
        <v>792000</v>
      </c>
      <c r="O44" s="96"/>
    </row>
    <row r="45" spans="1:15" s="91" customFormat="1" ht="35.1" customHeight="1">
      <c r="A45" s="92">
        <v>42</v>
      </c>
      <c r="B45" s="93" t="s">
        <v>363</v>
      </c>
      <c r="C45" s="93" t="s">
        <v>305</v>
      </c>
      <c r="D45" s="92" t="s">
        <v>118</v>
      </c>
      <c r="E45" s="34" t="s">
        <v>117</v>
      </c>
      <c r="F45" s="92"/>
      <c r="G45" s="36" t="s">
        <v>48</v>
      </c>
      <c r="H45" s="36" t="s">
        <v>48</v>
      </c>
      <c r="I45" s="93" t="s">
        <v>317</v>
      </c>
      <c r="J45" s="93" t="s">
        <v>318</v>
      </c>
      <c r="K45" s="93" t="s">
        <v>313</v>
      </c>
      <c r="L45" s="94">
        <v>66</v>
      </c>
      <c r="M45" s="93" t="s">
        <v>303</v>
      </c>
      <c r="N45" s="95">
        <v>1490221</v>
      </c>
      <c r="O45" s="96"/>
    </row>
    <row r="46" spans="1:15" s="91" customFormat="1" ht="35.1" customHeight="1">
      <c r="A46" s="92">
        <v>43</v>
      </c>
      <c r="B46" s="93" t="s">
        <v>363</v>
      </c>
      <c r="C46" s="93" t="s">
        <v>299</v>
      </c>
      <c r="D46" s="92" t="s">
        <v>118</v>
      </c>
      <c r="E46" s="34" t="s">
        <v>117</v>
      </c>
      <c r="F46" s="92"/>
      <c r="G46" s="36" t="s">
        <v>48</v>
      </c>
      <c r="H46" s="36" t="s">
        <v>48</v>
      </c>
      <c r="I46" s="93" t="s">
        <v>366</v>
      </c>
      <c r="J46" s="93" t="s">
        <v>367</v>
      </c>
      <c r="K46" s="93" t="s">
        <v>353</v>
      </c>
      <c r="L46" s="94">
        <v>14</v>
      </c>
      <c r="M46" s="93" t="s">
        <v>354</v>
      </c>
      <c r="N46" s="95">
        <v>236600</v>
      </c>
      <c r="O46" s="96"/>
    </row>
    <row r="47" spans="1:15" s="91" customFormat="1" ht="35.1" customHeight="1">
      <c r="A47" s="92">
        <v>44</v>
      </c>
      <c r="B47" s="93" t="s">
        <v>363</v>
      </c>
      <c r="C47" s="93" t="s">
        <v>299</v>
      </c>
      <c r="D47" s="92" t="s">
        <v>118</v>
      </c>
      <c r="E47" s="34" t="s">
        <v>117</v>
      </c>
      <c r="F47" s="92"/>
      <c r="G47" s="36" t="s">
        <v>48</v>
      </c>
      <c r="H47" s="36" t="s">
        <v>48</v>
      </c>
      <c r="I47" s="93" t="s">
        <v>366</v>
      </c>
      <c r="J47" s="93" t="s">
        <v>368</v>
      </c>
      <c r="K47" s="93" t="s">
        <v>302</v>
      </c>
      <c r="L47" s="94">
        <v>28</v>
      </c>
      <c r="M47" s="93" t="s">
        <v>303</v>
      </c>
      <c r="N47" s="95">
        <v>175000</v>
      </c>
      <c r="O47" s="96"/>
    </row>
    <row r="48" spans="1:15" s="91" customFormat="1" ht="35.1" customHeight="1">
      <c r="A48" s="92">
        <v>45</v>
      </c>
      <c r="B48" s="93" t="s">
        <v>363</v>
      </c>
      <c r="C48" s="93" t="s">
        <v>305</v>
      </c>
      <c r="D48" s="92" t="s">
        <v>116</v>
      </c>
      <c r="E48" s="34" t="s">
        <v>117</v>
      </c>
      <c r="F48" s="92"/>
      <c r="G48" s="36" t="s">
        <v>48</v>
      </c>
      <c r="H48" s="36" t="s">
        <v>48</v>
      </c>
      <c r="I48" s="93" t="s">
        <v>89</v>
      </c>
      <c r="J48" s="93" t="s">
        <v>369</v>
      </c>
      <c r="K48" s="93" t="s">
        <v>302</v>
      </c>
      <c r="L48" s="94">
        <v>75</v>
      </c>
      <c r="M48" s="93" t="s">
        <v>303</v>
      </c>
      <c r="N48" s="95">
        <v>148500</v>
      </c>
      <c r="O48" s="96"/>
    </row>
    <row r="49" spans="1:15" s="91" customFormat="1" ht="35.1" customHeight="1">
      <c r="A49" s="92">
        <v>46</v>
      </c>
      <c r="B49" s="93" t="s">
        <v>363</v>
      </c>
      <c r="C49" s="93" t="s">
        <v>299</v>
      </c>
      <c r="D49" s="92" t="s">
        <v>118</v>
      </c>
      <c r="E49" s="34" t="s">
        <v>117</v>
      </c>
      <c r="F49" s="92"/>
      <c r="G49" s="36" t="s">
        <v>48</v>
      </c>
      <c r="H49" s="36" t="s">
        <v>48</v>
      </c>
      <c r="I49" s="93" t="s">
        <v>370</v>
      </c>
      <c r="J49" s="93" t="s">
        <v>371</v>
      </c>
      <c r="K49" s="93" t="s">
        <v>302</v>
      </c>
      <c r="L49" s="94">
        <v>14</v>
      </c>
      <c r="M49" s="93" t="s">
        <v>303</v>
      </c>
      <c r="N49" s="95">
        <v>61600</v>
      </c>
      <c r="O49" s="96"/>
    </row>
    <row r="50" spans="1:15" s="91" customFormat="1" ht="35.1" customHeight="1">
      <c r="A50" s="92">
        <v>47</v>
      </c>
      <c r="B50" s="93" t="s">
        <v>372</v>
      </c>
      <c r="C50" s="93" t="s">
        <v>299</v>
      </c>
      <c r="D50" s="92" t="s">
        <v>118</v>
      </c>
      <c r="E50" s="34" t="s">
        <v>117</v>
      </c>
      <c r="F50" s="92"/>
      <c r="G50" s="36" t="s">
        <v>48</v>
      </c>
      <c r="H50" s="36" t="s">
        <v>48</v>
      </c>
      <c r="I50" s="93" t="s">
        <v>320</v>
      </c>
      <c r="J50" s="93" t="s">
        <v>309</v>
      </c>
      <c r="K50" s="93" t="s">
        <v>302</v>
      </c>
      <c r="L50" s="94">
        <v>30</v>
      </c>
      <c r="M50" s="93" t="s">
        <v>303</v>
      </c>
      <c r="N50" s="95">
        <v>210000</v>
      </c>
      <c r="O50" s="96"/>
    </row>
    <row r="51" spans="1:15" s="91" customFormat="1" ht="35.1" customHeight="1">
      <c r="A51" s="92">
        <v>48</v>
      </c>
      <c r="B51" s="93" t="s">
        <v>372</v>
      </c>
      <c r="C51" s="93" t="s">
        <v>305</v>
      </c>
      <c r="D51" s="92" t="s">
        <v>119</v>
      </c>
      <c r="E51" s="34" t="s">
        <v>120</v>
      </c>
      <c r="F51" s="92"/>
      <c r="G51" s="36" t="s">
        <v>47</v>
      </c>
      <c r="H51" s="36" t="s">
        <v>47</v>
      </c>
      <c r="I51" s="93" t="s">
        <v>373</v>
      </c>
      <c r="J51" s="93" t="s">
        <v>374</v>
      </c>
      <c r="K51" s="93" t="s">
        <v>302</v>
      </c>
      <c r="L51" s="94">
        <v>100</v>
      </c>
      <c r="M51" s="93" t="s">
        <v>303</v>
      </c>
      <c r="N51" s="94">
        <v>100</v>
      </c>
      <c r="O51" s="96"/>
    </row>
    <row r="52" spans="1:15" s="91" customFormat="1" ht="35.1" customHeight="1">
      <c r="A52" s="92">
        <v>49</v>
      </c>
      <c r="B52" s="93" t="s">
        <v>372</v>
      </c>
      <c r="C52" s="93" t="s">
        <v>305</v>
      </c>
      <c r="D52" s="92" t="s">
        <v>119</v>
      </c>
      <c r="E52" s="34" t="s">
        <v>120</v>
      </c>
      <c r="F52" s="92"/>
      <c r="G52" s="36" t="s">
        <v>47</v>
      </c>
      <c r="H52" s="36" t="s">
        <v>47</v>
      </c>
      <c r="I52" s="93" t="s">
        <v>373</v>
      </c>
      <c r="J52" s="93" t="s">
        <v>375</v>
      </c>
      <c r="K52" s="93" t="s">
        <v>302</v>
      </c>
      <c r="L52" s="94">
        <v>20</v>
      </c>
      <c r="M52" s="93" t="s">
        <v>303</v>
      </c>
      <c r="N52" s="94">
        <v>20</v>
      </c>
      <c r="O52" s="96"/>
    </row>
    <row r="53" spans="1:15" s="91" customFormat="1" ht="35.1" customHeight="1">
      <c r="A53" s="92">
        <v>50</v>
      </c>
      <c r="B53" s="93" t="s">
        <v>372</v>
      </c>
      <c r="C53" s="93" t="s">
        <v>299</v>
      </c>
      <c r="D53" s="92" t="s">
        <v>118</v>
      </c>
      <c r="E53" s="34" t="s">
        <v>117</v>
      </c>
      <c r="F53" s="92"/>
      <c r="G53" s="36" t="s">
        <v>48</v>
      </c>
      <c r="H53" s="36" t="s">
        <v>48</v>
      </c>
      <c r="I53" s="93" t="s">
        <v>321</v>
      </c>
      <c r="J53" s="93" t="s">
        <v>309</v>
      </c>
      <c r="K53" s="93" t="s">
        <v>302</v>
      </c>
      <c r="L53" s="94">
        <v>20</v>
      </c>
      <c r="M53" s="93" t="s">
        <v>303</v>
      </c>
      <c r="N53" s="95">
        <v>120000</v>
      </c>
      <c r="O53" s="96"/>
    </row>
    <row r="54" spans="1:15" s="91" customFormat="1" ht="35.1" customHeight="1">
      <c r="A54" s="92">
        <v>51</v>
      </c>
      <c r="B54" s="93" t="s">
        <v>372</v>
      </c>
      <c r="C54" s="93" t="s">
        <v>305</v>
      </c>
      <c r="D54" s="92" t="s">
        <v>119</v>
      </c>
      <c r="E54" s="34" t="s">
        <v>120</v>
      </c>
      <c r="F54" s="92"/>
      <c r="G54" s="36" t="s">
        <v>47</v>
      </c>
      <c r="H54" s="36" t="s">
        <v>47</v>
      </c>
      <c r="I54" s="93" t="s">
        <v>325</v>
      </c>
      <c r="J54" s="93" t="s">
        <v>376</v>
      </c>
      <c r="K54" s="93" t="s">
        <v>313</v>
      </c>
      <c r="L54" s="94">
        <v>10</v>
      </c>
      <c r="M54" s="93" t="s">
        <v>303</v>
      </c>
      <c r="N54" s="94">
        <v>10</v>
      </c>
      <c r="O54" s="96"/>
    </row>
    <row r="55" spans="1:15" s="91" customFormat="1" ht="35.1" customHeight="1">
      <c r="A55" s="92">
        <v>52</v>
      </c>
      <c r="B55" s="93" t="s">
        <v>377</v>
      </c>
      <c r="C55" s="93" t="s">
        <v>305</v>
      </c>
      <c r="D55" s="92" t="s">
        <v>118</v>
      </c>
      <c r="E55" s="34" t="s">
        <v>117</v>
      </c>
      <c r="F55" s="92"/>
      <c r="G55" s="36" t="s">
        <v>48</v>
      </c>
      <c r="H55" s="36" t="s">
        <v>48</v>
      </c>
      <c r="I55" s="93" t="s">
        <v>378</v>
      </c>
      <c r="J55" s="93" t="s">
        <v>379</v>
      </c>
      <c r="K55" s="93" t="s">
        <v>302</v>
      </c>
      <c r="L55" s="94">
        <v>100</v>
      </c>
      <c r="M55" s="93" t="s">
        <v>303</v>
      </c>
      <c r="N55" s="95">
        <v>250000</v>
      </c>
      <c r="O55" s="96"/>
    </row>
    <row r="56" spans="1:15" s="91" customFormat="1" ht="35.1" customHeight="1">
      <c r="A56" s="92">
        <v>53</v>
      </c>
      <c r="B56" s="93" t="s">
        <v>377</v>
      </c>
      <c r="C56" s="93" t="s">
        <v>305</v>
      </c>
      <c r="D56" s="92" t="s">
        <v>118</v>
      </c>
      <c r="E56" s="34" t="s">
        <v>117</v>
      </c>
      <c r="F56" s="92"/>
      <c r="G56" s="36" t="s">
        <v>48</v>
      </c>
      <c r="H56" s="36" t="s">
        <v>48</v>
      </c>
      <c r="I56" s="93" t="s">
        <v>328</v>
      </c>
      <c r="J56" s="93" t="s">
        <v>371</v>
      </c>
      <c r="K56" s="93" t="s">
        <v>302</v>
      </c>
      <c r="L56" s="94">
        <v>40</v>
      </c>
      <c r="M56" s="93" t="s">
        <v>303</v>
      </c>
      <c r="N56" s="95">
        <v>200000</v>
      </c>
      <c r="O56" s="96"/>
    </row>
    <row r="57" spans="1:15" s="91" customFormat="1" ht="35.1" customHeight="1">
      <c r="A57" s="92">
        <v>54</v>
      </c>
      <c r="B57" s="93" t="s">
        <v>377</v>
      </c>
      <c r="C57" s="93" t="s">
        <v>305</v>
      </c>
      <c r="D57" s="92" t="s">
        <v>118</v>
      </c>
      <c r="E57" s="34" t="s">
        <v>117</v>
      </c>
      <c r="F57" s="92"/>
      <c r="G57" s="36" t="s">
        <v>48</v>
      </c>
      <c r="H57" s="36" t="s">
        <v>48</v>
      </c>
      <c r="I57" s="93" t="s">
        <v>370</v>
      </c>
      <c r="J57" s="93" t="s">
        <v>380</v>
      </c>
      <c r="K57" s="93" t="s">
        <v>302</v>
      </c>
      <c r="L57" s="94">
        <v>38</v>
      </c>
      <c r="M57" s="93" t="s">
        <v>303</v>
      </c>
      <c r="N57" s="95">
        <v>408000</v>
      </c>
      <c r="O57" s="96"/>
    </row>
    <row r="58" spans="1:15" s="91" customFormat="1" ht="35.1" customHeight="1">
      <c r="A58" s="92">
        <v>55</v>
      </c>
      <c r="B58" s="93" t="s">
        <v>377</v>
      </c>
      <c r="C58" s="93" t="s">
        <v>299</v>
      </c>
      <c r="D58" s="92" t="s">
        <v>118</v>
      </c>
      <c r="E58" s="34" t="s">
        <v>117</v>
      </c>
      <c r="F58" s="92"/>
      <c r="G58" s="36" t="s">
        <v>48</v>
      </c>
      <c r="H58" s="36" t="s">
        <v>48</v>
      </c>
      <c r="I58" s="93" t="s">
        <v>300</v>
      </c>
      <c r="J58" s="93" t="s">
        <v>301</v>
      </c>
      <c r="K58" s="93" t="s">
        <v>302</v>
      </c>
      <c r="L58" s="94">
        <v>44</v>
      </c>
      <c r="M58" s="93" t="s">
        <v>303</v>
      </c>
      <c r="N58" s="95">
        <v>130000</v>
      </c>
      <c r="O58" s="96"/>
    </row>
    <row r="59" spans="1:15" s="91" customFormat="1" ht="35.1" customHeight="1">
      <c r="A59" s="92">
        <v>56</v>
      </c>
      <c r="B59" s="93" t="s">
        <v>381</v>
      </c>
      <c r="C59" s="93" t="s">
        <v>305</v>
      </c>
      <c r="D59" s="92" t="s">
        <v>118</v>
      </c>
      <c r="E59" s="34" t="s">
        <v>117</v>
      </c>
      <c r="F59" s="92"/>
      <c r="G59" s="36" t="s">
        <v>48</v>
      </c>
      <c r="H59" s="36" t="s">
        <v>48</v>
      </c>
      <c r="I59" s="93" t="s">
        <v>382</v>
      </c>
      <c r="J59" s="93" t="s">
        <v>383</v>
      </c>
      <c r="K59" s="93" t="s">
        <v>302</v>
      </c>
      <c r="L59" s="94">
        <v>10</v>
      </c>
      <c r="M59" s="93" t="s">
        <v>303</v>
      </c>
      <c r="N59" s="95">
        <v>95000</v>
      </c>
      <c r="O59" s="96"/>
    </row>
    <row r="60" spans="1:15" s="91" customFormat="1" ht="35.1" customHeight="1">
      <c r="A60" s="92">
        <v>57</v>
      </c>
      <c r="B60" s="93" t="s">
        <v>381</v>
      </c>
      <c r="C60" s="93" t="s">
        <v>305</v>
      </c>
      <c r="D60" s="92" t="s">
        <v>118</v>
      </c>
      <c r="E60" s="34" t="s">
        <v>117</v>
      </c>
      <c r="F60" s="92"/>
      <c r="G60" s="36" t="s">
        <v>48</v>
      </c>
      <c r="H60" s="36" t="s">
        <v>48</v>
      </c>
      <c r="I60" s="93" t="s">
        <v>342</v>
      </c>
      <c r="J60" s="93" t="s">
        <v>384</v>
      </c>
      <c r="K60" s="93" t="s">
        <v>302</v>
      </c>
      <c r="L60" s="94">
        <v>60</v>
      </c>
      <c r="M60" s="93" t="s">
        <v>303</v>
      </c>
      <c r="N60" s="95">
        <v>600000</v>
      </c>
      <c r="O60" s="96"/>
    </row>
    <row r="61" spans="1:15" s="91" customFormat="1" ht="35.1" customHeight="1">
      <c r="A61" s="92">
        <v>58</v>
      </c>
      <c r="B61" s="93" t="s">
        <v>381</v>
      </c>
      <c r="C61" s="93" t="s">
        <v>299</v>
      </c>
      <c r="D61" s="92" t="s">
        <v>118</v>
      </c>
      <c r="E61" s="34" t="s">
        <v>117</v>
      </c>
      <c r="F61" s="92"/>
      <c r="G61" s="36" t="s">
        <v>48</v>
      </c>
      <c r="H61" s="36" t="s">
        <v>48</v>
      </c>
      <c r="I61" s="93" t="s">
        <v>385</v>
      </c>
      <c r="J61" s="93" t="s">
        <v>349</v>
      </c>
      <c r="K61" s="93" t="s">
        <v>302</v>
      </c>
      <c r="L61" s="94">
        <v>5</v>
      </c>
      <c r="M61" s="93" t="s">
        <v>303</v>
      </c>
      <c r="N61" s="95">
        <v>111000</v>
      </c>
      <c r="O61" s="96"/>
    </row>
    <row r="62" spans="1:15" s="91" customFormat="1" ht="35.1" customHeight="1">
      <c r="A62" s="92">
        <v>59</v>
      </c>
      <c r="B62" s="93" t="s">
        <v>381</v>
      </c>
      <c r="C62" s="93" t="s">
        <v>299</v>
      </c>
      <c r="D62" s="92" t="s">
        <v>118</v>
      </c>
      <c r="E62" s="34" t="s">
        <v>117</v>
      </c>
      <c r="F62" s="92"/>
      <c r="G62" s="36" t="s">
        <v>48</v>
      </c>
      <c r="H62" s="36" t="s">
        <v>48</v>
      </c>
      <c r="I62" s="93" t="s">
        <v>308</v>
      </c>
      <c r="J62" s="93" t="s">
        <v>309</v>
      </c>
      <c r="K62" s="93" t="s">
        <v>302</v>
      </c>
      <c r="L62" s="94">
        <v>4</v>
      </c>
      <c r="M62" s="93" t="s">
        <v>303</v>
      </c>
      <c r="N62" s="95">
        <v>130000</v>
      </c>
      <c r="O62" s="96"/>
    </row>
    <row r="63" spans="1:15" s="91" customFormat="1" ht="35.1" customHeight="1">
      <c r="A63" s="92">
        <v>60</v>
      </c>
      <c r="B63" s="93" t="s">
        <v>381</v>
      </c>
      <c r="C63" s="93" t="s">
        <v>305</v>
      </c>
      <c r="D63" s="92" t="s">
        <v>118</v>
      </c>
      <c r="E63" s="34" t="s">
        <v>117</v>
      </c>
      <c r="F63" s="92"/>
      <c r="G63" s="36" t="s">
        <v>48</v>
      </c>
      <c r="H63" s="36" t="s">
        <v>48</v>
      </c>
      <c r="I63" s="93" t="s">
        <v>351</v>
      </c>
      <c r="J63" s="93" t="s">
        <v>386</v>
      </c>
      <c r="K63" s="93" t="s">
        <v>353</v>
      </c>
      <c r="L63" s="94">
        <v>10</v>
      </c>
      <c r="M63" s="93" t="s">
        <v>354</v>
      </c>
      <c r="N63" s="95">
        <v>240000</v>
      </c>
      <c r="O63" s="96"/>
    </row>
    <row r="64" spans="1:15" s="91" customFormat="1" ht="35.1" customHeight="1">
      <c r="A64" s="92">
        <v>61</v>
      </c>
      <c r="B64" s="93" t="s">
        <v>381</v>
      </c>
      <c r="C64" s="93" t="s">
        <v>299</v>
      </c>
      <c r="D64" s="92" t="s">
        <v>118</v>
      </c>
      <c r="E64" s="34" t="s">
        <v>117</v>
      </c>
      <c r="F64" s="92"/>
      <c r="G64" s="36" t="s">
        <v>48</v>
      </c>
      <c r="H64" s="36" t="s">
        <v>48</v>
      </c>
      <c r="I64" s="93" t="s">
        <v>387</v>
      </c>
      <c r="J64" s="93" t="s">
        <v>388</v>
      </c>
      <c r="K64" s="93" t="s">
        <v>302</v>
      </c>
      <c r="L64" s="94">
        <v>1</v>
      </c>
      <c r="M64" s="93" t="s">
        <v>303</v>
      </c>
      <c r="N64" s="95">
        <v>28000</v>
      </c>
      <c r="O64" s="96"/>
    </row>
    <row r="65" spans="1:15" s="91" customFormat="1" ht="35.1" customHeight="1">
      <c r="A65" s="92">
        <v>62</v>
      </c>
      <c r="B65" s="93" t="s">
        <v>381</v>
      </c>
      <c r="C65" s="93" t="s">
        <v>305</v>
      </c>
      <c r="D65" s="92" t="s">
        <v>118</v>
      </c>
      <c r="E65" s="34" t="s">
        <v>117</v>
      </c>
      <c r="F65" s="92"/>
      <c r="G65" s="36" t="s">
        <v>48</v>
      </c>
      <c r="H65" s="36" t="s">
        <v>48</v>
      </c>
      <c r="I65" s="93" t="s">
        <v>389</v>
      </c>
      <c r="J65" s="93" t="s">
        <v>390</v>
      </c>
      <c r="K65" s="93" t="s">
        <v>334</v>
      </c>
      <c r="L65" s="94">
        <v>8</v>
      </c>
      <c r="M65" s="93" t="s">
        <v>331</v>
      </c>
      <c r="N65" s="95">
        <v>224000</v>
      </c>
      <c r="O65" s="96"/>
    </row>
    <row r="66" spans="1:15" s="91" customFormat="1" ht="35.1" customHeight="1">
      <c r="A66" s="92">
        <v>63</v>
      </c>
      <c r="B66" s="93" t="s">
        <v>381</v>
      </c>
      <c r="C66" s="93" t="s">
        <v>305</v>
      </c>
      <c r="D66" s="92" t="s">
        <v>119</v>
      </c>
      <c r="E66" s="34" t="s">
        <v>120</v>
      </c>
      <c r="F66" s="92"/>
      <c r="G66" s="36" t="s">
        <v>47</v>
      </c>
      <c r="H66" s="36" t="s">
        <v>47</v>
      </c>
      <c r="I66" s="93" t="s">
        <v>391</v>
      </c>
      <c r="J66" s="93" t="s">
        <v>376</v>
      </c>
      <c r="K66" s="93" t="s">
        <v>313</v>
      </c>
      <c r="L66" s="94">
        <v>20</v>
      </c>
      <c r="M66" s="93" t="s">
        <v>303</v>
      </c>
      <c r="N66" s="94">
        <v>20</v>
      </c>
      <c r="O66" s="96"/>
    </row>
    <row r="67" spans="1:15" s="91" customFormat="1" ht="35.1" customHeight="1">
      <c r="A67" s="92">
        <v>64</v>
      </c>
      <c r="B67" s="93" t="s">
        <v>381</v>
      </c>
      <c r="C67" s="93" t="s">
        <v>305</v>
      </c>
      <c r="D67" s="92" t="s">
        <v>119</v>
      </c>
      <c r="E67" s="34" t="s">
        <v>120</v>
      </c>
      <c r="F67" s="92"/>
      <c r="G67" s="36" t="s">
        <v>47</v>
      </c>
      <c r="H67" s="36" t="s">
        <v>47</v>
      </c>
      <c r="I67" s="93" t="s">
        <v>392</v>
      </c>
      <c r="J67" s="93" t="s">
        <v>393</v>
      </c>
      <c r="K67" s="93" t="s">
        <v>302</v>
      </c>
      <c r="L67" s="97">
        <v>1000</v>
      </c>
      <c r="M67" s="93" t="s">
        <v>303</v>
      </c>
      <c r="N67" s="95">
        <v>1000</v>
      </c>
      <c r="O67" s="96"/>
    </row>
    <row r="68" spans="1:15" ht="35.1" customHeight="1">
      <c r="A68" s="98" t="s">
        <v>394</v>
      </c>
      <c r="B68" s="98"/>
      <c r="C68" s="98"/>
      <c r="D68" s="98"/>
      <c r="E68" s="98"/>
      <c r="F68" s="98"/>
      <c r="G68" s="98"/>
      <c r="H68" s="98"/>
      <c r="I68" s="99"/>
      <c r="J68" s="100"/>
      <c r="K68" s="101"/>
      <c r="L68" s="102">
        <f>SUM(L4:L67)</f>
        <v>3131</v>
      </c>
      <c r="M68" s="100"/>
      <c r="N68" s="103">
        <f>SUM(N4:N67)</f>
        <v>13334740</v>
      </c>
      <c r="O68" s="103"/>
    </row>
  </sheetData>
  <autoFilter ref="A3:O68" xr:uid="{4785712E-5040-4925-9C95-47FC791B0578}"/>
  <mergeCells count="13">
    <mergeCell ref="O2:O3"/>
    <mergeCell ref="A68:H68"/>
    <mergeCell ref="N68:O68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48" orientation="portrait" r:id="rId1"/>
  <headerFooter>
    <oddFooter>&amp;C&amp;P/&amp;N</oddFooter>
  </headerFooter>
  <rowBreaks count="1" manualBreakCount="1">
    <brk id="37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63003-F44E-4297-A291-BDE41CBC87F7}">
  <dimension ref="A1:I93"/>
  <sheetViews>
    <sheetView zoomScaleNormal="100" zoomScaleSheetLayoutView="100" workbookViewId="0">
      <selection activeCell="I12" sqref="I12"/>
    </sheetView>
  </sheetViews>
  <sheetFormatPr defaultRowHeight="16.5"/>
  <cols>
    <col min="1" max="1" width="5" style="128" bestFit="1" customWidth="1"/>
    <col min="2" max="2" width="15.25" style="128" customWidth="1"/>
    <col min="3" max="3" width="51.25" style="129" customWidth="1"/>
    <col min="4" max="4" width="14" style="128" customWidth="1"/>
    <col min="5" max="5" width="7.5" style="128" bestFit="1" customWidth="1"/>
    <col min="6" max="6" width="9.125" style="130" bestFit="1" customWidth="1"/>
    <col min="7" max="7" width="6.625" style="128" customWidth="1"/>
    <col min="8" max="8" width="14.25" style="131" bestFit="1" customWidth="1"/>
    <col min="9" max="9" width="14.125" style="128" customWidth="1"/>
    <col min="10" max="16384" width="9" style="109"/>
  </cols>
  <sheetData>
    <row r="1" spans="1:9" ht="26.1" customHeight="1">
      <c r="A1" s="108" t="s">
        <v>395</v>
      </c>
      <c r="B1" s="108"/>
      <c r="C1" s="108"/>
      <c r="D1" s="108"/>
      <c r="E1" s="108"/>
      <c r="F1" s="108"/>
      <c r="G1" s="108"/>
      <c r="H1" s="108"/>
      <c r="I1" s="108"/>
    </row>
    <row r="2" spans="1:9" ht="27">
      <c r="A2" s="110" t="s">
        <v>281</v>
      </c>
      <c r="B2" s="110" t="s">
        <v>396</v>
      </c>
      <c r="C2" s="110" t="s">
        <v>0</v>
      </c>
      <c r="D2" s="110" t="s">
        <v>397</v>
      </c>
      <c r="E2" s="110" t="s">
        <v>398</v>
      </c>
      <c r="F2" s="111" t="s">
        <v>288</v>
      </c>
      <c r="G2" s="110" t="s">
        <v>289</v>
      </c>
      <c r="H2" s="111" t="s">
        <v>399</v>
      </c>
      <c r="I2" s="110" t="s">
        <v>291</v>
      </c>
    </row>
    <row r="3" spans="1:9" s="118" customFormat="1" ht="35.1" customHeight="1">
      <c r="A3" s="112">
        <v>1</v>
      </c>
      <c r="B3" s="113">
        <v>43892</v>
      </c>
      <c r="C3" s="114" t="s">
        <v>400</v>
      </c>
      <c r="D3" s="114" t="s">
        <v>401</v>
      </c>
      <c r="E3" s="115" t="s">
        <v>48</v>
      </c>
      <c r="F3" s="116">
        <v>61</v>
      </c>
      <c r="G3" s="114" t="s">
        <v>402</v>
      </c>
      <c r="H3" s="117">
        <v>187000</v>
      </c>
      <c r="I3" s="114" t="s">
        <v>403</v>
      </c>
    </row>
    <row r="4" spans="1:9" s="118" customFormat="1" ht="35.1" customHeight="1">
      <c r="A4" s="112">
        <v>2</v>
      </c>
      <c r="B4" s="113">
        <v>43893</v>
      </c>
      <c r="C4" s="114" t="s">
        <v>404</v>
      </c>
      <c r="D4" s="114" t="s">
        <v>405</v>
      </c>
      <c r="E4" s="115" t="s">
        <v>48</v>
      </c>
      <c r="F4" s="116">
        <v>15</v>
      </c>
      <c r="G4" s="114" t="s">
        <v>406</v>
      </c>
      <c r="H4" s="117">
        <v>495000</v>
      </c>
      <c r="I4" s="114" t="s">
        <v>407</v>
      </c>
    </row>
    <row r="5" spans="1:9" s="118" customFormat="1" ht="35.1" customHeight="1">
      <c r="A5" s="112">
        <v>3</v>
      </c>
      <c r="B5" s="113">
        <v>43893</v>
      </c>
      <c r="C5" s="114" t="s">
        <v>404</v>
      </c>
      <c r="D5" s="114" t="s">
        <v>401</v>
      </c>
      <c r="E5" s="115" t="s">
        <v>48</v>
      </c>
      <c r="F5" s="116">
        <v>6</v>
      </c>
      <c r="G5" s="114" t="s">
        <v>406</v>
      </c>
      <c r="H5" s="117">
        <v>198000</v>
      </c>
      <c r="I5" s="114" t="s">
        <v>408</v>
      </c>
    </row>
    <row r="6" spans="1:9" s="118" customFormat="1" ht="35.1" customHeight="1">
      <c r="A6" s="112">
        <v>4</v>
      </c>
      <c r="B6" s="113">
        <v>43893</v>
      </c>
      <c r="C6" s="114" t="s">
        <v>404</v>
      </c>
      <c r="D6" s="114" t="s">
        <v>409</v>
      </c>
      <c r="E6" s="115" t="s">
        <v>48</v>
      </c>
      <c r="F6" s="116">
        <v>1</v>
      </c>
      <c r="G6" s="114" t="s">
        <v>406</v>
      </c>
      <c r="H6" s="117">
        <v>33000</v>
      </c>
      <c r="I6" s="114" t="s">
        <v>410</v>
      </c>
    </row>
    <row r="7" spans="1:9" s="118" customFormat="1" ht="35.1" customHeight="1">
      <c r="A7" s="112">
        <v>5</v>
      </c>
      <c r="B7" s="113">
        <v>43893</v>
      </c>
      <c r="C7" s="114" t="s">
        <v>411</v>
      </c>
      <c r="D7" s="114" t="s">
        <v>412</v>
      </c>
      <c r="E7" s="115" t="s">
        <v>48</v>
      </c>
      <c r="F7" s="116">
        <v>6</v>
      </c>
      <c r="G7" s="114" t="s">
        <v>402</v>
      </c>
      <c r="H7" s="117">
        <v>14300</v>
      </c>
      <c r="I7" s="114" t="s">
        <v>413</v>
      </c>
    </row>
    <row r="8" spans="1:9" s="118" customFormat="1" ht="35.1" customHeight="1">
      <c r="A8" s="112">
        <v>6</v>
      </c>
      <c r="B8" s="113">
        <v>43893</v>
      </c>
      <c r="C8" s="114" t="s">
        <v>400</v>
      </c>
      <c r="D8" s="114" t="s">
        <v>412</v>
      </c>
      <c r="E8" s="115" t="s">
        <v>48</v>
      </c>
      <c r="F8" s="116">
        <v>4</v>
      </c>
      <c r="G8" s="114" t="s">
        <v>402</v>
      </c>
      <c r="H8" s="117">
        <v>130000</v>
      </c>
      <c r="I8" s="114" t="s">
        <v>414</v>
      </c>
    </row>
    <row r="9" spans="1:9" s="118" customFormat="1" ht="35.1" customHeight="1">
      <c r="A9" s="112">
        <v>7</v>
      </c>
      <c r="B9" s="113">
        <v>43894</v>
      </c>
      <c r="C9" s="114" t="s">
        <v>415</v>
      </c>
      <c r="D9" s="114" t="s">
        <v>416</v>
      </c>
      <c r="E9" s="115" t="s">
        <v>48</v>
      </c>
      <c r="F9" s="116">
        <v>40</v>
      </c>
      <c r="G9" s="114" t="s">
        <v>402</v>
      </c>
      <c r="H9" s="117">
        <v>88000</v>
      </c>
      <c r="I9" s="114" t="s">
        <v>417</v>
      </c>
    </row>
    <row r="10" spans="1:9" s="118" customFormat="1" ht="35.1" customHeight="1">
      <c r="A10" s="112">
        <v>8</v>
      </c>
      <c r="B10" s="113">
        <v>43894</v>
      </c>
      <c r="C10" s="114" t="s">
        <v>418</v>
      </c>
      <c r="D10" s="114" t="s">
        <v>419</v>
      </c>
      <c r="E10" s="115" t="s">
        <v>48</v>
      </c>
      <c r="F10" s="116">
        <v>18</v>
      </c>
      <c r="G10" s="114" t="s">
        <v>402</v>
      </c>
      <c r="H10" s="119">
        <v>144000</v>
      </c>
      <c r="I10" s="114" t="s">
        <v>420</v>
      </c>
    </row>
    <row r="11" spans="1:9" s="118" customFormat="1" ht="35.1" customHeight="1">
      <c r="A11" s="112">
        <v>9</v>
      </c>
      <c r="B11" s="113">
        <v>43895</v>
      </c>
      <c r="C11" s="114" t="s">
        <v>421</v>
      </c>
      <c r="D11" s="114" t="s">
        <v>409</v>
      </c>
      <c r="E11" s="115" t="s">
        <v>48</v>
      </c>
      <c r="F11" s="116">
        <v>5</v>
      </c>
      <c r="G11" s="114" t="s">
        <v>402</v>
      </c>
      <c r="H11" s="117">
        <v>11000</v>
      </c>
      <c r="I11" s="114" t="s">
        <v>422</v>
      </c>
    </row>
    <row r="12" spans="1:9" s="118" customFormat="1" ht="35.1" customHeight="1">
      <c r="A12" s="112">
        <v>10</v>
      </c>
      <c r="B12" s="113">
        <v>43895</v>
      </c>
      <c r="C12" s="114" t="s">
        <v>423</v>
      </c>
      <c r="D12" s="114" t="s">
        <v>424</v>
      </c>
      <c r="E12" s="115" t="s">
        <v>48</v>
      </c>
      <c r="F12" s="116">
        <v>5</v>
      </c>
      <c r="G12" s="114" t="s">
        <v>402</v>
      </c>
      <c r="H12" s="117">
        <v>7500</v>
      </c>
      <c r="I12" s="114" t="s">
        <v>425</v>
      </c>
    </row>
    <row r="13" spans="1:9" s="118" customFormat="1" ht="35.1" customHeight="1">
      <c r="A13" s="112">
        <v>11</v>
      </c>
      <c r="B13" s="113">
        <v>43895</v>
      </c>
      <c r="C13" s="114" t="s">
        <v>421</v>
      </c>
      <c r="D13" s="114" t="s">
        <v>424</v>
      </c>
      <c r="E13" s="115" t="s">
        <v>48</v>
      </c>
      <c r="F13" s="116">
        <v>15</v>
      </c>
      <c r="G13" s="114" t="s">
        <v>402</v>
      </c>
      <c r="H13" s="117">
        <v>33000</v>
      </c>
      <c r="I13" s="114" t="s">
        <v>426</v>
      </c>
    </row>
    <row r="14" spans="1:9" s="118" customFormat="1" ht="35.1" customHeight="1">
      <c r="A14" s="112">
        <v>12</v>
      </c>
      <c r="B14" s="113">
        <v>43895</v>
      </c>
      <c r="C14" s="114" t="s">
        <v>427</v>
      </c>
      <c r="D14" s="114" t="s">
        <v>412</v>
      </c>
      <c r="E14" s="115" t="s">
        <v>48</v>
      </c>
      <c r="F14" s="116">
        <v>20</v>
      </c>
      <c r="G14" s="114" t="s">
        <v>402</v>
      </c>
      <c r="H14" s="117">
        <v>20</v>
      </c>
      <c r="I14" s="114" t="s">
        <v>428</v>
      </c>
    </row>
    <row r="15" spans="1:9" s="118" customFormat="1" ht="35.1" customHeight="1">
      <c r="A15" s="112">
        <v>13</v>
      </c>
      <c r="B15" s="113">
        <v>43895</v>
      </c>
      <c r="C15" s="114" t="s">
        <v>429</v>
      </c>
      <c r="D15" s="114" t="s">
        <v>430</v>
      </c>
      <c r="E15" s="115" t="s">
        <v>48</v>
      </c>
      <c r="F15" s="116">
        <v>221</v>
      </c>
      <c r="G15" s="114" t="s">
        <v>402</v>
      </c>
      <c r="H15" s="117">
        <v>221000</v>
      </c>
      <c r="I15" s="114" t="s">
        <v>431</v>
      </c>
    </row>
    <row r="16" spans="1:9" s="118" customFormat="1" ht="35.1" customHeight="1">
      <c r="A16" s="112">
        <v>14</v>
      </c>
      <c r="B16" s="113">
        <v>43896</v>
      </c>
      <c r="C16" s="114" t="s">
        <v>400</v>
      </c>
      <c r="D16" s="120" t="s">
        <v>401</v>
      </c>
      <c r="E16" s="115" t="s">
        <v>48</v>
      </c>
      <c r="F16" s="121">
        <v>20</v>
      </c>
      <c r="G16" s="114" t="s">
        <v>402</v>
      </c>
      <c r="H16" s="122">
        <v>120000</v>
      </c>
      <c r="I16" s="120" t="s">
        <v>432</v>
      </c>
    </row>
    <row r="17" spans="1:9" s="118" customFormat="1" ht="35.1" customHeight="1">
      <c r="A17" s="112">
        <v>15</v>
      </c>
      <c r="B17" s="113">
        <v>43896</v>
      </c>
      <c r="C17" s="114" t="s">
        <v>400</v>
      </c>
      <c r="D17" s="120" t="s">
        <v>409</v>
      </c>
      <c r="E17" s="115" t="s">
        <v>48</v>
      </c>
      <c r="F17" s="121">
        <v>10</v>
      </c>
      <c r="G17" s="114" t="s">
        <v>402</v>
      </c>
      <c r="H17" s="122">
        <v>110000</v>
      </c>
      <c r="I17" s="120" t="s">
        <v>433</v>
      </c>
    </row>
    <row r="18" spans="1:9" s="118" customFormat="1" ht="35.1" customHeight="1">
      <c r="A18" s="112">
        <v>16</v>
      </c>
      <c r="B18" s="113">
        <v>43899</v>
      </c>
      <c r="C18" s="114" t="s">
        <v>400</v>
      </c>
      <c r="D18" s="120" t="s">
        <v>401</v>
      </c>
      <c r="E18" s="115" t="s">
        <v>48</v>
      </c>
      <c r="F18" s="121">
        <v>53</v>
      </c>
      <c r="G18" s="114" t="s">
        <v>402</v>
      </c>
      <c r="H18" s="122">
        <v>170500</v>
      </c>
      <c r="I18" s="120" t="s">
        <v>434</v>
      </c>
    </row>
    <row r="19" spans="1:9" s="118" customFormat="1" ht="35.1" customHeight="1">
      <c r="A19" s="112">
        <v>17</v>
      </c>
      <c r="B19" s="113">
        <v>43899</v>
      </c>
      <c r="C19" s="114" t="s">
        <v>435</v>
      </c>
      <c r="D19" s="114" t="s">
        <v>436</v>
      </c>
      <c r="E19" s="115" t="s">
        <v>48</v>
      </c>
      <c r="F19" s="116">
        <v>1</v>
      </c>
      <c r="G19" s="114" t="s">
        <v>402</v>
      </c>
      <c r="H19" s="117">
        <v>56900</v>
      </c>
      <c r="I19" s="120" t="s">
        <v>437</v>
      </c>
    </row>
    <row r="20" spans="1:9" s="118" customFormat="1" ht="35.1" customHeight="1">
      <c r="A20" s="112">
        <v>18</v>
      </c>
      <c r="B20" s="113">
        <v>43899</v>
      </c>
      <c r="C20" s="114" t="s">
        <v>435</v>
      </c>
      <c r="D20" s="114" t="s">
        <v>436</v>
      </c>
      <c r="E20" s="115" t="s">
        <v>48</v>
      </c>
      <c r="F20" s="116">
        <v>1</v>
      </c>
      <c r="G20" s="114" t="s">
        <v>402</v>
      </c>
      <c r="H20" s="117">
        <v>56900</v>
      </c>
      <c r="I20" s="120" t="s">
        <v>425</v>
      </c>
    </row>
    <row r="21" spans="1:9" s="118" customFormat="1" ht="35.1" customHeight="1">
      <c r="A21" s="112">
        <v>19</v>
      </c>
      <c r="B21" s="113">
        <v>43900</v>
      </c>
      <c r="C21" s="114" t="s">
        <v>411</v>
      </c>
      <c r="D21" s="120" t="s">
        <v>412</v>
      </c>
      <c r="E21" s="115" t="s">
        <v>48</v>
      </c>
      <c r="F21" s="121">
        <v>9</v>
      </c>
      <c r="G21" s="114" t="s">
        <v>402</v>
      </c>
      <c r="H21" s="122">
        <v>23900</v>
      </c>
      <c r="I21" s="120" t="s">
        <v>414</v>
      </c>
    </row>
    <row r="22" spans="1:9" s="118" customFormat="1" ht="35.1" customHeight="1">
      <c r="A22" s="112">
        <v>20</v>
      </c>
      <c r="B22" s="113">
        <v>43900</v>
      </c>
      <c r="C22" s="114" t="s">
        <v>400</v>
      </c>
      <c r="D22" s="120" t="s">
        <v>412</v>
      </c>
      <c r="E22" s="115" t="s">
        <v>48</v>
      </c>
      <c r="F22" s="121">
        <v>4</v>
      </c>
      <c r="G22" s="114" t="s">
        <v>402</v>
      </c>
      <c r="H22" s="122">
        <v>130000</v>
      </c>
      <c r="I22" s="120" t="s">
        <v>414</v>
      </c>
    </row>
    <row r="23" spans="1:9" s="118" customFormat="1" ht="35.1" customHeight="1">
      <c r="A23" s="112">
        <v>21</v>
      </c>
      <c r="B23" s="113">
        <v>43901</v>
      </c>
      <c r="C23" s="114" t="s">
        <v>427</v>
      </c>
      <c r="D23" s="120" t="s">
        <v>416</v>
      </c>
      <c r="E23" s="115" t="s">
        <v>48</v>
      </c>
      <c r="F23" s="121">
        <v>50</v>
      </c>
      <c r="G23" s="114" t="s">
        <v>402</v>
      </c>
      <c r="H23" s="122">
        <v>50</v>
      </c>
      <c r="I23" s="120" t="s">
        <v>438</v>
      </c>
    </row>
    <row r="24" spans="1:9" s="118" customFormat="1" ht="35.1" customHeight="1">
      <c r="A24" s="112">
        <v>22</v>
      </c>
      <c r="B24" s="113">
        <v>43902</v>
      </c>
      <c r="C24" s="114" t="s">
        <v>439</v>
      </c>
      <c r="D24" s="114" t="s">
        <v>440</v>
      </c>
      <c r="E24" s="115" t="s">
        <v>48</v>
      </c>
      <c r="F24" s="116">
        <v>9</v>
      </c>
      <c r="G24" s="114" t="s">
        <v>402</v>
      </c>
      <c r="H24" s="117">
        <v>9</v>
      </c>
      <c r="I24" s="114" t="s">
        <v>441</v>
      </c>
    </row>
    <row r="25" spans="1:9" s="118" customFormat="1" ht="35.1" customHeight="1">
      <c r="A25" s="112">
        <v>23</v>
      </c>
      <c r="B25" s="113">
        <v>43902</v>
      </c>
      <c r="C25" s="114" t="s">
        <v>429</v>
      </c>
      <c r="D25" s="114" t="s">
        <v>419</v>
      </c>
      <c r="E25" s="115" t="s">
        <v>48</v>
      </c>
      <c r="F25" s="116">
        <v>9</v>
      </c>
      <c r="G25" s="114" t="s">
        <v>402</v>
      </c>
      <c r="H25" s="117">
        <v>9000</v>
      </c>
      <c r="I25" s="114" t="s">
        <v>442</v>
      </c>
    </row>
    <row r="26" spans="1:9" s="118" customFormat="1" ht="35.1" customHeight="1">
      <c r="A26" s="112">
        <v>24</v>
      </c>
      <c r="B26" s="113">
        <v>43902</v>
      </c>
      <c r="C26" s="114" t="s">
        <v>443</v>
      </c>
      <c r="D26" s="114" t="s">
        <v>419</v>
      </c>
      <c r="E26" s="115" t="s">
        <v>48</v>
      </c>
      <c r="F26" s="116">
        <v>17</v>
      </c>
      <c r="G26" s="114" t="s">
        <v>402</v>
      </c>
      <c r="H26" s="117">
        <v>17000</v>
      </c>
      <c r="I26" s="114" t="s">
        <v>442</v>
      </c>
    </row>
    <row r="27" spans="1:9" s="118" customFormat="1" ht="35.1" customHeight="1">
      <c r="A27" s="112">
        <v>25</v>
      </c>
      <c r="B27" s="113">
        <v>43902</v>
      </c>
      <c r="C27" s="114" t="s">
        <v>435</v>
      </c>
      <c r="D27" s="114" t="s">
        <v>436</v>
      </c>
      <c r="E27" s="115" t="s">
        <v>48</v>
      </c>
      <c r="F27" s="116">
        <v>1</v>
      </c>
      <c r="G27" s="114" t="s">
        <v>402</v>
      </c>
      <c r="H27" s="117">
        <v>56900</v>
      </c>
      <c r="I27" s="114" t="s">
        <v>444</v>
      </c>
    </row>
    <row r="28" spans="1:9" s="118" customFormat="1" ht="35.1" customHeight="1">
      <c r="A28" s="112">
        <v>26</v>
      </c>
      <c r="B28" s="113">
        <v>43902</v>
      </c>
      <c r="C28" s="114" t="s">
        <v>435</v>
      </c>
      <c r="D28" s="114" t="s">
        <v>436</v>
      </c>
      <c r="E28" s="115" t="s">
        <v>48</v>
      </c>
      <c r="F28" s="116">
        <v>1</v>
      </c>
      <c r="G28" s="114" t="s">
        <v>402</v>
      </c>
      <c r="H28" s="117">
        <v>56900</v>
      </c>
      <c r="I28" s="114" t="s">
        <v>445</v>
      </c>
    </row>
    <row r="29" spans="1:9" s="118" customFormat="1" ht="35.1" customHeight="1">
      <c r="A29" s="112">
        <v>27</v>
      </c>
      <c r="B29" s="113">
        <v>43902</v>
      </c>
      <c r="C29" s="114" t="s">
        <v>435</v>
      </c>
      <c r="D29" s="114" t="s">
        <v>436</v>
      </c>
      <c r="E29" s="115" t="s">
        <v>48</v>
      </c>
      <c r="F29" s="116">
        <v>1</v>
      </c>
      <c r="G29" s="114" t="s">
        <v>402</v>
      </c>
      <c r="H29" s="117">
        <v>56900</v>
      </c>
      <c r="I29" s="114" t="s">
        <v>446</v>
      </c>
    </row>
    <row r="30" spans="1:9" s="118" customFormat="1" ht="35.1" customHeight="1">
      <c r="A30" s="112">
        <v>28</v>
      </c>
      <c r="B30" s="113">
        <v>43902</v>
      </c>
      <c r="C30" s="114" t="s">
        <v>435</v>
      </c>
      <c r="D30" s="114" t="s">
        <v>436</v>
      </c>
      <c r="E30" s="115" t="s">
        <v>48</v>
      </c>
      <c r="F30" s="116">
        <v>1</v>
      </c>
      <c r="G30" s="114" t="s">
        <v>402</v>
      </c>
      <c r="H30" s="117">
        <v>56900</v>
      </c>
      <c r="I30" s="114" t="s">
        <v>447</v>
      </c>
    </row>
    <row r="31" spans="1:9" s="118" customFormat="1" ht="35.1" customHeight="1">
      <c r="A31" s="112">
        <v>29</v>
      </c>
      <c r="B31" s="113">
        <v>43903</v>
      </c>
      <c r="C31" s="114" t="s">
        <v>421</v>
      </c>
      <c r="D31" s="114" t="s">
        <v>424</v>
      </c>
      <c r="E31" s="115" t="s">
        <v>48</v>
      </c>
      <c r="F31" s="116">
        <v>5</v>
      </c>
      <c r="G31" s="114" t="s">
        <v>402</v>
      </c>
      <c r="H31" s="117">
        <v>11000</v>
      </c>
      <c r="I31" s="114" t="s">
        <v>448</v>
      </c>
    </row>
    <row r="32" spans="1:9" s="118" customFormat="1" ht="35.1" customHeight="1">
      <c r="A32" s="112">
        <v>30</v>
      </c>
      <c r="B32" s="113">
        <v>43903</v>
      </c>
      <c r="C32" s="114" t="s">
        <v>404</v>
      </c>
      <c r="D32" s="114" t="s">
        <v>424</v>
      </c>
      <c r="E32" s="115" t="s">
        <v>48</v>
      </c>
      <c r="F32" s="116">
        <v>1</v>
      </c>
      <c r="G32" s="114" t="s">
        <v>406</v>
      </c>
      <c r="H32" s="117">
        <v>33000</v>
      </c>
      <c r="I32" s="114" t="s">
        <v>448</v>
      </c>
    </row>
    <row r="33" spans="1:9" s="118" customFormat="1" ht="35.1" customHeight="1">
      <c r="A33" s="112">
        <v>31</v>
      </c>
      <c r="B33" s="113">
        <v>43903</v>
      </c>
      <c r="C33" s="114" t="s">
        <v>449</v>
      </c>
      <c r="D33" s="114" t="s">
        <v>430</v>
      </c>
      <c r="E33" s="115" t="s">
        <v>48</v>
      </c>
      <c r="F33" s="116">
        <v>50</v>
      </c>
      <c r="G33" s="114" t="s">
        <v>402</v>
      </c>
      <c r="H33" s="117">
        <v>99000</v>
      </c>
      <c r="I33" s="114" t="s">
        <v>450</v>
      </c>
    </row>
    <row r="34" spans="1:9" s="118" customFormat="1" ht="35.1" customHeight="1">
      <c r="A34" s="112">
        <v>32</v>
      </c>
      <c r="B34" s="113">
        <v>43903</v>
      </c>
      <c r="C34" s="114" t="s">
        <v>443</v>
      </c>
      <c r="D34" s="114" t="s">
        <v>430</v>
      </c>
      <c r="E34" s="115" t="s">
        <v>48</v>
      </c>
      <c r="F34" s="116">
        <v>50</v>
      </c>
      <c r="G34" s="114" t="s">
        <v>402</v>
      </c>
      <c r="H34" s="117">
        <v>50000</v>
      </c>
      <c r="I34" s="114" t="s">
        <v>450</v>
      </c>
    </row>
    <row r="35" spans="1:9" s="118" customFormat="1" ht="35.1" customHeight="1">
      <c r="A35" s="112">
        <v>33</v>
      </c>
      <c r="B35" s="113">
        <v>43903</v>
      </c>
      <c r="C35" s="114" t="s">
        <v>451</v>
      </c>
      <c r="D35" s="114" t="s">
        <v>430</v>
      </c>
      <c r="E35" s="115" t="s">
        <v>48</v>
      </c>
      <c r="F35" s="116">
        <v>50</v>
      </c>
      <c r="G35" s="114" t="s">
        <v>402</v>
      </c>
      <c r="H35" s="117">
        <v>500000</v>
      </c>
      <c r="I35" s="114" t="s">
        <v>450</v>
      </c>
    </row>
    <row r="36" spans="1:9" s="118" customFormat="1" ht="35.1" customHeight="1">
      <c r="A36" s="112">
        <v>34</v>
      </c>
      <c r="B36" s="113">
        <v>43903</v>
      </c>
      <c r="C36" s="114" t="s">
        <v>400</v>
      </c>
      <c r="D36" s="114" t="s">
        <v>419</v>
      </c>
      <c r="E36" s="115" t="s">
        <v>48</v>
      </c>
      <c r="F36" s="116">
        <v>26</v>
      </c>
      <c r="G36" s="114" t="s">
        <v>402</v>
      </c>
      <c r="H36" s="117">
        <v>130000</v>
      </c>
      <c r="I36" s="114" t="s">
        <v>442</v>
      </c>
    </row>
    <row r="37" spans="1:9" s="118" customFormat="1" ht="35.1" customHeight="1">
      <c r="A37" s="112">
        <v>35</v>
      </c>
      <c r="B37" s="113">
        <v>43903</v>
      </c>
      <c r="C37" s="114" t="s">
        <v>400</v>
      </c>
      <c r="D37" s="114" t="s">
        <v>409</v>
      </c>
      <c r="E37" s="115" t="s">
        <v>48</v>
      </c>
      <c r="F37" s="116">
        <v>10</v>
      </c>
      <c r="G37" s="114" t="s">
        <v>402</v>
      </c>
      <c r="H37" s="117">
        <v>110000</v>
      </c>
      <c r="I37" s="114" t="s">
        <v>433</v>
      </c>
    </row>
    <row r="38" spans="1:9" s="118" customFormat="1" ht="35.1" customHeight="1">
      <c r="A38" s="112">
        <v>36</v>
      </c>
      <c r="B38" s="113">
        <v>43903</v>
      </c>
      <c r="C38" s="114" t="s">
        <v>400</v>
      </c>
      <c r="D38" s="114" t="s">
        <v>401</v>
      </c>
      <c r="E38" s="115" t="s">
        <v>48</v>
      </c>
      <c r="F38" s="116">
        <v>20</v>
      </c>
      <c r="G38" s="114" t="s">
        <v>402</v>
      </c>
      <c r="H38" s="117">
        <v>120000</v>
      </c>
      <c r="I38" s="114" t="s">
        <v>432</v>
      </c>
    </row>
    <row r="39" spans="1:9" s="118" customFormat="1" ht="35.1" customHeight="1">
      <c r="A39" s="112">
        <v>37</v>
      </c>
      <c r="B39" s="113">
        <v>43906</v>
      </c>
      <c r="C39" s="114" t="s">
        <v>400</v>
      </c>
      <c r="D39" s="114" t="s">
        <v>401</v>
      </c>
      <c r="E39" s="115" t="s">
        <v>48</v>
      </c>
      <c r="F39" s="116">
        <v>63</v>
      </c>
      <c r="G39" s="114" t="s">
        <v>402</v>
      </c>
      <c r="H39" s="117">
        <v>195500</v>
      </c>
      <c r="I39" s="114" t="s">
        <v>452</v>
      </c>
    </row>
    <row r="40" spans="1:9" s="118" customFormat="1" ht="35.1" customHeight="1">
      <c r="A40" s="112">
        <v>38</v>
      </c>
      <c r="B40" s="113">
        <v>43906</v>
      </c>
      <c r="C40" s="114" t="s">
        <v>423</v>
      </c>
      <c r="D40" s="114" t="s">
        <v>453</v>
      </c>
      <c r="E40" s="115" t="s">
        <v>48</v>
      </c>
      <c r="F40" s="116">
        <v>5</v>
      </c>
      <c r="G40" s="114" t="s">
        <v>402</v>
      </c>
      <c r="H40" s="117">
        <v>7500</v>
      </c>
      <c r="I40" s="114" t="s">
        <v>454</v>
      </c>
    </row>
    <row r="41" spans="1:9" s="118" customFormat="1" ht="35.1" customHeight="1">
      <c r="A41" s="112">
        <v>39</v>
      </c>
      <c r="B41" s="113">
        <v>43906</v>
      </c>
      <c r="C41" s="114" t="s">
        <v>455</v>
      </c>
      <c r="D41" s="114" t="s">
        <v>424</v>
      </c>
      <c r="E41" s="115" t="s">
        <v>48</v>
      </c>
      <c r="F41" s="116">
        <v>2</v>
      </c>
      <c r="G41" s="114" t="s">
        <v>456</v>
      </c>
      <c r="H41" s="117">
        <v>40000</v>
      </c>
      <c r="I41" s="114" t="s">
        <v>457</v>
      </c>
    </row>
    <row r="42" spans="1:9" s="118" customFormat="1" ht="35.1" customHeight="1">
      <c r="A42" s="112">
        <v>40</v>
      </c>
      <c r="B42" s="113">
        <v>43906</v>
      </c>
      <c r="C42" s="114" t="s">
        <v>404</v>
      </c>
      <c r="D42" s="114" t="s">
        <v>424</v>
      </c>
      <c r="E42" s="115" t="s">
        <v>48</v>
      </c>
      <c r="F42" s="116">
        <v>1</v>
      </c>
      <c r="G42" s="114" t="s">
        <v>406</v>
      </c>
      <c r="H42" s="117">
        <v>33000</v>
      </c>
      <c r="I42" s="114" t="s">
        <v>410</v>
      </c>
    </row>
    <row r="43" spans="1:9" s="118" customFormat="1" ht="35.1" customHeight="1">
      <c r="A43" s="112">
        <v>41</v>
      </c>
      <c r="B43" s="113">
        <v>43906</v>
      </c>
      <c r="C43" s="114" t="s">
        <v>458</v>
      </c>
      <c r="D43" s="114" t="s">
        <v>401</v>
      </c>
      <c r="E43" s="115" t="s">
        <v>48</v>
      </c>
      <c r="F43" s="116">
        <v>1</v>
      </c>
      <c r="G43" s="114" t="s">
        <v>459</v>
      </c>
      <c r="H43" s="117">
        <v>147000</v>
      </c>
      <c r="I43" s="114" t="s">
        <v>460</v>
      </c>
    </row>
    <row r="44" spans="1:9" s="118" customFormat="1" ht="35.1" customHeight="1">
      <c r="A44" s="112">
        <v>42</v>
      </c>
      <c r="B44" s="113">
        <v>43906</v>
      </c>
      <c r="C44" s="114" t="s">
        <v>421</v>
      </c>
      <c r="D44" s="114" t="s">
        <v>461</v>
      </c>
      <c r="E44" s="115" t="s">
        <v>48</v>
      </c>
      <c r="F44" s="116">
        <v>300</v>
      </c>
      <c r="G44" s="114" t="s">
        <v>402</v>
      </c>
      <c r="H44" s="117">
        <v>660000</v>
      </c>
      <c r="I44" s="114" t="s">
        <v>462</v>
      </c>
    </row>
    <row r="45" spans="1:9" s="118" customFormat="1" ht="35.1" customHeight="1">
      <c r="A45" s="112">
        <v>43</v>
      </c>
      <c r="B45" s="113">
        <v>43907</v>
      </c>
      <c r="C45" s="114" t="s">
        <v>421</v>
      </c>
      <c r="D45" s="114" t="s">
        <v>463</v>
      </c>
      <c r="E45" s="115" t="s">
        <v>48</v>
      </c>
      <c r="F45" s="116">
        <v>15</v>
      </c>
      <c r="G45" s="114" t="s">
        <v>402</v>
      </c>
      <c r="H45" s="117">
        <v>33000</v>
      </c>
      <c r="I45" s="114" t="s">
        <v>464</v>
      </c>
    </row>
    <row r="46" spans="1:9" s="118" customFormat="1" ht="35.1" customHeight="1">
      <c r="A46" s="112">
        <v>44</v>
      </c>
      <c r="B46" s="113">
        <v>43907</v>
      </c>
      <c r="C46" s="114" t="s">
        <v>411</v>
      </c>
      <c r="D46" s="114" t="s">
        <v>412</v>
      </c>
      <c r="E46" s="115" t="s">
        <v>48</v>
      </c>
      <c r="F46" s="116">
        <v>10</v>
      </c>
      <c r="G46" s="114" t="s">
        <v>402</v>
      </c>
      <c r="H46" s="117">
        <v>24200</v>
      </c>
      <c r="I46" s="114" t="s">
        <v>465</v>
      </c>
    </row>
    <row r="47" spans="1:9" s="118" customFormat="1" ht="35.1" customHeight="1">
      <c r="A47" s="112">
        <v>45</v>
      </c>
      <c r="B47" s="113">
        <v>43907</v>
      </c>
      <c r="C47" s="114" t="s">
        <v>400</v>
      </c>
      <c r="D47" s="114" t="s">
        <v>412</v>
      </c>
      <c r="E47" s="115" t="s">
        <v>48</v>
      </c>
      <c r="F47" s="116">
        <v>4</v>
      </c>
      <c r="G47" s="114" t="s">
        <v>402</v>
      </c>
      <c r="H47" s="117">
        <v>130000</v>
      </c>
      <c r="I47" s="114" t="s">
        <v>414</v>
      </c>
    </row>
    <row r="48" spans="1:9" s="118" customFormat="1" ht="35.1" customHeight="1">
      <c r="A48" s="112">
        <v>46</v>
      </c>
      <c r="B48" s="113">
        <v>43907</v>
      </c>
      <c r="C48" s="114" t="s">
        <v>435</v>
      </c>
      <c r="D48" s="114" t="s">
        <v>436</v>
      </c>
      <c r="E48" s="115" t="s">
        <v>48</v>
      </c>
      <c r="F48" s="116">
        <v>1</v>
      </c>
      <c r="G48" s="114" t="s">
        <v>402</v>
      </c>
      <c r="H48" s="117">
        <v>56900</v>
      </c>
      <c r="I48" s="114" t="s">
        <v>410</v>
      </c>
    </row>
    <row r="49" spans="1:9" s="118" customFormat="1" ht="35.1" customHeight="1">
      <c r="A49" s="112">
        <v>47</v>
      </c>
      <c r="B49" s="113">
        <v>43908</v>
      </c>
      <c r="C49" s="114" t="s">
        <v>466</v>
      </c>
      <c r="D49" s="114" t="s">
        <v>419</v>
      </c>
      <c r="E49" s="115" t="s">
        <v>48</v>
      </c>
      <c r="F49" s="116">
        <v>8</v>
      </c>
      <c r="G49" s="114" t="s">
        <v>402</v>
      </c>
      <c r="H49" s="117">
        <v>80000</v>
      </c>
      <c r="I49" s="114" t="s">
        <v>467</v>
      </c>
    </row>
    <row r="50" spans="1:9" s="118" customFormat="1" ht="35.1" customHeight="1">
      <c r="A50" s="112">
        <v>48</v>
      </c>
      <c r="B50" s="113">
        <v>43908</v>
      </c>
      <c r="C50" s="114" t="s">
        <v>404</v>
      </c>
      <c r="D50" s="120" t="s">
        <v>424</v>
      </c>
      <c r="E50" s="115" t="s">
        <v>48</v>
      </c>
      <c r="F50" s="121">
        <v>2</v>
      </c>
      <c r="G50" s="114" t="s">
        <v>406</v>
      </c>
      <c r="H50" s="122">
        <v>60000</v>
      </c>
      <c r="I50" s="120" t="s">
        <v>468</v>
      </c>
    </row>
    <row r="51" spans="1:9" s="118" customFormat="1" ht="35.1" customHeight="1">
      <c r="A51" s="112">
        <v>49</v>
      </c>
      <c r="B51" s="113">
        <v>43908</v>
      </c>
      <c r="C51" s="114" t="s">
        <v>469</v>
      </c>
      <c r="D51" s="120" t="s">
        <v>424</v>
      </c>
      <c r="E51" s="115" t="s">
        <v>48</v>
      </c>
      <c r="F51" s="121">
        <v>2</v>
      </c>
      <c r="G51" s="114" t="s">
        <v>402</v>
      </c>
      <c r="H51" s="122">
        <v>26400</v>
      </c>
      <c r="I51" s="120" t="s">
        <v>468</v>
      </c>
    </row>
    <row r="52" spans="1:9" s="118" customFormat="1" ht="35.1" customHeight="1">
      <c r="A52" s="112">
        <v>50</v>
      </c>
      <c r="B52" s="113">
        <v>43908</v>
      </c>
      <c r="C52" s="114" t="s">
        <v>443</v>
      </c>
      <c r="D52" s="120" t="s">
        <v>430</v>
      </c>
      <c r="E52" s="115" t="s">
        <v>48</v>
      </c>
      <c r="F52" s="116">
        <v>40</v>
      </c>
      <c r="G52" s="114" t="s">
        <v>402</v>
      </c>
      <c r="H52" s="117">
        <v>512000</v>
      </c>
      <c r="I52" s="114" t="s">
        <v>470</v>
      </c>
    </row>
    <row r="53" spans="1:9" s="118" customFormat="1" ht="35.1" customHeight="1">
      <c r="A53" s="112">
        <v>51</v>
      </c>
      <c r="B53" s="113">
        <v>43909</v>
      </c>
      <c r="C53" s="114" t="s">
        <v>435</v>
      </c>
      <c r="D53" s="114" t="s">
        <v>436</v>
      </c>
      <c r="E53" s="115" t="s">
        <v>48</v>
      </c>
      <c r="F53" s="116">
        <v>1</v>
      </c>
      <c r="G53" s="114" t="s">
        <v>402</v>
      </c>
      <c r="H53" s="117">
        <v>56900</v>
      </c>
      <c r="I53" s="114" t="s">
        <v>471</v>
      </c>
    </row>
    <row r="54" spans="1:9" s="118" customFormat="1" ht="35.1" customHeight="1">
      <c r="A54" s="112">
        <v>52</v>
      </c>
      <c r="B54" s="113">
        <v>43909</v>
      </c>
      <c r="C54" s="114" t="s">
        <v>418</v>
      </c>
      <c r="D54" s="114" t="s">
        <v>472</v>
      </c>
      <c r="E54" s="115" t="s">
        <v>48</v>
      </c>
      <c r="F54" s="116">
        <v>18</v>
      </c>
      <c r="G54" s="114" t="s">
        <v>402</v>
      </c>
      <c r="H54" s="119">
        <v>144000</v>
      </c>
      <c r="I54" s="114" t="s">
        <v>473</v>
      </c>
    </row>
    <row r="55" spans="1:9" s="118" customFormat="1" ht="35.1" customHeight="1">
      <c r="A55" s="112">
        <v>53</v>
      </c>
      <c r="B55" s="113">
        <v>43909</v>
      </c>
      <c r="C55" s="114" t="s">
        <v>474</v>
      </c>
      <c r="D55" s="120" t="s">
        <v>401</v>
      </c>
      <c r="E55" s="115" t="s">
        <v>48</v>
      </c>
      <c r="F55" s="116">
        <v>5</v>
      </c>
      <c r="G55" s="114" t="s">
        <v>402</v>
      </c>
      <c r="H55" s="117">
        <v>85000</v>
      </c>
      <c r="I55" s="114" t="s">
        <v>475</v>
      </c>
    </row>
    <row r="56" spans="1:9" s="118" customFormat="1" ht="35.1" customHeight="1">
      <c r="A56" s="112">
        <v>54</v>
      </c>
      <c r="B56" s="113">
        <v>43909</v>
      </c>
      <c r="C56" s="114" t="s">
        <v>421</v>
      </c>
      <c r="D56" s="114" t="s">
        <v>461</v>
      </c>
      <c r="E56" s="115" t="s">
        <v>48</v>
      </c>
      <c r="F56" s="116">
        <v>300</v>
      </c>
      <c r="G56" s="114" t="s">
        <v>402</v>
      </c>
      <c r="H56" s="117">
        <v>660000</v>
      </c>
      <c r="I56" s="114" t="s">
        <v>462</v>
      </c>
    </row>
    <row r="57" spans="1:9" s="118" customFormat="1" ht="35.1" customHeight="1">
      <c r="A57" s="112">
        <v>55</v>
      </c>
      <c r="B57" s="113">
        <v>43909</v>
      </c>
      <c r="C57" s="114" t="s">
        <v>455</v>
      </c>
      <c r="D57" s="120" t="s">
        <v>424</v>
      </c>
      <c r="E57" s="115" t="s">
        <v>48</v>
      </c>
      <c r="F57" s="116">
        <v>2</v>
      </c>
      <c r="G57" s="114" t="s">
        <v>456</v>
      </c>
      <c r="H57" s="117">
        <v>40000</v>
      </c>
      <c r="I57" s="114" t="s">
        <v>476</v>
      </c>
    </row>
    <row r="58" spans="1:9" s="118" customFormat="1" ht="35.1" customHeight="1">
      <c r="A58" s="112">
        <v>56</v>
      </c>
      <c r="B58" s="113">
        <v>43909</v>
      </c>
      <c r="C58" s="114" t="s">
        <v>477</v>
      </c>
      <c r="D58" s="120" t="s">
        <v>424</v>
      </c>
      <c r="E58" s="115" t="s">
        <v>48</v>
      </c>
      <c r="F58" s="116">
        <v>1</v>
      </c>
      <c r="G58" s="114" t="s">
        <v>456</v>
      </c>
      <c r="H58" s="117">
        <v>28000</v>
      </c>
      <c r="I58" s="114" t="s">
        <v>478</v>
      </c>
    </row>
    <row r="59" spans="1:9" s="118" customFormat="1" ht="35.1" customHeight="1">
      <c r="A59" s="112">
        <v>57</v>
      </c>
      <c r="B59" s="113">
        <v>43909</v>
      </c>
      <c r="C59" s="114" t="s">
        <v>404</v>
      </c>
      <c r="D59" s="120" t="s">
        <v>424</v>
      </c>
      <c r="E59" s="115" t="s">
        <v>48</v>
      </c>
      <c r="F59" s="116">
        <v>1</v>
      </c>
      <c r="G59" s="114" t="s">
        <v>406</v>
      </c>
      <c r="H59" s="117">
        <v>33000</v>
      </c>
      <c r="I59" s="114" t="s">
        <v>425</v>
      </c>
    </row>
    <row r="60" spans="1:9" s="118" customFormat="1" ht="35.1" customHeight="1">
      <c r="A60" s="112">
        <v>58</v>
      </c>
      <c r="B60" s="113">
        <v>43909</v>
      </c>
      <c r="C60" s="114" t="s">
        <v>404</v>
      </c>
      <c r="D60" s="114" t="s">
        <v>409</v>
      </c>
      <c r="E60" s="115" t="s">
        <v>48</v>
      </c>
      <c r="F60" s="116">
        <v>1</v>
      </c>
      <c r="G60" s="114" t="s">
        <v>406</v>
      </c>
      <c r="H60" s="117">
        <v>33000</v>
      </c>
      <c r="I60" s="114" t="s">
        <v>422</v>
      </c>
    </row>
    <row r="61" spans="1:9" s="118" customFormat="1" ht="35.1" customHeight="1">
      <c r="A61" s="112">
        <v>59</v>
      </c>
      <c r="B61" s="113">
        <v>43909</v>
      </c>
      <c r="C61" s="114" t="s">
        <v>479</v>
      </c>
      <c r="D61" s="114" t="s">
        <v>409</v>
      </c>
      <c r="E61" s="115" t="s">
        <v>48</v>
      </c>
      <c r="F61" s="116">
        <v>1</v>
      </c>
      <c r="G61" s="114" t="s">
        <v>459</v>
      </c>
      <c r="H61" s="117">
        <v>20000</v>
      </c>
      <c r="I61" s="114" t="s">
        <v>422</v>
      </c>
    </row>
    <row r="62" spans="1:9" s="118" customFormat="1" ht="35.1" customHeight="1">
      <c r="A62" s="112">
        <v>60</v>
      </c>
      <c r="B62" s="113">
        <v>43909</v>
      </c>
      <c r="C62" s="114" t="s">
        <v>451</v>
      </c>
      <c r="D62" s="114" t="s">
        <v>409</v>
      </c>
      <c r="E62" s="115" t="s">
        <v>48</v>
      </c>
      <c r="F62" s="116">
        <v>2</v>
      </c>
      <c r="G62" s="114" t="s">
        <v>402</v>
      </c>
      <c r="H62" s="117">
        <v>20000</v>
      </c>
      <c r="I62" s="114" t="s">
        <v>433</v>
      </c>
    </row>
    <row r="63" spans="1:9" s="118" customFormat="1" ht="35.1" customHeight="1">
      <c r="A63" s="112">
        <v>61</v>
      </c>
      <c r="B63" s="113">
        <v>43910</v>
      </c>
      <c r="C63" s="114" t="s">
        <v>404</v>
      </c>
      <c r="D63" s="114" t="s">
        <v>409</v>
      </c>
      <c r="E63" s="115" t="s">
        <v>48</v>
      </c>
      <c r="F63" s="116">
        <v>1</v>
      </c>
      <c r="G63" s="114" t="s">
        <v>406</v>
      </c>
      <c r="H63" s="117">
        <v>33000</v>
      </c>
      <c r="I63" s="114" t="s">
        <v>480</v>
      </c>
    </row>
    <row r="64" spans="1:9" s="118" customFormat="1" ht="35.1" customHeight="1">
      <c r="A64" s="112">
        <v>62</v>
      </c>
      <c r="B64" s="113">
        <v>43910</v>
      </c>
      <c r="C64" s="114" t="s">
        <v>421</v>
      </c>
      <c r="D64" s="114" t="s">
        <v>481</v>
      </c>
      <c r="E64" s="115" t="s">
        <v>48</v>
      </c>
      <c r="F64" s="116">
        <v>2</v>
      </c>
      <c r="G64" s="114" t="s">
        <v>402</v>
      </c>
      <c r="H64" s="117">
        <v>4400</v>
      </c>
      <c r="I64" s="114" t="s">
        <v>482</v>
      </c>
    </row>
    <row r="65" spans="1:9" s="118" customFormat="1" ht="35.1" customHeight="1">
      <c r="A65" s="112">
        <v>63</v>
      </c>
      <c r="B65" s="113">
        <v>43910</v>
      </c>
      <c r="C65" s="114" t="s">
        <v>400</v>
      </c>
      <c r="D65" s="114" t="s">
        <v>401</v>
      </c>
      <c r="E65" s="115" t="s">
        <v>48</v>
      </c>
      <c r="F65" s="116">
        <v>20</v>
      </c>
      <c r="G65" s="114" t="s">
        <v>402</v>
      </c>
      <c r="H65" s="117">
        <v>120000</v>
      </c>
      <c r="I65" s="114" t="s">
        <v>432</v>
      </c>
    </row>
    <row r="66" spans="1:9" s="118" customFormat="1" ht="35.1" customHeight="1">
      <c r="A66" s="112">
        <v>64</v>
      </c>
      <c r="B66" s="113">
        <v>43910</v>
      </c>
      <c r="C66" s="114" t="s">
        <v>400</v>
      </c>
      <c r="D66" s="114" t="s">
        <v>409</v>
      </c>
      <c r="E66" s="115" t="s">
        <v>48</v>
      </c>
      <c r="F66" s="116">
        <v>10</v>
      </c>
      <c r="G66" s="114" t="s">
        <v>402</v>
      </c>
      <c r="H66" s="117">
        <v>110000</v>
      </c>
      <c r="I66" s="114" t="s">
        <v>433</v>
      </c>
    </row>
    <row r="67" spans="1:9" s="118" customFormat="1" ht="35.1" customHeight="1">
      <c r="A67" s="112">
        <v>65</v>
      </c>
      <c r="B67" s="113">
        <v>43910</v>
      </c>
      <c r="C67" s="114" t="s">
        <v>400</v>
      </c>
      <c r="D67" s="114" t="s">
        <v>419</v>
      </c>
      <c r="E67" s="115" t="s">
        <v>48</v>
      </c>
      <c r="F67" s="116">
        <v>6</v>
      </c>
      <c r="G67" s="114" t="s">
        <v>402</v>
      </c>
      <c r="H67" s="117">
        <v>30000</v>
      </c>
      <c r="I67" s="114" t="s">
        <v>483</v>
      </c>
    </row>
    <row r="68" spans="1:9" s="118" customFormat="1" ht="35.1" customHeight="1">
      <c r="A68" s="112">
        <v>66</v>
      </c>
      <c r="B68" s="113">
        <v>43913</v>
      </c>
      <c r="C68" s="114" t="s">
        <v>479</v>
      </c>
      <c r="D68" s="114" t="s">
        <v>409</v>
      </c>
      <c r="E68" s="115" t="s">
        <v>48</v>
      </c>
      <c r="F68" s="116">
        <v>1</v>
      </c>
      <c r="G68" s="114" t="s">
        <v>459</v>
      </c>
      <c r="H68" s="117">
        <v>20000</v>
      </c>
      <c r="I68" s="114" t="s">
        <v>484</v>
      </c>
    </row>
    <row r="69" spans="1:9" s="118" customFormat="1" ht="35.1" customHeight="1">
      <c r="A69" s="112">
        <v>67</v>
      </c>
      <c r="B69" s="113">
        <v>43913</v>
      </c>
      <c r="C69" s="114" t="s">
        <v>400</v>
      </c>
      <c r="D69" s="114" t="s">
        <v>401</v>
      </c>
      <c r="E69" s="115" t="s">
        <v>48</v>
      </c>
      <c r="F69" s="116">
        <v>83</v>
      </c>
      <c r="G69" s="114" t="s">
        <v>402</v>
      </c>
      <c r="H69" s="117">
        <v>261000</v>
      </c>
      <c r="I69" s="114" t="s">
        <v>485</v>
      </c>
    </row>
    <row r="70" spans="1:9" s="118" customFormat="1" ht="35.1" customHeight="1">
      <c r="A70" s="112">
        <v>68</v>
      </c>
      <c r="B70" s="113">
        <v>43914</v>
      </c>
      <c r="C70" s="114" t="s">
        <v>404</v>
      </c>
      <c r="D70" s="114" t="s">
        <v>424</v>
      </c>
      <c r="E70" s="115" t="s">
        <v>48</v>
      </c>
      <c r="F70" s="116">
        <v>1</v>
      </c>
      <c r="G70" s="114" t="s">
        <v>406</v>
      </c>
      <c r="H70" s="117">
        <v>33000</v>
      </c>
      <c r="I70" s="114" t="s">
        <v>486</v>
      </c>
    </row>
    <row r="71" spans="1:9" s="118" customFormat="1" ht="35.1" customHeight="1">
      <c r="A71" s="112">
        <v>69</v>
      </c>
      <c r="B71" s="113">
        <v>43914</v>
      </c>
      <c r="C71" s="114" t="s">
        <v>411</v>
      </c>
      <c r="D71" s="114" t="s">
        <v>412</v>
      </c>
      <c r="E71" s="115" t="s">
        <v>48</v>
      </c>
      <c r="F71" s="116">
        <v>14</v>
      </c>
      <c r="G71" s="114" t="s">
        <v>402</v>
      </c>
      <c r="H71" s="117">
        <v>43800</v>
      </c>
      <c r="I71" s="114" t="s">
        <v>487</v>
      </c>
    </row>
    <row r="72" spans="1:9" s="118" customFormat="1" ht="35.1" customHeight="1">
      <c r="A72" s="112">
        <v>70</v>
      </c>
      <c r="B72" s="113">
        <v>43914</v>
      </c>
      <c r="C72" s="114" t="s">
        <v>400</v>
      </c>
      <c r="D72" s="114" t="s">
        <v>412</v>
      </c>
      <c r="E72" s="115" t="s">
        <v>48</v>
      </c>
      <c r="F72" s="116">
        <v>4</v>
      </c>
      <c r="G72" s="114" t="s">
        <v>402</v>
      </c>
      <c r="H72" s="117">
        <v>130000</v>
      </c>
      <c r="I72" s="114" t="s">
        <v>414</v>
      </c>
    </row>
    <row r="73" spans="1:9" s="118" customFormat="1" ht="35.1" customHeight="1">
      <c r="A73" s="112">
        <v>71</v>
      </c>
      <c r="B73" s="113">
        <v>43914</v>
      </c>
      <c r="C73" s="114" t="s">
        <v>421</v>
      </c>
      <c r="D73" s="114" t="s">
        <v>461</v>
      </c>
      <c r="E73" s="115" t="s">
        <v>48</v>
      </c>
      <c r="F73" s="116">
        <v>10</v>
      </c>
      <c r="G73" s="114" t="s">
        <v>402</v>
      </c>
      <c r="H73" s="117">
        <v>22000</v>
      </c>
      <c r="I73" s="114" t="s">
        <v>462</v>
      </c>
    </row>
    <row r="74" spans="1:9" s="118" customFormat="1" ht="35.1" customHeight="1">
      <c r="A74" s="112">
        <v>72</v>
      </c>
      <c r="B74" s="113">
        <v>43916</v>
      </c>
      <c r="C74" s="114" t="s">
        <v>488</v>
      </c>
      <c r="D74" s="114" t="s">
        <v>424</v>
      </c>
      <c r="E74" s="115" t="s">
        <v>48</v>
      </c>
      <c r="F74" s="116">
        <v>28</v>
      </c>
      <c r="G74" s="114" t="s">
        <v>402</v>
      </c>
      <c r="H74" s="117">
        <v>175000</v>
      </c>
      <c r="I74" s="114" t="s">
        <v>489</v>
      </c>
    </row>
    <row r="75" spans="1:9" s="118" customFormat="1" ht="35.1" customHeight="1">
      <c r="A75" s="112">
        <v>73</v>
      </c>
      <c r="B75" s="113">
        <v>43916</v>
      </c>
      <c r="C75" s="114" t="s">
        <v>490</v>
      </c>
      <c r="D75" s="114" t="s">
        <v>424</v>
      </c>
      <c r="E75" s="115" t="s">
        <v>48</v>
      </c>
      <c r="F75" s="116">
        <v>14</v>
      </c>
      <c r="G75" s="114" t="s">
        <v>459</v>
      </c>
      <c r="H75" s="117">
        <v>236600</v>
      </c>
      <c r="I75" s="114" t="s">
        <v>489</v>
      </c>
    </row>
    <row r="76" spans="1:9" s="118" customFormat="1" ht="35.1" customHeight="1">
      <c r="A76" s="112">
        <v>74</v>
      </c>
      <c r="B76" s="113">
        <v>43916</v>
      </c>
      <c r="C76" s="114" t="s">
        <v>491</v>
      </c>
      <c r="D76" s="114" t="s">
        <v>424</v>
      </c>
      <c r="E76" s="115" t="s">
        <v>48</v>
      </c>
      <c r="F76" s="116">
        <v>14</v>
      </c>
      <c r="G76" s="114" t="s">
        <v>402</v>
      </c>
      <c r="H76" s="117">
        <v>61600</v>
      </c>
      <c r="I76" s="114" t="s">
        <v>489</v>
      </c>
    </row>
    <row r="77" spans="1:9" s="118" customFormat="1" ht="35.1" customHeight="1">
      <c r="A77" s="112">
        <v>75</v>
      </c>
      <c r="B77" s="113">
        <v>43917</v>
      </c>
      <c r="C77" s="114" t="s">
        <v>404</v>
      </c>
      <c r="D77" s="114" t="s">
        <v>453</v>
      </c>
      <c r="E77" s="115" t="s">
        <v>48</v>
      </c>
      <c r="F77" s="116">
        <v>2</v>
      </c>
      <c r="G77" s="114" t="s">
        <v>406</v>
      </c>
      <c r="H77" s="117">
        <v>66000</v>
      </c>
      <c r="I77" s="114" t="s">
        <v>492</v>
      </c>
    </row>
    <row r="78" spans="1:9" s="118" customFormat="1" ht="35.1" customHeight="1">
      <c r="A78" s="112">
        <v>76</v>
      </c>
      <c r="B78" s="113">
        <v>43917</v>
      </c>
      <c r="C78" s="114" t="s">
        <v>477</v>
      </c>
      <c r="D78" s="114" t="s">
        <v>493</v>
      </c>
      <c r="E78" s="115" t="s">
        <v>48</v>
      </c>
      <c r="F78" s="116">
        <v>1</v>
      </c>
      <c r="G78" s="114" t="s">
        <v>456</v>
      </c>
      <c r="H78" s="117">
        <v>28000</v>
      </c>
      <c r="I78" s="114" t="s">
        <v>494</v>
      </c>
    </row>
    <row r="79" spans="1:9" s="118" customFormat="1" ht="35.1" customHeight="1">
      <c r="A79" s="112">
        <v>77</v>
      </c>
      <c r="B79" s="113">
        <v>43917</v>
      </c>
      <c r="C79" s="114" t="s">
        <v>400</v>
      </c>
      <c r="D79" s="114" t="s">
        <v>401</v>
      </c>
      <c r="E79" s="115" t="s">
        <v>48</v>
      </c>
      <c r="F79" s="116">
        <v>20</v>
      </c>
      <c r="G79" s="114" t="s">
        <v>402</v>
      </c>
      <c r="H79" s="117">
        <v>120000</v>
      </c>
      <c r="I79" s="114" t="s">
        <v>432</v>
      </c>
    </row>
    <row r="80" spans="1:9" s="118" customFormat="1" ht="35.1" customHeight="1">
      <c r="A80" s="112">
        <v>78</v>
      </c>
      <c r="B80" s="113">
        <v>43917</v>
      </c>
      <c r="C80" s="114" t="s">
        <v>400</v>
      </c>
      <c r="D80" s="114" t="s">
        <v>409</v>
      </c>
      <c r="E80" s="115" t="s">
        <v>48</v>
      </c>
      <c r="F80" s="116">
        <v>10</v>
      </c>
      <c r="G80" s="114" t="s">
        <v>402</v>
      </c>
      <c r="H80" s="117">
        <v>110000</v>
      </c>
      <c r="I80" s="114" t="s">
        <v>433</v>
      </c>
    </row>
    <row r="81" spans="1:9" s="118" customFormat="1" ht="35.1" customHeight="1">
      <c r="A81" s="112">
        <v>79</v>
      </c>
      <c r="B81" s="113">
        <v>43917</v>
      </c>
      <c r="C81" s="114" t="s">
        <v>400</v>
      </c>
      <c r="D81" s="114" t="s">
        <v>419</v>
      </c>
      <c r="E81" s="115" t="s">
        <v>48</v>
      </c>
      <c r="F81" s="116">
        <v>20</v>
      </c>
      <c r="G81" s="114" t="s">
        <v>402</v>
      </c>
      <c r="H81" s="117">
        <v>100000</v>
      </c>
      <c r="I81" s="114" t="s">
        <v>473</v>
      </c>
    </row>
    <row r="82" spans="1:9" s="118" customFormat="1" ht="35.1" customHeight="1">
      <c r="A82" s="112">
        <v>80</v>
      </c>
      <c r="B82" s="113">
        <v>43920</v>
      </c>
      <c r="C82" s="114" t="s">
        <v>495</v>
      </c>
      <c r="D82" s="114" t="s">
        <v>493</v>
      </c>
      <c r="E82" s="115" t="s">
        <v>48</v>
      </c>
      <c r="F82" s="116">
        <v>38</v>
      </c>
      <c r="G82" s="114" t="s">
        <v>402</v>
      </c>
      <c r="H82" s="117">
        <v>408000</v>
      </c>
      <c r="I82" s="114" t="s">
        <v>496</v>
      </c>
    </row>
    <row r="83" spans="1:9" s="118" customFormat="1" ht="35.1" customHeight="1">
      <c r="A83" s="112">
        <v>81</v>
      </c>
      <c r="B83" s="113">
        <v>43920</v>
      </c>
      <c r="C83" s="114" t="s">
        <v>497</v>
      </c>
      <c r="D83" s="114" t="s">
        <v>493</v>
      </c>
      <c r="E83" s="115" t="s">
        <v>48</v>
      </c>
      <c r="F83" s="116">
        <v>100</v>
      </c>
      <c r="G83" s="114" t="s">
        <v>402</v>
      </c>
      <c r="H83" s="117">
        <v>250000</v>
      </c>
      <c r="I83" s="114" t="s">
        <v>498</v>
      </c>
    </row>
    <row r="84" spans="1:9" s="118" customFormat="1" ht="35.1" customHeight="1">
      <c r="A84" s="112">
        <v>82</v>
      </c>
      <c r="B84" s="113">
        <v>43920</v>
      </c>
      <c r="C84" s="114" t="s">
        <v>491</v>
      </c>
      <c r="D84" s="114" t="s">
        <v>493</v>
      </c>
      <c r="E84" s="115" t="s">
        <v>48</v>
      </c>
      <c r="F84" s="116">
        <v>40</v>
      </c>
      <c r="G84" s="114" t="s">
        <v>402</v>
      </c>
      <c r="H84" s="117">
        <v>200000</v>
      </c>
      <c r="I84" s="114" t="s">
        <v>498</v>
      </c>
    </row>
    <row r="85" spans="1:9" s="118" customFormat="1" ht="35.1" customHeight="1">
      <c r="A85" s="112">
        <v>83</v>
      </c>
      <c r="B85" s="113">
        <v>43920</v>
      </c>
      <c r="C85" s="114" t="s">
        <v>400</v>
      </c>
      <c r="D85" s="114" t="s">
        <v>401</v>
      </c>
      <c r="E85" s="115" t="s">
        <v>48</v>
      </c>
      <c r="F85" s="116">
        <v>44</v>
      </c>
      <c r="G85" s="114" t="s">
        <v>402</v>
      </c>
      <c r="H85" s="117">
        <v>130000</v>
      </c>
      <c r="I85" s="114" t="s">
        <v>499</v>
      </c>
    </row>
    <row r="86" spans="1:9" s="118" customFormat="1" ht="35.1" customHeight="1">
      <c r="A86" s="112">
        <v>84</v>
      </c>
      <c r="B86" s="113">
        <v>43920</v>
      </c>
      <c r="C86" s="114" t="s">
        <v>500</v>
      </c>
      <c r="D86" s="114" t="s">
        <v>440</v>
      </c>
      <c r="E86" s="115" t="s">
        <v>48</v>
      </c>
      <c r="F86" s="116">
        <v>10</v>
      </c>
      <c r="G86" s="114" t="s">
        <v>402</v>
      </c>
      <c r="H86" s="117">
        <v>10</v>
      </c>
      <c r="I86" s="114" t="s">
        <v>501</v>
      </c>
    </row>
    <row r="87" spans="1:9" s="118" customFormat="1" ht="35.1" customHeight="1">
      <c r="A87" s="112">
        <v>85</v>
      </c>
      <c r="B87" s="113">
        <v>43920</v>
      </c>
      <c r="C87" s="114" t="s">
        <v>479</v>
      </c>
      <c r="D87" s="114" t="s">
        <v>424</v>
      </c>
      <c r="E87" s="115" t="s">
        <v>48</v>
      </c>
      <c r="F87" s="116">
        <v>1</v>
      </c>
      <c r="G87" s="114" t="s">
        <v>459</v>
      </c>
      <c r="H87" s="117">
        <v>20000</v>
      </c>
      <c r="I87" s="114" t="s">
        <v>486</v>
      </c>
    </row>
    <row r="88" spans="1:9" s="118" customFormat="1" ht="35.1" customHeight="1">
      <c r="A88" s="112">
        <v>86</v>
      </c>
      <c r="B88" s="113">
        <v>43921</v>
      </c>
      <c r="C88" s="123" t="s">
        <v>474</v>
      </c>
      <c r="D88" s="114" t="s">
        <v>453</v>
      </c>
      <c r="E88" s="115" t="s">
        <v>48</v>
      </c>
      <c r="F88" s="116">
        <v>5</v>
      </c>
      <c r="G88" s="123" t="s">
        <v>402</v>
      </c>
      <c r="H88" s="119">
        <v>111000</v>
      </c>
      <c r="I88" s="123" t="s">
        <v>502</v>
      </c>
    </row>
    <row r="89" spans="1:9" s="118" customFormat="1" ht="35.1" customHeight="1">
      <c r="A89" s="112">
        <v>87</v>
      </c>
      <c r="B89" s="113">
        <v>43921</v>
      </c>
      <c r="C89" s="114" t="s">
        <v>455</v>
      </c>
      <c r="D89" s="114" t="s">
        <v>409</v>
      </c>
      <c r="E89" s="115" t="s">
        <v>48</v>
      </c>
      <c r="F89" s="116">
        <v>2</v>
      </c>
      <c r="G89" s="114" t="s">
        <v>456</v>
      </c>
      <c r="H89" s="117">
        <v>40000</v>
      </c>
      <c r="I89" s="114" t="s">
        <v>503</v>
      </c>
    </row>
    <row r="90" spans="1:9" s="118" customFormat="1" ht="35.1" customHeight="1">
      <c r="A90" s="112">
        <v>88</v>
      </c>
      <c r="B90" s="113">
        <v>43921</v>
      </c>
      <c r="C90" s="114" t="s">
        <v>400</v>
      </c>
      <c r="D90" s="114" t="s">
        <v>412</v>
      </c>
      <c r="E90" s="115" t="s">
        <v>48</v>
      </c>
      <c r="F90" s="116">
        <v>4</v>
      </c>
      <c r="G90" s="114" t="s">
        <v>402</v>
      </c>
      <c r="H90" s="117">
        <v>130000</v>
      </c>
      <c r="I90" s="114" t="s">
        <v>414</v>
      </c>
    </row>
    <row r="91" spans="1:9" s="118" customFormat="1" ht="35.1" customHeight="1">
      <c r="A91" s="112">
        <v>89</v>
      </c>
      <c r="B91" s="113">
        <v>43921</v>
      </c>
      <c r="C91" s="114" t="s">
        <v>504</v>
      </c>
      <c r="D91" s="114" t="s">
        <v>453</v>
      </c>
      <c r="E91" s="115" t="s">
        <v>48</v>
      </c>
      <c r="F91" s="116">
        <v>1</v>
      </c>
      <c r="G91" s="114" t="s">
        <v>402</v>
      </c>
      <c r="H91" s="117">
        <v>28000</v>
      </c>
      <c r="I91" s="114" t="s">
        <v>410</v>
      </c>
    </row>
    <row r="92" spans="1:9" s="118" customFormat="1" ht="35.1" customHeight="1">
      <c r="A92" s="112">
        <v>90</v>
      </c>
      <c r="B92" s="113">
        <v>43921</v>
      </c>
      <c r="C92" s="114" t="s">
        <v>479</v>
      </c>
      <c r="D92" s="114" t="s">
        <v>493</v>
      </c>
      <c r="E92" s="115" t="s">
        <v>48</v>
      </c>
      <c r="F92" s="116">
        <v>10</v>
      </c>
      <c r="G92" s="114" t="s">
        <v>459</v>
      </c>
      <c r="H92" s="117">
        <v>240000</v>
      </c>
      <c r="I92" s="114" t="s">
        <v>505</v>
      </c>
    </row>
    <row r="93" spans="1:9" ht="35.1" customHeight="1">
      <c r="A93" s="124" t="s">
        <v>506</v>
      </c>
      <c r="B93" s="124"/>
      <c r="C93" s="124"/>
      <c r="D93" s="125"/>
      <c r="E93" s="125"/>
      <c r="F93" s="126">
        <f>SUM(F3:F92)</f>
        <v>2118</v>
      </c>
      <c r="G93" s="125"/>
      <c r="H93" s="127">
        <f>SUM(H3:H92)</f>
        <v>9923489</v>
      </c>
      <c r="I93" s="103"/>
    </row>
  </sheetData>
  <autoFilter ref="A2:I93" xr:uid="{F3F6EB41-EC58-4676-AC8C-3ADFBFCA96D9}"/>
  <mergeCells count="3">
    <mergeCell ref="A1:I1"/>
    <mergeCell ref="A93:C93"/>
    <mergeCell ref="H93:I9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Footer>&amp;C&amp;P/&amp;N</oddFooter>
  </headerFooter>
  <rowBreaks count="1" manualBreakCount="1"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8</vt:i4>
      </vt:variant>
    </vt:vector>
  </HeadingPairs>
  <TitlesOfParts>
    <vt:vector size="12" baseType="lpstr">
      <vt:lpstr>1.후원금 수입명세서</vt:lpstr>
      <vt:lpstr>2.후원금 사용명세서</vt:lpstr>
      <vt:lpstr>3.후원품 수입명세서</vt:lpstr>
      <vt:lpstr>4.후원품 사용명세서</vt:lpstr>
      <vt:lpstr>'1.후원금 수입명세서'!Print_Area</vt:lpstr>
      <vt:lpstr>'2.후원금 사용명세서'!Print_Area</vt:lpstr>
      <vt:lpstr>'3.후원품 수입명세서'!Print_Area</vt:lpstr>
      <vt:lpstr>'4.후원품 사용명세서'!Print_Area</vt:lpstr>
      <vt:lpstr>'1.후원금 수입명세서'!Print_Titles</vt:lpstr>
      <vt:lpstr>'2.후원금 사용명세서'!Print_Titles</vt:lpstr>
      <vt:lpstr>'3.후원품 수입명세서'!Print_Titles</vt:lpstr>
      <vt:lpstr>'4.후원품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이대연</cp:lastModifiedBy>
  <cp:lastPrinted>2019-07-10T06:52:51Z</cp:lastPrinted>
  <dcterms:created xsi:type="dcterms:W3CDTF">2012-02-06T10:45:49Z</dcterms:created>
  <dcterms:modified xsi:type="dcterms:W3CDTF">2020-04-27T06:32:25Z</dcterms:modified>
</cp:coreProperties>
</file>