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E28CCE4B-6E88-4DBF-BCC4-06FFBCA7E2FE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5" r:id="rId2"/>
    <sheet name="3.후원금 사용명세서" sheetId="21" r:id="rId3"/>
    <sheet name="4.후원품 사용명세서" sheetId="76" r:id="rId4"/>
  </sheets>
  <definedNames>
    <definedName name="_xlnm._FilterDatabase" localSheetId="0" hidden="1">'1.후원금 수입명세서'!$A$5:$L$20</definedName>
    <definedName name="_xlnm._FilterDatabase" localSheetId="1" hidden="1">'2.후원품 수입명세서'!$A$5:$L$40</definedName>
    <definedName name="_xlnm._FilterDatabase" localSheetId="2" hidden="1">'3.후원금 사용명세서'!$A$2:$G$32</definedName>
    <definedName name="_xlnm._FilterDatabase" localSheetId="3" hidden="1">'4.후원품 사용명세서'!$A$2:$G$35</definedName>
    <definedName name="_xlnm.Print_Area" localSheetId="0">'1.후원금 수입명세서'!$A$1:$L$20</definedName>
    <definedName name="_xlnm.Print_Area" localSheetId="1">'2.후원품 수입명세서'!$A$1:$L$40</definedName>
    <definedName name="_xlnm.Print_Area" localSheetId="2">'3.후원금 사용명세서'!$A$1:$G$32</definedName>
    <definedName name="_xlnm.Print_Area" localSheetId="3">'4.후원품 사용명세서'!$A$1:$G$35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6" l="1"/>
  <c r="K40" i="75"/>
  <c r="K21" i="58" l="1"/>
  <c r="D32" i="21" l="1"/>
</calcChain>
</file>

<file path=xl/sharedStrings.xml><?xml version="1.0" encoding="utf-8"?>
<sst xmlns="http://schemas.openxmlformats.org/spreadsheetml/2006/main" count="607" uniqueCount="231">
  <si>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</si>
  <si>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</si>
  <si>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</si>
  <si>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</si>
  <si>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</si>
  <si>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</si>
  <si>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</si>
  <si>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</si>
  <si>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</si>
  <si>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</si>
  <si>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</si>
  <si>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</si>
  <si>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</si>
  <si>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</si>
  <si>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</si>
  <si>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</si>
  <si>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</si>
  <si>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</si>
  <si>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</si>
  <si>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</si>
  <si>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</si>
  <si>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</si>
  <si>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</si>
  <si>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</si>
  <si>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</si>
  <si>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</si>
  <si>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</si>
  <si>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</si>
  <si>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</si>
  <si>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</si>
  <si>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</si>
  <si>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</si>
  <si>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</si>
  <si>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</si>
  <si>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</si>
  <si>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</si>
  <si>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</si>
  <si>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</si>
  <si>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</si>
  <si>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</si>
  <si>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100,000원*1명</t>
    <phoneticPr fontId="3" type="noConversion"/>
  </si>
  <si>
    <t>50,000원*1명</t>
    <phoneticPr fontId="3" type="noConversion"/>
  </si>
  <si>
    <t>재단법인</t>
    <phoneticPr fontId="3" type="noConversion"/>
  </si>
  <si>
    <t>300,000원*1명</t>
    <phoneticPr fontId="3" type="noConversion"/>
  </si>
  <si>
    <t>취약계층 생계비 지원(라우텍 지정)</t>
  </si>
  <si>
    <t>취약계층 생계비 지원(하비컴퍼니 지정)</t>
  </si>
  <si>
    <t>100,000원*1명</t>
  </si>
  <si>
    <t>종교법인</t>
    <phoneticPr fontId="3" type="noConversion"/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</si>
  <si>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</si>
  <si>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</si>
  <si>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</si>
  <si>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기타</t>
    <phoneticPr fontId="3" type="noConversion"/>
  </si>
  <si>
    <t>공모</t>
    <phoneticPr fontId="3" type="noConversion"/>
  </si>
  <si>
    <t>▷ 희망나눔푸드마트 사업 포인트 충전비 지출(금곡, 양정)</t>
    <phoneticPr fontId="3" type="noConversion"/>
  </si>
  <si>
    <t>▷ 남부희망케어센터 케어안심주택 월세 지원(7, 11호)</t>
    <phoneticPr fontId="3" type="noConversion"/>
  </si>
  <si>
    <t>▷ 남부희망케어센터 케어안심주택 월세 지원(9호)</t>
  </si>
  <si>
    <t>높은뜻덕소교회와 함께하는 와부읍 취약계층 밑반찬 지원</t>
    <phoneticPr fontId="3" type="noConversion"/>
  </si>
  <si>
    <t>▷ 금곡·양정 취약계층 목욕비 지원</t>
    <phoneticPr fontId="3" type="noConversion"/>
  </si>
  <si>
    <t>▷ 금곡·양정 밑반찬조리실 상하수도요금 지출</t>
    <phoneticPr fontId="3" type="noConversion"/>
  </si>
  <si>
    <t>40,000원*5명</t>
    <phoneticPr fontId="3" type="noConversion"/>
  </si>
  <si>
    <t>13,157원*37명
13,191원*1명</t>
    <phoneticPr fontId="3" type="noConversion"/>
  </si>
  <si>
    <t>기간 : 2023년 5월 1일부터 2023년 5월 31일까지</t>
    <phoneticPr fontId="3" type="noConversion"/>
  </si>
  <si>
    <t>팔당수력발전소 연계 가정의달 맞이 물품 지원</t>
    <phoneticPr fontId="4" type="noConversion"/>
  </si>
  <si>
    <t>팔당수력발전소 연계 가정의달 맞이 치킨 기프트콘 지원</t>
    <phoneticPr fontId="4" type="noConversion"/>
  </si>
  <si>
    <t>▷ 와부·조안 취약계층 목욕비 지원</t>
    <phoneticPr fontId="3" type="noConversion"/>
  </si>
  <si>
    <t>▷ 희망나눔푸드마트 사업 포인트 충전비 지출(와부) / 5월분</t>
    <phoneticPr fontId="3" type="noConversion"/>
  </si>
  <si>
    <t>취약계층 교육비 지원(가구천사 지정)</t>
    <phoneticPr fontId="4" type="noConversion"/>
  </si>
  <si>
    <t>취약계층 독거노인 유제품 지원(4월분)</t>
    <phoneticPr fontId="3" type="noConversion"/>
  </si>
  <si>
    <t>해피빈 연계 청소년 가방 지원</t>
    <phoneticPr fontId="4" type="noConversion"/>
  </si>
  <si>
    <t>초록우산 어린이재단 경기북부지역본부 지정후원금 지급(5월)</t>
    <phoneticPr fontId="3" type="noConversion"/>
  </si>
  <si>
    <t>이랜드복지재단 연계 치과치료비 지원</t>
    <phoneticPr fontId="4" type="noConversion"/>
  </si>
  <si>
    <t>▷ 취약계층 주거환경개선 재료비 지원(와부읍)</t>
    <phoneticPr fontId="4" type="noConversion"/>
  </si>
  <si>
    <t>새잎박스 전달식 간식 지원</t>
    <phoneticPr fontId="3" type="noConversion"/>
  </si>
  <si>
    <t>팔당수력발전소 지원 희망나눔푸드마트 사업 포인트 충전비 지출(와부) / 3월분</t>
    <phoneticPr fontId="4" type="noConversion"/>
  </si>
  <si>
    <t>팔당수력발전소 지원 희망나눔푸드마트 사업 포인트 충전비 지출(와부) / 4월분</t>
    <phoneticPr fontId="4" type="noConversion"/>
  </si>
  <si>
    <t>팔당수력발전소 지원 희망나눔푸드마트 사업 포인트 충전비 지출(조안) / 3월분</t>
    <phoneticPr fontId="4" type="noConversion"/>
  </si>
  <si>
    <t>팔당수력발전소 지원 희망나눔푸드마트 사업 포인트 충전비 지출(조안) / 4월분</t>
    <phoneticPr fontId="4" type="noConversion"/>
  </si>
  <si>
    <t>▷ 남부희망케어센터 케어안심주택 7호점 공과금 지출</t>
    <phoneticPr fontId="3" type="noConversion"/>
  </si>
  <si>
    <t>▷ 남부희망케어센터 케어안심주택 이사 지원(9호)</t>
    <phoneticPr fontId="3" type="noConversion"/>
  </si>
  <si>
    <t>▷ 금곡·양정 밑반찬 재료비 지출(5월분)</t>
    <phoneticPr fontId="3" type="noConversion"/>
  </si>
  <si>
    <t>▷ 와부 새마을부녀회 연계 밑반찬 재료비 지출(5월분)</t>
    <phoneticPr fontId="3" type="noConversion"/>
  </si>
  <si>
    <t>8,000원*40명</t>
    <phoneticPr fontId="3" type="noConversion"/>
  </si>
  <si>
    <t>39,000원*25명</t>
    <phoneticPr fontId="3" type="noConversion"/>
  </si>
  <si>
    <t>35,000원*28명</t>
    <phoneticPr fontId="3" type="noConversion"/>
  </si>
  <si>
    <t>19,200원*24명
16,000원*1명</t>
    <phoneticPr fontId="3" type="noConversion"/>
  </si>
  <si>
    <t>137,000원*15명
204,000원*1명
223,000원*12명
224,000원*2명</t>
    <phoneticPr fontId="3" type="noConversion"/>
  </si>
  <si>
    <t>3,500,000원*1명</t>
    <phoneticPr fontId="3" type="noConversion"/>
  </si>
  <si>
    <t>40,000원*15명</t>
    <phoneticPr fontId="3" type="noConversion"/>
  </si>
  <si>
    <t>40,000원*10명</t>
    <phoneticPr fontId="3" type="noConversion"/>
  </si>
  <si>
    <t>80,000원*10명</t>
    <phoneticPr fontId="3" type="noConversion"/>
  </si>
  <si>
    <t>14,000원*10명</t>
    <phoneticPr fontId="3" type="noConversion"/>
  </si>
  <si>
    <t>104,797원*2명</t>
    <phoneticPr fontId="3" type="noConversion"/>
  </si>
  <si>
    <t>935,000원*1명</t>
    <phoneticPr fontId="3" type="noConversion"/>
  </si>
  <si>
    <t>87,600원*2명</t>
    <phoneticPr fontId="3" type="noConversion"/>
  </si>
  <si>
    <t>40,000원*19명</t>
    <phoneticPr fontId="3" type="noConversion"/>
  </si>
  <si>
    <t>58,120원*17명
58,150원*1명</t>
    <phoneticPr fontId="3" type="noConversion"/>
  </si>
  <si>
    <t>12,000원*2명
6,000원*2명</t>
    <phoneticPr fontId="3" type="noConversion"/>
  </si>
  <si>
    <t>7,890원*37명
8,070원*1명</t>
    <phoneticPr fontId="3" type="noConversion"/>
  </si>
  <si>
    <t>꿈*****</t>
    <phoneticPr fontId="3" type="noConversion"/>
  </si>
  <si>
    <t>하****</t>
    <phoneticPr fontId="3" type="noConversion"/>
  </si>
  <si>
    <t>10굴**** 구******</t>
    <phoneticPr fontId="3" type="noConversion"/>
  </si>
  <si>
    <t>어**** 경*******</t>
    <phoneticPr fontId="3" type="noConversion"/>
  </si>
  <si>
    <t>장**</t>
    <phoneticPr fontId="3" type="noConversion"/>
  </si>
  <si>
    <t>해**</t>
    <phoneticPr fontId="3" type="noConversion"/>
  </si>
  <si>
    <t>라**(이**)</t>
    <phoneticPr fontId="3" type="noConversion"/>
  </si>
  <si>
    <t>백**</t>
    <phoneticPr fontId="3" type="noConversion"/>
  </si>
  <si>
    <t>높******</t>
    <phoneticPr fontId="3" type="noConversion"/>
  </si>
  <si>
    <t>이******</t>
    <phoneticPr fontId="3" type="noConversion"/>
  </si>
  <si>
    <t>팔******</t>
    <phoneticPr fontId="3" type="noConversion"/>
  </si>
  <si>
    <t>모금함(금*****)</t>
    <phoneticPr fontId="3" type="noConversion"/>
  </si>
  <si>
    <t>양**</t>
    <phoneticPr fontId="3" type="noConversion"/>
  </si>
  <si>
    <t>이** 외 24명</t>
    <phoneticPr fontId="3" type="noConversion"/>
  </si>
  <si>
    <t>이** 외 27명</t>
    <phoneticPr fontId="3" type="noConversion"/>
  </si>
  <si>
    <t>조** 외 9명</t>
    <phoneticPr fontId="3" type="noConversion"/>
  </si>
  <si>
    <t>김** 외 4명</t>
    <phoneticPr fontId="3" type="noConversion"/>
  </si>
  <si>
    <t>박**</t>
    <phoneticPr fontId="3" type="noConversion"/>
  </si>
  <si>
    <t>김** 외 24명</t>
    <phoneticPr fontId="3" type="noConversion"/>
  </si>
  <si>
    <t>고**</t>
    <phoneticPr fontId="3" type="noConversion"/>
  </si>
  <si>
    <t>정** 외 29명</t>
    <phoneticPr fontId="3" type="noConversion"/>
  </si>
  <si>
    <t>이** 외 4명</t>
    <phoneticPr fontId="3" type="noConversion"/>
  </si>
  <si>
    <t>이**</t>
    <phoneticPr fontId="3" type="noConversion"/>
  </si>
  <si>
    <t>박** 외 1명</t>
    <phoneticPr fontId="3" type="noConversion"/>
  </si>
  <si>
    <t>김** 외 39명</t>
    <phoneticPr fontId="3" type="noConversion"/>
  </si>
  <si>
    <t>박** 외 14명</t>
    <phoneticPr fontId="3" type="noConversion"/>
  </si>
  <si>
    <t>이** 외 9명</t>
    <phoneticPr fontId="3" type="noConversion"/>
  </si>
  <si>
    <t>신**</t>
    <phoneticPr fontId="3" type="noConversion"/>
  </si>
  <si>
    <t>한** 외 9명</t>
    <phoneticPr fontId="3" type="noConversion"/>
  </si>
  <si>
    <t>강** 외 18명</t>
    <phoneticPr fontId="3" type="noConversion"/>
  </si>
  <si>
    <t>고** 외 17명</t>
    <phoneticPr fontId="3" type="noConversion"/>
  </si>
  <si>
    <t>박** 외 3명</t>
    <phoneticPr fontId="3" type="noConversion"/>
  </si>
  <si>
    <t>천** 외 37명</t>
    <phoneticPr fontId="3" type="noConversion"/>
  </si>
  <si>
    <t>파**** *****</t>
    <phoneticPr fontId="3" type="noConversion"/>
  </si>
  <si>
    <t>후원물품 식품(빵) 후원</t>
    <phoneticPr fontId="3" type="noConversion"/>
  </si>
  <si>
    <t>후원물품 식품(치킨) 후원</t>
    <phoneticPr fontId="4" type="noConversion"/>
  </si>
  <si>
    <t>유****</t>
    <phoneticPr fontId="3" type="noConversion"/>
  </si>
  <si>
    <t>후원물품 식품(식용유선물세트) 후원</t>
    <phoneticPr fontId="3" type="noConversion"/>
  </si>
  <si>
    <t>쌍*********</t>
    <phoneticPr fontId="3" type="noConversion"/>
  </si>
  <si>
    <t>후원물품 식품(사골곰탕) 후원</t>
    <phoneticPr fontId="3" type="noConversion"/>
  </si>
  <si>
    <t>브*****</t>
    <phoneticPr fontId="3" type="noConversion"/>
  </si>
  <si>
    <t>박*****</t>
    <phoneticPr fontId="3" type="noConversion"/>
  </si>
  <si>
    <t>맛*****</t>
    <phoneticPr fontId="3" type="noConversion"/>
  </si>
  <si>
    <t>후원물품 김치 후원</t>
    <phoneticPr fontId="4" type="noConversion"/>
  </si>
  <si>
    <t>맛******</t>
    <phoneticPr fontId="3" type="noConversion"/>
  </si>
  <si>
    <t>육**</t>
    <phoneticPr fontId="3" type="noConversion"/>
  </si>
  <si>
    <t>후원물품 식품(육개장) 후원</t>
    <phoneticPr fontId="3" type="noConversion"/>
  </si>
  <si>
    <t>오***</t>
    <phoneticPr fontId="3" type="noConversion"/>
  </si>
  <si>
    <t>후원물품 기타(차량용품) 후원</t>
    <phoneticPr fontId="3" type="noConversion"/>
  </si>
  <si>
    <t>끼*******</t>
    <phoneticPr fontId="3" type="noConversion"/>
  </si>
  <si>
    <t>후원물품 식품(불고기) 후원</t>
    <phoneticPr fontId="3" type="noConversion"/>
  </si>
  <si>
    <t>6**** ******</t>
    <phoneticPr fontId="3" type="noConversion"/>
  </si>
  <si>
    <t>후원물품 식품(치킨) 후원</t>
    <phoneticPr fontId="3" type="noConversion"/>
  </si>
  <si>
    <t>구**</t>
    <phoneticPr fontId="3" type="noConversion"/>
  </si>
  <si>
    <t>후원물품 식품(라면) 후원</t>
    <phoneticPr fontId="3" type="noConversion"/>
  </si>
  <si>
    <t>후원물품 식품(김) 후원</t>
    <phoneticPr fontId="3" type="noConversion"/>
  </si>
  <si>
    <t>후원물품 식품(3분요리) 후원</t>
    <phoneticPr fontId="4" type="noConversion"/>
  </si>
  <si>
    <t>후원물품 식품(컵밥) 후원</t>
    <phoneticPr fontId="4" type="noConversion"/>
  </si>
  <si>
    <t>B*******</t>
    <phoneticPr fontId="3" type="noConversion"/>
  </si>
  <si>
    <t>후원물품 생필품 후원</t>
    <phoneticPr fontId="3" type="noConversion"/>
  </si>
  <si>
    <t>후원물품 라면 지급</t>
    <phoneticPr fontId="4" type="noConversion"/>
  </si>
  <si>
    <t>32,000원 * 18개</t>
    <phoneticPr fontId="3" type="noConversion"/>
  </si>
  <si>
    <t>임** 외 17명</t>
    <phoneticPr fontId="4" type="noConversion"/>
  </si>
  <si>
    <t>후원물품 식품(빵) 지급</t>
    <phoneticPr fontId="4" type="noConversion"/>
  </si>
  <si>
    <t>9,000원 * 2봉지</t>
    <phoneticPr fontId="3" type="noConversion"/>
  </si>
  <si>
    <t>구**</t>
    <phoneticPr fontId="4" type="noConversion"/>
  </si>
  <si>
    <t>후원물품 식품(치킨) 지급</t>
    <phoneticPr fontId="4" type="noConversion"/>
  </si>
  <si>
    <t>20,000원  * 1개</t>
    <phoneticPr fontId="3" type="noConversion"/>
  </si>
  <si>
    <t>신**</t>
    <phoneticPr fontId="4" type="noConversion"/>
  </si>
  <si>
    <t>후원물품 식품(사골곰탕) 지급</t>
    <phoneticPr fontId="4" type="noConversion"/>
  </si>
  <si>
    <t>10,000원 * 30팩</t>
    <phoneticPr fontId="3" type="noConversion"/>
  </si>
  <si>
    <t>김** 외 29명</t>
    <phoneticPr fontId="4" type="noConversion"/>
  </si>
  <si>
    <t>28,950원 * 2봉지</t>
    <phoneticPr fontId="3" type="noConversion"/>
  </si>
  <si>
    <t>지**</t>
    <phoneticPr fontId="4" type="noConversion"/>
  </si>
  <si>
    <t>19,400원 * 10봉지</t>
    <phoneticPr fontId="3" type="noConversion"/>
  </si>
  <si>
    <t>김** 외 3명</t>
    <phoneticPr fontId="4" type="noConversion"/>
  </si>
  <si>
    <t>10,000원 * 30봉지</t>
    <phoneticPr fontId="3" type="noConversion"/>
  </si>
  <si>
    <t>17,900원 * 2봉지</t>
    <phoneticPr fontId="3" type="noConversion"/>
  </si>
  <si>
    <t>이** 외 1명</t>
    <phoneticPr fontId="4" type="noConversion"/>
  </si>
  <si>
    <t>후원물품 김치 지급</t>
    <phoneticPr fontId="3" type="noConversion"/>
  </si>
  <si>
    <t>6,500원 * 18개</t>
    <phoneticPr fontId="3" type="noConversion"/>
  </si>
  <si>
    <t>고** 외 17명</t>
    <phoneticPr fontId="4" type="noConversion"/>
  </si>
  <si>
    <t>20,000원 * 1마리</t>
    <phoneticPr fontId="3" type="noConversion"/>
  </si>
  <si>
    <t>권**</t>
    <phoneticPr fontId="4" type="noConversion"/>
  </si>
  <si>
    <t>25,000원 * 6개</t>
    <phoneticPr fontId="3" type="noConversion"/>
  </si>
  <si>
    <t>이** 외 3명</t>
    <phoneticPr fontId="4" type="noConversion"/>
  </si>
  <si>
    <t>27,700원 * 10봉지</t>
    <phoneticPr fontId="3" type="noConversion"/>
  </si>
  <si>
    <t>신** 외 9명</t>
    <phoneticPr fontId="4" type="noConversion"/>
  </si>
  <si>
    <t>16,800원 * 2봉지</t>
    <phoneticPr fontId="3" type="noConversion"/>
  </si>
  <si>
    <t>정** 외 1명</t>
    <phoneticPr fontId="4" type="noConversion"/>
  </si>
  <si>
    <t>후원물품 식품(육개장) 지급</t>
    <phoneticPr fontId="3" type="noConversion"/>
  </si>
  <si>
    <t>10,000원 * 10개</t>
    <phoneticPr fontId="3" type="noConversion"/>
  </si>
  <si>
    <t>이** 외 5명</t>
    <phoneticPr fontId="4" type="noConversion"/>
  </si>
  <si>
    <t>20,000원 * 10마리</t>
    <phoneticPr fontId="3" type="noConversion"/>
  </si>
  <si>
    <t>김** 외 8명</t>
    <phoneticPr fontId="4" type="noConversion"/>
  </si>
  <si>
    <t>정**</t>
    <phoneticPr fontId="4" type="noConversion"/>
  </si>
  <si>
    <t>19,200원 * 1봉지</t>
    <phoneticPr fontId="3" type="noConversion"/>
  </si>
  <si>
    <t>백**</t>
    <phoneticPr fontId="4" type="noConversion"/>
  </si>
  <si>
    <t>후원물품 식품(불고기) 지급</t>
    <phoneticPr fontId="3" type="noConversion"/>
  </si>
  <si>
    <t>18,000원 * 50개</t>
    <phoneticPr fontId="3" type="noConversion"/>
  </si>
  <si>
    <t>고** 외 31명</t>
    <phoneticPr fontId="4" type="noConversion"/>
  </si>
  <si>
    <t>20,575원 * 20봉지</t>
    <phoneticPr fontId="3" type="noConversion"/>
  </si>
  <si>
    <t>강** 외 17명</t>
    <phoneticPr fontId="4" type="noConversion"/>
  </si>
  <si>
    <t>11,750원 * 4봉지</t>
    <phoneticPr fontId="3" type="noConversion"/>
  </si>
  <si>
    <t>한** 외 1명</t>
    <phoneticPr fontId="4" type="noConversion"/>
  </si>
  <si>
    <t>10,000원  * 30팩</t>
    <phoneticPr fontId="3" type="noConversion"/>
  </si>
  <si>
    <t>고** 외 24명</t>
    <phoneticPr fontId="4" type="noConversion"/>
  </si>
  <si>
    <t>11,350원 * 4봉지</t>
    <phoneticPr fontId="3" type="noConversion"/>
  </si>
  <si>
    <t>박** 외 1명</t>
    <phoneticPr fontId="4" type="noConversion"/>
  </si>
  <si>
    <t>20,000원 * 1개</t>
    <phoneticPr fontId="3" type="noConversion"/>
  </si>
  <si>
    <t>20,000원 * 4마리</t>
    <phoneticPr fontId="3" type="noConversion"/>
  </si>
  <si>
    <t>김** 외 1명</t>
    <phoneticPr fontId="4" type="noConversion"/>
  </si>
  <si>
    <t>13,850원 * 2봉지</t>
    <phoneticPr fontId="3" type="noConversion"/>
  </si>
  <si>
    <t>이**</t>
    <phoneticPr fontId="4" type="noConversion"/>
  </si>
  <si>
    <t>17,600원 * 20봉지</t>
    <phoneticPr fontId="3" type="noConversion"/>
  </si>
  <si>
    <t>박** 외 12명</t>
    <phoneticPr fontId="4" type="noConversion"/>
  </si>
  <si>
    <t>37,400원 * 1봉지</t>
    <phoneticPr fontId="3" type="noConversion"/>
  </si>
  <si>
    <t>낭**</t>
    <phoneticPr fontId="4" type="noConversion"/>
  </si>
  <si>
    <t>박**</t>
    <phoneticPr fontId="4" type="noConversion"/>
  </si>
  <si>
    <t>한***</t>
    <phoneticPr fontId="3" type="noConversion"/>
  </si>
  <si>
    <t>후원물품 쌀10kg 후원</t>
    <phoneticPr fontId="3" type="noConversion"/>
  </si>
  <si>
    <t>후원물품 쌀10kg 지급</t>
    <phoneticPr fontId="3" type="noConversion"/>
  </si>
  <si>
    <t>N</t>
    <phoneticPr fontId="3" type="noConversion"/>
  </si>
  <si>
    <t>50,000원 * 5퍼</t>
    <phoneticPr fontId="3" type="noConversion"/>
  </si>
  <si>
    <t>박** 외 4명</t>
    <phoneticPr fontId="3" type="noConversion"/>
  </si>
  <si>
    <t>20,240 * 21개</t>
    <phoneticPr fontId="3" type="noConversion"/>
  </si>
  <si>
    <t>김** 외 20명</t>
    <phoneticPr fontId="3" type="noConversion"/>
  </si>
  <si>
    <t>20,240원 * 6개</t>
    <phoneticPr fontId="3" type="noConversion"/>
  </si>
  <si>
    <t>김** 외 5명</t>
    <phoneticPr fontId="3" type="noConversion"/>
  </si>
  <si>
    <t>20,240 * 38개</t>
    <phoneticPr fontId="3" type="noConversion"/>
  </si>
  <si>
    <t>강** 외 31명</t>
    <phoneticPr fontId="3" type="noConversion"/>
  </si>
  <si>
    <t>20,240 * 9개</t>
    <phoneticPr fontId="3" type="noConversion"/>
  </si>
  <si>
    <t>강** 외 8명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</si>
</sst>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#,##0;[Red]#,##0"/>
    <numFmt numFmtId="181" formatCode="&quot;₩&quot;#,##0_);[Red]\(&quot;₩&quot;#,##0\)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02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41" fontId="25" fillId="4" borderId="13" xfId="1" applyNumberFormat="1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179" fontId="33" fillId="0" borderId="1" xfId="13" applyNumberFormat="1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 wrapText="1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 wrapText="1"/>
    </xf>
    <xf numFmtId="0" fontId="30" fillId="0" borderId="27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shrinkToFit="1"/>
    </xf>
    <xf numFmtId="41" fontId="30" fillId="0" borderId="1" xfId="1" applyNumberFormat="1" applyFont="1" applyFill="1" applyBorder="1" applyAlignment="1">
      <alignment horizontal="right" vertical="center"/>
    </xf>
    <xf numFmtId="0" fontId="30" fillId="0" borderId="28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179" fontId="19" fillId="0" borderId="8" xfId="0" applyNumberFormat="1" applyFont="1" applyBorder="1" applyAlignment="1">
      <alignment horizontal="center" vertical="center" wrapText="1"/>
    </xf>
    <xf numFmtId="179" fontId="33" fillId="0" borderId="8" xfId="13" applyNumberFormat="1" applyFont="1" applyFill="1" applyBorder="1" applyAlignment="1">
      <alignment horizontal="center" vertical="center" wrapText="1"/>
    </xf>
    <xf numFmtId="41" fontId="19" fillId="0" borderId="8" xfId="30" applyNumberFormat="1" applyFont="1" applyFill="1" applyBorder="1" applyAlignment="1">
      <alignment horizontal="right" vertical="center"/>
    </xf>
    <xf numFmtId="41" fontId="33" fillId="0" borderId="8" xfId="14" applyNumberFormat="1" applyFont="1" applyFill="1" applyBorder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shrinkToFit="1"/>
    </xf>
    <xf numFmtId="14" fontId="41" fillId="0" borderId="8" xfId="13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shrinkToFit="1"/>
    </xf>
    <xf numFmtId="176" fontId="29" fillId="0" borderId="34" xfId="1" applyFont="1" applyFill="1" applyBorder="1" applyAlignment="1">
      <alignment horizontal="right" vertical="center"/>
    </xf>
    <xf numFmtId="14" fontId="41" fillId="0" borderId="1" xfId="13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left" vertical="center" shrinkToFit="1"/>
    </xf>
    <xf numFmtId="176" fontId="30" fillId="0" borderId="1" xfId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left" vertical="center" shrinkToFit="1"/>
    </xf>
    <xf numFmtId="176" fontId="29" fillId="0" borderId="27" xfId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wrapText="1"/>
    </xf>
    <xf numFmtId="176" fontId="29" fillId="0" borderId="1" xfId="1" applyFont="1" applyFill="1" applyBorder="1" applyAlignment="1">
      <alignment horizontal="right" vertical="center"/>
    </xf>
    <xf numFmtId="14" fontId="29" fillId="0" borderId="8" xfId="13" applyNumberFormat="1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left" vertical="center" shrinkToFit="1"/>
    </xf>
    <xf numFmtId="41" fontId="29" fillId="0" borderId="27" xfId="1" applyNumberFormat="1" applyFont="1" applyFill="1" applyBorder="1" applyAlignment="1">
      <alignment horizontal="right" vertical="center"/>
    </xf>
    <xf numFmtId="41" fontId="41" fillId="0" borderId="27" xfId="1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wrapText="1"/>
    </xf>
    <xf numFmtId="176" fontId="30" fillId="0" borderId="27" xfId="1" applyFont="1" applyFill="1" applyBorder="1" applyAlignment="1">
      <alignment horizontal="right" vertical="center"/>
    </xf>
    <xf numFmtId="14" fontId="41" fillId="0" borderId="33" xfId="13" applyNumberFormat="1" applyFont="1" applyFill="1" applyBorder="1" applyAlignment="1">
      <alignment horizontal="center" vertical="center" wrapText="1"/>
    </xf>
    <xf numFmtId="14" fontId="41" fillId="0" borderId="25" xfId="13" applyNumberFormat="1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shrinkToFit="1"/>
    </xf>
    <xf numFmtId="176" fontId="29" fillId="0" borderId="25" xfId="1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2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0" fontId="20" fillId="3" borderId="3" xfId="0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right" vertical="center"/>
    </xf>
    <xf numFmtId="177" fontId="19" fillId="3" borderId="1" xfId="1" applyNumberFormat="1" applyFont="1" applyFill="1" applyBorder="1" applyAlignment="1">
      <alignment horizontal="right" vertical="center"/>
    </xf>
    <xf numFmtId="14" fontId="19" fillId="3" borderId="1" xfId="0" applyNumberFormat="1" applyFont="1" applyFill="1" applyBorder="1" applyAlignment="1">
      <alignment horizontal="center" vertical="center"/>
    </xf>
    <xf numFmtId="177" fontId="19" fillId="0" borderId="1" xfId="1" applyNumberFormat="1" applyFont="1" applyFill="1" applyBorder="1" applyAlignment="1">
      <alignment horizontal="right" vertical="center"/>
    </xf>
    <xf numFmtId="180" fontId="28" fillId="4" borderId="10" xfId="2" applyNumberFormat="1" applyFont="1" applyFill="1" applyBorder="1" applyAlignment="1">
      <alignment horizontal="center" vertical="center" wrapText="1"/>
    </xf>
    <xf numFmtId="180" fontId="30" fillId="4" borderId="13" xfId="0" applyNumberFormat="1" applyFont="1" applyFill="1" applyBorder="1" applyAlignment="1">
      <alignment vertical="center" wrapText="1"/>
    </xf>
    <xf numFmtId="180" fontId="27" fillId="0" borderId="0" xfId="0" applyNumberFormat="1" applyFont="1" applyAlignment="1">
      <alignment vertical="center" wrapText="1"/>
    </xf>
    <xf numFmtId="177" fontId="19" fillId="3" borderId="2" xfId="0" applyNumberFormat="1" applyFont="1" applyFill="1" applyBorder="1" applyAlignment="1">
      <alignment horizontal="center" vertical="center"/>
    </xf>
    <xf numFmtId="177" fontId="19" fillId="3" borderId="2" xfId="6" applyNumberFormat="1" applyFont="1" applyFill="1" applyBorder="1" applyAlignment="1">
      <alignment horizontal="center" vertical="center"/>
    </xf>
    <xf numFmtId="177" fontId="19" fillId="3" borderId="30" xfId="6" applyNumberFormat="1" applyFont="1" applyFill="1" applyBorder="1" applyAlignment="1">
      <alignment horizontal="center" vertical="center"/>
    </xf>
    <xf numFmtId="177" fontId="19" fillId="3" borderId="1" xfId="6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181" fontId="29" fillId="3" borderId="8" xfId="1" applyNumberFormat="1" applyFont="1" applyFill="1" applyBorder="1" applyAlignment="1">
      <alignment horizontal="center" vertical="center"/>
    </xf>
    <xf numFmtId="181" fontId="29" fillId="3" borderId="1" xfId="1" applyNumberFormat="1" applyFont="1" applyFill="1" applyBorder="1" applyAlignment="1">
      <alignment horizontal="center" vertical="center"/>
    </xf>
    <xf numFmtId="180" fontId="29" fillId="3" borderId="1" xfId="1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180" fontId="29" fillId="0" borderId="1" xfId="1" applyNumberFormat="1" applyFont="1" applyFill="1" applyBorder="1" applyAlignment="1">
      <alignment horizontal="center" vertical="center"/>
    </xf>
    <xf numFmtId="14" fontId="29" fillId="3" borderId="8" xfId="2" applyNumberFormat="1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 shrinkToFit="1"/>
    </xf>
    <xf numFmtId="177" fontId="29" fillId="3" borderId="1" xfId="1" applyNumberFormat="1" applyFont="1" applyFill="1" applyBorder="1" applyAlignment="1">
      <alignment horizontal="right" vertical="center"/>
    </xf>
    <xf numFmtId="0" fontId="29" fillId="0" borderId="8" xfId="2" applyFont="1" applyBorder="1" applyAlignment="1">
      <alignment horizontal="center" vertical="center" shrinkToFit="1"/>
    </xf>
    <xf numFmtId="176" fontId="31" fillId="4" borderId="13" xfId="1" applyFont="1" applyFill="1" applyBorder="1" applyAlignment="1">
      <alignment horizontal="center" vertical="center"/>
    </xf>
    <xf numFmtId="14" fontId="29" fillId="3" borderId="25" xfId="2" applyNumberFormat="1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177" fontId="29" fillId="3" borderId="25" xfId="0" applyNumberFormat="1" applyFont="1" applyFill="1" applyBorder="1" applyAlignment="1">
      <alignment horizontal="right" vertical="center"/>
    </xf>
    <xf numFmtId="180" fontId="29" fillId="3" borderId="25" xfId="1" applyNumberFormat="1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shrinkToFi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6" fillId="0" borderId="22" xfId="2" applyFont="1" applyBorder="1" applyAlignment="1">
      <alignment horizontal="left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22" xfId="2" applyFont="1" applyBorder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4" fontId="29" fillId="3" borderId="33" xfId="2" applyNumberFormat="1" applyFont="1" applyFill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177" fontId="29" fillId="3" borderId="37" xfId="0" applyNumberFormat="1" applyFont="1" applyFill="1" applyBorder="1" applyAlignment="1">
      <alignment horizontal="right" vertical="center"/>
    </xf>
    <xf numFmtId="180" fontId="29" fillId="3" borderId="37" xfId="1" applyNumberFormat="1" applyFont="1" applyFill="1" applyBorder="1" applyAlignment="1">
      <alignment horizontal="center" vertical="center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52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48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100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103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137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140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137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0</xdr:rowOff>
    </xdr:from>
    <xdr:to>
      <xdr:col>10</xdr:col>
      <xdr:colOff>428625</xdr:colOff>
      <xdr:row>300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0</xdr:rowOff>
    </xdr:from>
    <xdr:to>
      <xdr:col>10</xdr:col>
      <xdr:colOff>428625</xdr:colOff>
      <xdr:row>300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0</xdr:rowOff>
    </xdr:from>
    <xdr:to>
      <xdr:col>10</xdr:col>
      <xdr:colOff>428625</xdr:colOff>
      <xdr:row>301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0</xdr:rowOff>
    </xdr:from>
    <xdr:to>
      <xdr:col>10</xdr:col>
      <xdr:colOff>428625</xdr:colOff>
      <xdr:row>301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0</xdr:rowOff>
    </xdr:from>
    <xdr:to>
      <xdr:col>10</xdr:col>
      <xdr:colOff>428625</xdr:colOff>
      <xdr:row>343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0</xdr:rowOff>
    </xdr:from>
    <xdr:to>
      <xdr:col>10</xdr:col>
      <xdr:colOff>428625</xdr:colOff>
      <xdr:row>343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20</xdr:row>
      <xdr:rowOff>0</xdr:rowOff>
    </xdr:from>
    <xdr:to>
      <xdr:col>10</xdr:col>
      <xdr:colOff>409575</xdr:colOff>
      <xdr:row>21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20</xdr:row>
      <xdr:rowOff>0</xdr:rowOff>
    </xdr:from>
    <xdr:to>
      <xdr:col>10</xdr:col>
      <xdr:colOff>238125</xdr:colOff>
      <xdr:row>21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20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60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20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20</xdr:row>
      <xdr:rowOff>0</xdr:rowOff>
    </xdr:from>
    <xdr:to>
      <xdr:col>10</xdr:col>
      <xdr:colOff>409575</xdr:colOff>
      <xdr:row>21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20</xdr:row>
      <xdr:rowOff>0</xdr:rowOff>
    </xdr:from>
    <xdr:to>
      <xdr:col>10</xdr:col>
      <xdr:colOff>238125</xdr:colOff>
      <xdr:row>21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20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20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35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32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31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33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31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31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31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31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7"/>
  <sheetViews>
    <sheetView topLeftCell="A10" zoomScaleNormal="100" zoomScaleSheetLayoutView="100" workbookViewId="0">
      <selection sqref="A1:L1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0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1" bestFit="1" customWidth="1"/>
    <col min="12" max="12" width="14.375" style="6" customWidth="1"/>
    <col min="13" max="16384" width="9" style="1"/>
  </cols>
  <sheetData>
    <row r="1" spans="1:12" s="5" customFormat="1" ht="30.75" customHeight="1">
      <c r="A1" s="162" t="s">
        <v>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5" customFormat="1" ht="30.75" customHeight="1">
      <c r="A2" s="163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s="5" customFormat="1" ht="30.75" customHeight="1" thickBot="1">
      <c r="A3" s="164" t="s">
        <v>17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1.75" customHeight="1">
      <c r="A4" s="167" t="s">
        <v>6</v>
      </c>
      <c r="B4" s="169" t="s">
        <v>2</v>
      </c>
      <c r="C4" s="169" t="s">
        <v>7</v>
      </c>
      <c r="D4" s="169" t="s">
        <v>18</v>
      </c>
      <c r="E4" s="23"/>
      <c r="F4" s="23"/>
      <c r="G4" s="23"/>
      <c r="H4" s="23"/>
      <c r="I4" s="169" t="s">
        <v>19</v>
      </c>
      <c r="J4" s="169" t="s">
        <v>8</v>
      </c>
      <c r="K4" s="171" t="s">
        <v>9</v>
      </c>
      <c r="L4" s="165" t="s">
        <v>20</v>
      </c>
    </row>
    <row r="5" spans="1:12" ht="27" customHeight="1">
      <c r="A5" s="168"/>
      <c r="B5" s="170"/>
      <c r="C5" s="170"/>
      <c r="D5" s="170"/>
      <c r="E5" s="7" t="s">
        <v>21</v>
      </c>
      <c r="F5" s="7" t="s">
        <v>22</v>
      </c>
      <c r="G5" s="7" t="s">
        <v>23</v>
      </c>
      <c r="H5" s="7" t="s">
        <v>24</v>
      </c>
      <c r="I5" s="173"/>
      <c r="J5" s="170"/>
      <c r="K5" s="172"/>
      <c r="L5" s="166"/>
    </row>
    <row r="6" spans="1:12" ht="27" customHeight="1">
      <c r="A6" s="8">
        <v>1</v>
      </c>
      <c r="B6" s="91">
        <v>45048</v>
      </c>
      <c r="C6" s="55" t="s">
        <v>39</v>
      </c>
      <c r="D6" s="56" t="s">
        <v>47</v>
      </c>
      <c r="E6" s="98"/>
      <c r="F6" s="57"/>
      <c r="G6" s="56" t="s">
        <v>3</v>
      </c>
      <c r="H6" s="56" t="s">
        <v>3</v>
      </c>
      <c r="I6" s="71" t="s">
        <v>98</v>
      </c>
      <c r="J6" s="57" t="s">
        <v>35</v>
      </c>
      <c r="K6" s="93">
        <v>500000</v>
      </c>
      <c r="L6" s="95" t="s">
        <v>48</v>
      </c>
    </row>
    <row r="7" spans="1:12" ht="27" customHeight="1">
      <c r="A7" s="8">
        <v>2</v>
      </c>
      <c r="B7" s="66">
        <v>45048</v>
      </c>
      <c r="C7" s="55" t="s">
        <v>39</v>
      </c>
      <c r="D7" s="48" t="s">
        <v>30</v>
      </c>
      <c r="E7" s="97" t="s">
        <v>36</v>
      </c>
      <c r="F7" s="57"/>
      <c r="G7" s="56" t="s">
        <v>25</v>
      </c>
      <c r="H7" s="56" t="s">
        <v>25</v>
      </c>
      <c r="I7" s="54" t="s">
        <v>107</v>
      </c>
      <c r="J7" s="57" t="s">
        <v>35</v>
      </c>
      <c r="K7" s="68">
        <v>3500000</v>
      </c>
      <c r="L7" s="96" t="s">
        <v>52</v>
      </c>
    </row>
    <row r="8" spans="1:12" ht="27" customHeight="1">
      <c r="A8" s="8">
        <v>3</v>
      </c>
      <c r="B8" s="66">
        <v>45050</v>
      </c>
      <c r="C8" s="55" t="s">
        <v>39</v>
      </c>
      <c r="D8" s="48" t="s">
        <v>33</v>
      </c>
      <c r="E8" s="97"/>
      <c r="F8" s="57"/>
      <c r="G8" s="56" t="s">
        <v>3</v>
      </c>
      <c r="H8" s="56" t="s">
        <v>3</v>
      </c>
      <c r="I8" s="54" t="s">
        <v>108</v>
      </c>
      <c r="J8" s="57" t="s">
        <v>35</v>
      </c>
      <c r="K8" s="68">
        <v>1955000</v>
      </c>
      <c r="L8" s="96" t="s">
        <v>48</v>
      </c>
    </row>
    <row r="9" spans="1:12" ht="27" customHeight="1">
      <c r="A9" s="8">
        <v>4</v>
      </c>
      <c r="B9" s="67">
        <v>45054</v>
      </c>
      <c r="C9" s="55" t="s">
        <v>39</v>
      </c>
      <c r="D9" s="56" t="s">
        <v>33</v>
      </c>
      <c r="E9" s="98"/>
      <c r="F9" s="57"/>
      <c r="G9" s="56" t="s">
        <v>3</v>
      </c>
      <c r="H9" s="56" t="s">
        <v>3</v>
      </c>
      <c r="I9" s="71" t="s">
        <v>99</v>
      </c>
      <c r="J9" s="57" t="s">
        <v>35</v>
      </c>
      <c r="K9" s="69">
        <v>100000</v>
      </c>
      <c r="L9" s="96" t="s">
        <v>48</v>
      </c>
    </row>
    <row r="10" spans="1:12" ht="27" customHeight="1">
      <c r="A10" s="8">
        <v>5</v>
      </c>
      <c r="B10" s="67">
        <v>45056</v>
      </c>
      <c r="C10" s="55" t="s">
        <v>37</v>
      </c>
      <c r="D10" s="48" t="s">
        <v>27</v>
      </c>
      <c r="E10" s="97"/>
      <c r="F10" s="57"/>
      <c r="G10" s="56" t="s">
        <v>3</v>
      </c>
      <c r="H10" s="56" t="s">
        <v>3</v>
      </c>
      <c r="I10" s="71" t="s">
        <v>100</v>
      </c>
      <c r="J10" s="57" t="s">
        <v>34</v>
      </c>
      <c r="K10" s="69">
        <v>100000</v>
      </c>
      <c r="L10" s="96" t="s">
        <v>49</v>
      </c>
    </row>
    <row r="11" spans="1:12" ht="27" customHeight="1">
      <c r="A11" s="8">
        <v>6</v>
      </c>
      <c r="B11" s="92">
        <v>45056</v>
      </c>
      <c r="C11" s="55" t="s">
        <v>39</v>
      </c>
      <c r="D11" s="48" t="s">
        <v>30</v>
      </c>
      <c r="E11" s="97" t="s">
        <v>36</v>
      </c>
      <c r="F11" s="57"/>
      <c r="G11" s="56" t="s">
        <v>25</v>
      </c>
      <c r="H11" s="56" t="s">
        <v>25</v>
      </c>
      <c r="I11" s="71" t="s">
        <v>101</v>
      </c>
      <c r="J11" s="57" t="s">
        <v>35</v>
      </c>
      <c r="K11" s="94">
        <v>1046000</v>
      </c>
      <c r="L11" s="95" t="s">
        <v>48</v>
      </c>
    </row>
    <row r="12" spans="1:12" ht="27" customHeight="1">
      <c r="A12" s="8">
        <v>7</v>
      </c>
      <c r="B12" s="67">
        <v>45061</v>
      </c>
      <c r="C12" s="55" t="s">
        <v>37</v>
      </c>
      <c r="D12" s="56" t="s">
        <v>27</v>
      </c>
      <c r="E12" s="98"/>
      <c r="F12" s="57"/>
      <c r="G12" s="56" t="s">
        <v>3</v>
      </c>
      <c r="H12" s="56" t="s">
        <v>3</v>
      </c>
      <c r="I12" s="71" t="s">
        <v>102</v>
      </c>
      <c r="J12" s="57" t="s">
        <v>34</v>
      </c>
      <c r="K12" s="69">
        <v>10000</v>
      </c>
      <c r="L12" s="96" t="s">
        <v>49</v>
      </c>
    </row>
    <row r="13" spans="1:12" ht="27" customHeight="1">
      <c r="A13" s="8">
        <v>8</v>
      </c>
      <c r="B13" s="67">
        <v>45061</v>
      </c>
      <c r="C13" s="55" t="s">
        <v>39</v>
      </c>
      <c r="D13" s="56" t="s">
        <v>30</v>
      </c>
      <c r="E13" s="98" t="s">
        <v>42</v>
      </c>
      <c r="F13" s="57"/>
      <c r="G13" s="56" t="s">
        <v>25</v>
      </c>
      <c r="H13" s="56" t="s">
        <v>25</v>
      </c>
      <c r="I13" s="71" t="s">
        <v>103</v>
      </c>
      <c r="J13" s="57" t="s">
        <v>35</v>
      </c>
      <c r="K13" s="69">
        <v>52600</v>
      </c>
      <c r="L13" s="96" t="s">
        <v>48</v>
      </c>
    </row>
    <row r="14" spans="1:12" ht="27" customHeight="1">
      <c r="A14" s="8">
        <v>9</v>
      </c>
      <c r="B14" s="67">
        <v>45061</v>
      </c>
      <c r="C14" s="55" t="s">
        <v>37</v>
      </c>
      <c r="D14" s="48" t="s">
        <v>30</v>
      </c>
      <c r="E14" s="97" t="s">
        <v>42</v>
      </c>
      <c r="F14" s="57"/>
      <c r="G14" s="56" t="s">
        <v>25</v>
      </c>
      <c r="H14" s="56" t="s">
        <v>25</v>
      </c>
      <c r="I14" s="71" t="s">
        <v>103</v>
      </c>
      <c r="J14" s="57" t="s">
        <v>34</v>
      </c>
      <c r="K14" s="69">
        <v>10000</v>
      </c>
      <c r="L14" s="96" t="s">
        <v>49</v>
      </c>
    </row>
    <row r="15" spans="1:12" ht="27" customHeight="1">
      <c r="A15" s="8">
        <v>10</v>
      </c>
      <c r="B15" s="66">
        <v>45061</v>
      </c>
      <c r="C15" s="55" t="s">
        <v>39</v>
      </c>
      <c r="D15" s="48" t="s">
        <v>33</v>
      </c>
      <c r="E15" s="97"/>
      <c r="F15" s="57"/>
      <c r="G15" s="56" t="s">
        <v>3</v>
      </c>
      <c r="H15" s="56" t="s">
        <v>3</v>
      </c>
      <c r="I15" s="70" t="s">
        <v>104</v>
      </c>
      <c r="J15" s="57" t="s">
        <v>35</v>
      </c>
      <c r="K15" s="68">
        <v>50000</v>
      </c>
      <c r="L15" s="96" t="s">
        <v>48</v>
      </c>
    </row>
    <row r="16" spans="1:12" ht="27" customHeight="1">
      <c r="A16" s="8">
        <v>11</v>
      </c>
      <c r="B16" s="67">
        <v>45065</v>
      </c>
      <c r="C16" s="55" t="s">
        <v>37</v>
      </c>
      <c r="D16" s="48" t="s">
        <v>27</v>
      </c>
      <c r="E16" s="97"/>
      <c r="F16" s="57"/>
      <c r="G16" s="56" t="s">
        <v>3</v>
      </c>
      <c r="H16" s="56" t="s">
        <v>3</v>
      </c>
      <c r="I16" s="71" t="s">
        <v>105</v>
      </c>
      <c r="J16" s="57" t="s">
        <v>34</v>
      </c>
      <c r="K16" s="69">
        <v>30000</v>
      </c>
      <c r="L16" s="96" t="s">
        <v>49</v>
      </c>
    </row>
    <row r="17" spans="1:12" ht="27" customHeight="1">
      <c r="A17" s="8">
        <v>12</v>
      </c>
      <c r="B17" s="67">
        <v>45065</v>
      </c>
      <c r="C17" s="55" t="s">
        <v>39</v>
      </c>
      <c r="D17" s="48" t="s">
        <v>47</v>
      </c>
      <c r="E17" s="97"/>
      <c r="F17" s="57"/>
      <c r="G17" s="56" t="s">
        <v>3</v>
      </c>
      <c r="H17" s="56" t="s">
        <v>3</v>
      </c>
      <c r="I17" s="71" t="s">
        <v>106</v>
      </c>
      <c r="J17" s="57" t="s">
        <v>35</v>
      </c>
      <c r="K17" s="69">
        <v>800000</v>
      </c>
      <c r="L17" s="96" t="s">
        <v>48</v>
      </c>
    </row>
    <row r="18" spans="1:12" ht="27" customHeight="1">
      <c r="A18" s="8">
        <v>13</v>
      </c>
      <c r="B18" s="67">
        <v>45069</v>
      </c>
      <c r="C18" s="55" t="s">
        <v>39</v>
      </c>
      <c r="D18" s="48" t="s">
        <v>33</v>
      </c>
      <c r="E18" s="97"/>
      <c r="F18" s="57"/>
      <c r="G18" s="56" t="s">
        <v>3</v>
      </c>
      <c r="H18" s="56" t="s">
        <v>3</v>
      </c>
      <c r="I18" s="54" t="s">
        <v>108</v>
      </c>
      <c r="J18" s="57" t="s">
        <v>35</v>
      </c>
      <c r="K18" s="69">
        <v>2000000</v>
      </c>
      <c r="L18" s="96" t="s">
        <v>52</v>
      </c>
    </row>
    <row r="19" spans="1:12" ht="27" customHeight="1">
      <c r="A19" s="8">
        <v>14</v>
      </c>
      <c r="B19" s="67">
        <v>45076</v>
      </c>
      <c r="C19" s="55" t="s">
        <v>51</v>
      </c>
      <c r="D19" s="48" t="s">
        <v>38</v>
      </c>
      <c r="E19" s="97"/>
      <c r="F19" s="57"/>
      <c r="G19" s="56" t="s">
        <v>38</v>
      </c>
      <c r="H19" s="56" t="s">
        <v>38</v>
      </c>
      <c r="I19" s="71" t="s">
        <v>109</v>
      </c>
      <c r="J19" s="57" t="s">
        <v>34</v>
      </c>
      <c r="K19" s="69">
        <v>343760</v>
      </c>
      <c r="L19" s="96" t="s">
        <v>49</v>
      </c>
    </row>
    <row r="20" spans="1:12" ht="27" customHeight="1">
      <c r="A20" s="8">
        <v>15</v>
      </c>
      <c r="B20" s="67">
        <v>45077</v>
      </c>
      <c r="C20" s="55" t="s">
        <v>39</v>
      </c>
      <c r="D20" s="48" t="s">
        <v>27</v>
      </c>
      <c r="E20" s="97"/>
      <c r="F20" s="57"/>
      <c r="G20" s="56" t="s">
        <v>3</v>
      </c>
      <c r="H20" s="56" t="s">
        <v>3</v>
      </c>
      <c r="I20" s="71" t="s">
        <v>110</v>
      </c>
      <c r="J20" s="57" t="s">
        <v>35</v>
      </c>
      <c r="K20" s="69">
        <v>40000</v>
      </c>
      <c r="L20" s="96" t="s">
        <v>48</v>
      </c>
    </row>
    <row r="21" spans="1:12" s="9" customFormat="1" ht="30" customHeight="1" thickBot="1">
      <c r="A21" s="159" t="s">
        <v>15</v>
      </c>
      <c r="B21" s="160"/>
      <c r="C21" s="160"/>
      <c r="D21" s="160"/>
      <c r="E21" s="160"/>
      <c r="F21" s="160"/>
      <c r="G21" s="160"/>
      <c r="H21" s="160"/>
      <c r="I21" s="160"/>
      <c r="J21" s="161"/>
      <c r="K21" s="62">
        <f>SUM(K6:K20)</f>
        <v>10537360</v>
      </c>
      <c r="L21" s="53"/>
    </row>
    <row r="22" spans="1:12" ht="30" customHeight="1">
      <c r="A22" s="2"/>
      <c r="B22" s="2"/>
      <c r="C22" s="3"/>
      <c r="D22" s="3"/>
      <c r="E22" s="49"/>
      <c r="F22" s="3"/>
      <c r="G22" s="3"/>
      <c r="H22" s="3"/>
      <c r="I22" s="4"/>
      <c r="J22" s="2"/>
      <c r="K22" s="52"/>
      <c r="L22" s="2"/>
    </row>
    <row r="23" spans="1:12" ht="30" customHeight="1">
      <c r="A23" s="2"/>
      <c r="B23" s="2"/>
      <c r="C23" s="3"/>
      <c r="D23" s="3"/>
      <c r="E23" s="49"/>
      <c r="F23" s="3"/>
      <c r="G23" s="3"/>
      <c r="H23" s="3"/>
      <c r="I23" s="4"/>
      <c r="J23" s="2"/>
      <c r="K23" s="52"/>
      <c r="L23" s="2"/>
    </row>
    <row r="24" spans="1:12" ht="30" customHeight="1">
      <c r="A24" s="2"/>
      <c r="B24" s="2"/>
      <c r="C24" s="3"/>
      <c r="D24" s="3"/>
      <c r="E24" s="49"/>
      <c r="F24" s="3"/>
      <c r="G24" s="3"/>
      <c r="H24" s="3"/>
      <c r="I24" s="4"/>
      <c r="J24" s="2"/>
      <c r="K24" s="52"/>
      <c r="L24" s="2"/>
    </row>
    <row r="25" spans="1:12" ht="30" customHeight="1">
      <c r="A25" s="2"/>
      <c r="B25" s="2"/>
      <c r="C25" s="3"/>
      <c r="D25" s="3"/>
      <c r="E25" s="49"/>
      <c r="F25" s="3"/>
      <c r="G25" s="3"/>
      <c r="H25" s="3"/>
      <c r="I25" s="4"/>
      <c r="J25" s="2"/>
      <c r="K25" s="52"/>
      <c r="L25" s="2"/>
    </row>
    <row r="26" spans="1:12" ht="30" customHeight="1">
      <c r="A26" s="2"/>
      <c r="B26" s="2"/>
      <c r="C26" s="3"/>
      <c r="D26" s="3"/>
      <c r="E26" s="49"/>
      <c r="F26" s="3"/>
      <c r="G26" s="3"/>
      <c r="H26" s="3"/>
      <c r="I26" s="4"/>
      <c r="J26" s="2"/>
      <c r="K26" s="52"/>
      <c r="L26" s="2"/>
    </row>
    <row r="27" spans="1:12" ht="30" customHeight="1">
      <c r="A27" s="2"/>
      <c r="B27" s="2"/>
      <c r="C27" s="3"/>
      <c r="D27" s="3"/>
      <c r="E27" s="49"/>
      <c r="F27" s="3"/>
      <c r="G27" s="3"/>
      <c r="H27" s="3"/>
      <c r="I27" s="4"/>
      <c r="J27" s="2"/>
      <c r="K27" s="52"/>
      <c r="L27" s="2"/>
    </row>
    <row r="28" spans="1:12" ht="30" customHeight="1">
      <c r="A28" s="2"/>
      <c r="B28" s="2"/>
      <c r="C28" s="3"/>
      <c r="D28" s="3"/>
      <c r="E28" s="49"/>
      <c r="F28" s="3"/>
      <c r="G28" s="3"/>
      <c r="H28" s="3"/>
      <c r="I28" s="4"/>
      <c r="J28" s="2"/>
      <c r="K28" s="52"/>
      <c r="L28" s="2"/>
    </row>
    <row r="29" spans="1:12" ht="30" customHeight="1">
      <c r="A29" s="2"/>
      <c r="B29" s="2"/>
      <c r="C29" s="3"/>
      <c r="D29" s="3"/>
      <c r="E29" s="49"/>
      <c r="F29" s="3"/>
      <c r="G29" s="3"/>
      <c r="H29" s="3"/>
      <c r="I29" s="4"/>
      <c r="J29" s="2"/>
      <c r="K29" s="52"/>
      <c r="L29" s="2"/>
    </row>
    <row r="30" spans="1:12" ht="30" customHeight="1">
      <c r="A30" s="2"/>
      <c r="B30" s="2"/>
      <c r="C30" s="3"/>
      <c r="D30" s="3"/>
      <c r="E30" s="49"/>
      <c r="F30" s="3"/>
      <c r="G30" s="3"/>
      <c r="H30" s="3"/>
      <c r="I30" s="4"/>
      <c r="J30" s="2"/>
      <c r="K30" s="52"/>
      <c r="L30" s="2"/>
    </row>
    <row r="31" spans="1:12" ht="30" customHeight="1">
      <c r="A31" s="2"/>
      <c r="B31" s="2"/>
      <c r="C31" s="3"/>
      <c r="D31" s="3"/>
      <c r="E31" s="49"/>
      <c r="F31" s="3"/>
      <c r="G31" s="3"/>
      <c r="H31" s="3"/>
      <c r="I31" s="4"/>
      <c r="J31" s="2"/>
      <c r="K31" s="52"/>
      <c r="L31" s="2"/>
    </row>
    <row r="32" spans="1:12" ht="30" customHeight="1">
      <c r="A32" s="2"/>
      <c r="B32" s="2"/>
      <c r="C32" s="3"/>
      <c r="D32" s="3"/>
      <c r="E32" s="49"/>
      <c r="F32" s="3"/>
      <c r="G32" s="3"/>
      <c r="H32" s="3"/>
      <c r="I32" s="4"/>
      <c r="J32" s="2"/>
      <c r="K32" s="52"/>
      <c r="L32" s="2"/>
    </row>
    <row r="33" spans="1:12" ht="30" customHeight="1">
      <c r="A33" s="2"/>
      <c r="B33" s="2"/>
      <c r="C33" s="3"/>
      <c r="D33" s="3"/>
      <c r="E33" s="49"/>
      <c r="F33" s="3"/>
      <c r="G33" s="3"/>
      <c r="H33" s="3"/>
      <c r="I33" s="4"/>
      <c r="J33" s="2"/>
      <c r="K33" s="52"/>
      <c r="L33" s="2"/>
    </row>
    <row r="34" spans="1:12" ht="30" customHeight="1">
      <c r="A34" s="2"/>
      <c r="B34" s="2"/>
      <c r="C34" s="3"/>
      <c r="D34" s="3"/>
      <c r="E34" s="49"/>
      <c r="F34" s="3"/>
      <c r="G34" s="3"/>
      <c r="H34" s="3"/>
      <c r="I34" s="4"/>
      <c r="J34" s="2"/>
      <c r="K34" s="52"/>
      <c r="L34" s="2"/>
    </row>
    <row r="35" spans="1:12" ht="30" customHeight="1">
      <c r="A35" s="2"/>
      <c r="B35" s="2"/>
      <c r="C35" s="3"/>
      <c r="D35" s="3"/>
      <c r="E35" s="49"/>
      <c r="F35" s="3"/>
      <c r="G35" s="3"/>
      <c r="H35" s="3"/>
      <c r="I35" s="4"/>
      <c r="J35" s="2"/>
      <c r="K35" s="52"/>
      <c r="L35" s="2"/>
    </row>
    <row r="36" spans="1:12" ht="30" customHeight="1">
      <c r="A36" s="2"/>
      <c r="B36" s="2"/>
      <c r="C36" s="3"/>
      <c r="D36" s="3"/>
      <c r="E36" s="49"/>
      <c r="F36" s="3"/>
      <c r="G36" s="3"/>
      <c r="H36" s="3"/>
      <c r="I36" s="4"/>
      <c r="J36" s="2"/>
      <c r="K36" s="52"/>
      <c r="L36" s="2"/>
    </row>
    <row r="37" spans="1:12" ht="30" customHeight="1">
      <c r="A37" s="2"/>
      <c r="B37" s="2"/>
      <c r="C37" s="3"/>
      <c r="D37" s="3"/>
      <c r="E37" s="49"/>
      <c r="F37" s="3"/>
      <c r="G37" s="3"/>
      <c r="H37" s="3"/>
      <c r="I37" s="4"/>
      <c r="J37" s="2"/>
      <c r="K37" s="52"/>
      <c r="L37" s="2"/>
    </row>
    <row r="38" spans="1:12" ht="30" customHeight="1">
      <c r="A38" s="2"/>
      <c r="B38" s="2"/>
      <c r="C38" s="3"/>
      <c r="D38" s="3"/>
      <c r="E38" s="49"/>
      <c r="F38" s="3"/>
      <c r="G38" s="3"/>
      <c r="H38" s="3"/>
      <c r="I38" s="4"/>
      <c r="J38" s="2"/>
      <c r="K38" s="52"/>
      <c r="L38" s="2"/>
    </row>
    <row r="39" spans="1:12" ht="30" customHeight="1">
      <c r="A39" s="2"/>
      <c r="B39" s="2"/>
      <c r="C39" s="3"/>
      <c r="D39" s="3"/>
      <c r="E39" s="49"/>
      <c r="F39" s="3"/>
      <c r="G39" s="3"/>
      <c r="H39" s="3"/>
      <c r="I39" s="4"/>
      <c r="J39" s="2"/>
      <c r="K39" s="52"/>
      <c r="L39" s="2"/>
    </row>
    <row r="40" spans="1:12" ht="30" customHeight="1">
      <c r="A40" s="2"/>
      <c r="B40" s="2"/>
      <c r="C40" s="3"/>
      <c r="D40" s="3"/>
      <c r="E40" s="49"/>
      <c r="F40" s="3"/>
      <c r="G40" s="3"/>
      <c r="H40" s="3"/>
      <c r="I40" s="4"/>
      <c r="J40" s="2"/>
      <c r="K40" s="52"/>
      <c r="L40" s="2"/>
    </row>
    <row r="41" spans="1:12" ht="30" customHeight="1">
      <c r="A41" s="2"/>
      <c r="B41" s="2"/>
      <c r="C41" s="3"/>
      <c r="D41" s="3"/>
      <c r="E41" s="49"/>
      <c r="F41" s="3"/>
      <c r="G41" s="3"/>
      <c r="H41" s="3"/>
      <c r="I41" s="4"/>
      <c r="J41" s="2"/>
      <c r="K41" s="52"/>
      <c r="L41" s="2"/>
    </row>
    <row r="42" spans="1:12" ht="30" customHeight="1">
      <c r="A42" s="2"/>
      <c r="B42" s="2"/>
      <c r="C42" s="3"/>
      <c r="D42" s="3"/>
      <c r="E42" s="49"/>
      <c r="F42" s="3"/>
      <c r="G42" s="3"/>
      <c r="H42" s="3"/>
      <c r="I42" s="4"/>
      <c r="J42" s="2"/>
      <c r="K42" s="52"/>
      <c r="L42" s="2"/>
    </row>
    <row r="43" spans="1:12" ht="30" customHeight="1">
      <c r="A43" s="2"/>
      <c r="B43" s="2"/>
      <c r="C43" s="3"/>
      <c r="D43" s="3"/>
      <c r="E43" s="49"/>
      <c r="F43" s="3"/>
      <c r="G43" s="3"/>
      <c r="H43" s="3"/>
      <c r="I43" s="4"/>
      <c r="J43" s="2"/>
      <c r="K43" s="52"/>
      <c r="L43" s="2"/>
    </row>
    <row r="44" spans="1:12" ht="30" customHeight="1">
      <c r="A44" s="2"/>
      <c r="B44" s="2"/>
      <c r="C44" s="3"/>
      <c r="D44" s="3"/>
      <c r="E44" s="49"/>
      <c r="F44" s="3"/>
      <c r="G44" s="3"/>
      <c r="H44" s="3"/>
      <c r="I44" s="4"/>
      <c r="J44" s="2"/>
      <c r="K44" s="52"/>
      <c r="L44" s="2"/>
    </row>
    <row r="45" spans="1:12" ht="30" customHeight="1">
      <c r="A45" s="2"/>
      <c r="B45" s="2"/>
      <c r="C45" s="3"/>
      <c r="D45" s="3"/>
      <c r="E45" s="49"/>
      <c r="F45" s="3"/>
      <c r="G45" s="3"/>
      <c r="H45" s="3"/>
      <c r="I45" s="4"/>
      <c r="J45" s="2"/>
      <c r="K45" s="52"/>
      <c r="L45" s="2"/>
    </row>
    <row r="46" spans="1:12" ht="30" customHeight="1">
      <c r="A46" s="2"/>
      <c r="B46" s="2"/>
      <c r="C46" s="3"/>
      <c r="D46" s="3"/>
      <c r="E46" s="49"/>
      <c r="F46" s="3"/>
      <c r="G46" s="3"/>
      <c r="H46" s="3"/>
      <c r="I46" s="4"/>
      <c r="J46" s="2"/>
      <c r="K46" s="52"/>
      <c r="L46" s="2"/>
    </row>
    <row r="47" spans="1:12" ht="30" customHeight="1">
      <c r="A47" s="2"/>
      <c r="B47" s="2"/>
      <c r="C47" s="3"/>
      <c r="D47" s="3"/>
      <c r="E47" s="49"/>
      <c r="F47" s="3"/>
      <c r="G47" s="3"/>
      <c r="H47" s="3"/>
      <c r="I47" s="4"/>
      <c r="J47" s="2"/>
      <c r="K47" s="52"/>
      <c r="L47" s="2"/>
    </row>
    <row r="48" spans="1:12" ht="30" customHeight="1">
      <c r="A48" s="2"/>
      <c r="B48" s="2"/>
      <c r="C48" s="3"/>
      <c r="D48" s="3"/>
      <c r="E48" s="49"/>
      <c r="F48" s="3"/>
      <c r="G48" s="3"/>
      <c r="H48" s="3"/>
      <c r="I48" s="4"/>
      <c r="J48" s="2"/>
      <c r="K48" s="52"/>
      <c r="L48" s="2"/>
    </row>
    <row r="49" spans="1:12" ht="30" customHeight="1">
      <c r="A49" s="2"/>
      <c r="B49" s="2"/>
      <c r="C49" s="3"/>
      <c r="D49" s="3"/>
      <c r="E49" s="49"/>
      <c r="F49" s="3"/>
      <c r="G49" s="3"/>
      <c r="H49" s="3"/>
      <c r="I49" s="4"/>
      <c r="J49" s="2"/>
      <c r="K49" s="52"/>
      <c r="L49" s="2"/>
    </row>
    <row r="50" spans="1:12" ht="30" customHeight="1">
      <c r="A50" s="2"/>
      <c r="B50" s="2"/>
      <c r="C50" s="3"/>
      <c r="D50" s="3"/>
      <c r="E50" s="49"/>
      <c r="F50" s="3"/>
      <c r="G50" s="3"/>
      <c r="H50" s="3"/>
      <c r="I50" s="4"/>
      <c r="J50" s="2"/>
      <c r="K50" s="52"/>
      <c r="L50" s="2"/>
    </row>
    <row r="51" spans="1:12" ht="30" customHeight="1">
      <c r="A51" s="2"/>
      <c r="B51" s="2"/>
      <c r="C51" s="3"/>
      <c r="D51" s="3"/>
      <c r="E51" s="49"/>
      <c r="F51" s="3"/>
      <c r="G51" s="3"/>
      <c r="H51" s="3"/>
      <c r="I51" s="4"/>
      <c r="J51" s="2"/>
      <c r="K51" s="52"/>
      <c r="L51" s="2"/>
    </row>
    <row r="52" spans="1:12" ht="30" customHeight="1">
      <c r="A52" s="2"/>
      <c r="B52" s="2"/>
      <c r="C52" s="3"/>
      <c r="D52" s="3"/>
      <c r="E52" s="49"/>
      <c r="F52" s="3"/>
      <c r="G52" s="3"/>
      <c r="H52" s="3"/>
      <c r="I52" s="4"/>
      <c r="J52" s="2"/>
      <c r="K52" s="52"/>
      <c r="L52" s="2"/>
    </row>
    <row r="53" spans="1:12" ht="30" customHeight="1">
      <c r="A53" s="2"/>
      <c r="B53" s="2"/>
      <c r="C53" s="3"/>
      <c r="D53" s="3"/>
      <c r="E53" s="49"/>
      <c r="F53" s="3"/>
      <c r="G53" s="3"/>
      <c r="H53" s="3"/>
      <c r="I53" s="4"/>
      <c r="J53" s="2"/>
      <c r="K53" s="52"/>
      <c r="L53" s="2"/>
    </row>
    <row r="54" spans="1:12" ht="30" customHeight="1">
      <c r="A54" s="2"/>
      <c r="B54" s="2"/>
      <c r="C54" s="3"/>
      <c r="D54" s="3"/>
      <c r="E54" s="49"/>
      <c r="F54" s="3"/>
      <c r="G54" s="3"/>
      <c r="H54" s="3"/>
      <c r="I54" s="4"/>
      <c r="J54" s="2"/>
      <c r="K54" s="52"/>
      <c r="L54" s="2"/>
    </row>
    <row r="55" spans="1:12" ht="30" customHeight="1">
      <c r="A55" s="2"/>
      <c r="B55" s="2"/>
      <c r="C55" s="3"/>
      <c r="D55" s="3"/>
      <c r="E55" s="49"/>
      <c r="F55" s="3"/>
      <c r="G55" s="3"/>
      <c r="H55" s="3"/>
      <c r="I55" s="4"/>
      <c r="J55" s="2"/>
      <c r="K55" s="52"/>
      <c r="L55" s="2"/>
    </row>
    <row r="56" spans="1:12" ht="30" customHeight="1">
      <c r="A56" s="2"/>
      <c r="B56" s="2"/>
      <c r="C56" s="3"/>
      <c r="D56" s="3"/>
      <c r="E56" s="49"/>
      <c r="F56" s="3"/>
      <c r="G56" s="3"/>
      <c r="H56" s="3"/>
      <c r="I56" s="4"/>
      <c r="J56" s="2"/>
      <c r="K56" s="52"/>
      <c r="L56" s="2"/>
    </row>
    <row r="57" spans="1:12" ht="30" customHeight="1">
      <c r="A57" s="2"/>
      <c r="B57" s="2"/>
      <c r="C57" s="3"/>
      <c r="D57" s="3"/>
      <c r="E57" s="49"/>
      <c r="F57" s="3"/>
      <c r="G57" s="3"/>
      <c r="H57" s="3"/>
      <c r="I57" s="4"/>
      <c r="J57" s="2"/>
      <c r="K57" s="52"/>
      <c r="L57" s="2"/>
    </row>
    <row r="58" spans="1:12" ht="30" customHeight="1">
      <c r="A58" s="2"/>
      <c r="B58" s="2"/>
      <c r="C58" s="3"/>
      <c r="D58" s="3"/>
      <c r="E58" s="49"/>
      <c r="F58" s="3"/>
      <c r="G58" s="3"/>
      <c r="H58" s="3"/>
      <c r="I58" s="4"/>
      <c r="J58" s="2"/>
      <c r="K58" s="52"/>
      <c r="L58" s="2"/>
    </row>
    <row r="59" spans="1:12" ht="30" customHeight="1">
      <c r="A59" s="2"/>
      <c r="B59" s="2"/>
      <c r="C59" s="3"/>
      <c r="D59" s="3"/>
      <c r="E59" s="49"/>
      <c r="F59" s="3"/>
      <c r="G59" s="3"/>
      <c r="H59" s="3"/>
      <c r="I59" s="4"/>
      <c r="J59" s="2"/>
      <c r="K59" s="52"/>
      <c r="L59" s="2"/>
    </row>
    <row r="60" spans="1:12" ht="30" customHeight="1">
      <c r="A60" s="2"/>
      <c r="B60" s="2"/>
      <c r="C60" s="3"/>
      <c r="D60" s="3"/>
      <c r="E60" s="49"/>
      <c r="F60" s="3"/>
      <c r="G60" s="3"/>
      <c r="H60" s="3"/>
      <c r="I60" s="4"/>
      <c r="J60" s="2"/>
      <c r="K60" s="52"/>
      <c r="L60" s="2"/>
    </row>
    <row r="61" spans="1:12" ht="30" customHeight="1">
      <c r="A61" s="2"/>
      <c r="B61" s="2"/>
      <c r="C61" s="3"/>
      <c r="D61" s="3"/>
      <c r="E61" s="49"/>
      <c r="F61" s="3"/>
      <c r="G61" s="3"/>
      <c r="H61" s="3"/>
      <c r="I61" s="4"/>
      <c r="J61" s="2"/>
      <c r="K61" s="52"/>
      <c r="L61" s="2"/>
    </row>
    <row r="62" spans="1:12" ht="30" customHeight="1">
      <c r="A62" s="2"/>
      <c r="B62" s="2"/>
      <c r="C62" s="3"/>
      <c r="D62" s="3"/>
      <c r="E62" s="49"/>
      <c r="F62" s="3"/>
      <c r="G62" s="3"/>
      <c r="H62" s="3"/>
      <c r="I62" s="4"/>
      <c r="J62" s="2"/>
      <c r="K62" s="52"/>
      <c r="L62" s="2"/>
    </row>
    <row r="63" spans="1:12" ht="30" customHeight="1">
      <c r="A63" s="2"/>
      <c r="B63" s="2"/>
      <c r="C63" s="3"/>
      <c r="D63" s="3"/>
      <c r="E63" s="49"/>
      <c r="F63" s="3"/>
      <c r="G63" s="3"/>
      <c r="H63" s="3"/>
      <c r="I63" s="4"/>
      <c r="J63" s="2"/>
      <c r="K63" s="52"/>
      <c r="L63" s="2"/>
    </row>
    <row r="64" spans="1:12" ht="30" customHeight="1">
      <c r="A64" s="2"/>
      <c r="B64" s="2"/>
      <c r="C64" s="3"/>
      <c r="D64" s="3"/>
      <c r="E64" s="49"/>
      <c r="F64" s="3"/>
      <c r="G64" s="3"/>
      <c r="H64" s="3"/>
      <c r="I64" s="4"/>
      <c r="J64" s="2"/>
      <c r="K64" s="52"/>
      <c r="L64" s="2"/>
    </row>
    <row r="65" spans="1:12" ht="30" customHeight="1">
      <c r="A65" s="2"/>
      <c r="B65" s="2"/>
      <c r="C65" s="3"/>
      <c r="D65" s="3"/>
      <c r="E65" s="49"/>
      <c r="F65" s="3"/>
      <c r="G65" s="3"/>
      <c r="H65" s="3"/>
      <c r="I65" s="4"/>
      <c r="J65" s="2"/>
      <c r="K65" s="52"/>
      <c r="L65" s="2"/>
    </row>
    <row r="66" spans="1:12" ht="30" customHeight="1">
      <c r="A66" s="2"/>
      <c r="B66" s="2"/>
      <c r="C66" s="3"/>
      <c r="D66" s="3"/>
      <c r="E66" s="49"/>
      <c r="F66" s="3"/>
      <c r="G66" s="3"/>
      <c r="H66" s="3"/>
      <c r="I66" s="4"/>
      <c r="J66" s="2"/>
      <c r="K66" s="52"/>
      <c r="L66" s="2"/>
    </row>
    <row r="67" spans="1:12" ht="30" customHeight="1">
      <c r="A67" s="2"/>
      <c r="B67" s="2"/>
      <c r="C67" s="3"/>
      <c r="D67" s="3"/>
      <c r="E67" s="49"/>
      <c r="F67" s="3"/>
      <c r="G67" s="3"/>
      <c r="H67" s="3"/>
      <c r="I67" s="4"/>
      <c r="J67" s="2"/>
      <c r="K67" s="52"/>
      <c r="L67" s="2"/>
    </row>
    <row r="68" spans="1:12" ht="30" customHeight="1">
      <c r="A68" s="2"/>
      <c r="B68" s="2"/>
      <c r="C68" s="3"/>
      <c r="D68" s="3"/>
      <c r="E68" s="49"/>
      <c r="F68" s="3"/>
      <c r="G68" s="3"/>
      <c r="H68" s="3"/>
      <c r="I68" s="4"/>
      <c r="J68" s="2"/>
      <c r="K68" s="52"/>
      <c r="L68" s="2"/>
    </row>
    <row r="69" spans="1:12" ht="30" customHeight="1">
      <c r="A69" s="2"/>
      <c r="B69" s="2"/>
      <c r="C69" s="3"/>
      <c r="D69" s="3"/>
      <c r="E69" s="49"/>
      <c r="F69" s="3"/>
      <c r="G69" s="3"/>
      <c r="H69" s="3"/>
      <c r="I69" s="4"/>
      <c r="J69" s="2"/>
      <c r="K69" s="52"/>
      <c r="L69" s="2"/>
    </row>
    <row r="70" spans="1:12" ht="30" customHeight="1">
      <c r="A70" s="2"/>
      <c r="B70" s="2"/>
      <c r="C70" s="3"/>
      <c r="D70" s="3"/>
      <c r="E70" s="49"/>
      <c r="F70" s="3"/>
      <c r="G70" s="3"/>
      <c r="H70" s="3"/>
      <c r="I70" s="4"/>
      <c r="J70" s="2"/>
      <c r="K70" s="52"/>
      <c r="L70" s="2"/>
    </row>
    <row r="71" spans="1:12" ht="30" customHeight="1">
      <c r="A71" s="2"/>
      <c r="B71" s="2"/>
      <c r="C71" s="3"/>
      <c r="D71" s="3"/>
      <c r="E71" s="49"/>
      <c r="F71" s="3"/>
      <c r="G71" s="3"/>
      <c r="H71" s="3"/>
      <c r="I71" s="4"/>
      <c r="J71" s="2"/>
      <c r="K71" s="52"/>
      <c r="L71" s="2"/>
    </row>
    <row r="72" spans="1:12" ht="30" customHeight="1">
      <c r="A72" s="2"/>
      <c r="B72" s="2"/>
      <c r="C72" s="3"/>
      <c r="D72" s="3"/>
      <c r="E72" s="49"/>
      <c r="F72" s="3"/>
      <c r="G72" s="3"/>
      <c r="H72" s="3"/>
      <c r="I72" s="4"/>
      <c r="J72" s="2"/>
      <c r="K72" s="52"/>
      <c r="L72" s="2"/>
    </row>
    <row r="73" spans="1:12" ht="30" customHeight="1">
      <c r="A73" s="2"/>
      <c r="B73" s="2"/>
      <c r="C73" s="3"/>
      <c r="D73" s="3"/>
      <c r="E73" s="49"/>
      <c r="F73" s="3"/>
      <c r="G73" s="3"/>
      <c r="H73" s="3"/>
      <c r="I73" s="4"/>
      <c r="J73" s="2"/>
      <c r="K73" s="52"/>
      <c r="L73" s="2"/>
    </row>
    <row r="74" spans="1:12" ht="30" customHeight="1">
      <c r="A74" s="2"/>
      <c r="B74" s="2"/>
      <c r="C74" s="3"/>
      <c r="D74" s="3"/>
      <c r="E74" s="49"/>
      <c r="F74" s="3"/>
      <c r="G74" s="3"/>
      <c r="H74" s="3"/>
      <c r="I74" s="4"/>
      <c r="J74" s="2"/>
      <c r="K74" s="52"/>
      <c r="L74" s="2"/>
    </row>
    <row r="75" spans="1:12" ht="30" customHeight="1">
      <c r="A75" s="2"/>
      <c r="B75" s="2"/>
      <c r="C75" s="3"/>
      <c r="D75" s="3"/>
      <c r="E75" s="49"/>
      <c r="F75" s="3"/>
      <c r="G75" s="3"/>
      <c r="H75" s="3"/>
      <c r="I75" s="4"/>
      <c r="J75" s="2"/>
      <c r="K75" s="52"/>
      <c r="L75" s="2"/>
    </row>
    <row r="76" spans="1:12" ht="30" customHeight="1">
      <c r="A76" s="2"/>
      <c r="B76" s="2"/>
      <c r="C76" s="3"/>
      <c r="D76" s="3"/>
      <c r="E76" s="49"/>
      <c r="F76" s="3"/>
      <c r="G76" s="3"/>
      <c r="H76" s="3"/>
      <c r="I76" s="4"/>
      <c r="J76" s="2"/>
      <c r="K76" s="52"/>
      <c r="L76" s="2"/>
    </row>
    <row r="77" spans="1:12" ht="30" customHeight="1">
      <c r="A77" s="2"/>
      <c r="B77" s="2"/>
      <c r="C77" s="3"/>
      <c r="D77" s="3"/>
      <c r="E77" s="49"/>
      <c r="F77" s="3"/>
      <c r="G77" s="3"/>
      <c r="H77" s="3"/>
      <c r="I77" s="4"/>
      <c r="J77" s="2"/>
      <c r="K77" s="52"/>
      <c r="L77" s="2"/>
    </row>
    <row r="78" spans="1:12" ht="30" customHeight="1">
      <c r="A78" s="2"/>
      <c r="B78" s="2"/>
      <c r="C78" s="3"/>
      <c r="D78" s="3"/>
      <c r="E78" s="49"/>
      <c r="F78" s="3"/>
      <c r="G78" s="3"/>
      <c r="H78" s="3"/>
      <c r="I78" s="4"/>
      <c r="J78" s="2"/>
      <c r="K78" s="52"/>
      <c r="L78" s="2"/>
    </row>
    <row r="79" spans="1:12" ht="30" customHeight="1">
      <c r="A79" s="2"/>
      <c r="B79" s="2"/>
      <c r="C79" s="3"/>
      <c r="D79" s="3"/>
      <c r="E79" s="49"/>
      <c r="F79" s="3"/>
      <c r="G79" s="3"/>
      <c r="H79" s="3"/>
      <c r="I79" s="4"/>
      <c r="J79" s="2"/>
      <c r="K79" s="52"/>
      <c r="L79" s="2"/>
    </row>
    <row r="80" spans="1:12" ht="30" customHeight="1">
      <c r="A80" s="2"/>
      <c r="B80" s="2"/>
      <c r="C80" s="3"/>
      <c r="D80" s="3"/>
      <c r="E80" s="49"/>
      <c r="F80" s="3"/>
      <c r="G80" s="3"/>
      <c r="H80" s="3"/>
      <c r="I80" s="4"/>
      <c r="J80" s="2"/>
      <c r="K80" s="52"/>
      <c r="L80" s="2"/>
    </row>
    <row r="81" spans="1:12" ht="30" customHeight="1">
      <c r="A81" s="2"/>
      <c r="B81" s="2"/>
      <c r="C81" s="3"/>
      <c r="D81" s="3"/>
      <c r="E81" s="49"/>
      <c r="F81" s="3"/>
      <c r="G81" s="3"/>
      <c r="H81" s="3"/>
      <c r="I81" s="4"/>
      <c r="J81" s="2"/>
      <c r="K81" s="52"/>
      <c r="L81" s="2"/>
    </row>
    <row r="82" spans="1:12" ht="30" customHeight="1">
      <c r="A82" s="2"/>
      <c r="B82" s="2"/>
      <c r="C82" s="3"/>
      <c r="D82" s="3"/>
      <c r="E82" s="49"/>
      <c r="F82" s="3"/>
      <c r="G82" s="3"/>
      <c r="H82" s="3"/>
      <c r="I82" s="4"/>
      <c r="J82" s="2"/>
      <c r="K82" s="52"/>
      <c r="L82" s="2"/>
    </row>
    <row r="83" spans="1:12" ht="30" customHeight="1">
      <c r="A83" s="2"/>
      <c r="B83" s="2"/>
      <c r="C83" s="3"/>
      <c r="D83" s="3"/>
      <c r="E83" s="49"/>
      <c r="F83" s="3"/>
      <c r="G83" s="3"/>
      <c r="H83" s="3"/>
      <c r="I83" s="4"/>
      <c r="J83" s="2"/>
      <c r="K83" s="52"/>
      <c r="L83" s="2"/>
    </row>
    <row r="84" spans="1:12" ht="30" customHeight="1">
      <c r="A84" s="2"/>
      <c r="B84" s="2"/>
      <c r="C84" s="3"/>
      <c r="D84" s="3"/>
      <c r="E84" s="49"/>
      <c r="F84" s="3"/>
      <c r="G84" s="3"/>
      <c r="H84" s="3"/>
      <c r="I84" s="4"/>
      <c r="J84" s="2"/>
      <c r="K84" s="52"/>
      <c r="L84" s="2"/>
    </row>
    <row r="85" spans="1:12" ht="30" customHeight="1">
      <c r="A85" s="2"/>
      <c r="B85" s="2"/>
      <c r="C85" s="3"/>
      <c r="D85" s="3"/>
      <c r="E85" s="49"/>
      <c r="F85" s="3"/>
      <c r="G85" s="3"/>
      <c r="H85" s="3"/>
      <c r="I85" s="4"/>
      <c r="J85" s="2"/>
      <c r="K85" s="52"/>
      <c r="L85" s="2"/>
    </row>
    <row r="86" spans="1:12" ht="30" customHeight="1">
      <c r="A86" s="2"/>
      <c r="B86" s="2"/>
      <c r="C86" s="3"/>
      <c r="D86" s="3"/>
      <c r="E86" s="49"/>
      <c r="F86" s="3"/>
      <c r="G86" s="3"/>
      <c r="H86" s="3"/>
      <c r="I86" s="4"/>
      <c r="J86" s="2"/>
      <c r="K86" s="52"/>
      <c r="L86" s="2"/>
    </row>
    <row r="87" spans="1:12" ht="30" customHeight="1">
      <c r="A87" s="2"/>
      <c r="B87" s="2"/>
      <c r="C87" s="3"/>
      <c r="D87" s="3"/>
      <c r="E87" s="49"/>
      <c r="F87" s="3"/>
      <c r="G87" s="3"/>
      <c r="H87" s="3"/>
      <c r="I87" s="4"/>
      <c r="J87" s="2"/>
      <c r="K87" s="52"/>
      <c r="L87" s="2"/>
    </row>
    <row r="88" spans="1:12" ht="30" customHeight="1">
      <c r="A88" s="2"/>
      <c r="B88" s="2"/>
      <c r="C88" s="3"/>
      <c r="D88" s="3"/>
      <c r="E88" s="49"/>
      <c r="F88" s="3"/>
      <c r="G88" s="3"/>
      <c r="H88" s="3"/>
      <c r="I88" s="4"/>
      <c r="J88" s="2"/>
      <c r="K88" s="52"/>
      <c r="L88" s="2"/>
    </row>
    <row r="89" spans="1:12" ht="30" customHeight="1">
      <c r="A89" s="2"/>
      <c r="B89" s="2"/>
      <c r="C89" s="3"/>
      <c r="D89" s="3"/>
      <c r="E89" s="49"/>
      <c r="F89" s="3"/>
      <c r="G89" s="3"/>
      <c r="H89" s="3"/>
      <c r="I89" s="4"/>
      <c r="J89" s="2"/>
      <c r="K89" s="52"/>
      <c r="L89" s="2"/>
    </row>
    <row r="90" spans="1:12" ht="30" customHeight="1">
      <c r="A90" s="2"/>
      <c r="B90" s="2"/>
      <c r="C90" s="3"/>
      <c r="D90" s="3"/>
      <c r="E90" s="49"/>
      <c r="F90" s="3"/>
      <c r="G90" s="3"/>
      <c r="H90" s="3"/>
      <c r="I90" s="4"/>
      <c r="J90" s="2"/>
      <c r="K90" s="52"/>
      <c r="L90" s="2"/>
    </row>
    <row r="91" spans="1:12" ht="30" customHeight="1">
      <c r="A91" s="2"/>
      <c r="B91" s="2"/>
      <c r="C91" s="3"/>
      <c r="D91" s="3"/>
      <c r="E91" s="49"/>
      <c r="F91" s="3"/>
      <c r="G91" s="3"/>
      <c r="H91" s="3"/>
      <c r="I91" s="4"/>
      <c r="J91" s="2"/>
      <c r="K91" s="52"/>
      <c r="L91" s="2"/>
    </row>
    <row r="92" spans="1:12" ht="30" customHeight="1">
      <c r="A92" s="2"/>
      <c r="B92" s="2"/>
      <c r="C92" s="3"/>
      <c r="D92" s="3"/>
      <c r="E92" s="49"/>
      <c r="F92" s="3"/>
      <c r="G92" s="3"/>
      <c r="H92" s="3"/>
      <c r="I92" s="4"/>
      <c r="J92" s="2"/>
      <c r="K92" s="52"/>
      <c r="L92" s="2"/>
    </row>
    <row r="93" spans="1:12" ht="30" customHeight="1">
      <c r="A93" s="2"/>
      <c r="B93" s="2"/>
      <c r="C93" s="3"/>
      <c r="D93" s="3"/>
      <c r="E93" s="49"/>
      <c r="F93" s="3"/>
      <c r="G93" s="3"/>
      <c r="H93" s="3"/>
      <c r="I93" s="4"/>
      <c r="J93" s="2"/>
      <c r="K93" s="52"/>
      <c r="L93" s="2"/>
    </row>
    <row r="94" spans="1:12" ht="30" customHeight="1">
      <c r="A94" s="2"/>
      <c r="B94" s="2"/>
      <c r="C94" s="3"/>
      <c r="D94" s="3"/>
      <c r="E94" s="49"/>
      <c r="F94" s="3"/>
      <c r="G94" s="3"/>
      <c r="H94" s="3"/>
      <c r="I94" s="4"/>
      <c r="J94" s="2"/>
      <c r="K94" s="52"/>
      <c r="L94" s="2"/>
    </row>
    <row r="95" spans="1:12" ht="30" customHeight="1">
      <c r="A95" s="2"/>
      <c r="B95" s="2"/>
      <c r="C95" s="3"/>
      <c r="D95" s="3"/>
      <c r="E95" s="49"/>
      <c r="F95" s="3"/>
      <c r="G95" s="3"/>
      <c r="H95" s="3"/>
      <c r="I95" s="4"/>
      <c r="J95" s="2"/>
      <c r="K95" s="52"/>
      <c r="L95" s="2"/>
    </row>
    <row r="96" spans="1:12" ht="30" customHeight="1">
      <c r="A96" s="2"/>
      <c r="B96" s="2"/>
      <c r="C96" s="3"/>
      <c r="D96" s="3"/>
      <c r="E96" s="49"/>
      <c r="F96" s="3"/>
      <c r="G96" s="3"/>
      <c r="H96" s="3"/>
      <c r="I96" s="4"/>
      <c r="J96" s="2"/>
      <c r="K96" s="52"/>
      <c r="L96" s="2"/>
    </row>
    <row r="97" spans="1:12" ht="30" customHeight="1">
      <c r="A97" s="2"/>
      <c r="B97" s="2"/>
      <c r="C97" s="3"/>
      <c r="D97" s="3"/>
      <c r="E97" s="49"/>
      <c r="F97" s="3"/>
      <c r="G97" s="3"/>
      <c r="H97" s="3"/>
      <c r="I97" s="4"/>
      <c r="J97" s="2"/>
      <c r="K97" s="52"/>
      <c r="L97" s="2"/>
    </row>
    <row r="98" spans="1:12" ht="30" customHeight="1">
      <c r="A98" s="2"/>
      <c r="B98" s="2"/>
      <c r="C98" s="3"/>
      <c r="D98" s="3"/>
      <c r="E98" s="49"/>
      <c r="F98" s="3"/>
      <c r="G98" s="3"/>
      <c r="H98" s="3"/>
      <c r="I98" s="4"/>
      <c r="J98" s="2"/>
      <c r="K98" s="52"/>
      <c r="L98" s="2"/>
    </row>
    <row r="99" spans="1:12" ht="30" customHeight="1">
      <c r="A99" s="2"/>
      <c r="B99" s="2"/>
      <c r="C99" s="3"/>
      <c r="D99" s="3"/>
      <c r="E99" s="49"/>
      <c r="F99" s="3"/>
      <c r="G99" s="3"/>
      <c r="H99" s="3"/>
      <c r="I99" s="4"/>
      <c r="J99" s="2"/>
      <c r="K99" s="52"/>
      <c r="L99" s="2"/>
    </row>
    <row r="100" spans="1:12" ht="30" customHeight="1">
      <c r="A100" s="2"/>
      <c r="B100" s="2"/>
      <c r="C100" s="3"/>
      <c r="D100" s="3"/>
      <c r="E100" s="49"/>
      <c r="F100" s="3"/>
      <c r="G100" s="3"/>
      <c r="H100" s="3"/>
      <c r="I100" s="4"/>
      <c r="J100" s="2"/>
      <c r="K100" s="52"/>
      <c r="L100" s="2"/>
    </row>
    <row r="101" spans="1:12" ht="30" customHeight="1">
      <c r="A101" s="2"/>
      <c r="B101" s="2"/>
      <c r="C101" s="3"/>
      <c r="D101" s="3"/>
      <c r="E101" s="49"/>
      <c r="F101" s="3"/>
      <c r="G101" s="3"/>
      <c r="H101" s="3"/>
      <c r="I101" s="4"/>
      <c r="J101" s="2"/>
      <c r="K101" s="52"/>
      <c r="L101" s="2"/>
    </row>
    <row r="102" spans="1:12" ht="30" customHeight="1">
      <c r="A102" s="2"/>
      <c r="B102" s="2"/>
      <c r="C102" s="3"/>
      <c r="D102" s="3"/>
      <c r="E102" s="49"/>
      <c r="F102" s="3"/>
      <c r="G102" s="3"/>
      <c r="H102" s="3"/>
      <c r="I102" s="4"/>
      <c r="J102" s="2"/>
      <c r="K102" s="52"/>
      <c r="L102" s="2"/>
    </row>
    <row r="103" spans="1:12" ht="30" customHeight="1">
      <c r="A103" s="2"/>
      <c r="B103" s="2"/>
      <c r="C103" s="3"/>
      <c r="D103" s="3"/>
      <c r="E103" s="49"/>
      <c r="F103" s="3"/>
      <c r="G103" s="3"/>
      <c r="H103" s="3"/>
      <c r="I103" s="4"/>
      <c r="J103" s="2"/>
      <c r="K103" s="52"/>
      <c r="L103" s="2"/>
    </row>
    <row r="104" spans="1:12" ht="30" customHeight="1">
      <c r="A104" s="2"/>
      <c r="B104" s="2"/>
      <c r="C104" s="3"/>
      <c r="D104" s="3"/>
      <c r="E104" s="49"/>
      <c r="F104" s="3"/>
      <c r="G104" s="3"/>
      <c r="H104" s="3"/>
      <c r="I104" s="4"/>
      <c r="J104" s="2"/>
      <c r="K104" s="52"/>
      <c r="L104" s="2"/>
    </row>
    <row r="105" spans="1:12" ht="30" customHeight="1">
      <c r="A105" s="2"/>
      <c r="B105" s="2"/>
      <c r="C105" s="3"/>
      <c r="D105" s="3"/>
      <c r="E105" s="49"/>
      <c r="F105" s="3"/>
      <c r="G105" s="3"/>
      <c r="H105" s="3"/>
      <c r="I105" s="4"/>
      <c r="J105" s="2"/>
      <c r="K105" s="52"/>
      <c r="L105" s="2"/>
    </row>
    <row r="106" spans="1:12" ht="30" customHeight="1">
      <c r="A106" s="2"/>
      <c r="B106" s="2"/>
      <c r="C106" s="3"/>
      <c r="D106" s="3"/>
      <c r="E106" s="49"/>
      <c r="F106" s="3"/>
      <c r="G106" s="3"/>
      <c r="H106" s="3"/>
      <c r="I106" s="4"/>
      <c r="J106" s="2"/>
      <c r="K106" s="52"/>
      <c r="L106" s="2"/>
    </row>
    <row r="107" spans="1:12" ht="30" customHeight="1">
      <c r="A107" s="2"/>
      <c r="B107" s="2"/>
      <c r="C107" s="3"/>
      <c r="D107" s="3"/>
      <c r="E107" s="49"/>
      <c r="F107" s="3"/>
      <c r="G107" s="3"/>
      <c r="H107" s="3"/>
      <c r="I107" s="4"/>
      <c r="J107" s="2"/>
      <c r="K107" s="52"/>
      <c r="L107" s="2"/>
    </row>
    <row r="108" spans="1:12" ht="30" customHeight="1">
      <c r="A108" s="2"/>
      <c r="B108" s="2"/>
      <c r="C108" s="3"/>
      <c r="D108" s="3"/>
      <c r="E108" s="49"/>
      <c r="F108" s="3"/>
      <c r="G108" s="3"/>
      <c r="H108" s="3"/>
      <c r="I108" s="4"/>
      <c r="J108" s="2"/>
      <c r="K108" s="52"/>
      <c r="L108" s="2"/>
    </row>
    <row r="109" spans="1:12" ht="30" customHeight="1">
      <c r="A109" s="2"/>
      <c r="B109" s="2"/>
      <c r="C109" s="3"/>
      <c r="D109" s="3"/>
      <c r="E109" s="49"/>
      <c r="F109" s="3"/>
      <c r="G109" s="3"/>
      <c r="H109" s="3"/>
      <c r="I109" s="4"/>
      <c r="J109" s="2"/>
      <c r="K109" s="52"/>
      <c r="L109" s="2"/>
    </row>
    <row r="110" spans="1:12" ht="30" customHeight="1">
      <c r="A110" s="2"/>
      <c r="B110" s="2"/>
      <c r="C110" s="3"/>
      <c r="D110" s="3"/>
      <c r="E110" s="49"/>
      <c r="F110" s="3"/>
      <c r="G110" s="3"/>
      <c r="H110" s="3"/>
      <c r="I110" s="4"/>
      <c r="J110" s="2"/>
      <c r="K110" s="52"/>
      <c r="L110" s="2"/>
    </row>
    <row r="111" spans="1:12" ht="30" customHeight="1">
      <c r="A111" s="2"/>
      <c r="B111" s="2"/>
      <c r="C111" s="3"/>
      <c r="D111" s="3"/>
      <c r="E111" s="49"/>
      <c r="F111" s="3"/>
      <c r="G111" s="3"/>
      <c r="H111" s="3"/>
      <c r="I111" s="4"/>
      <c r="J111" s="2"/>
      <c r="K111" s="52"/>
      <c r="L111" s="2"/>
    </row>
    <row r="112" spans="1:12" ht="30" customHeight="1">
      <c r="A112" s="2"/>
      <c r="B112" s="2"/>
      <c r="C112" s="3"/>
      <c r="D112" s="3"/>
      <c r="E112" s="49"/>
      <c r="F112" s="3"/>
      <c r="G112" s="3"/>
      <c r="H112" s="3"/>
      <c r="I112" s="4"/>
      <c r="J112" s="2"/>
      <c r="K112" s="52"/>
      <c r="L112" s="2"/>
    </row>
    <row r="113" spans="1:12" ht="30" customHeight="1">
      <c r="A113" s="2"/>
      <c r="B113" s="2"/>
      <c r="C113" s="3"/>
      <c r="D113" s="3"/>
      <c r="E113" s="49"/>
      <c r="F113" s="3"/>
      <c r="G113" s="3"/>
      <c r="H113" s="3"/>
      <c r="I113" s="4"/>
      <c r="J113" s="2"/>
      <c r="K113" s="52"/>
      <c r="L113" s="2"/>
    </row>
    <row r="114" spans="1:12" ht="30" customHeight="1">
      <c r="A114" s="2"/>
      <c r="B114" s="2"/>
      <c r="C114" s="3"/>
      <c r="D114" s="3"/>
      <c r="E114" s="49"/>
      <c r="F114" s="3"/>
      <c r="G114" s="3"/>
      <c r="H114" s="3"/>
      <c r="I114" s="4"/>
      <c r="J114" s="2"/>
      <c r="K114" s="52"/>
      <c r="L114" s="2"/>
    </row>
    <row r="115" spans="1:12" ht="30" customHeight="1">
      <c r="A115" s="2"/>
      <c r="B115" s="2"/>
      <c r="C115" s="3"/>
      <c r="D115" s="3"/>
      <c r="E115" s="49"/>
      <c r="F115" s="3"/>
      <c r="G115" s="3"/>
      <c r="H115" s="3"/>
      <c r="I115" s="4"/>
      <c r="J115" s="2"/>
      <c r="K115" s="52"/>
      <c r="L115" s="2"/>
    </row>
    <row r="116" spans="1:12" ht="30" customHeight="1">
      <c r="A116" s="2"/>
      <c r="B116" s="2"/>
      <c r="C116" s="3"/>
      <c r="D116" s="3"/>
      <c r="E116" s="49"/>
      <c r="F116" s="3"/>
      <c r="G116" s="3"/>
      <c r="H116" s="3"/>
      <c r="I116" s="4"/>
      <c r="J116" s="2"/>
      <c r="K116" s="52"/>
      <c r="L116" s="2"/>
    </row>
    <row r="117" spans="1:12" ht="30" customHeight="1">
      <c r="A117" s="2"/>
      <c r="B117" s="2"/>
      <c r="C117" s="3"/>
      <c r="D117" s="3"/>
      <c r="E117" s="49"/>
      <c r="F117" s="3"/>
      <c r="G117" s="3"/>
      <c r="H117" s="3"/>
      <c r="I117" s="4"/>
      <c r="J117" s="2"/>
      <c r="K117" s="52"/>
      <c r="L117" s="2"/>
    </row>
    <row r="118" spans="1:12" ht="30" customHeight="1">
      <c r="A118" s="2"/>
      <c r="B118" s="2"/>
      <c r="C118" s="3"/>
      <c r="D118" s="3"/>
      <c r="E118" s="49"/>
      <c r="F118" s="3"/>
      <c r="G118" s="3"/>
      <c r="H118" s="3"/>
      <c r="I118" s="4"/>
      <c r="J118" s="2"/>
      <c r="K118" s="52"/>
      <c r="L118" s="2"/>
    </row>
    <row r="119" spans="1:12" ht="30" customHeight="1">
      <c r="A119" s="2"/>
      <c r="B119" s="2"/>
      <c r="C119" s="3"/>
      <c r="D119" s="3"/>
      <c r="E119" s="49"/>
      <c r="F119" s="3"/>
      <c r="G119" s="3"/>
      <c r="H119" s="3"/>
      <c r="I119" s="4"/>
      <c r="J119" s="2"/>
      <c r="K119" s="52"/>
      <c r="L119" s="2"/>
    </row>
    <row r="120" spans="1:12" ht="30" customHeight="1">
      <c r="A120" s="2"/>
      <c r="B120" s="2"/>
      <c r="C120" s="3"/>
      <c r="D120" s="3"/>
      <c r="E120" s="49"/>
      <c r="F120" s="3"/>
      <c r="G120" s="3"/>
      <c r="H120" s="3"/>
      <c r="I120" s="4"/>
      <c r="J120" s="2"/>
      <c r="K120" s="52"/>
      <c r="L120" s="2"/>
    </row>
    <row r="121" spans="1:12" ht="30" customHeight="1">
      <c r="A121" s="2"/>
      <c r="B121" s="2"/>
      <c r="C121" s="3"/>
      <c r="D121" s="3"/>
      <c r="E121" s="49"/>
      <c r="F121" s="3"/>
      <c r="G121" s="3"/>
      <c r="H121" s="3"/>
      <c r="I121" s="4"/>
      <c r="J121" s="2"/>
      <c r="K121" s="52"/>
      <c r="L121" s="2"/>
    </row>
    <row r="122" spans="1:12" ht="30" customHeight="1">
      <c r="A122" s="2"/>
      <c r="B122" s="2"/>
      <c r="C122" s="3"/>
      <c r="D122" s="3"/>
      <c r="E122" s="49"/>
      <c r="F122" s="3"/>
      <c r="G122" s="3"/>
      <c r="H122" s="3"/>
      <c r="I122" s="4"/>
      <c r="J122" s="2"/>
      <c r="K122" s="52"/>
      <c r="L122" s="2"/>
    </row>
    <row r="123" spans="1:12" ht="30" customHeight="1">
      <c r="A123" s="2"/>
      <c r="B123" s="2"/>
      <c r="C123" s="3"/>
      <c r="D123" s="3"/>
      <c r="E123" s="49"/>
      <c r="F123" s="3"/>
      <c r="G123" s="3"/>
      <c r="H123" s="3"/>
      <c r="I123" s="4"/>
      <c r="J123" s="2"/>
      <c r="K123" s="52"/>
      <c r="L123" s="2"/>
    </row>
    <row r="124" spans="1:12" ht="30" customHeight="1">
      <c r="A124" s="2"/>
      <c r="B124" s="2"/>
      <c r="C124" s="3"/>
      <c r="D124" s="3"/>
      <c r="E124" s="49"/>
      <c r="F124" s="3"/>
      <c r="G124" s="3"/>
      <c r="H124" s="3"/>
      <c r="I124" s="4"/>
      <c r="J124" s="2"/>
      <c r="K124" s="52"/>
      <c r="L124" s="2"/>
    </row>
    <row r="125" spans="1:12" ht="30" customHeight="1">
      <c r="A125" s="2"/>
      <c r="B125" s="2"/>
      <c r="C125" s="3"/>
      <c r="D125" s="3"/>
      <c r="E125" s="49"/>
      <c r="F125" s="3"/>
      <c r="G125" s="3"/>
      <c r="H125" s="3"/>
      <c r="I125" s="4"/>
      <c r="J125" s="2"/>
      <c r="K125" s="52"/>
      <c r="L125" s="2"/>
    </row>
    <row r="126" spans="1:12" ht="30" customHeight="1">
      <c r="A126" s="2"/>
      <c r="B126" s="2"/>
      <c r="C126" s="3"/>
      <c r="D126" s="3"/>
      <c r="E126" s="49"/>
      <c r="F126" s="3"/>
      <c r="G126" s="3"/>
      <c r="H126" s="3"/>
      <c r="I126" s="4"/>
      <c r="J126" s="2"/>
      <c r="K126" s="52"/>
      <c r="L126" s="2"/>
    </row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</sheetData>
  <autoFilter ref="A5:L20" xr:uid="{00000000-0001-0000-0000-000000000000}"/>
  <mergeCells count="12">
    <mergeCell ref="A21:J2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DF47-6628-4E53-A0DF-B9B7B09FFEB7}">
  <dimension ref="A1:L41"/>
  <sheetViews>
    <sheetView view="pageBreakPreview" topLeftCell="A16" zoomScaleNormal="100" zoomScaleSheetLayoutView="100" workbookViewId="0">
      <selection activeCell="D37" sqref="D37"/>
    </sheetView>
  </sheetViews>
  <sheetFormatPr defaultRowHeight="30.75" customHeight="1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>
      <c r="A1" s="179" t="s">
        <v>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30.75" customHeight="1">
      <c r="A2" s="180" t="s">
        <v>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30.75" customHeight="1" thickBot="1">
      <c r="A3" s="181" t="s">
        <v>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21.75" customHeight="1">
      <c r="A4" s="182" t="s">
        <v>6</v>
      </c>
      <c r="B4" s="184" t="s">
        <v>2</v>
      </c>
      <c r="C4" s="186" t="s">
        <v>7</v>
      </c>
      <c r="D4" s="188" t="s">
        <v>18</v>
      </c>
      <c r="E4" s="28"/>
      <c r="F4" s="28"/>
      <c r="G4" s="28"/>
      <c r="H4" s="29"/>
      <c r="I4" s="186" t="s">
        <v>19</v>
      </c>
      <c r="J4" s="186" t="s">
        <v>8</v>
      </c>
      <c r="K4" s="189" t="s">
        <v>9</v>
      </c>
      <c r="L4" s="174" t="s">
        <v>29</v>
      </c>
    </row>
    <row r="5" spans="1:12" ht="36.75" customHeight="1" thickBot="1">
      <c r="A5" s="183"/>
      <c r="B5" s="185"/>
      <c r="C5" s="187"/>
      <c r="D5" s="187"/>
      <c r="E5" s="30" t="s">
        <v>21</v>
      </c>
      <c r="F5" s="30" t="s">
        <v>22</v>
      </c>
      <c r="G5" s="30" t="s">
        <v>23</v>
      </c>
      <c r="H5" s="30" t="s">
        <v>24</v>
      </c>
      <c r="I5" s="187"/>
      <c r="J5" s="187"/>
      <c r="K5" s="190"/>
      <c r="L5" s="175"/>
    </row>
    <row r="6" spans="1:12" ht="30.75" customHeight="1">
      <c r="A6" s="123">
        <v>1</v>
      </c>
      <c r="B6" s="124">
        <v>45048</v>
      </c>
      <c r="C6" s="125" t="s">
        <v>32</v>
      </c>
      <c r="D6" s="125" t="s">
        <v>33</v>
      </c>
      <c r="E6" s="125"/>
      <c r="F6" s="126"/>
      <c r="G6" s="125" t="s">
        <v>31</v>
      </c>
      <c r="H6" s="125" t="s">
        <v>31</v>
      </c>
      <c r="I6" s="127" t="s">
        <v>131</v>
      </c>
      <c r="J6" s="128" t="s">
        <v>132</v>
      </c>
      <c r="K6" s="129">
        <v>18000</v>
      </c>
      <c r="L6" s="138"/>
    </row>
    <row r="7" spans="1:12" ht="30.75" customHeight="1">
      <c r="A7" s="130">
        <v>2</v>
      </c>
      <c r="B7" s="124">
        <v>45049</v>
      </c>
      <c r="C7" s="125" t="s">
        <v>32</v>
      </c>
      <c r="D7" s="125" t="s">
        <v>33</v>
      </c>
      <c r="E7" s="125"/>
      <c r="F7" s="126"/>
      <c r="G7" s="125" t="s">
        <v>31</v>
      </c>
      <c r="H7" s="125" t="s">
        <v>31</v>
      </c>
      <c r="I7" s="127" t="s">
        <v>102</v>
      </c>
      <c r="J7" s="128" t="s">
        <v>133</v>
      </c>
      <c r="K7" s="131">
        <v>20000</v>
      </c>
      <c r="L7" s="138"/>
    </row>
    <row r="8" spans="1:12" ht="30.75" customHeight="1">
      <c r="A8" s="123">
        <v>3</v>
      </c>
      <c r="B8" s="124">
        <v>45049</v>
      </c>
      <c r="C8" s="125" t="s">
        <v>32</v>
      </c>
      <c r="D8" s="125" t="s">
        <v>33</v>
      </c>
      <c r="E8" s="125"/>
      <c r="F8" s="126"/>
      <c r="G8" s="125" t="s">
        <v>31</v>
      </c>
      <c r="H8" s="125" t="s">
        <v>31</v>
      </c>
      <c r="I8" s="127" t="s">
        <v>134</v>
      </c>
      <c r="J8" s="128" t="s">
        <v>135</v>
      </c>
      <c r="K8" s="131">
        <v>280000</v>
      </c>
      <c r="L8" s="139"/>
    </row>
    <row r="9" spans="1:12" ht="30.75" customHeight="1">
      <c r="A9" s="130">
        <v>4</v>
      </c>
      <c r="B9" s="124">
        <v>45050</v>
      </c>
      <c r="C9" s="125" t="s">
        <v>32</v>
      </c>
      <c r="D9" s="125" t="s">
        <v>33</v>
      </c>
      <c r="E9" s="125"/>
      <c r="F9" s="126"/>
      <c r="G9" s="125" t="s">
        <v>31</v>
      </c>
      <c r="H9" s="125" t="s">
        <v>31</v>
      </c>
      <c r="I9" s="127" t="s">
        <v>136</v>
      </c>
      <c r="J9" s="128" t="s">
        <v>137</v>
      </c>
      <c r="K9" s="132">
        <v>300000</v>
      </c>
      <c r="L9" s="139"/>
    </row>
    <row r="10" spans="1:12" ht="30.75" customHeight="1">
      <c r="A10" s="123">
        <v>5</v>
      </c>
      <c r="B10" s="124">
        <v>45050</v>
      </c>
      <c r="C10" s="125" t="s">
        <v>32</v>
      </c>
      <c r="D10" s="125" t="s">
        <v>33</v>
      </c>
      <c r="E10" s="125"/>
      <c r="F10" s="126"/>
      <c r="G10" s="125" t="s">
        <v>31</v>
      </c>
      <c r="H10" s="125" t="s">
        <v>31</v>
      </c>
      <c r="I10" s="127" t="s">
        <v>131</v>
      </c>
      <c r="J10" s="128" t="s">
        <v>132</v>
      </c>
      <c r="K10" s="132">
        <v>57900</v>
      </c>
      <c r="L10" s="139"/>
    </row>
    <row r="11" spans="1:12" ht="30.75" customHeight="1">
      <c r="A11" s="130">
        <v>6</v>
      </c>
      <c r="B11" s="124">
        <v>45050</v>
      </c>
      <c r="C11" s="125" t="s">
        <v>32</v>
      </c>
      <c r="D11" s="125" t="s">
        <v>33</v>
      </c>
      <c r="E11" s="125"/>
      <c r="F11" s="126"/>
      <c r="G11" s="125" t="s">
        <v>31</v>
      </c>
      <c r="H11" s="125" t="s">
        <v>31</v>
      </c>
      <c r="I11" s="128" t="s">
        <v>138</v>
      </c>
      <c r="J11" s="128" t="s">
        <v>132</v>
      </c>
      <c r="K11" s="131">
        <v>600000</v>
      </c>
      <c r="L11" s="139"/>
    </row>
    <row r="12" spans="1:12" ht="30.75" customHeight="1">
      <c r="A12" s="123">
        <v>7</v>
      </c>
      <c r="B12" s="124">
        <v>45050</v>
      </c>
      <c r="C12" s="125" t="s">
        <v>32</v>
      </c>
      <c r="D12" s="125" t="s">
        <v>33</v>
      </c>
      <c r="E12" s="125"/>
      <c r="F12" s="126"/>
      <c r="G12" s="125" t="s">
        <v>31</v>
      </c>
      <c r="H12" s="125" t="s">
        <v>31</v>
      </c>
      <c r="I12" s="128" t="s">
        <v>139</v>
      </c>
      <c r="J12" s="128" t="s">
        <v>132</v>
      </c>
      <c r="K12" s="132">
        <v>194000</v>
      </c>
      <c r="L12" s="139"/>
    </row>
    <row r="13" spans="1:12" ht="30.75" customHeight="1">
      <c r="A13" s="130">
        <v>8</v>
      </c>
      <c r="B13" s="124">
        <v>45055</v>
      </c>
      <c r="C13" s="125" t="s">
        <v>32</v>
      </c>
      <c r="D13" s="125" t="s">
        <v>33</v>
      </c>
      <c r="E13" s="125"/>
      <c r="F13" s="126"/>
      <c r="G13" s="125" t="s">
        <v>31</v>
      </c>
      <c r="H13" s="125" t="s">
        <v>31</v>
      </c>
      <c r="I13" s="127" t="s">
        <v>131</v>
      </c>
      <c r="J13" s="128" t="s">
        <v>132</v>
      </c>
      <c r="K13" s="132">
        <v>35800</v>
      </c>
      <c r="L13" s="139"/>
    </row>
    <row r="14" spans="1:12" ht="30.75" customHeight="1">
      <c r="A14" s="123">
        <v>9</v>
      </c>
      <c r="B14" s="124">
        <v>45055</v>
      </c>
      <c r="C14" s="125" t="s">
        <v>32</v>
      </c>
      <c r="D14" s="125" t="s">
        <v>33</v>
      </c>
      <c r="E14" s="125"/>
      <c r="F14" s="126"/>
      <c r="G14" s="125" t="s">
        <v>31</v>
      </c>
      <c r="H14" s="125" t="s">
        <v>31</v>
      </c>
      <c r="I14" s="128" t="s">
        <v>140</v>
      </c>
      <c r="J14" s="128" t="s">
        <v>141</v>
      </c>
      <c r="K14" s="132">
        <v>117000</v>
      </c>
      <c r="L14" s="139"/>
    </row>
    <row r="15" spans="1:12" ht="30.75" customHeight="1">
      <c r="A15" s="130">
        <v>10</v>
      </c>
      <c r="B15" s="124">
        <v>45056</v>
      </c>
      <c r="C15" s="125" t="s">
        <v>32</v>
      </c>
      <c r="D15" s="125" t="s">
        <v>33</v>
      </c>
      <c r="E15" s="125"/>
      <c r="F15" s="126"/>
      <c r="G15" s="125" t="s">
        <v>31</v>
      </c>
      <c r="H15" s="125" t="s">
        <v>31</v>
      </c>
      <c r="I15" s="127" t="s">
        <v>142</v>
      </c>
      <c r="J15" s="128" t="s">
        <v>141</v>
      </c>
      <c r="K15" s="131">
        <v>150000</v>
      </c>
      <c r="L15" s="139"/>
    </row>
    <row r="16" spans="1:12" ht="30.75" customHeight="1">
      <c r="A16" s="123">
        <v>11</v>
      </c>
      <c r="B16" s="124">
        <v>45056</v>
      </c>
      <c r="C16" s="125" t="s">
        <v>32</v>
      </c>
      <c r="D16" s="125" t="s">
        <v>33</v>
      </c>
      <c r="E16" s="125"/>
      <c r="F16" s="126"/>
      <c r="G16" s="125" t="s">
        <v>31</v>
      </c>
      <c r="H16" s="125" t="s">
        <v>31</v>
      </c>
      <c r="I16" s="127" t="s">
        <v>143</v>
      </c>
      <c r="J16" s="128" t="s">
        <v>144</v>
      </c>
      <c r="K16" s="129">
        <v>100000</v>
      </c>
      <c r="L16" s="139"/>
    </row>
    <row r="17" spans="1:12" ht="30.75" customHeight="1">
      <c r="A17" s="130">
        <v>12</v>
      </c>
      <c r="B17" s="124">
        <v>45056</v>
      </c>
      <c r="C17" s="125" t="s">
        <v>32</v>
      </c>
      <c r="D17" s="125" t="s">
        <v>33</v>
      </c>
      <c r="E17" s="125"/>
      <c r="F17" s="126"/>
      <c r="G17" s="125" t="s">
        <v>31</v>
      </c>
      <c r="H17" s="125" t="s">
        <v>31</v>
      </c>
      <c r="I17" s="127" t="s">
        <v>102</v>
      </c>
      <c r="J17" s="128" t="s">
        <v>133</v>
      </c>
      <c r="K17" s="129">
        <v>20000</v>
      </c>
      <c r="L17" s="139"/>
    </row>
    <row r="18" spans="1:12" ht="30.75" customHeight="1">
      <c r="A18" s="123">
        <v>13</v>
      </c>
      <c r="B18" s="133">
        <v>45057</v>
      </c>
      <c r="C18" s="125" t="s">
        <v>32</v>
      </c>
      <c r="D18" s="125" t="s">
        <v>33</v>
      </c>
      <c r="E18" s="125"/>
      <c r="F18" s="126"/>
      <c r="G18" s="125" t="s">
        <v>31</v>
      </c>
      <c r="H18" s="125" t="s">
        <v>31</v>
      </c>
      <c r="I18" s="127" t="s">
        <v>131</v>
      </c>
      <c r="J18" s="128" t="s">
        <v>132</v>
      </c>
      <c r="K18" s="132">
        <v>33700</v>
      </c>
      <c r="L18" s="139"/>
    </row>
    <row r="19" spans="1:12" ht="30.75" customHeight="1">
      <c r="A19" s="130">
        <v>14</v>
      </c>
      <c r="B19" s="133">
        <v>45057</v>
      </c>
      <c r="C19" s="125" t="s">
        <v>32</v>
      </c>
      <c r="D19" s="125" t="s">
        <v>33</v>
      </c>
      <c r="E19" s="125"/>
      <c r="F19" s="126"/>
      <c r="G19" s="125" t="s">
        <v>31</v>
      </c>
      <c r="H19" s="125" t="s">
        <v>31</v>
      </c>
      <c r="I19" s="127" t="s">
        <v>139</v>
      </c>
      <c r="J19" s="128" t="s">
        <v>132</v>
      </c>
      <c r="K19" s="131">
        <v>277000</v>
      </c>
      <c r="L19" s="139"/>
    </row>
    <row r="20" spans="1:12" ht="30.75" customHeight="1">
      <c r="A20" s="123">
        <v>15</v>
      </c>
      <c r="B20" s="133">
        <v>45057</v>
      </c>
      <c r="C20" s="125" t="s">
        <v>32</v>
      </c>
      <c r="D20" s="125" t="s">
        <v>33</v>
      </c>
      <c r="E20" s="125"/>
      <c r="F20" s="126"/>
      <c r="G20" s="125" t="s">
        <v>31</v>
      </c>
      <c r="H20" s="125" t="s">
        <v>31</v>
      </c>
      <c r="I20" s="127" t="s">
        <v>145</v>
      </c>
      <c r="J20" s="128" t="s">
        <v>146</v>
      </c>
      <c r="K20" s="131">
        <v>1000000</v>
      </c>
      <c r="L20" s="139"/>
    </row>
    <row r="21" spans="1:12" ht="30.75" customHeight="1">
      <c r="A21" s="130">
        <v>16</v>
      </c>
      <c r="B21" s="133">
        <v>45062</v>
      </c>
      <c r="C21" s="125" t="s">
        <v>37</v>
      </c>
      <c r="D21" s="125" t="s">
        <v>33</v>
      </c>
      <c r="E21" s="125"/>
      <c r="F21" s="126"/>
      <c r="G21" s="125" t="s">
        <v>31</v>
      </c>
      <c r="H21" s="125" t="s">
        <v>31</v>
      </c>
      <c r="I21" s="127" t="s">
        <v>131</v>
      </c>
      <c r="J21" s="128" t="s">
        <v>132</v>
      </c>
      <c r="K21" s="131">
        <v>19200</v>
      </c>
      <c r="L21" s="139"/>
    </row>
    <row r="22" spans="1:12" ht="30.75" customHeight="1">
      <c r="A22" s="123">
        <v>17</v>
      </c>
      <c r="B22" s="133">
        <v>45063</v>
      </c>
      <c r="C22" s="125" t="s">
        <v>32</v>
      </c>
      <c r="D22" s="125" t="s">
        <v>33</v>
      </c>
      <c r="E22" s="125"/>
      <c r="F22" s="126"/>
      <c r="G22" s="125" t="s">
        <v>31</v>
      </c>
      <c r="H22" s="125" t="s">
        <v>31</v>
      </c>
      <c r="I22" s="127" t="s">
        <v>147</v>
      </c>
      <c r="J22" s="127" t="s">
        <v>148</v>
      </c>
      <c r="K22" s="131">
        <v>900000</v>
      </c>
      <c r="L22" s="139"/>
    </row>
    <row r="23" spans="1:12" ht="30.75" customHeight="1">
      <c r="A23" s="130">
        <v>18</v>
      </c>
      <c r="B23" s="133">
        <v>45063</v>
      </c>
      <c r="C23" s="125" t="s">
        <v>32</v>
      </c>
      <c r="D23" s="125" t="s">
        <v>33</v>
      </c>
      <c r="E23" s="125"/>
      <c r="F23" s="126"/>
      <c r="G23" s="125" t="s">
        <v>31</v>
      </c>
      <c r="H23" s="125" t="s">
        <v>31</v>
      </c>
      <c r="I23" s="127" t="s">
        <v>149</v>
      </c>
      <c r="J23" s="128" t="s">
        <v>150</v>
      </c>
      <c r="K23" s="131">
        <v>200000</v>
      </c>
      <c r="L23" s="139"/>
    </row>
    <row r="24" spans="1:12" ht="30.75" customHeight="1">
      <c r="A24" s="123">
        <v>19</v>
      </c>
      <c r="B24" s="133">
        <v>45063</v>
      </c>
      <c r="C24" s="125" t="s">
        <v>32</v>
      </c>
      <c r="D24" s="125" t="s">
        <v>33</v>
      </c>
      <c r="E24" s="125"/>
      <c r="F24" s="126"/>
      <c r="G24" s="125" t="s">
        <v>31</v>
      </c>
      <c r="H24" s="125" t="s">
        <v>31</v>
      </c>
      <c r="I24" s="127" t="s">
        <v>102</v>
      </c>
      <c r="J24" s="128" t="s">
        <v>150</v>
      </c>
      <c r="K24" s="131">
        <v>20000</v>
      </c>
      <c r="L24" s="139"/>
    </row>
    <row r="25" spans="1:12" ht="30.75" customHeight="1">
      <c r="A25" s="130">
        <v>20</v>
      </c>
      <c r="B25" s="133">
        <v>45064</v>
      </c>
      <c r="C25" s="125" t="s">
        <v>32</v>
      </c>
      <c r="D25" s="125" t="s">
        <v>33</v>
      </c>
      <c r="E25" s="125"/>
      <c r="F25" s="126"/>
      <c r="G25" s="125" t="s">
        <v>31</v>
      </c>
      <c r="H25" s="125" t="s">
        <v>31</v>
      </c>
      <c r="I25" s="127" t="s">
        <v>139</v>
      </c>
      <c r="J25" s="128" t="s">
        <v>132</v>
      </c>
      <c r="K25" s="131">
        <v>411500</v>
      </c>
      <c r="L25" s="139"/>
    </row>
    <row r="26" spans="1:12" ht="30.75" customHeight="1">
      <c r="A26" s="123">
        <v>21</v>
      </c>
      <c r="B26" s="133">
        <v>45064</v>
      </c>
      <c r="C26" s="125" t="s">
        <v>32</v>
      </c>
      <c r="D26" s="125" t="s">
        <v>33</v>
      </c>
      <c r="E26" s="125"/>
      <c r="F26" s="126"/>
      <c r="G26" s="125" t="s">
        <v>31</v>
      </c>
      <c r="H26" s="125" t="s">
        <v>31</v>
      </c>
      <c r="I26" s="127" t="s">
        <v>131</v>
      </c>
      <c r="J26" s="128" t="s">
        <v>132</v>
      </c>
      <c r="K26" s="131">
        <v>47200</v>
      </c>
      <c r="L26" s="139"/>
    </row>
    <row r="27" spans="1:12" ht="30.75" customHeight="1">
      <c r="A27" s="130">
        <v>22</v>
      </c>
      <c r="B27" s="133">
        <v>45064</v>
      </c>
      <c r="C27" s="125" t="s">
        <v>32</v>
      </c>
      <c r="D27" s="125" t="s">
        <v>33</v>
      </c>
      <c r="E27" s="125"/>
      <c r="F27" s="126"/>
      <c r="G27" s="125" t="s">
        <v>31</v>
      </c>
      <c r="H27" s="125" t="s">
        <v>31</v>
      </c>
      <c r="I27" s="127" t="s">
        <v>136</v>
      </c>
      <c r="J27" s="128" t="s">
        <v>137</v>
      </c>
      <c r="K27" s="131">
        <v>300000</v>
      </c>
      <c r="L27" s="139"/>
    </row>
    <row r="28" spans="1:12" ht="30.75" customHeight="1">
      <c r="A28" s="123">
        <v>23</v>
      </c>
      <c r="B28" s="133">
        <v>45066</v>
      </c>
      <c r="C28" s="125" t="s">
        <v>32</v>
      </c>
      <c r="D28" s="125" t="s">
        <v>27</v>
      </c>
      <c r="E28" s="125"/>
      <c r="F28" s="126"/>
      <c r="G28" s="125" t="s">
        <v>31</v>
      </c>
      <c r="H28" s="125" t="s">
        <v>31</v>
      </c>
      <c r="I28" s="127" t="s">
        <v>151</v>
      </c>
      <c r="J28" s="128" t="s">
        <v>152</v>
      </c>
      <c r="K28" s="131">
        <v>322000</v>
      </c>
      <c r="L28" s="139"/>
    </row>
    <row r="29" spans="1:12" ht="30.75" customHeight="1">
      <c r="A29" s="130">
        <v>24</v>
      </c>
      <c r="B29" s="133">
        <v>45066</v>
      </c>
      <c r="C29" s="125" t="s">
        <v>32</v>
      </c>
      <c r="D29" s="125" t="s">
        <v>27</v>
      </c>
      <c r="E29" s="125"/>
      <c r="F29" s="126"/>
      <c r="G29" s="125" t="s">
        <v>31</v>
      </c>
      <c r="H29" s="125" t="s">
        <v>31</v>
      </c>
      <c r="I29" s="127" t="s">
        <v>151</v>
      </c>
      <c r="J29" s="128" t="s">
        <v>153</v>
      </c>
      <c r="K29" s="131">
        <v>111000</v>
      </c>
      <c r="L29" s="139"/>
    </row>
    <row r="30" spans="1:12" ht="30.75" customHeight="1">
      <c r="A30" s="123">
        <v>25</v>
      </c>
      <c r="B30" s="133">
        <v>45066</v>
      </c>
      <c r="C30" s="125" t="s">
        <v>32</v>
      </c>
      <c r="D30" s="125" t="s">
        <v>27</v>
      </c>
      <c r="E30" s="125"/>
      <c r="F30" s="126"/>
      <c r="G30" s="125" t="s">
        <v>31</v>
      </c>
      <c r="H30" s="125" t="s">
        <v>31</v>
      </c>
      <c r="I30" s="127" t="s">
        <v>151</v>
      </c>
      <c r="J30" s="128" t="s">
        <v>154</v>
      </c>
      <c r="K30" s="131">
        <v>198000</v>
      </c>
      <c r="L30" s="139"/>
    </row>
    <row r="31" spans="1:12" ht="30.75" customHeight="1">
      <c r="A31" s="130">
        <v>26</v>
      </c>
      <c r="B31" s="133">
        <v>45066</v>
      </c>
      <c r="C31" s="125" t="s">
        <v>32</v>
      </c>
      <c r="D31" s="125" t="s">
        <v>27</v>
      </c>
      <c r="E31" s="125"/>
      <c r="F31" s="126"/>
      <c r="G31" s="125" t="s">
        <v>31</v>
      </c>
      <c r="H31" s="125" t="s">
        <v>31</v>
      </c>
      <c r="I31" s="127" t="s">
        <v>151</v>
      </c>
      <c r="J31" s="128" t="s">
        <v>155</v>
      </c>
      <c r="K31" s="131">
        <v>375000</v>
      </c>
      <c r="L31" s="139"/>
    </row>
    <row r="32" spans="1:12" ht="30.75" customHeight="1">
      <c r="A32" s="123">
        <v>27</v>
      </c>
      <c r="B32" s="133">
        <v>45069</v>
      </c>
      <c r="C32" s="125" t="s">
        <v>32</v>
      </c>
      <c r="D32" s="125" t="s">
        <v>33</v>
      </c>
      <c r="E32" s="125"/>
      <c r="F32" s="126"/>
      <c r="G32" s="125" t="s">
        <v>31</v>
      </c>
      <c r="H32" s="125" t="s">
        <v>31</v>
      </c>
      <c r="I32" s="127" t="s">
        <v>131</v>
      </c>
      <c r="J32" s="128" t="s">
        <v>132</v>
      </c>
      <c r="K32" s="131">
        <v>45400</v>
      </c>
      <c r="L32" s="139"/>
    </row>
    <row r="33" spans="1:12" ht="30.75" customHeight="1">
      <c r="A33" s="130">
        <v>28</v>
      </c>
      <c r="B33" s="124">
        <v>45070</v>
      </c>
      <c r="C33" s="125" t="s">
        <v>32</v>
      </c>
      <c r="D33" s="125" t="s">
        <v>33</v>
      </c>
      <c r="E33" s="125"/>
      <c r="F33" s="126"/>
      <c r="G33" s="125" t="s">
        <v>31</v>
      </c>
      <c r="H33" s="125" t="s">
        <v>31</v>
      </c>
      <c r="I33" s="128" t="s">
        <v>102</v>
      </c>
      <c r="J33" s="128" t="s">
        <v>133</v>
      </c>
      <c r="K33" s="134">
        <v>20000</v>
      </c>
      <c r="L33" s="139"/>
    </row>
    <row r="34" spans="1:12" ht="30.75" customHeight="1">
      <c r="A34" s="123">
        <v>29</v>
      </c>
      <c r="B34" s="124">
        <v>45070</v>
      </c>
      <c r="C34" s="125" t="s">
        <v>32</v>
      </c>
      <c r="D34" s="125" t="s">
        <v>33</v>
      </c>
      <c r="E34" s="125"/>
      <c r="F34" s="126"/>
      <c r="G34" s="125" t="s">
        <v>31</v>
      </c>
      <c r="H34" s="125" t="s">
        <v>31</v>
      </c>
      <c r="I34" s="128" t="s">
        <v>156</v>
      </c>
      <c r="J34" s="128" t="s">
        <v>133</v>
      </c>
      <c r="K34" s="129">
        <v>80000</v>
      </c>
      <c r="L34" s="139"/>
    </row>
    <row r="35" spans="1:12" ht="30.75" customHeight="1">
      <c r="A35" s="130">
        <v>30</v>
      </c>
      <c r="B35" s="124">
        <v>45070</v>
      </c>
      <c r="C35" s="125" t="s">
        <v>32</v>
      </c>
      <c r="D35" s="125" t="s">
        <v>33</v>
      </c>
      <c r="E35" s="125"/>
      <c r="F35" s="126"/>
      <c r="G35" s="125" t="s">
        <v>31</v>
      </c>
      <c r="H35" s="125" t="s">
        <v>31</v>
      </c>
      <c r="I35" s="128" t="s">
        <v>217</v>
      </c>
      <c r="J35" s="128" t="s">
        <v>218</v>
      </c>
      <c r="K35" s="129">
        <v>250000</v>
      </c>
      <c r="L35" s="139"/>
    </row>
    <row r="36" spans="1:12" ht="30.75" customHeight="1">
      <c r="A36" s="123">
        <v>31</v>
      </c>
      <c r="B36" s="124">
        <v>45071</v>
      </c>
      <c r="C36" s="125" t="s">
        <v>32</v>
      </c>
      <c r="D36" s="125" t="s">
        <v>33</v>
      </c>
      <c r="E36" s="125"/>
      <c r="F36" s="126"/>
      <c r="G36" s="125" t="s">
        <v>31</v>
      </c>
      <c r="H36" s="125" t="s">
        <v>31</v>
      </c>
      <c r="I36" s="127" t="s">
        <v>139</v>
      </c>
      <c r="J36" s="128" t="s">
        <v>132</v>
      </c>
      <c r="K36" s="131">
        <v>352000</v>
      </c>
      <c r="L36" s="139"/>
    </row>
    <row r="37" spans="1:12" ht="30.75" customHeight="1">
      <c r="A37" s="130">
        <v>32</v>
      </c>
      <c r="B37" s="124">
        <v>45071</v>
      </c>
      <c r="C37" s="125" t="s">
        <v>32</v>
      </c>
      <c r="D37" s="125" t="s">
        <v>33</v>
      </c>
      <c r="E37" s="125"/>
      <c r="F37" s="126"/>
      <c r="G37" s="125" t="s">
        <v>31</v>
      </c>
      <c r="H37" s="125" t="s">
        <v>31</v>
      </c>
      <c r="I37" s="127" t="s">
        <v>131</v>
      </c>
      <c r="J37" s="128" t="s">
        <v>132</v>
      </c>
      <c r="K37" s="129">
        <v>27700</v>
      </c>
      <c r="L37" s="140"/>
    </row>
    <row r="38" spans="1:12" ht="30.75" customHeight="1">
      <c r="A38" s="123">
        <v>33</v>
      </c>
      <c r="B38" s="133">
        <v>45072</v>
      </c>
      <c r="C38" s="125" t="s">
        <v>32</v>
      </c>
      <c r="D38" s="125" t="s">
        <v>33</v>
      </c>
      <c r="E38" s="125"/>
      <c r="F38" s="126"/>
      <c r="G38" s="125" t="s">
        <v>31</v>
      </c>
      <c r="H38" s="125" t="s">
        <v>31</v>
      </c>
      <c r="I38" s="128" t="s">
        <v>120</v>
      </c>
      <c r="J38" s="128" t="s">
        <v>157</v>
      </c>
      <c r="K38" s="131">
        <v>1746337</v>
      </c>
      <c r="L38" s="139"/>
    </row>
    <row r="39" spans="1:12" ht="30.75" customHeight="1">
      <c r="A39" s="130">
        <v>34</v>
      </c>
      <c r="B39" s="133">
        <v>45076</v>
      </c>
      <c r="C39" s="125" t="s">
        <v>32</v>
      </c>
      <c r="D39" s="125" t="s">
        <v>33</v>
      </c>
      <c r="E39" s="125"/>
      <c r="F39" s="126"/>
      <c r="G39" s="125" t="s">
        <v>31</v>
      </c>
      <c r="H39" s="125" t="s">
        <v>31</v>
      </c>
      <c r="I39" s="128" t="s">
        <v>131</v>
      </c>
      <c r="J39" s="128" t="s">
        <v>132</v>
      </c>
      <c r="K39" s="131">
        <v>37400</v>
      </c>
      <c r="L39" s="141"/>
    </row>
    <row r="40" spans="1:12" ht="30.75" customHeight="1" thickBot="1">
      <c r="A40" s="176" t="s">
        <v>15</v>
      </c>
      <c r="B40" s="177"/>
      <c r="C40" s="177"/>
      <c r="D40" s="177"/>
      <c r="E40" s="177"/>
      <c r="F40" s="177"/>
      <c r="G40" s="177"/>
      <c r="H40" s="177"/>
      <c r="I40" s="177"/>
      <c r="J40" s="178"/>
      <c r="K40" s="64">
        <f>SUM(K6:K39)</f>
        <v>8666137</v>
      </c>
      <c r="L40" s="65"/>
    </row>
    <row r="41" spans="1:12" ht="30.75" customHeight="1">
      <c r="B41" s="34"/>
      <c r="I41" s="31"/>
      <c r="J41" s="35"/>
      <c r="K41" s="36"/>
    </row>
  </sheetData>
  <autoFilter ref="A5:L40" xr:uid="{00000000-0009-0000-0000-000001000000}"/>
  <mergeCells count="12">
    <mergeCell ref="L4:L5"/>
    <mergeCell ref="A40:J4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90" customWidth="1"/>
    <col min="8" max="16384" width="9" style="11"/>
  </cols>
  <sheetData>
    <row r="1" spans="1:7" ht="30" customHeight="1" thickBot="1">
      <c r="A1" s="191" t="s">
        <v>28</v>
      </c>
      <c r="B1" s="191"/>
      <c r="C1" s="191"/>
      <c r="D1" s="191"/>
      <c r="E1" s="191"/>
      <c r="F1" s="191"/>
      <c r="G1" s="191"/>
    </row>
    <row r="2" spans="1:7" ht="30" customHeight="1">
      <c r="A2" s="73" t="s">
        <v>6</v>
      </c>
      <c r="B2" s="74" t="s">
        <v>11</v>
      </c>
      <c r="C2" s="75" t="s">
        <v>0</v>
      </c>
      <c r="D2" s="76" t="s">
        <v>12</v>
      </c>
      <c r="E2" s="77" t="s">
        <v>26</v>
      </c>
      <c r="F2" s="78" t="s">
        <v>1</v>
      </c>
      <c r="G2" s="85" t="s">
        <v>14</v>
      </c>
    </row>
    <row r="3" spans="1:7" s="12" customFormat="1" ht="48.75" customHeight="1">
      <c r="A3" s="72">
        <v>1</v>
      </c>
      <c r="B3" s="101">
        <v>45049</v>
      </c>
      <c r="C3" s="102" t="s">
        <v>62</v>
      </c>
      <c r="D3" s="103">
        <v>975000</v>
      </c>
      <c r="E3" s="81" t="s">
        <v>25</v>
      </c>
      <c r="F3" s="22" t="s">
        <v>82</v>
      </c>
      <c r="G3" s="86" t="s">
        <v>111</v>
      </c>
    </row>
    <row r="4" spans="1:7" s="12" customFormat="1" ht="48.75" customHeight="1">
      <c r="A4" s="72">
        <v>2</v>
      </c>
      <c r="B4" s="104">
        <v>45049</v>
      </c>
      <c r="C4" s="105" t="s">
        <v>63</v>
      </c>
      <c r="D4" s="106">
        <v>980000</v>
      </c>
      <c r="E4" s="81" t="s">
        <v>25</v>
      </c>
      <c r="F4" s="22" t="s">
        <v>83</v>
      </c>
      <c r="G4" s="86" t="s">
        <v>112</v>
      </c>
    </row>
    <row r="5" spans="1:7" s="12" customFormat="1" ht="48.75" customHeight="1">
      <c r="A5" s="72">
        <v>3</v>
      </c>
      <c r="B5" s="101">
        <v>45049</v>
      </c>
      <c r="C5" s="107" t="s">
        <v>64</v>
      </c>
      <c r="D5" s="108">
        <v>140000</v>
      </c>
      <c r="E5" s="81" t="s">
        <v>25</v>
      </c>
      <c r="F5" s="22" t="s">
        <v>90</v>
      </c>
      <c r="G5" s="86" t="s">
        <v>113</v>
      </c>
    </row>
    <row r="6" spans="1:7" s="12" customFormat="1" ht="48.75" customHeight="1">
      <c r="A6" s="72">
        <v>4</v>
      </c>
      <c r="B6" s="104">
        <v>45049</v>
      </c>
      <c r="C6" s="109" t="s">
        <v>65</v>
      </c>
      <c r="D6" s="108">
        <v>200000</v>
      </c>
      <c r="E6" s="81" t="s">
        <v>25</v>
      </c>
      <c r="F6" s="22" t="s">
        <v>59</v>
      </c>
      <c r="G6" s="86" t="s">
        <v>114</v>
      </c>
    </row>
    <row r="7" spans="1:7" s="12" customFormat="1" ht="48.75" customHeight="1">
      <c r="A7" s="72">
        <v>5</v>
      </c>
      <c r="B7" s="101">
        <v>45054</v>
      </c>
      <c r="C7" s="110" t="s">
        <v>66</v>
      </c>
      <c r="D7" s="111">
        <v>100000</v>
      </c>
      <c r="E7" s="81" t="s">
        <v>25</v>
      </c>
      <c r="F7" s="22" t="s">
        <v>46</v>
      </c>
      <c r="G7" s="86" t="s">
        <v>115</v>
      </c>
    </row>
    <row r="8" spans="1:7" s="12" customFormat="1" ht="48.75" customHeight="1">
      <c r="A8" s="72">
        <v>6</v>
      </c>
      <c r="B8" s="112">
        <v>45054</v>
      </c>
      <c r="C8" s="113" t="s">
        <v>67</v>
      </c>
      <c r="D8" s="106">
        <v>476800</v>
      </c>
      <c r="E8" s="81" t="s">
        <v>25</v>
      </c>
      <c r="F8" s="22" t="s">
        <v>84</v>
      </c>
      <c r="G8" s="86" t="s">
        <v>116</v>
      </c>
    </row>
    <row r="9" spans="1:7" s="12" customFormat="1" ht="48.75" customHeight="1">
      <c r="A9" s="72">
        <v>7</v>
      </c>
      <c r="B9" s="112">
        <v>45056</v>
      </c>
      <c r="C9" s="109" t="s">
        <v>45</v>
      </c>
      <c r="D9" s="114">
        <v>100000</v>
      </c>
      <c r="E9" s="81" t="s">
        <v>25</v>
      </c>
      <c r="F9" s="22" t="s">
        <v>40</v>
      </c>
      <c r="G9" s="86" t="s">
        <v>117</v>
      </c>
    </row>
    <row r="10" spans="1:7" s="12" customFormat="1" ht="54">
      <c r="A10" s="72">
        <v>8</v>
      </c>
      <c r="B10" s="112">
        <v>45056</v>
      </c>
      <c r="C10" s="105" t="s">
        <v>68</v>
      </c>
      <c r="D10" s="111">
        <v>5383000</v>
      </c>
      <c r="E10" s="81" t="s">
        <v>25</v>
      </c>
      <c r="F10" s="22" t="s">
        <v>85</v>
      </c>
      <c r="G10" s="86" t="s">
        <v>118</v>
      </c>
    </row>
    <row r="11" spans="1:7" s="12" customFormat="1" ht="67.5">
      <c r="A11" s="72">
        <v>9</v>
      </c>
      <c r="B11" s="104">
        <v>45056</v>
      </c>
      <c r="C11" s="109" t="s">
        <v>69</v>
      </c>
      <c r="D11" s="115">
        <v>1046000</v>
      </c>
      <c r="E11" s="81" t="s">
        <v>25</v>
      </c>
      <c r="F11" s="22" t="s">
        <v>50</v>
      </c>
      <c r="G11" s="86" t="s">
        <v>119</v>
      </c>
    </row>
    <row r="12" spans="1:7" s="12" customFormat="1" ht="48.75" customHeight="1">
      <c r="A12" s="72">
        <v>10</v>
      </c>
      <c r="B12" s="104">
        <v>45061</v>
      </c>
      <c r="C12" s="116" t="s">
        <v>70</v>
      </c>
      <c r="D12" s="111">
        <v>3500000</v>
      </c>
      <c r="E12" s="81" t="s">
        <v>25</v>
      </c>
      <c r="F12" s="22" t="s">
        <v>86</v>
      </c>
      <c r="G12" s="86" t="s">
        <v>120</v>
      </c>
    </row>
    <row r="13" spans="1:7" s="12" customFormat="1" ht="48.75" customHeight="1">
      <c r="A13" s="72">
        <v>11</v>
      </c>
      <c r="B13" s="104">
        <v>45061</v>
      </c>
      <c r="C13" s="109" t="s">
        <v>54</v>
      </c>
      <c r="D13" s="108">
        <v>500000</v>
      </c>
      <c r="E13" s="81" t="s">
        <v>25</v>
      </c>
      <c r="F13" s="22" t="s">
        <v>38</v>
      </c>
      <c r="G13" s="86" t="s">
        <v>38</v>
      </c>
    </row>
    <row r="14" spans="1:7" s="12" customFormat="1" ht="48.75" customHeight="1">
      <c r="A14" s="72">
        <v>12</v>
      </c>
      <c r="B14" s="104">
        <v>45063</v>
      </c>
      <c r="C14" s="82" t="s">
        <v>44</v>
      </c>
      <c r="D14" s="83">
        <v>50000</v>
      </c>
      <c r="E14" s="81" t="s">
        <v>25</v>
      </c>
      <c r="F14" s="22" t="s">
        <v>41</v>
      </c>
      <c r="G14" s="86" t="s">
        <v>120</v>
      </c>
    </row>
    <row r="15" spans="1:7" s="12" customFormat="1" ht="48.75" customHeight="1">
      <c r="A15" s="72">
        <v>13</v>
      </c>
      <c r="B15" s="104">
        <v>45065</v>
      </c>
      <c r="C15" s="117" t="s">
        <v>71</v>
      </c>
      <c r="D15" s="118">
        <v>209594</v>
      </c>
      <c r="E15" s="81" t="s">
        <v>25</v>
      </c>
      <c r="F15" s="22" t="s">
        <v>91</v>
      </c>
      <c r="G15" s="86" t="s">
        <v>121</v>
      </c>
    </row>
    <row r="16" spans="1:7" s="12" customFormat="1" ht="48.75" customHeight="1">
      <c r="A16" s="72">
        <v>14</v>
      </c>
      <c r="B16" s="104">
        <v>45066</v>
      </c>
      <c r="C16" s="107" t="s">
        <v>72</v>
      </c>
      <c r="D16" s="118">
        <v>320000</v>
      </c>
      <c r="E16" s="81" t="s">
        <v>3</v>
      </c>
      <c r="F16" s="22" t="s">
        <v>81</v>
      </c>
      <c r="G16" s="86" t="s">
        <v>122</v>
      </c>
    </row>
    <row r="17" spans="1:7" s="12" customFormat="1" ht="48.75" customHeight="1">
      <c r="A17" s="72">
        <v>15</v>
      </c>
      <c r="B17" s="101">
        <v>45069</v>
      </c>
      <c r="C17" s="105" t="s">
        <v>73</v>
      </c>
      <c r="D17" s="111">
        <v>600000</v>
      </c>
      <c r="E17" s="81" t="s">
        <v>25</v>
      </c>
      <c r="F17" s="22" t="s">
        <v>87</v>
      </c>
      <c r="G17" s="86" t="s">
        <v>123</v>
      </c>
    </row>
    <row r="18" spans="1:7" s="12" customFormat="1" ht="48.75" customHeight="1">
      <c r="A18" s="72">
        <v>16</v>
      </c>
      <c r="B18" s="104">
        <v>45069</v>
      </c>
      <c r="C18" s="105" t="s">
        <v>74</v>
      </c>
      <c r="D18" s="111">
        <v>600000</v>
      </c>
      <c r="E18" s="81" t="s">
        <v>25</v>
      </c>
      <c r="F18" s="22" t="s">
        <v>87</v>
      </c>
      <c r="G18" s="86" t="s">
        <v>123</v>
      </c>
    </row>
    <row r="19" spans="1:7" s="12" customFormat="1" ht="48.75" customHeight="1">
      <c r="A19" s="72">
        <v>17</v>
      </c>
      <c r="B19" s="104">
        <v>45069</v>
      </c>
      <c r="C19" s="105" t="s">
        <v>75</v>
      </c>
      <c r="D19" s="111">
        <v>400000</v>
      </c>
      <c r="E19" s="81" t="s">
        <v>25</v>
      </c>
      <c r="F19" s="22" t="s">
        <v>88</v>
      </c>
      <c r="G19" s="86" t="s">
        <v>124</v>
      </c>
    </row>
    <row r="20" spans="1:7" s="12" customFormat="1" ht="48.75" customHeight="1">
      <c r="A20" s="72">
        <v>18</v>
      </c>
      <c r="B20" s="101">
        <v>45069</v>
      </c>
      <c r="C20" s="116" t="s">
        <v>76</v>
      </c>
      <c r="D20" s="108">
        <v>400000</v>
      </c>
      <c r="E20" s="81" t="s">
        <v>25</v>
      </c>
      <c r="F20" s="22" t="s">
        <v>88</v>
      </c>
      <c r="G20" s="86" t="s">
        <v>124</v>
      </c>
    </row>
    <row r="21" spans="1:7" s="12" customFormat="1" ht="48.75" customHeight="1">
      <c r="A21" s="72">
        <v>19</v>
      </c>
      <c r="B21" s="104">
        <v>45069</v>
      </c>
      <c r="C21" s="107" t="s">
        <v>77</v>
      </c>
      <c r="D21" s="108">
        <v>52290</v>
      </c>
      <c r="E21" s="81" t="s">
        <v>25</v>
      </c>
      <c r="F21" s="22" t="s">
        <v>38</v>
      </c>
      <c r="G21" s="86" t="s">
        <v>38</v>
      </c>
    </row>
    <row r="22" spans="1:7" s="12" customFormat="1" ht="48.75" customHeight="1">
      <c r="A22" s="72">
        <v>20</v>
      </c>
      <c r="B22" s="104">
        <v>45070</v>
      </c>
      <c r="C22" s="116" t="s">
        <v>55</v>
      </c>
      <c r="D22" s="108">
        <v>300000</v>
      </c>
      <c r="E22" s="81" t="s">
        <v>25</v>
      </c>
      <c r="F22" s="22" t="s">
        <v>43</v>
      </c>
      <c r="G22" s="86" t="s">
        <v>125</v>
      </c>
    </row>
    <row r="23" spans="1:7" s="12" customFormat="1" ht="48.75" customHeight="1">
      <c r="A23" s="72">
        <v>21</v>
      </c>
      <c r="B23" s="101">
        <v>45070</v>
      </c>
      <c r="C23" s="116" t="s">
        <v>78</v>
      </c>
      <c r="D23" s="108">
        <v>935000</v>
      </c>
      <c r="E23" s="81" t="s">
        <v>25</v>
      </c>
      <c r="F23" s="22" t="s">
        <v>92</v>
      </c>
      <c r="G23" s="86" t="s">
        <v>125</v>
      </c>
    </row>
    <row r="24" spans="1:7" s="12" customFormat="1" ht="48.75" customHeight="1">
      <c r="A24" s="72">
        <v>22</v>
      </c>
      <c r="B24" s="101">
        <v>45071</v>
      </c>
      <c r="C24" s="113" t="s">
        <v>56</v>
      </c>
      <c r="D24" s="111">
        <v>800000</v>
      </c>
      <c r="E24" s="81" t="s">
        <v>25</v>
      </c>
      <c r="F24" s="22" t="s">
        <v>89</v>
      </c>
      <c r="G24" s="87" t="s">
        <v>126</v>
      </c>
    </row>
    <row r="25" spans="1:7" s="12" customFormat="1" ht="48.75" customHeight="1">
      <c r="A25" s="72">
        <v>23</v>
      </c>
      <c r="B25" s="101">
        <v>45071</v>
      </c>
      <c r="C25" s="117" t="s">
        <v>71</v>
      </c>
      <c r="D25" s="106">
        <v>175200</v>
      </c>
      <c r="E25" s="81" t="s">
        <v>25</v>
      </c>
      <c r="F25" s="22" t="s">
        <v>93</v>
      </c>
      <c r="G25" s="86" t="s">
        <v>121</v>
      </c>
    </row>
    <row r="26" spans="1:7" s="12" customFormat="1" ht="48.75" customHeight="1">
      <c r="A26" s="72">
        <v>24</v>
      </c>
      <c r="B26" s="101">
        <v>45072</v>
      </c>
      <c r="C26" s="113" t="s">
        <v>53</v>
      </c>
      <c r="D26" s="111">
        <v>760000</v>
      </c>
      <c r="E26" s="81" t="s">
        <v>25</v>
      </c>
      <c r="F26" s="22" t="s">
        <v>94</v>
      </c>
      <c r="G26" s="86" t="s">
        <v>127</v>
      </c>
    </row>
    <row r="27" spans="1:7" s="12" customFormat="1" ht="48.75" customHeight="1">
      <c r="A27" s="72">
        <v>25</v>
      </c>
      <c r="B27" s="101">
        <v>45076</v>
      </c>
      <c r="C27" s="110" t="s">
        <v>79</v>
      </c>
      <c r="D27" s="111">
        <v>1046190</v>
      </c>
      <c r="E27" s="81" t="s">
        <v>25</v>
      </c>
      <c r="F27" s="22" t="s">
        <v>95</v>
      </c>
      <c r="G27" s="87" t="s">
        <v>128</v>
      </c>
    </row>
    <row r="28" spans="1:7" s="12" customFormat="1" ht="48.75" customHeight="1">
      <c r="A28" s="72">
        <v>26</v>
      </c>
      <c r="B28" s="101">
        <v>45076</v>
      </c>
      <c r="C28" s="107" t="s">
        <v>57</v>
      </c>
      <c r="D28" s="111">
        <v>36000</v>
      </c>
      <c r="E28" s="81" t="s">
        <v>25</v>
      </c>
      <c r="F28" s="22" t="s">
        <v>96</v>
      </c>
      <c r="G28" s="86" t="s">
        <v>129</v>
      </c>
    </row>
    <row r="29" spans="1:7" s="12" customFormat="1" ht="48.75" customHeight="1">
      <c r="A29" s="72">
        <v>27</v>
      </c>
      <c r="B29" s="101">
        <v>45077</v>
      </c>
      <c r="C29" s="113" t="s">
        <v>58</v>
      </c>
      <c r="D29" s="111">
        <v>14399</v>
      </c>
      <c r="E29" s="81" t="s">
        <v>25</v>
      </c>
      <c r="F29" s="22" t="s">
        <v>38</v>
      </c>
      <c r="G29" s="87" t="s">
        <v>38</v>
      </c>
    </row>
    <row r="30" spans="1:7" s="12" customFormat="1" ht="48.75" customHeight="1">
      <c r="A30" s="72">
        <v>28</v>
      </c>
      <c r="B30" s="119">
        <v>45077</v>
      </c>
      <c r="C30" s="105" t="s">
        <v>80</v>
      </c>
      <c r="D30" s="111">
        <v>500000</v>
      </c>
      <c r="E30" s="81" t="s">
        <v>25</v>
      </c>
      <c r="F30" s="22" t="s">
        <v>60</v>
      </c>
      <c r="G30" s="86" t="s">
        <v>130</v>
      </c>
    </row>
    <row r="31" spans="1:7" s="12" customFormat="1" ht="48.75" customHeight="1" thickBot="1">
      <c r="A31" s="79">
        <v>29</v>
      </c>
      <c r="B31" s="120">
        <v>45077</v>
      </c>
      <c r="C31" s="121" t="s">
        <v>80</v>
      </c>
      <c r="D31" s="122">
        <v>300000</v>
      </c>
      <c r="E31" s="84" t="s">
        <v>25</v>
      </c>
      <c r="F31" s="99" t="s">
        <v>97</v>
      </c>
      <c r="G31" s="100" t="s">
        <v>130</v>
      </c>
    </row>
    <row r="32" spans="1:7" s="12" customFormat="1" ht="30" customHeight="1" thickTop="1" thickBot="1">
      <c r="A32" s="192" t="s">
        <v>15</v>
      </c>
      <c r="B32" s="193"/>
      <c r="C32" s="193"/>
      <c r="D32" s="58">
        <f>SUM(D3:D31)</f>
        <v>20899473</v>
      </c>
      <c r="E32" s="59"/>
      <c r="F32" s="80"/>
      <c r="G32" s="88"/>
    </row>
    <row r="33" spans="1:7" s="12" customFormat="1" ht="30" customHeight="1">
      <c r="B33" s="13"/>
      <c r="C33" s="20"/>
      <c r="D33" s="14"/>
      <c r="E33" s="15"/>
      <c r="F33" s="15"/>
      <c r="G33" s="89"/>
    </row>
    <row r="34" spans="1:7" s="12" customFormat="1" ht="30" customHeight="1">
      <c r="B34" s="13"/>
      <c r="C34" s="20"/>
      <c r="D34" s="14"/>
      <c r="E34" s="15"/>
      <c r="F34" s="15"/>
      <c r="G34" s="89"/>
    </row>
    <row r="35" spans="1:7" s="12" customFormat="1" ht="30" customHeight="1">
      <c r="B35" s="13"/>
      <c r="C35" s="20"/>
      <c r="D35" s="14"/>
      <c r="E35" s="15"/>
      <c r="F35" s="15"/>
      <c r="G35" s="89"/>
    </row>
    <row r="36" spans="1:7" s="12" customFormat="1" ht="30" customHeight="1">
      <c r="B36" s="13"/>
      <c r="C36" s="20"/>
      <c r="D36" s="14"/>
      <c r="E36" s="15"/>
      <c r="F36" s="15"/>
      <c r="G36" s="89"/>
    </row>
    <row r="37" spans="1:7" s="12" customFormat="1" ht="30" customHeight="1">
      <c r="B37" s="13"/>
      <c r="C37" s="20"/>
      <c r="D37" s="14"/>
      <c r="E37" s="15"/>
      <c r="F37" s="15"/>
      <c r="G37" s="89"/>
    </row>
    <row r="38" spans="1:7" s="19" customFormat="1" ht="30" customHeight="1">
      <c r="A38" s="11"/>
      <c r="B38" s="16"/>
      <c r="C38" s="21"/>
      <c r="D38" s="17"/>
      <c r="E38" s="18"/>
      <c r="F38" s="18"/>
      <c r="G38" s="90"/>
    </row>
    <row r="39" spans="1:7" s="19" customFormat="1" ht="30" customHeight="1">
      <c r="A39" s="11"/>
      <c r="B39" s="16"/>
      <c r="C39" s="21"/>
      <c r="D39" s="17"/>
      <c r="E39" s="18"/>
      <c r="F39" s="18"/>
      <c r="G39" s="90"/>
    </row>
    <row r="40" spans="1:7" s="19" customFormat="1" ht="30" customHeight="1">
      <c r="A40" s="11"/>
      <c r="B40" s="16"/>
      <c r="C40" s="21"/>
      <c r="D40" s="17"/>
      <c r="E40" s="18"/>
      <c r="F40" s="18"/>
      <c r="G40" s="90"/>
    </row>
    <row r="41" spans="1:7" s="19" customFormat="1" ht="30" customHeight="1">
      <c r="A41" s="11"/>
      <c r="B41" s="16"/>
      <c r="C41" s="21"/>
      <c r="D41" s="17"/>
      <c r="E41" s="18"/>
      <c r="F41" s="18"/>
      <c r="G41" s="90"/>
    </row>
    <row r="42" spans="1:7" s="19" customFormat="1" ht="30" customHeight="1">
      <c r="A42" s="11"/>
      <c r="B42" s="16"/>
      <c r="C42" s="21"/>
      <c r="D42" s="17"/>
      <c r="E42" s="18"/>
      <c r="F42" s="18"/>
      <c r="G42" s="90"/>
    </row>
    <row r="43" spans="1:7" s="19" customFormat="1" ht="30" customHeight="1">
      <c r="A43" s="11"/>
      <c r="B43" s="16"/>
      <c r="C43" s="21"/>
      <c r="D43" s="17"/>
      <c r="E43" s="18"/>
      <c r="F43" s="18"/>
      <c r="G43" s="90"/>
    </row>
    <row r="44" spans="1:7" s="19" customFormat="1" ht="30" customHeight="1">
      <c r="A44" s="11"/>
      <c r="B44" s="16"/>
      <c r="C44" s="21"/>
      <c r="D44" s="17"/>
      <c r="E44" s="18"/>
      <c r="F44" s="18"/>
      <c r="G44" s="90"/>
    </row>
    <row r="45" spans="1:7" s="19" customFormat="1" ht="30" customHeight="1">
      <c r="A45" s="11"/>
      <c r="B45" s="16"/>
      <c r="C45" s="21"/>
      <c r="D45" s="17"/>
      <c r="E45" s="18"/>
      <c r="F45" s="18"/>
      <c r="G45" s="90"/>
    </row>
    <row r="46" spans="1:7" s="19" customFormat="1" ht="30" customHeight="1">
      <c r="A46" s="11"/>
      <c r="B46" s="16"/>
      <c r="C46" s="21"/>
      <c r="D46" s="17"/>
      <c r="E46" s="18"/>
      <c r="F46" s="18"/>
      <c r="G46" s="90"/>
    </row>
    <row r="47" spans="1:7" s="19" customFormat="1" ht="30" customHeight="1">
      <c r="A47" s="11"/>
      <c r="B47" s="16"/>
      <c r="C47" s="21"/>
      <c r="D47" s="17"/>
      <c r="E47" s="18"/>
      <c r="F47" s="18"/>
      <c r="G47" s="90"/>
    </row>
    <row r="48" spans="1:7" s="19" customFormat="1" ht="30" customHeight="1">
      <c r="A48" s="11"/>
      <c r="B48" s="16"/>
      <c r="C48" s="21"/>
      <c r="D48" s="17"/>
      <c r="E48" s="18"/>
      <c r="F48" s="18"/>
      <c r="G48" s="90"/>
    </row>
    <row r="49" spans="1:7" s="19" customFormat="1" ht="30" customHeight="1">
      <c r="A49" s="11"/>
      <c r="B49" s="16"/>
      <c r="C49" s="21"/>
      <c r="D49" s="17"/>
      <c r="E49" s="18"/>
      <c r="F49" s="18"/>
      <c r="G49" s="90"/>
    </row>
    <row r="50" spans="1:7" s="19" customFormat="1" ht="30" customHeight="1">
      <c r="A50" s="11"/>
      <c r="B50" s="16"/>
      <c r="C50" s="21"/>
      <c r="D50" s="17"/>
      <c r="E50" s="18"/>
      <c r="F50" s="18"/>
      <c r="G50" s="90"/>
    </row>
    <row r="51" spans="1:7" s="19" customFormat="1" ht="30" customHeight="1">
      <c r="A51" s="11"/>
      <c r="B51" s="16"/>
      <c r="C51" s="21"/>
      <c r="D51" s="17"/>
      <c r="E51" s="18"/>
      <c r="F51" s="18"/>
      <c r="G51" s="90"/>
    </row>
    <row r="52" spans="1:7" s="19" customFormat="1" ht="30" customHeight="1">
      <c r="A52" s="11"/>
      <c r="B52" s="16"/>
      <c r="C52" s="21"/>
      <c r="D52" s="17"/>
      <c r="E52" s="18"/>
      <c r="F52" s="18"/>
      <c r="G52" s="90"/>
    </row>
    <row r="53" spans="1:7" s="19" customFormat="1" ht="30" customHeight="1">
      <c r="A53" s="11"/>
      <c r="B53" s="16"/>
      <c r="C53" s="21"/>
      <c r="D53" s="17"/>
      <c r="E53" s="18"/>
      <c r="F53" s="18"/>
      <c r="G53" s="90"/>
    </row>
  </sheetData>
  <autoFilter ref="A2:G32" xr:uid="{111A7599-FD40-41A4-BD40-3BC990730B58}">
    <sortState xmlns:xlrd2="http://schemas.microsoft.com/office/spreadsheetml/2017/richdata2" ref="A3:G32">
      <sortCondition ref="B2:B32"/>
    </sortState>
  </autoFilter>
  <mergeCells count="2">
    <mergeCell ref="A1:G1"/>
    <mergeCell ref="A32:C3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224A-D4A2-4F43-95DB-70E0123EB596}">
  <dimension ref="A1:G35"/>
  <sheetViews>
    <sheetView tabSelected="1" view="pageBreakPreview" zoomScaleNormal="100" zoomScaleSheetLayoutView="100" workbookViewId="0">
      <pane ySplit="2" topLeftCell="A21" activePane="bottomLeft" state="frozenSplit"/>
      <selection activeCell="I14" sqref="I14"/>
      <selection pane="bottomLeft" activeCell="A3" sqref="A3:A34"/>
    </sheetView>
  </sheetViews>
  <sheetFormatPr defaultRowHeight="16.5"/>
  <cols>
    <col min="1" max="1" width="5.125" style="11" customWidth="1"/>
    <col min="2" max="2" width="10.125" style="16" customWidth="1"/>
    <col min="3" max="3" width="31.375" style="11" customWidth="1"/>
    <col min="4" max="4" width="12.75" style="38" customWidth="1"/>
    <col min="5" max="5" width="8.625" style="18" customWidth="1"/>
    <col min="6" max="6" width="24.625" style="137" customWidth="1"/>
    <col min="7" max="7" width="18.25" style="11" customWidth="1"/>
    <col min="8" max="16384" width="9" style="11"/>
  </cols>
  <sheetData>
    <row r="1" spans="1:7" ht="30" customHeight="1" thickBot="1">
      <c r="A1" s="194" t="s">
        <v>10</v>
      </c>
      <c r="B1" s="194"/>
      <c r="C1" s="194"/>
      <c r="D1" s="194"/>
      <c r="E1" s="194"/>
      <c r="F1" s="194"/>
      <c r="G1" s="37"/>
    </row>
    <row r="2" spans="1:7" s="12" customFormat="1" ht="27.75" thickBot="1">
      <c r="A2" s="46" t="s">
        <v>6</v>
      </c>
      <c r="B2" s="47" t="s">
        <v>11</v>
      </c>
      <c r="C2" s="39" t="s">
        <v>0</v>
      </c>
      <c r="D2" s="40" t="s">
        <v>12</v>
      </c>
      <c r="E2" s="41" t="s">
        <v>13</v>
      </c>
      <c r="F2" s="135" t="s">
        <v>1</v>
      </c>
      <c r="G2" s="42" t="s">
        <v>14</v>
      </c>
    </row>
    <row r="3" spans="1:7" s="12" customFormat="1" ht="30" customHeight="1">
      <c r="A3" s="45">
        <v>1</v>
      </c>
      <c r="B3" s="148">
        <v>45047</v>
      </c>
      <c r="C3" s="142" t="s">
        <v>158</v>
      </c>
      <c r="D3" s="149">
        <v>576000</v>
      </c>
      <c r="E3" s="44" t="s">
        <v>31</v>
      </c>
      <c r="F3" s="143" t="s">
        <v>159</v>
      </c>
      <c r="G3" s="150" t="s">
        <v>160</v>
      </c>
    </row>
    <row r="4" spans="1:7" s="12" customFormat="1" ht="30" customHeight="1">
      <c r="A4" s="43">
        <v>2</v>
      </c>
      <c r="B4" s="148">
        <v>45048</v>
      </c>
      <c r="C4" s="142" t="s">
        <v>161</v>
      </c>
      <c r="D4" s="149">
        <v>18000</v>
      </c>
      <c r="E4" s="44" t="s">
        <v>31</v>
      </c>
      <c r="F4" s="144" t="s">
        <v>162</v>
      </c>
      <c r="G4" s="150" t="s">
        <v>163</v>
      </c>
    </row>
    <row r="5" spans="1:7" s="12" customFormat="1" ht="30" customHeight="1">
      <c r="A5" s="45">
        <v>3</v>
      </c>
      <c r="B5" s="148">
        <v>45049</v>
      </c>
      <c r="C5" s="142" t="s">
        <v>164</v>
      </c>
      <c r="D5" s="149">
        <v>20000</v>
      </c>
      <c r="E5" s="44" t="s">
        <v>31</v>
      </c>
      <c r="F5" s="144" t="s">
        <v>165</v>
      </c>
      <c r="G5" s="150" t="s">
        <v>166</v>
      </c>
    </row>
    <row r="6" spans="1:7" s="12" customFormat="1" ht="30" customHeight="1">
      <c r="A6" s="43">
        <v>4</v>
      </c>
      <c r="B6" s="148">
        <v>45050</v>
      </c>
      <c r="C6" s="142" t="s">
        <v>167</v>
      </c>
      <c r="D6" s="149">
        <v>300000</v>
      </c>
      <c r="E6" s="44" t="s">
        <v>31</v>
      </c>
      <c r="F6" s="145" t="s">
        <v>168</v>
      </c>
      <c r="G6" s="150" t="s">
        <v>169</v>
      </c>
    </row>
    <row r="7" spans="1:7" s="12" customFormat="1" ht="30" customHeight="1">
      <c r="A7" s="45">
        <v>5</v>
      </c>
      <c r="B7" s="148">
        <v>45050</v>
      </c>
      <c r="C7" s="142" t="s">
        <v>158</v>
      </c>
      <c r="D7" s="149">
        <v>425040</v>
      </c>
      <c r="E7" s="44" t="s">
        <v>220</v>
      </c>
      <c r="F7" s="145" t="s">
        <v>223</v>
      </c>
      <c r="G7" s="150" t="s">
        <v>224</v>
      </c>
    </row>
    <row r="8" spans="1:7" s="12" customFormat="1" ht="30" customHeight="1">
      <c r="A8" s="43">
        <v>6</v>
      </c>
      <c r="B8" s="148">
        <v>45050</v>
      </c>
      <c r="C8" s="142" t="s">
        <v>161</v>
      </c>
      <c r="D8" s="149">
        <v>57900</v>
      </c>
      <c r="E8" s="44" t="s">
        <v>31</v>
      </c>
      <c r="F8" s="145" t="s">
        <v>170</v>
      </c>
      <c r="G8" s="150" t="s">
        <v>171</v>
      </c>
    </row>
    <row r="9" spans="1:7" s="12" customFormat="1" ht="30" customHeight="1">
      <c r="A9" s="45">
        <v>7</v>
      </c>
      <c r="B9" s="148">
        <v>45050</v>
      </c>
      <c r="C9" s="142" t="s">
        <v>161</v>
      </c>
      <c r="D9" s="149">
        <v>194000</v>
      </c>
      <c r="E9" s="44" t="s">
        <v>3</v>
      </c>
      <c r="F9" s="145" t="s">
        <v>172</v>
      </c>
      <c r="G9" s="150" t="s">
        <v>173</v>
      </c>
    </row>
    <row r="10" spans="1:7" s="12" customFormat="1" ht="30" customHeight="1">
      <c r="A10" s="43">
        <v>8</v>
      </c>
      <c r="B10" s="148">
        <v>45050</v>
      </c>
      <c r="C10" s="142" t="s">
        <v>161</v>
      </c>
      <c r="D10" s="149">
        <v>300000</v>
      </c>
      <c r="E10" s="44" t="s">
        <v>31</v>
      </c>
      <c r="F10" s="145" t="s">
        <v>174</v>
      </c>
      <c r="G10" s="150" t="s">
        <v>169</v>
      </c>
    </row>
    <row r="11" spans="1:7" s="12" customFormat="1" ht="30" customHeight="1">
      <c r="A11" s="45">
        <v>9</v>
      </c>
      <c r="B11" s="148">
        <v>45055</v>
      </c>
      <c r="C11" s="142" t="s">
        <v>158</v>
      </c>
      <c r="D11" s="149">
        <v>121440</v>
      </c>
      <c r="E11" s="44" t="s">
        <v>220</v>
      </c>
      <c r="F11" s="145" t="s">
        <v>225</v>
      </c>
      <c r="G11" s="150" t="s">
        <v>226</v>
      </c>
    </row>
    <row r="12" spans="1:7" s="12" customFormat="1" ht="30" customHeight="1">
      <c r="A12" s="43">
        <v>10</v>
      </c>
      <c r="B12" s="148">
        <v>45055</v>
      </c>
      <c r="C12" s="142" t="s">
        <v>161</v>
      </c>
      <c r="D12" s="149">
        <v>35800</v>
      </c>
      <c r="E12" s="44" t="s">
        <v>31</v>
      </c>
      <c r="F12" s="145" t="s">
        <v>175</v>
      </c>
      <c r="G12" s="150" t="s">
        <v>176</v>
      </c>
    </row>
    <row r="13" spans="1:7" s="12" customFormat="1" ht="30" customHeight="1">
      <c r="A13" s="45">
        <v>11</v>
      </c>
      <c r="B13" s="148">
        <v>45055</v>
      </c>
      <c r="C13" s="142" t="s">
        <v>177</v>
      </c>
      <c r="D13" s="149">
        <v>117000</v>
      </c>
      <c r="E13" s="44" t="s">
        <v>3</v>
      </c>
      <c r="F13" s="145" t="s">
        <v>178</v>
      </c>
      <c r="G13" s="150" t="s">
        <v>179</v>
      </c>
    </row>
    <row r="14" spans="1:7" s="12" customFormat="1" ht="30" customHeight="1">
      <c r="A14" s="43">
        <v>12</v>
      </c>
      <c r="B14" s="148">
        <v>45056</v>
      </c>
      <c r="C14" s="142" t="s">
        <v>164</v>
      </c>
      <c r="D14" s="149">
        <v>20000</v>
      </c>
      <c r="E14" s="146" t="s">
        <v>31</v>
      </c>
      <c r="F14" s="147" t="s">
        <v>180</v>
      </c>
      <c r="G14" s="150" t="s">
        <v>181</v>
      </c>
    </row>
    <row r="15" spans="1:7" s="12" customFormat="1" ht="30" customHeight="1">
      <c r="A15" s="45">
        <v>13</v>
      </c>
      <c r="B15" s="148">
        <v>45057</v>
      </c>
      <c r="C15" s="142" t="s">
        <v>158</v>
      </c>
      <c r="D15" s="149">
        <v>769120</v>
      </c>
      <c r="E15" s="146" t="s">
        <v>31</v>
      </c>
      <c r="F15" s="147" t="s">
        <v>227</v>
      </c>
      <c r="G15" s="150" t="s">
        <v>228</v>
      </c>
    </row>
    <row r="16" spans="1:7" s="12" customFormat="1" ht="30" customHeight="1">
      <c r="A16" s="43">
        <v>14</v>
      </c>
      <c r="B16" s="148">
        <v>45057</v>
      </c>
      <c r="C16" s="142" t="s">
        <v>177</v>
      </c>
      <c r="D16" s="149">
        <v>150000</v>
      </c>
      <c r="E16" s="44" t="s">
        <v>31</v>
      </c>
      <c r="F16" s="145" t="s">
        <v>182</v>
      </c>
      <c r="G16" s="150" t="s">
        <v>183</v>
      </c>
    </row>
    <row r="17" spans="1:7" s="12" customFormat="1" ht="30" customHeight="1">
      <c r="A17" s="45">
        <v>15</v>
      </c>
      <c r="B17" s="148">
        <v>45057</v>
      </c>
      <c r="C17" s="142" t="s">
        <v>161</v>
      </c>
      <c r="D17" s="149">
        <v>277000</v>
      </c>
      <c r="E17" s="44" t="s">
        <v>31</v>
      </c>
      <c r="F17" s="145" t="s">
        <v>184</v>
      </c>
      <c r="G17" s="150" t="s">
        <v>185</v>
      </c>
    </row>
    <row r="18" spans="1:7" s="12" customFormat="1" ht="30" customHeight="1">
      <c r="A18" s="43">
        <v>16</v>
      </c>
      <c r="B18" s="148">
        <v>45057</v>
      </c>
      <c r="C18" s="142" t="s">
        <v>161</v>
      </c>
      <c r="D18" s="149">
        <v>33700</v>
      </c>
      <c r="E18" s="44" t="s">
        <v>31</v>
      </c>
      <c r="F18" s="145" t="s">
        <v>186</v>
      </c>
      <c r="G18" s="150" t="s">
        <v>187</v>
      </c>
    </row>
    <row r="19" spans="1:7" s="12" customFormat="1" ht="30" customHeight="1">
      <c r="A19" s="45">
        <v>17</v>
      </c>
      <c r="B19" s="148">
        <v>45057</v>
      </c>
      <c r="C19" s="142" t="s">
        <v>188</v>
      </c>
      <c r="D19" s="151">
        <v>100000</v>
      </c>
      <c r="E19" s="44" t="s">
        <v>31</v>
      </c>
      <c r="F19" s="145" t="s">
        <v>189</v>
      </c>
      <c r="G19" s="150" t="s">
        <v>190</v>
      </c>
    </row>
    <row r="20" spans="1:7" s="12" customFormat="1" ht="30" customHeight="1">
      <c r="A20" s="43">
        <v>18</v>
      </c>
      <c r="B20" s="148">
        <v>45063</v>
      </c>
      <c r="C20" s="142" t="s">
        <v>164</v>
      </c>
      <c r="D20" s="149">
        <v>200000</v>
      </c>
      <c r="E20" s="44" t="s">
        <v>31</v>
      </c>
      <c r="F20" s="145" t="s">
        <v>191</v>
      </c>
      <c r="G20" s="150" t="s">
        <v>192</v>
      </c>
    </row>
    <row r="21" spans="1:7" s="12" customFormat="1" ht="30" customHeight="1">
      <c r="A21" s="45">
        <v>19</v>
      </c>
      <c r="B21" s="148">
        <v>45063</v>
      </c>
      <c r="C21" s="142" t="s">
        <v>164</v>
      </c>
      <c r="D21" s="149">
        <v>20000</v>
      </c>
      <c r="E21" s="44" t="s">
        <v>31</v>
      </c>
      <c r="F21" s="145" t="s">
        <v>180</v>
      </c>
      <c r="G21" s="146" t="s">
        <v>193</v>
      </c>
    </row>
    <row r="22" spans="1:7" s="12" customFormat="1" ht="30" customHeight="1">
      <c r="A22" s="43">
        <v>20</v>
      </c>
      <c r="B22" s="148">
        <v>45063</v>
      </c>
      <c r="C22" s="142" t="s">
        <v>161</v>
      </c>
      <c r="D22" s="149">
        <v>19200</v>
      </c>
      <c r="E22" s="44" t="s">
        <v>31</v>
      </c>
      <c r="F22" s="145" t="s">
        <v>194</v>
      </c>
      <c r="G22" s="152" t="s">
        <v>195</v>
      </c>
    </row>
    <row r="23" spans="1:7" s="12" customFormat="1" ht="30" customHeight="1">
      <c r="A23" s="45">
        <v>21</v>
      </c>
      <c r="B23" s="148">
        <v>45065</v>
      </c>
      <c r="C23" s="142" t="s">
        <v>196</v>
      </c>
      <c r="D23" s="149">
        <v>900000</v>
      </c>
      <c r="E23" s="44" t="s">
        <v>31</v>
      </c>
      <c r="F23" s="145" t="s">
        <v>197</v>
      </c>
      <c r="G23" s="150" t="s">
        <v>198</v>
      </c>
    </row>
    <row r="24" spans="1:7" s="12" customFormat="1" ht="30" customHeight="1">
      <c r="A24" s="43">
        <v>22</v>
      </c>
      <c r="B24" s="148">
        <v>45065</v>
      </c>
      <c r="C24" s="142" t="s">
        <v>161</v>
      </c>
      <c r="D24" s="149">
        <v>411500</v>
      </c>
      <c r="E24" s="44" t="s">
        <v>31</v>
      </c>
      <c r="F24" s="145" t="s">
        <v>199</v>
      </c>
      <c r="G24" s="150" t="s">
        <v>200</v>
      </c>
    </row>
    <row r="25" spans="1:7" s="12" customFormat="1" ht="30" customHeight="1">
      <c r="A25" s="45">
        <v>23</v>
      </c>
      <c r="B25" s="148">
        <v>45065</v>
      </c>
      <c r="C25" s="142" t="s">
        <v>161</v>
      </c>
      <c r="D25" s="149">
        <v>47200</v>
      </c>
      <c r="E25" s="44" t="s">
        <v>31</v>
      </c>
      <c r="F25" s="145" t="s">
        <v>201</v>
      </c>
      <c r="G25" s="150" t="s">
        <v>202</v>
      </c>
    </row>
    <row r="26" spans="1:7" s="12" customFormat="1" ht="30" customHeight="1">
      <c r="A26" s="43">
        <v>24</v>
      </c>
      <c r="B26" s="148">
        <v>45065</v>
      </c>
      <c r="C26" s="142" t="s">
        <v>167</v>
      </c>
      <c r="D26" s="149">
        <v>300000</v>
      </c>
      <c r="E26" s="44" t="s">
        <v>31</v>
      </c>
      <c r="F26" s="145" t="s">
        <v>203</v>
      </c>
      <c r="G26" s="150" t="s">
        <v>204</v>
      </c>
    </row>
    <row r="27" spans="1:7" s="12" customFormat="1" ht="30" customHeight="1">
      <c r="A27" s="45">
        <v>25</v>
      </c>
      <c r="B27" s="148">
        <v>45069</v>
      </c>
      <c r="C27" s="142" t="s">
        <v>161</v>
      </c>
      <c r="D27" s="149">
        <v>45400</v>
      </c>
      <c r="E27" s="44" t="s">
        <v>3</v>
      </c>
      <c r="F27" s="145" t="s">
        <v>205</v>
      </c>
      <c r="G27" s="150" t="s">
        <v>206</v>
      </c>
    </row>
    <row r="28" spans="1:7" s="12" customFormat="1" ht="30" customHeight="1">
      <c r="A28" s="43">
        <v>26</v>
      </c>
      <c r="B28" s="148">
        <v>45070</v>
      </c>
      <c r="C28" s="142" t="s">
        <v>164</v>
      </c>
      <c r="D28" s="149">
        <v>20000</v>
      </c>
      <c r="E28" s="44" t="s">
        <v>31</v>
      </c>
      <c r="F28" s="145" t="s">
        <v>207</v>
      </c>
      <c r="G28" s="150" t="s">
        <v>216</v>
      </c>
    </row>
    <row r="29" spans="1:7" s="12" customFormat="1" ht="30" customHeight="1">
      <c r="A29" s="45">
        <v>27</v>
      </c>
      <c r="B29" s="148">
        <v>45070</v>
      </c>
      <c r="C29" s="150" t="s">
        <v>164</v>
      </c>
      <c r="D29" s="149">
        <v>80000</v>
      </c>
      <c r="E29" s="44" t="s">
        <v>25</v>
      </c>
      <c r="F29" s="145" t="s">
        <v>208</v>
      </c>
      <c r="G29" s="150" t="s">
        <v>209</v>
      </c>
    </row>
    <row r="30" spans="1:7" s="12" customFormat="1" ht="30" customHeight="1">
      <c r="A30" s="43">
        <v>28</v>
      </c>
      <c r="B30" s="148">
        <v>45070</v>
      </c>
      <c r="C30" s="150" t="s">
        <v>219</v>
      </c>
      <c r="D30" s="149">
        <v>250000</v>
      </c>
      <c r="E30" s="44" t="s">
        <v>220</v>
      </c>
      <c r="F30" s="145" t="s">
        <v>221</v>
      </c>
      <c r="G30" s="150" t="s">
        <v>222</v>
      </c>
    </row>
    <row r="31" spans="1:7" s="12" customFormat="1" ht="30" customHeight="1">
      <c r="A31" s="45">
        <v>29</v>
      </c>
      <c r="B31" s="148">
        <v>45071</v>
      </c>
      <c r="C31" s="150" t="s">
        <v>161</v>
      </c>
      <c r="D31" s="149">
        <v>27700</v>
      </c>
      <c r="E31" s="44" t="s">
        <v>31</v>
      </c>
      <c r="F31" s="145" t="s">
        <v>210</v>
      </c>
      <c r="G31" s="150" t="s">
        <v>211</v>
      </c>
    </row>
    <row r="32" spans="1:7" s="12" customFormat="1" ht="30" customHeight="1">
      <c r="A32" s="43">
        <v>30</v>
      </c>
      <c r="B32" s="148">
        <v>45071</v>
      </c>
      <c r="C32" s="150" t="s">
        <v>161</v>
      </c>
      <c r="D32" s="149">
        <v>352000</v>
      </c>
      <c r="E32" s="44" t="s">
        <v>31</v>
      </c>
      <c r="F32" s="145" t="s">
        <v>212</v>
      </c>
      <c r="G32" s="150" t="s">
        <v>213</v>
      </c>
    </row>
    <row r="33" spans="1:7" s="12" customFormat="1" ht="30" customHeight="1">
      <c r="A33" s="45">
        <v>31</v>
      </c>
      <c r="B33" s="198">
        <v>45076</v>
      </c>
      <c r="C33" s="199" t="s">
        <v>158</v>
      </c>
      <c r="D33" s="200">
        <v>182160</v>
      </c>
      <c r="E33" s="44" t="s">
        <v>31</v>
      </c>
      <c r="F33" s="201" t="s">
        <v>229</v>
      </c>
      <c r="G33" s="199" t="s">
        <v>230</v>
      </c>
    </row>
    <row r="34" spans="1:7" s="12" customFormat="1" ht="30" customHeight="1" thickBot="1">
      <c r="A34" s="43">
        <v>32</v>
      </c>
      <c r="B34" s="154">
        <v>45076</v>
      </c>
      <c r="C34" s="155" t="s">
        <v>161</v>
      </c>
      <c r="D34" s="156">
        <v>37400</v>
      </c>
      <c r="E34" s="63" t="s">
        <v>31</v>
      </c>
      <c r="F34" s="157" t="s">
        <v>214</v>
      </c>
      <c r="G34" s="158" t="s">
        <v>215</v>
      </c>
    </row>
    <row r="35" spans="1:7" s="12" customFormat="1" ht="28.5" customHeight="1" thickTop="1" thickBot="1">
      <c r="A35" s="195" t="s">
        <v>15</v>
      </c>
      <c r="B35" s="196"/>
      <c r="C35" s="197"/>
      <c r="D35" s="153">
        <f>SUM(D3:D34)</f>
        <v>6407560</v>
      </c>
      <c r="E35" s="60"/>
      <c r="F35" s="136"/>
      <c r="G35" s="61"/>
    </row>
  </sheetData>
  <autoFilter ref="A2:G35" xr:uid="{00000000-0009-0000-0000-000003000000}"/>
  <mergeCells count="2">
    <mergeCell ref="A1:F1"/>
    <mergeCell ref="A35:C3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2023-08-09T05:21:48Z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