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. 후원금★\_후원금수입사용결과보고서★\후원금품수입지출사용결과보고서(매월 7일)\2021년\3월 후원금 수입사용 내역서\"/>
    </mc:Choice>
  </mc:AlternateContent>
  <xr:revisionPtr revIDLastSave="0" documentId="8_{C9D76901-F5C7-413E-8EE8-58A0663EC45D}" xr6:coauthVersionLast="36" xr6:coauthVersionMax="36" xr10:uidLastSave="{00000000-0000-0000-0000-000000000000}"/>
  <bookViews>
    <workbookView xWindow="7530" yWindow="105" windowWidth="4425" windowHeight="7995" tabRatio="644" xr2:uid="{00000000-000D-0000-FFFF-FFFF00000000}"/>
  </bookViews>
  <sheets>
    <sheet name="1.후원금 수입명세서" sheetId="6" r:id="rId1"/>
    <sheet name="2.후원금 사용명세서" sheetId="7" r:id="rId2"/>
    <sheet name="3.후원품 수입명세서" sheetId="8" r:id="rId3"/>
    <sheet name="4.후원품 사용명세서" sheetId="9" r:id="rId4"/>
  </sheets>
  <definedNames>
    <definedName name="_xlnm._FilterDatabase" localSheetId="0" hidden="1">'1.후원금 수입명세서'!$A$4:$N$30</definedName>
    <definedName name="_xlnm._FilterDatabase" localSheetId="1" hidden="1">'2.후원금 사용명세서'!$A$2:$AD$64</definedName>
    <definedName name="_xlnm._FilterDatabase" localSheetId="2" hidden="1">'3.후원품 수입명세서'!$A$3:$O$63</definedName>
    <definedName name="_xlnm._FilterDatabase" localSheetId="3" hidden="1">'4.후원품 사용명세서'!$A$2:$I$80</definedName>
    <definedName name="_xlnm.Print_Area" localSheetId="0">'1.후원금 수입명세서'!$A$1:$L$30</definedName>
    <definedName name="_xlnm.Print_Area" localSheetId="1">'2.후원금 사용명세서'!$A$1:$G$64</definedName>
    <definedName name="_xlnm.Print_Area" localSheetId="2">'3.후원품 수입명세서'!$A$1:$O$63</definedName>
    <definedName name="_xlnm.Print_Area" localSheetId="3">'4.후원품 사용명세서'!$A$1:$I$80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사용명세서'!$A$2:$G$63</definedName>
    <definedName name="Z_77139155_8C42_4514_8091_2FF7B66E7BEC_.wvu.PrintArea" localSheetId="0" hidden="1">'1.후원금 수입명세서'!$A$1:$K$29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수입명세서'!$A$4:$K$29</definedName>
    <definedName name="Z_99B547AF_9B82_44E4_AAF9_3ECB88885F00_.wvu.FilterData" localSheetId="1" hidden="1">'2.후원금 사용명세서'!$A$2:$G$63</definedName>
    <definedName name="Z_99B547AF_9B82_44E4_AAF9_3ECB88885F00_.wvu.PrintArea" localSheetId="0" hidden="1">'1.후원금 수입명세서'!$A$1:$K$29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수입명세서'!$A$4:$K$29</definedName>
    <definedName name="Z_AAD86343_3736_42D2_BA5B_7CC23B836608_.wvu.FilterData" localSheetId="1" hidden="1">'2.후원금 사용명세서'!$A$2:$G$63</definedName>
    <definedName name="Z_AAD86343_3736_42D2_BA5B_7CC23B836608_.wvu.PrintArea" localSheetId="0" hidden="1">'1.후원금 수입명세서'!$A$1:$K$29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수입명세서'!$A$4:$K$29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F80" i="9" l="1"/>
  <c r="H80" i="9"/>
  <c r="L63" i="8"/>
  <c r="N63" i="8"/>
  <c r="D64" i="7" l="1"/>
  <c r="J30" i="6"/>
</calcChain>
</file>

<file path=xl/sharedStrings.xml><?xml version="1.0" encoding="utf-8"?>
<sst xmlns="http://schemas.openxmlformats.org/spreadsheetml/2006/main" count="1524" uniqueCount="430">
  <si>
    <t>사용내역</t>
  </si>
  <si>
    <t>Y</t>
    <phoneticPr fontId="2" type="noConversion"/>
  </si>
  <si>
    <t>N</t>
    <phoneticPr fontId="2" type="noConversion"/>
  </si>
  <si>
    <t>이**</t>
    <phoneticPr fontId="2" type="noConversion"/>
  </si>
  <si>
    <t>김**</t>
    <phoneticPr fontId="2" type="noConversion"/>
  </si>
  <si>
    <t>전**</t>
    <phoneticPr fontId="2" type="noConversion"/>
  </si>
  <si>
    <t>최**</t>
    <phoneticPr fontId="2" type="noConversion"/>
  </si>
  <si>
    <t>합 계</t>
    <phoneticPr fontId="2" type="noConversion"/>
  </si>
  <si>
    <t>지역사회 저소득
소외계층을 위한 후원</t>
    <phoneticPr fontId="2" type="noConversion"/>
  </si>
  <si>
    <t>지역사회
후원금품</t>
    <phoneticPr fontId="2" type="noConversion"/>
  </si>
  <si>
    <t>록원교회</t>
  </si>
  <si>
    <t>브라우니카페</t>
  </si>
  <si>
    <t>디지털국제공조</t>
  </si>
  <si>
    <t>금빛방문요양원</t>
  </si>
  <si>
    <t xml:space="preserve">홍진기 </t>
  </si>
  <si>
    <t>비 고</t>
    <phoneticPr fontId="2" type="noConversion"/>
  </si>
  <si>
    <t>금    액</t>
    <phoneticPr fontId="3" type="noConversion"/>
  </si>
  <si>
    <t>내    역</t>
    <phoneticPr fontId="3" type="noConversion"/>
  </si>
  <si>
    <t>후 원 자</t>
    <phoneticPr fontId="3" type="noConversion"/>
  </si>
  <si>
    <t>기부금
단체
여부</t>
    <phoneticPr fontId="2" type="noConversion"/>
  </si>
  <si>
    <t>모금자
기관
여부</t>
    <phoneticPr fontId="2" type="noConversion"/>
  </si>
  <si>
    <t>기타
내용</t>
    <phoneticPr fontId="2" type="noConversion"/>
  </si>
  <si>
    <t>비영리
법인구분</t>
    <phoneticPr fontId="2" type="noConversion"/>
  </si>
  <si>
    <t>후원자
구분</t>
    <phoneticPr fontId="2" type="noConversion"/>
  </si>
  <si>
    <t>후원금의
종류</t>
    <phoneticPr fontId="3" type="noConversion"/>
  </si>
  <si>
    <t>발생일자</t>
  </si>
  <si>
    <t>순번</t>
    <phoneticPr fontId="2" type="noConversion"/>
  </si>
  <si>
    <t>1. 후원금 수입명세서</t>
    <phoneticPr fontId="2" type="noConversion"/>
  </si>
  <si>
    <t>후원금수입 및 사용결과보고서</t>
    <phoneticPr fontId="3" type="noConversion"/>
  </si>
  <si>
    <t xml:space="preserve">총  액 </t>
    <phoneticPr fontId="2" type="noConversion"/>
  </si>
  <si>
    <t>지정</t>
    <phoneticPr fontId="2" type="noConversion"/>
  </si>
  <si>
    <t>비지정</t>
    <phoneticPr fontId="2" type="noConversion"/>
  </si>
  <si>
    <t>1,000,000원x1명</t>
    <phoneticPr fontId="2" type="noConversion"/>
  </si>
  <si>
    <t>이**외 5명</t>
    <phoneticPr fontId="2" type="noConversion"/>
  </si>
  <si>
    <t>190,000원x1회</t>
    <phoneticPr fontId="2" type="noConversion"/>
  </si>
  <si>
    <t>33,000원x1회</t>
    <phoneticPr fontId="2" type="noConversion"/>
  </si>
  <si>
    <t>8,330원x1회</t>
    <phoneticPr fontId="2" type="noConversion"/>
  </si>
  <si>
    <t>10,010원x1회</t>
    <phoneticPr fontId="2" type="noConversion"/>
  </si>
  <si>
    <t>100,000원x1회</t>
    <phoneticPr fontId="2" type="noConversion"/>
  </si>
  <si>
    <t>1인 1계좌 CMS 후원금 진접읍복지넷 수수료(18일자)</t>
  </si>
  <si>
    <t>1인 1계좌 CMS 후원금 별내동복지넷 수수료(13일자)</t>
  </si>
  <si>
    <t>1인 1계좌 CMS 후원금 오남읍복지넷 수수료(07일자)</t>
  </si>
  <si>
    <t>진접복지넷 노인돌봄 굿-케어사업 야쿠르트 구입</t>
  </si>
  <si>
    <t>비고2</t>
    <phoneticPr fontId="2" type="noConversion"/>
  </si>
  <si>
    <t>비  고</t>
    <phoneticPr fontId="2" type="noConversion"/>
  </si>
  <si>
    <t>산출기준</t>
  </si>
  <si>
    <t>결연후원 
금품여부</t>
    <phoneticPr fontId="2" type="noConversion"/>
  </si>
  <si>
    <t>금액</t>
    <phoneticPr fontId="2" type="noConversion"/>
  </si>
  <si>
    <t>사용일자</t>
    <phoneticPr fontId="2" type="noConversion"/>
  </si>
  <si>
    <t>2. 후원금 사용명세서</t>
    <phoneticPr fontId="2" type="noConversion"/>
  </si>
  <si>
    <t>지*****</t>
    <phoneticPr fontId="2" type="noConversion"/>
  </si>
  <si>
    <t>초********</t>
    <phoneticPr fontId="2" type="noConversion"/>
  </si>
  <si>
    <t>삼****</t>
    <phoneticPr fontId="2" type="noConversion"/>
  </si>
  <si>
    <t>금******</t>
    <phoneticPr fontId="2" type="noConversion"/>
  </si>
  <si>
    <t>라**</t>
    <phoneticPr fontId="2" type="noConversion"/>
  </si>
  <si>
    <t>일*</t>
    <phoneticPr fontId="2" type="noConversion"/>
  </si>
  <si>
    <t>200,000원x1명</t>
    <phoneticPr fontId="2" type="noConversion"/>
  </si>
  <si>
    <t>안**외 10명</t>
    <phoneticPr fontId="2" type="noConversion"/>
  </si>
  <si>
    <t>1,440원x1회</t>
    <phoneticPr fontId="2" type="noConversion"/>
  </si>
  <si>
    <t>케어하우스 입주자 중식프로그램 재료비 지출</t>
  </si>
  <si>
    <t>월드비전 양육자자조모임 진행비 지출</t>
  </si>
  <si>
    <t>박**외 64명</t>
    <phoneticPr fontId="2" type="noConversion"/>
  </si>
  <si>
    <t>조**외 19명</t>
    <phoneticPr fontId="2" type="noConversion"/>
  </si>
  <si>
    <t>이**외 1명</t>
    <phoneticPr fontId="2" type="noConversion"/>
  </si>
  <si>
    <t>기간 : 2021년 3월 1일부터
          2021년 3월 31일까지</t>
    <phoneticPr fontId="2" type="noConversion"/>
  </si>
  <si>
    <t>한****</t>
    <phoneticPr fontId="2" type="noConversion"/>
  </si>
  <si>
    <t>월***</t>
    <phoneticPr fontId="2" type="noConversion"/>
  </si>
  <si>
    <t>밀*****</t>
    <phoneticPr fontId="2" type="noConversion"/>
  </si>
  <si>
    <t>경******</t>
    <phoneticPr fontId="2" type="noConversion"/>
  </si>
  <si>
    <t>비영리법인</t>
    <phoneticPr fontId="2" type="noConversion"/>
  </si>
  <si>
    <t>사회복지법인</t>
    <phoneticPr fontId="2" type="noConversion"/>
  </si>
  <si>
    <t>민간단체</t>
    <phoneticPr fontId="2" type="noConversion"/>
  </si>
  <si>
    <t>개인</t>
    <phoneticPr fontId="2" type="noConversion"/>
  </si>
  <si>
    <t>21년 1분기 농협 예금이자 수입</t>
    <phoneticPr fontId="2" type="noConversion"/>
  </si>
  <si>
    <t>배**외 11명</t>
    <phoneticPr fontId="2" type="noConversion"/>
  </si>
  <si>
    <t>강**외 39명</t>
    <phoneticPr fontId="2" type="noConversion"/>
  </si>
  <si>
    <t>아*****</t>
    <phoneticPr fontId="2" type="noConversion"/>
  </si>
  <si>
    <t>영리법인</t>
    <phoneticPr fontId="2" type="noConversion"/>
  </si>
  <si>
    <t>기업</t>
    <phoneticPr fontId="2" type="noConversion"/>
  </si>
  <si>
    <t>21년 1분기 농협 예금이자 수입(진접읍복지넷)</t>
    <phoneticPr fontId="2" type="noConversion"/>
  </si>
  <si>
    <t>21년 1분기 농협 예금이자 수입(별내면복지넷)</t>
    <phoneticPr fontId="2" type="noConversion"/>
  </si>
  <si>
    <t>21년 1분기 농협 예금이자 수입(별내동복지넷)</t>
    <phoneticPr fontId="2" type="noConversion"/>
  </si>
  <si>
    <t>21년 1분기 농협 예금이자 수입(오남읍복지넷)</t>
    <phoneticPr fontId="2" type="noConversion"/>
  </si>
  <si>
    <t>21년 1분기 농협 예금이자 수입(모금회사업)</t>
    <phoneticPr fontId="2" type="noConversion"/>
  </si>
  <si>
    <t>21년 1분기 농협 예금이사 수입 잡수입 이체(모금회사업)</t>
    <phoneticPr fontId="2" type="noConversion"/>
  </si>
  <si>
    <t>정기/지정</t>
    <phoneticPr fontId="2" type="noConversion"/>
  </si>
  <si>
    <t>일시/비지정
(진접읍복지넷)</t>
    <phoneticPr fontId="2" type="noConversion"/>
  </si>
  <si>
    <t>일시/비지정
(별내면복지넷)</t>
    <phoneticPr fontId="2" type="noConversion"/>
  </si>
  <si>
    <t>일시/비지정
(별내동복지넷)</t>
    <phoneticPr fontId="2" type="noConversion"/>
  </si>
  <si>
    <t>일시/비지정
(오남읍복지넷)</t>
    <phoneticPr fontId="2" type="noConversion"/>
  </si>
  <si>
    <t>일시/비지정</t>
    <phoneticPr fontId="2" type="noConversion"/>
  </si>
  <si>
    <t>일시/비지정
(모금회사업)</t>
    <phoneticPr fontId="2" type="noConversion"/>
  </si>
  <si>
    <t>2월 커뮤니티사업 케어하우스사무공간 복합기 렌트</t>
  </si>
  <si>
    <t>1:1매칭지원사업「티끌모아 태산」2월 매칭금 지원</t>
  </si>
  <si>
    <t>2월 커뮤니티사업 케어하우스사무공간 인터넷요금</t>
  </si>
  <si>
    <t>2021년 1월 커뮤니티사업 케어하우스 관리비 지출</t>
  </si>
  <si>
    <t>2021년 2월 커뮤니티사업 케어하우스 임대료 지출 건</t>
  </si>
  <si>
    <t>2월 커뮤니티사업 케어하우스 상하수도요금 지출 건</t>
  </si>
  <si>
    <t>별내목회자연합회 지정 별내지역 대상자 지원의 건</t>
  </si>
  <si>
    <t>초록우산어린이재단 풀꽃회 결연후원금 지급 건(2월)</t>
  </si>
  <si>
    <t>케어하우스 정수기 및 비데 렌탈비 지급 건(2월분)</t>
  </si>
  <si>
    <t>오남 대상자 자전거 구입의 건</t>
  </si>
  <si>
    <t>저소득층 식수개선사업 2021년 2월분 유지관리비지출</t>
  </si>
  <si>
    <t>오남권역 대상자 생계비 지원의 건</t>
  </si>
  <si>
    <t>지파운데이션 최승혁아동 3월 교육비 지원의 건</t>
  </si>
  <si>
    <t>2021년 상반기 한빛봉사회 지정기탁 장학금 지원의 건</t>
  </si>
  <si>
    <t>별내권역 대상자 이사비 지원의 건</t>
  </si>
  <si>
    <t>초록우산어린이재단 2월분 결연후원금 지원</t>
  </si>
  <si>
    <t>월드비전 위기아동지원사업 희망의 샘 주거보증금지원</t>
  </si>
  <si>
    <t>오남대상자 의료비 지원의 건</t>
  </si>
  <si>
    <t>진접권역 사례대상자 생계비 지원의 건</t>
  </si>
  <si>
    <t>3월 돌봄서비스 지원사업 물품구입의 건</t>
  </si>
  <si>
    <t>저소득층 식수개선사업 2021년 3분 유지관리비지출</t>
  </si>
  <si>
    <t>케어하우스 입주자 상해 및 화재 보험료 납부(3월)</t>
  </si>
  <si>
    <t>커뮤니티사업 케어하우스 공동공간 음식물처리기 지출</t>
  </si>
  <si>
    <t>진접대상자 주거비 지원의 건</t>
  </si>
  <si>
    <t>케어하우스 정수기 및 비데 렌탈비 지급 건(3월분)</t>
  </si>
  <si>
    <t>3월 커뮤니티사업 케어하우스 상하수도요금 지출 건</t>
  </si>
  <si>
    <t>2021년 3월 케어하우스 전기요금 지출의 건</t>
  </si>
  <si>
    <t>3월 커뮤니티사업 케어하우스사무공간 인터넷요금</t>
  </si>
  <si>
    <t>3월 케어하우스 공동공간 운영에 따른 TV요금 지출</t>
  </si>
  <si>
    <t>2021년 3월 커뮤니티사업 케어하우스 임대료 지출 건</t>
  </si>
  <si>
    <t>2021년 2월 커뮤니티사업 케어하우스 관리비 지출</t>
  </si>
  <si>
    <t>3월 커뮤니티사업 케어하우스사무공간 복합기 렌트</t>
  </si>
  <si>
    <t>1:1매칭지원사업「티끌모아 태산」3월 매칭금 지원</t>
  </si>
  <si>
    <t>별내권역 사례 대상자 주거비 지원의 건</t>
  </si>
  <si>
    <t>초록우산어린이재단 풀꽃회 결연후원금 지급 건(3월)</t>
  </si>
  <si>
    <t>2021년 3월 케어하우스 도시가스요금 지출의 건</t>
  </si>
  <si>
    <t>2021년 1분기 진접정신건강의학과 의료비 결제의 건</t>
  </si>
  <si>
    <t>2021년 1분기 연세정신건강의학과 진료비 결제의 건</t>
  </si>
  <si>
    <t>2021년 1분기 진접정신건강의학과 의료비 결제취소 건</t>
  </si>
  <si>
    <t>2021년 1분기 연세정신건강의학과 진료비 결제취소 건</t>
  </si>
  <si>
    <t>2021년 1분기 진접정신건강의학과 대상자 의료비 지원</t>
  </si>
  <si>
    <t>2021년 1분기 연세정신건강의학과 대상자 진료비지원</t>
  </si>
  <si>
    <t>아크릴 가림막 구매에 따른 관리운영비 지출의 건</t>
  </si>
  <si>
    <t>월드비전 꿈디자이너 3월 비전원정대 진행비 지출 건</t>
  </si>
  <si>
    <t>월드비전꿈디자이너사업 3월 실무자수당 지급 건</t>
  </si>
  <si>
    <t>월드비전꿈디자이너 3월 사대보험 사업주분 지출 건</t>
  </si>
  <si>
    <t>월드비전 실무자수당 퇴직적립금 지출 건</t>
  </si>
  <si>
    <t>오남권역 대상자 생계비 1차 지원의 건</t>
  </si>
  <si>
    <t>별내권역 사례대상자 생활비 지원의 건</t>
  </si>
  <si>
    <t>38,500원x1회</t>
    <phoneticPr fontId="2" type="noConversion"/>
  </si>
  <si>
    <t>50,000원x7명</t>
    <phoneticPr fontId="2" type="noConversion"/>
  </si>
  <si>
    <t>34,100원x1회</t>
    <phoneticPr fontId="2" type="noConversion"/>
  </si>
  <si>
    <t>128,260원x1회</t>
    <phoneticPr fontId="2" type="noConversion"/>
  </si>
  <si>
    <t>876,415원x1회</t>
    <phoneticPr fontId="2" type="noConversion"/>
  </si>
  <si>
    <t>6,400원x1회</t>
    <phoneticPr fontId="2" type="noConversion"/>
  </si>
  <si>
    <t>100,000원x5명</t>
    <phoneticPr fontId="2" type="noConversion"/>
  </si>
  <si>
    <t>140,000원x1명</t>
    <phoneticPr fontId="2" type="noConversion"/>
  </si>
  <si>
    <t>259,200원x1회</t>
    <phoneticPr fontId="2" type="noConversion"/>
  </si>
  <si>
    <t>185,720원x1명</t>
    <phoneticPr fontId="2" type="noConversion"/>
  </si>
  <si>
    <t>13,200원x6명</t>
    <phoneticPr fontId="2" type="noConversion"/>
  </si>
  <si>
    <t>300,000원x10명</t>
    <phoneticPr fontId="2" type="noConversion"/>
  </si>
  <si>
    <t>950,000원x1명</t>
    <phoneticPr fontId="2" type="noConversion"/>
  </si>
  <si>
    <t>6,093원x10명
6,100원x1명</t>
    <phoneticPr fontId="2" type="noConversion"/>
  </si>
  <si>
    <t>100,000원x30명
30,000원x1명</t>
    <phoneticPr fontId="2" type="noConversion"/>
  </si>
  <si>
    <t>3,000,000원x1명</t>
    <phoneticPr fontId="2" type="noConversion"/>
  </si>
  <si>
    <t>500,000원x1명</t>
    <phoneticPr fontId="2" type="noConversion"/>
  </si>
  <si>
    <t>8,900원x65명</t>
    <phoneticPr fontId="2" type="noConversion"/>
  </si>
  <si>
    <t>3,497,330원x1명</t>
    <phoneticPr fontId="2" type="noConversion"/>
  </si>
  <si>
    <t>5,680원x1회</t>
    <phoneticPr fontId="2" type="noConversion"/>
  </si>
  <si>
    <t>15,950원x1회</t>
    <phoneticPr fontId="2" type="noConversion"/>
  </si>
  <si>
    <t>4,400원x1회</t>
    <phoneticPr fontId="2" type="noConversion"/>
  </si>
  <si>
    <t>59,130원x1회</t>
    <phoneticPr fontId="2" type="noConversion"/>
  </si>
  <si>
    <t>330,000원x1명</t>
    <phoneticPr fontId="2" type="noConversion"/>
  </si>
  <si>
    <t>43,180원x1회</t>
    <phoneticPr fontId="2" type="noConversion"/>
  </si>
  <si>
    <t>1,502,670원x1명</t>
    <phoneticPr fontId="2" type="noConversion"/>
  </si>
  <si>
    <t>701,600원x1회</t>
    <phoneticPr fontId="2" type="noConversion"/>
  </si>
  <si>
    <t>77,100원x1회</t>
    <phoneticPr fontId="2" type="noConversion"/>
  </si>
  <si>
    <t>(701,600원)x1회</t>
    <phoneticPr fontId="2" type="noConversion"/>
  </si>
  <si>
    <t>(77,100원)x1회</t>
    <phoneticPr fontId="2" type="noConversion"/>
  </si>
  <si>
    <t>90,700원x1명
600,000원x1명</t>
    <phoneticPr fontId="2" type="noConversion"/>
  </si>
  <si>
    <t>59,600원x1명
3,000원x1명</t>
    <phoneticPr fontId="2" type="noConversion"/>
  </si>
  <si>
    <t>910,000원x1회</t>
    <phoneticPr fontId="2" type="noConversion"/>
  </si>
  <si>
    <t>10,000원x9명</t>
    <phoneticPr fontId="2" type="noConversion"/>
  </si>
  <si>
    <t>4,246원x10명</t>
    <phoneticPr fontId="2" type="noConversion"/>
  </si>
  <si>
    <t>5,455원x8명
5,460원x1명</t>
    <phoneticPr fontId="2" type="noConversion"/>
  </si>
  <si>
    <t>안**외 6명</t>
    <phoneticPr fontId="2" type="noConversion"/>
  </si>
  <si>
    <t>김**외 4명</t>
    <phoneticPr fontId="2" type="noConversion"/>
  </si>
  <si>
    <t>탁**</t>
    <phoneticPr fontId="2" type="noConversion"/>
  </si>
  <si>
    <t>임**</t>
    <phoneticPr fontId="2" type="noConversion"/>
  </si>
  <si>
    <t>손**</t>
    <phoneticPr fontId="2" type="noConversion"/>
  </si>
  <si>
    <t>김**외 9명</t>
    <phoneticPr fontId="2" type="noConversion"/>
  </si>
  <si>
    <t>정**</t>
    <phoneticPr fontId="2" type="noConversion"/>
  </si>
  <si>
    <t>임**외 30명</t>
    <phoneticPr fontId="2" type="noConversion"/>
  </si>
  <si>
    <t>윤**</t>
    <phoneticPr fontId="2" type="noConversion"/>
  </si>
  <si>
    <t>한**</t>
    <phoneticPr fontId="2" type="noConversion"/>
  </si>
  <si>
    <t>안**</t>
    <phoneticPr fontId="2" type="noConversion"/>
  </si>
  <si>
    <t>박**</t>
    <phoneticPr fontId="2" type="noConversion"/>
  </si>
  <si>
    <t>김**외 1명</t>
    <phoneticPr fontId="2" type="noConversion"/>
  </si>
  <si>
    <t>차**외 8명</t>
    <phoneticPr fontId="2" type="noConversion"/>
  </si>
  <si>
    <t>이**외 9명</t>
    <phoneticPr fontId="2" type="noConversion"/>
  </si>
  <si>
    <t>이**외 8명</t>
    <phoneticPr fontId="2" type="noConversion"/>
  </si>
  <si>
    <t>진접지역사회보장협의체 돌봄DAY 물품구입의 건(3월)</t>
  </si>
  <si>
    <t>2021년 3월 진접읍복지넷 의뢰대상자 후원금 지원</t>
  </si>
  <si>
    <t>별내면 지역사회보장협의체 위기가구 지원의 건</t>
  </si>
  <si>
    <t>별내동복지넷 2021년 신입생 입학용품 지원의 건</t>
  </si>
  <si>
    <t>4,838원x93명
4,866원x1명</t>
    <phoneticPr fontId="2" type="noConversion"/>
  </si>
  <si>
    <t>35,509원x20명</t>
    <phoneticPr fontId="2" type="noConversion"/>
  </si>
  <si>
    <t>300,000원x2명</t>
    <phoneticPr fontId="2" type="noConversion"/>
  </si>
  <si>
    <t>300,000원x4명</t>
    <phoneticPr fontId="2" type="noConversion"/>
  </si>
  <si>
    <t>2,940원x1회</t>
    <phoneticPr fontId="2" type="noConversion"/>
  </si>
  <si>
    <t>9,700원x1회</t>
    <phoneticPr fontId="2" type="noConversion"/>
  </si>
  <si>
    <t>정**외 93명</t>
    <phoneticPr fontId="2" type="noConversion"/>
  </si>
  <si>
    <t>구**외 1명</t>
    <phoneticPr fontId="2" type="noConversion"/>
  </si>
  <si>
    <t>황**외 3명</t>
    <phoneticPr fontId="2" type="noConversion"/>
  </si>
  <si>
    <t>N</t>
    <phoneticPr fontId="2" type="noConversion"/>
  </si>
  <si>
    <t>Y</t>
    <phoneticPr fontId="2" type="noConversion"/>
  </si>
  <si>
    <t>총                   액</t>
  </si>
  <si>
    <t>box</t>
  </si>
  <si>
    <t>라면</t>
  </si>
  <si>
    <t>정기후원물품 컵라면 지원</t>
  </si>
  <si>
    <t>진****</t>
    <phoneticPr fontId="2" type="noConversion"/>
  </si>
  <si>
    <t>민간단체보조금품</t>
    <phoneticPr fontId="2" type="noConversion"/>
  </si>
  <si>
    <t>정기후원물품 라면 지원</t>
  </si>
  <si>
    <t>집****</t>
    <phoneticPr fontId="2" type="noConversion"/>
  </si>
  <si>
    <t>2021-03-31</t>
  </si>
  <si>
    <t>천원</t>
  </si>
  <si>
    <t>상품권</t>
  </si>
  <si>
    <t>일시후원물품 선불카드 지원</t>
  </si>
  <si>
    <t>익*</t>
    <phoneticPr fontId="2" type="noConversion"/>
  </si>
  <si>
    <t>개</t>
  </si>
  <si>
    <t>식품</t>
  </si>
  <si>
    <t>정기후원물품 설렁탕 지원</t>
  </si>
  <si>
    <t>육*****</t>
    <phoneticPr fontId="2" type="noConversion"/>
  </si>
  <si>
    <t>지정후원금품</t>
    <phoneticPr fontId="2" type="noConversion"/>
  </si>
  <si>
    <t>정기후원물품 밑반찬 지원</t>
  </si>
  <si>
    <t>오*** ***</t>
    <phoneticPr fontId="2" type="noConversion"/>
  </si>
  <si>
    <t>수**</t>
    <phoneticPr fontId="2" type="noConversion"/>
  </si>
  <si>
    <t>정기후원물품 치킨 지원</t>
  </si>
  <si>
    <t>비******</t>
    <phoneticPr fontId="2" type="noConversion"/>
  </si>
  <si>
    <t>정기후원물품 잡곡 지원</t>
  </si>
  <si>
    <t>현***</t>
    <phoneticPr fontId="2" type="noConversion"/>
  </si>
  <si>
    <t>정기후원물품 쩜장 지원</t>
  </si>
  <si>
    <t>이** ******</t>
    <phoneticPr fontId="2" type="noConversion"/>
  </si>
  <si>
    <t>윤*******</t>
    <phoneticPr fontId="2" type="noConversion"/>
  </si>
  <si>
    <t>2021-03-30</t>
  </si>
  <si>
    <t>정기후원물품 밑반찬 지원(별내찾아가는보건복지팀)</t>
  </si>
  <si>
    <t>진*** ***</t>
    <phoneticPr fontId="2" type="noConversion"/>
  </si>
  <si>
    <t>2021-03-29</t>
  </si>
  <si>
    <t>정기후원물품 고기 지원</t>
  </si>
  <si>
    <t>우*****</t>
    <phoneticPr fontId="2" type="noConversion"/>
  </si>
  <si>
    <t>정기후원물품 피자 지원</t>
  </si>
  <si>
    <t>주*** **</t>
    <phoneticPr fontId="2" type="noConversion"/>
  </si>
  <si>
    <t>2021-03-27</t>
  </si>
  <si>
    <t>행**</t>
    <phoneticPr fontId="2" type="noConversion"/>
  </si>
  <si>
    <t>2021-03-26</t>
  </si>
  <si>
    <t>고**</t>
    <phoneticPr fontId="2" type="noConversion"/>
  </si>
  <si>
    <t>기타</t>
  </si>
  <si>
    <t>정기후원물품 잡화 지원</t>
  </si>
  <si>
    <t>이** ***</t>
    <phoneticPr fontId="2" type="noConversion"/>
  </si>
  <si>
    <t>2021-03-25</t>
  </si>
  <si>
    <t>일시후원물품 과자 지원</t>
  </si>
  <si>
    <t>코*****</t>
    <phoneticPr fontId="2" type="noConversion"/>
  </si>
  <si>
    <t>2021-03-24</t>
  </si>
  <si>
    <t>일시후원물품 꾸러미 지원</t>
  </si>
  <si>
    <t>주***</t>
    <phoneticPr fontId="2" type="noConversion"/>
  </si>
  <si>
    <t>종교법인</t>
    <phoneticPr fontId="2" type="noConversion"/>
  </si>
  <si>
    <t>2021-03-23</t>
  </si>
  <si>
    <t>2021-03-22</t>
  </si>
  <si>
    <t>2021-03-19</t>
  </si>
  <si>
    <t>정기후원물품 계란 지원</t>
  </si>
  <si>
    <t>주*** ****</t>
    <phoneticPr fontId="2" type="noConversion"/>
  </si>
  <si>
    <t>정기후원물품 밑반찬세트 지원</t>
  </si>
  <si>
    <t>젓****</t>
    <phoneticPr fontId="2" type="noConversion"/>
  </si>
  <si>
    <t>2021-03-18</t>
  </si>
  <si>
    <t>포</t>
  </si>
  <si>
    <t>쌀(10kg)</t>
  </si>
  <si>
    <t>일시후원물품 쌀10kg 지원(진접찾아가는보건복지팀)</t>
    <phoneticPr fontId="2" type="noConversion"/>
  </si>
  <si>
    <t>크*******</t>
    <phoneticPr fontId="2" type="noConversion"/>
  </si>
  <si>
    <t>비영리단체</t>
    <phoneticPr fontId="2" type="noConversion"/>
  </si>
  <si>
    <t>일시후원물품 햄 지원(진접찾아가는보건복지팀)</t>
    <phoneticPr fontId="2" type="noConversion"/>
  </si>
  <si>
    <t>일시후원물품 계란 지원(진접찾아가는보건복지팀)</t>
    <phoneticPr fontId="2" type="noConversion"/>
  </si>
  <si>
    <t>일시후원물품 라면 지원(진접찾아가는보건복지팀)</t>
    <phoneticPr fontId="2" type="noConversion"/>
  </si>
  <si>
    <t>정기후원물품 콩나물 지원</t>
  </si>
  <si>
    <t>섬** ***</t>
    <phoneticPr fontId="2" type="noConversion"/>
  </si>
  <si>
    <t>쌀(20kg)</t>
  </si>
  <si>
    <t>정기후원물품 쌀20kg 지원</t>
  </si>
  <si>
    <t>델**</t>
    <phoneticPr fontId="2" type="noConversion"/>
  </si>
  <si>
    <t>정기후원물품 동태탕 지원</t>
  </si>
  <si>
    <t>해***</t>
    <phoneticPr fontId="2" type="noConversion"/>
  </si>
  <si>
    <t>2021-03-17</t>
  </si>
  <si>
    <t>정기후원물품 쌀10kg 지원</t>
  </si>
  <si>
    <t>하*** ***</t>
    <phoneticPr fontId="2" type="noConversion"/>
  </si>
  <si>
    <t>2021-03-16</t>
  </si>
  <si>
    <t>2021-03-15</t>
  </si>
  <si>
    <t>정기후원물품 베지밀 지원</t>
  </si>
  <si>
    <t>김치</t>
  </si>
  <si>
    <t>정기후원물품 김치 지원</t>
  </si>
  <si>
    <t>인***</t>
    <phoneticPr fontId="2" type="noConversion"/>
  </si>
  <si>
    <t>2021-03-12</t>
  </si>
  <si>
    <t>정기후원물품 커피 지원</t>
  </si>
  <si>
    <t>2021-03-11</t>
  </si>
  <si>
    <t>2021-03-09</t>
  </si>
  <si>
    <t>2021-03-08</t>
  </si>
  <si>
    <t>정기후원물품 치킨 지원(별내찾아가는보건복지팀)</t>
  </si>
  <si>
    <t>B*******</t>
    <phoneticPr fontId="2" type="noConversion"/>
  </si>
  <si>
    <t>2021-03-05</t>
  </si>
  <si>
    <t>2021-03-04</t>
  </si>
  <si>
    <t>정기후원물품 알탕 지원</t>
  </si>
  <si>
    <t>2021-03-03</t>
  </si>
  <si>
    <t>2021-03-02</t>
  </si>
  <si>
    <t>기부금
단   체
여   부</t>
    <phoneticPr fontId="31" type="noConversion"/>
  </si>
  <si>
    <t>모금자
기   관
여   부</t>
    <phoneticPr fontId="31" type="noConversion"/>
  </si>
  <si>
    <t>기타
내용</t>
    <phoneticPr fontId="31" type="noConversion"/>
  </si>
  <si>
    <t>비영리
법인구분</t>
    <phoneticPr fontId="31" type="noConversion"/>
  </si>
  <si>
    <t>종류</t>
  </si>
  <si>
    <t>일자</t>
  </si>
  <si>
    <t>비고</t>
  </si>
  <si>
    <t>상당금액</t>
    <phoneticPr fontId="31" type="noConversion"/>
  </si>
  <si>
    <t>단위</t>
    <phoneticPr fontId="31" type="noConversion"/>
  </si>
  <si>
    <t>수량</t>
    <phoneticPr fontId="31" type="noConversion"/>
  </si>
  <si>
    <t>품명</t>
  </si>
  <si>
    <t>내역</t>
    <phoneticPr fontId="2" type="noConversion"/>
  </si>
  <si>
    <t>후원자</t>
  </si>
  <si>
    <t>후원자 
구분</t>
    <phoneticPr fontId="2" type="noConversion"/>
  </si>
  <si>
    <t>후원품</t>
  </si>
  <si>
    <t>발생</t>
    <phoneticPr fontId="31" type="noConversion"/>
  </si>
  <si>
    <t>순번</t>
  </si>
  <si>
    <t>3. 후원품 수입 명세서</t>
    <phoneticPr fontId="3" type="noConversion"/>
  </si>
  <si>
    <t>총          계</t>
  </si>
  <si>
    <t>정**외 1명</t>
  </si>
  <si>
    <t>개</t>
    <phoneticPr fontId="2" type="noConversion"/>
  </si>
  <si>
    <t>남양주시정신건강복지센터</t>
  </si>
  <si>
    <t>지역대상자를 위한 후원물품 지원(잡곡)</t>
  </si>
  <si>
    <t>21.03.29</t>
  </si>
  <si>
    <t>진**외 1명</t>
  </si>
  <si>
    <t>진접대상자</t>
  </si>
  <si>
    <t>지역대상자를 위한 후원물품 지원(고기)</t>
  </si>
  <si>
    <t>21.03.31</t>
  </si>
  <si>
    <t>최**외 1명</t>
  </si>
  <si>
    <t>노인맞춤돌봄서비스 대상자</t>
  </si>
  <si>
    <t>지역대상자를 위한 후원물품 지원(밑반찬)</t>
  </si>
  <si>
    <t>이**외 4명</t>
  </si>
  <si>
    <t>별내대상자</t>
  </si>
  <si>
    <t>지역대상자를 위한 후원물품 지원(치킨)</t>
  </si>
  <si>
    <t>김**외 12명</t>
  </si>
  <si>
    <t>지역대상자를 위한 후원물품 지원(설렁탕)</t>
  </si>
  <si>
    <t>하**외 2명</t>
  </si>
  <si>
    <t>김**외 3명</t>
  </si>
  <si>
    <t>별내드림스타트</t>
  </si>
  <si>
    <t>21.03.30</t>
  </si>
  <si>
    <t>서부희망케어센터</t>
  </si>
  <si>
    <t>지역대상자를 위한 후원물품 지원(과자)</t>
  </si>
  <si>
    <t>별내찾아가는보건복지팀</t>
  </si>
  <si>
    <t>새롬의 집</t>
  </si>
  <si>
    <t>안**외 10명</t>
  </si>
  <si>
    <t>케어하우스</t>
  </si>
  <si>
    <t>박**</t>
  </si>
  <si>
    <t>포</t>
    <phoneticPr fontId="2" type="noConversion"/>
  </si>
  <si>
    <t>지역대상자를 위한 후원물품 지원(쌀10kg)</t>
    <phoneticPr fontId="2" type="noConversion"/>
  </si>
  <si>
    <t>박스</t>
    <phoneticPr fontId="2" type="noConversion"/>
  </si>
  <si>
    <t>지역대상자를 위한 후원물품 지원(라면)</t>
    <phoneticPr fontId="2" type="noConversion"/>
  </si>
  <si>
    <t>허**</t>
  </si>
  <si>
    <t>지역대상자를 위한 후원물품 지원(꾸러미)</t>
    <phoneticPr fontId="2" type="noConversion"/>
  </si>
  <si>
    <t>이**</t>
  </si>
  <si>
    <t>지역대상자를 위한 후원물품 지원(쌀국수)</t>
  </si>
  <si>
    <t>지역대상자를 위한 후원물품 지원(김치)</t>
    <phoneticPr fontId="2" type="noConversion"/>
  </si>
  <si>
    <t>김**외 1명</t>
  </si>
  <si>
    <t>김**</t>
  </si>
  <si>
    <t>지역대상자를 위한 후원물품 지원(피자)</t>
  </si>
  <si>
    <t>21.03.27</t>
  </si>
  <si>
    <t>21.03.26</t>
  </si>
  <si>
    <t>김**외 4명</t>
  </si>
  <si>
    <t>강**</t>
  </si>
  <si>
    <t>오**</t>
  </si>
  <si>
    <t>오남대상자</t>
  </si>
  <si>
    <t>21.03.25</t>
  </si>
  <si>
    <t>이**외 3명</t>
  </si>
  <si>
    <t>21.03.24</t>
  </si>
  <si>
    <t>민**</t>
  </si>
  <si>
    <t>지역대상자를 위한 후원물품 지원(밑반찬)</t>
    <phoneticPr fontId="2" type="noConversion"/>
  </si>
  <si>
    <t>21.03.23</t>
  </si>
  <si>
    <t>21.03.22</t>
  </si>
  <si>
    <t>21.03.19</t>
  </si>
  <si>
    <t>서**외 1명</t>
  </si>
  <si>
    <t>김**외 14명</t>
  </si>
  <si>
    <t>지역대상자를 위한 후원물품 지원(계란)</t>
  </si>
  <si>
    <t>진접찾아가는보건복지팀</t>
  </si>
  <si>
    <t>21.03.18</t>
  </si>
  <si>
    <t>지역대상자를 위한 후원물품 지원(햄)</t>
  </si>
  <si>
    <t>이**외 19명</t>
  </si>
  <si>
    <t>지역대상자를 위한 후원물품 지원(밑반찬세트)</t>
  </si>
  <si>
    <t>박**외 9명</t>
  </si>
  <si>
    <t>최**외 4명</t>
  </si>
  <si>
    <t>지역대상자를 위한 후원물품 지원(쌀20kg)</t>
    <phoneticPr fontId="2" type="noConversion"/>
  </si>
  <si>
    <t>이**외 48명</t>
  </si>
  <si>
    <t>지역대상자를 위한 후원물품 지원(콩나물)</t>
  </si>
  <si>
    <t>이**외 8명</t>
  </si>
  <si>
    <t>하**</t>
  </si>
  <si>
    <t>21.03.17</t>
  </si>
  <si>
    <t>신**외 4명</t>
  </si>
  <si>
    <t>지역대상자를 위한 후원물품 지원(동태탕)</t>
  </si>
  <si>
    <t>장**</t>
  </si>
  <si>
    <t>이**외 1명</t>
  </si>
  <si>
    <t>김**외 64명</t>
  </si>
  <si>
    <t>북부희망케어센터
(돌봄서비스 지원사업)</t>
  </si>
  <si>
    <t>지역대상자를 위한 후원물품 지원(캔디)</t>
  </si>
  <si>
    <t>지역대상자를 위한 후원물품 지원(컵밥)</t>
  </si>
  <si>
    <t>21.03.16</t>
  </si>
  <si>
    <t>조**외 1명</t>
  </si>
  <si>
    <t>고**</t>
  </si>
  <si>
    <t>지역대상자를 위한 후원물품 지원(베지밀)</t>
    <phoneticPr fontId="2" type="noConversion"/>
  </si>
  <si>
    <t>21.03.15</t>
  </si>
  <si>
    <t>나**</t>
  </si>
  <si>
    <t>21.03.12</t>
  </si>
  <si>
    <t>21.03.09</t>
  </si>
  <si>
    <t>21.03.08</t>
  </si>
  <si>
    <t>이**외 1명</t>
    <phoneticPr fontId="3" type="noConversion"/>
  </si>
  <si>
    <t>21.03.05</t>
  </si>
  <si>
    <t>우**외 1명</t>
    <phoneticPr fontId="3" type="noConversion"/>
  </si>
  <si>
    <t>21.03.04</t>
  </si>
  <si>
    <t>신**외 4명</t>
    <phoneticPr fontId="3" type="noConversion"/>
  </si>
  <si>
    <t>지역대상자를 위한 후원물품 지원(알탕)</t>
  </si>
  <si>
    <t>21.03.03</t>
  </si>
  <si>
    <t>진접오남드림스타트</t>
  </si>
  <si>
    <t>박**외 56명</t>
  </si>
  <si>
    <t>북부대상자</t>
    <phoneticPr fontId="3" type="noConversion"/>
  </si>
  <si>
    <t>지역대상자를 위한 후원물품 지원(즉석식품)</t>
    <phoneticPr fontId="2" type="noConversion"/>
  </si>
  <si>
    <t>조**</t>
  </si>
  <si>
    <t>남양주풍양보건소 치매안심센터</t>
  </si>
  <si>
    <t>신애원</t>
  </si>
  <si>
    <t>박**외 27명</t>
  </si>
  <si>
    <t>21.03.02</t>
  </si>
  <si>
    <t>신소망의 집</t>
  </si>
  <si>
    <t>상당금액</t>
    <phoneticPr fontId="3" type="noConversion"/>
  </si>
  <si>
    <t>결연후원
금품여부</t>
    <phoneticPr fontId="31" type="noConversion"/>
  </si>
  <si>
    <t>사용처</t>
  </si>
  <si>
    <t>사용일자</t>
  </si>
  <si>
    <t>4. 후원품 사용 명세서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</si>
</sst>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_ * #,##0_ ;_ * \-#,##0_ ;_ * &quot;-&quot;_ ;_ @_ "/>
    <numFmt numFmtId="177" formatCode="&quot;₩&quot;#,##0_);[Red]\(&quot;₩&quot;#,##0\)"/>
    <numFmt numFmtId="178" formatCode="[$₩-412]#,##0"/>
  </numFmts>
  <fonts count="3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맑은 고딕"/>
      <family val="2"/>
      <charset val="129"/>
      <scheme val="minor"/>
    </font>
    <font>
      <sz val="10"/>
      <name val="바탕"/>
      <family val="1"/>
      <charset val="129"/>
    </font>
    <font>
      <b/>
      <sz val="10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77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6" fontId="9" fillId="0" borderId="0" applyFont="0" applyFill="0" applyBorder="0" applyAlignment="0" applyProtection="0"/>
    <xf numFmtId="0" fontId="17" fillId="0" borderId="0"/>
    <xf numFmtId="0" fontId="18" fillId="0" borderId="0"/>
    <xf numFmtId="41" fontId="19" fillId="0" borderId="0" applyFont="0" applyFill="0" applyBorder="0" applyAlignment="0" applyProtection="0">
      <alignment vertical="center"/>
    </xf>
  </cellStyleXfs>
  <cellXfs count="136">
    <xf numFmtId="0" fontId="0" fillId="0" borderId="0" xfId="0">
      <alignment vertical="center"/>
    </xf>
    <xf numFmtId="0" fontId="20" fillId="0" borderId="0" xfId="1" applyFont="1">
      <alignment vertical="center"/>
    </xf>
    <xf numFmtId="0" fontId="20" fillId="0" borderId="0" xfId="1" applyFont="1" applyAlignment="1">
      <alignment horizontal="center" vertical="center"/>
    </xf>
    <xf numFmtId="41" fontId="20" fillId="4" borderId="0" xfId="476" applyFont="1" applyFill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20" fillId="0" borderId="0" xfId="1" applyNumberFormat="1" applyFont="1" applyAlignment="1">
      <alignment horizontal="center" vertical="center"/>
    </xf>
    <xf numFmtId="0" fontId="20" fillId="0" borderId="0" xfId="1" applyFont="1" applyFill="1">
      <alignment vertical="center"/>
    </xf>
    <xf numFmtId="0" fontId="0" fillId="0" borderId="9" xfId="0" applyFill="1" applyBorder="1">
      <alignment vertical="center"/>
    </xf>
    <xf numFmtId="0" fontId="16" fillId="0" borderId="1" xfId="1" applyFont="1" applyFill="1" applyBorder="1" applyAlignment="1">
      <alignment horizontal="center" vertical="center" wrapText="1"/>
    </xf>
    <xf numFmtId="49" fontId="16" fillId="0" borderId="1" xfId="10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2" fillId="0" borderId="1" xfId="1" applyNumberFormat="1" applyFont="1" applyFill="1" applyBorder="1" applyAlignment="1">
      <alignment horizontal="center" vertical="center" wrapText="1"/>
    </xf>
    <xf numFmtId="0" fontId="20" fillId="3" borderId="0" xfId="1" applyFont="1" applyFill="1">
      <alignment vertical="center"/>
    </xf>
    <xf numFmtId="0" fontId="0" fillId="3" borderId="9" xfId="0" applyFill="1" applyBorder="1">
      <alignment vertical="center"/>
    </xf>
    <xf numFmtId="0" fontId="24" fillId="3" borderId="1" xfId="1" applyFont="1" applyFill="1" applyBorder="1" applyAlignment="1">
      <alignment horizontal="center" vertical="center"/>
    </xf>
    <xf numFmtId="41" fontId="24" fillId="3" borderId="1" xfId="476" applyFont="1" applyFill="1" applyBorder="1" applyAlignment="1">
      <alignment horizontal="center" vertical="center" wrapText="1"/>
    </xf>
    <xf numFmtId="0" fontId="24" fillId="3" borderId="1" xfId="1" applyFont="1" applyFill="1" applyBorder="1" applyAlignment="1">
      <alignment horizontal="center" vertical="center" wrapText="1"/>
    </xf>
    <xf numFmtId="0" fontId="24" fillId="3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1" fontId="0" fillId="0" borderId="0" xfId="476" applyFont="1" applyFill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20" applyAlignment="1">
      <alignment vertical="center" wrapText="1"/>
    </xf>
    <xf numFmtId="0" fontId="0" fillId="0" borderId="0" xfId="476" applyNumberFormat="1" applyFont="1" applyAlignment="1">
      <alignment horizontal="right" vertical="center" wrapText="1"/>
    </xf>
    <xf numFmtId="41" fontId="4" fillId="0" borderId="0" xfId="476" applyFont="1" applyAlignment="1">
      <alignment vertical="center" wrapText="1"/>
    </xf>
    <xf numFmtId="0" fontId="4" fillId="0" borderId="0" xfId="20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41" fontId="28" fillId="3" borderId="7" xfId="476" applyFont="1" applyFill="1" applyBorder="1" applyAlignment="1">
      <alignment horizontal="right" vertical="center" wrapText="1"/>
    </xf>
    <xf numFmtId="41" fontId="4" fillId="0" borderId="1" xfId="476" applyFont="1" applyFill="1" applyBorder="1" applyAlignment="1">
      <alignment horizontal="center" vertical="center" wrapText="1"/>
    </xf>
    <xf numFmtId="0" fontId="14" fillId="0" borderId="13" xfId="1" applyNumberFormat="1" applyFont="1" applyFill="1" applyBorder="1" applyAlignment="1">
      <alignment horizontal="center" vertical="center" wrapText="1"/>
    </xf>
    <xf numFmtId="0" fontId="29" fillId="3" borderId="5" xfId="1" applyFont="1" applyFill="1" applyBorder="1" applyAlignment="1">
      <alignment horizontal="center" vertical="center" wrapText="1"/>
    </xf>
    <xf numFmtId="0" fontId="29" fillId="3" borderId="4" xfId="476" applyNumberFormat="1" applyFont="1" applyFill="1" applyBorder="1" applyAlignment="1">
      <alignment horizontal="center" vertical="center" wrapText="1"/>
    </xf>
    <xf numFmtId="41" fontId="29" fillId="3" borderId="4" xfId="5" applyFont="1" applyFill="1" applyBorder="1" applyAlignment="1">
      <alignment horizontal="center" vertical="center" wrapText="1"/>
    </xf>
    <xf numFmtId="41" fontId="29" fillId="3" borderId="4" xfId="476" applyFont="1" applyFill="1" applyBorder="1" applyAlignment="1">
      <alignment horizontal="center" vertical="center" wrapText="1"/>
    </xf>
    <xf numFmtId="0" fontId="29" fillId="3" borderId="4" xfId="1" applyFont="1" applyFill="1" applyBorder="1" applyAlignment="1">
      <alignment horizontal="center" vertical="center" wrapText="1"/>
    </xf>
    <xf numFmtId="14" fontId="29" fillId="3" borderId="4" xfId="1" applyNumberFormat="1" applyFont="1" applyFill="1" applyBorder="1" applyAlignment="1">
      <alignment horizontal="center" vertical="center" wrapText="1"/>
    </xf>
    <xf numFmtId="0" fontId="29" fillId="3" borderId="3" xfId="1" applyNumberFormat="1" applyFont="1" applyFill="1" applyBorder="1" applyAlignment="1">
      <alignment horizontal="center" vertical="center" wrapText="1"/>
    </xf>
    <xf numFmtId="0" fontId="26" fillId="0" borderId="0" xfId="1" applyFont="1" applyBorder="1" applyAlignment="1">
      <alignment vertical="center" wrapText="1"/>
    </xf>
    <xf numFmtId="0" fontId="15" fillId="3" borderId="7" xfId="476" applyNumberFormat="1" applyFont="1" applyFill="1" applyBorder="1" applyAlignment="1">
      <alignment horizontal="right" vertical="center" wrapText="1"/>
    </xf>
    <xf numFmtId="3" fontId="0" fillId="0" borderId="15" xfId="0" applyNumberFormat="1" applyFill="1" applyBorder="1">
      <alignment vertical="center"/>
    </xf>
    <xf numFmtId="14" fontId="0" fillId="0" borderId="16" xfId="0" applyNumberFormat="1" applyFill="1" applyBorder="1" applyAlignment="1">
      <alignment horizontal="center" vertical="center"/>
    </xf>
    <xf numFmtId="0" fontId="22" fillId="3" borderId="1" xfId="1" applyNumberFormat="1" applyFont="1" applyFill="1" applyBorder="1" applyAlignment="1">
      <alignment horizontal="center" vertical="center" wrapText="1"/>
    </xf>
    <xf numFmtId="14" fontId="0" fillId="3" borderId="16" xfId="0" applyNumberFormat="1" applyFill="1" applyBorder="1" applyAlignment="1">
      <alignment horizontal="center" vertical="center"/>
    </xf>
    <xf numFmtId="0" fontId="16" fillId="3" borderId="1" xfId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49" fontId="16" fillId="3" borderId="1" xfId="100" applyNumberFormat="1" applyFont="1" applyFill="1" applyBorder="1" applyAlignment="1">
      <alignment horizontal="center" vertical="center" wrapText="1"/>
    </xf>
    <xf numFmtId="0" fontId="0" fillId="3" borderId="15" xfId="0" applyFill="1" applyBorder="1">
      <alignment vertical="center"/>
    </xf>
    <xf numFmtId="3" fontId="0" fillId="3" borderId="15" xfId="0" applyNumberFormat="1" applyFill="1" applyBorder="1">
      <alignment vertical="center"/>
    </xf>
    <xf numFmtId="0" fontId="23" fillId="3" borderId="9" xfId="0" applyFont="1" applyFill="1" applyBorder="1">
      <alignment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41" fontId="0" fillId="0" borderId="1" xfId="476" applyFont="1" applyFill="1" applyBorder="1">
      <alignment vertical="center"/>
    </xf>
    <xf numFmtId="0" fontId="0" fillId="0" borderId="1" xfId="0" applyFill="1" applyBorder="1" applyAlignment="1">
      <alignment horizontal="right" vertical="center"/>
    </xf>
    <xf numFmtId="0" fontId="0" fillId="0" borderId="14" xfId="0" applyFill="1" applyBorder="1" applyAlignment="1">
      <alignment horizontal="center" vertical="center"/>
    </xf>
    <xf numFmtId="0" fontId="0" fillId="0" borderId="1" xfId="0" applyFill="1" applyBorder="1" applyAlignment="1">
      <alignment horizontal="right" vertical="center" wrapText="1"/>
    </xf>
    <xf numFmtId="0" fontId="27" fillId="0" borderId="1" xfId="1" applyFont="1" applyBorder="1" applyAlignment="1">
      <alignment horizontal="center" vertical="center" wrapText="1"/>
    </xf>
    <xf numFmtId="0" fontId="26" fillId="0" borderId="1" xfId="1" applyFont="1" applyBorder="1" applyAlignment="1">
      <alignment horizontal="center" vertical="center" wrapText="1"/>
    </xf>
    <xf numFmtId="0" fontId="25" fillId="0" borderId="12" xfId="1" applyFont="1" applyBorder="1" applyAlignment="1">
      <alignment horizontal="left" vertical="center"/>
    </xf>
    <xf numFmtId="0" fontId="25" fillId="0" borderId="11" xfId="1" applyFont="1" applyBorder="1" applyAlignment="1">
      <alignment horizontal="left" vertical="center"/>
    </xf>
    <xf numFmtId="0" fontId="25" fillId="0" borderId="10" xfId="1" applyFont="1" applyBorder="1" applyAlignment="1">
      <alignment horizontal="left" vertical="center"/>
    </xf>
    <xf numFmtId="0" fontId="21" fillId="3" borderId="1" xfId="1" applyNumberFormat="1" applyFont="1" applyFill="1" applyBorder="1" applyAlignment="1">
      <alignment horizontal="center" vertical="center"/>
    </xf>
    <xf numFmtId="41" fontId="21" fillId="3" borderId="1" xfId="476" applyFont="1" applyFill="1" applyBorder="1" applyAlignment="1">
      <alignment horizontal="right" vertical="center"/>
    </xf>
    <xf numFmtId="0" fontId="25" fillId="0" borderId="2" xfId="1" applyFont="1" applyBorder="1" applyAlignment="1">
      <alignment vertical="center" wrapText="1"/>
    </xf>
    <xf numFmtId="14" fontId="28" fillId="3" borderId="6" xfId="0" applyNumberFormat="1" applyFont="1" applyFill="1" applyBorder="1" applyAlignment="1">
      <alignment horizontal="center" vertical="center" wrapText="1"/>
    </xf>
    <xf numFmtId="14" fontId="28" fillId="3" borderId="7" xfId="0" applyNumberFormat="1" applyFont="1" applyFill="1" applyBorder="1" applyAlignment="1">
      <alignment horizontal="center" vertical="center" wrapText="1"/>
    </xf>
    <xf numFmtId="0" fontId="1" fillId="4" borderId="0" xfId="471" applyFill="1"/>
    <xf numFmtId="0" fontId="1" fillId="4" borderId="0" xfId="471" applyFill="1" applyAlignment="1">
      <alignment vertical="center"/>
    </xf>
    <xf numFmtId="41" fontId="0" fillId="4" borderId="0" xfId="472" applyFont="1" applyFill="1" applyAlignment="1">
      <alignment horizontal="right" vertical="center"/>
    </xf>
    <xf numFmtId="0" fontId="1" fillId="4" borderId="0" xfId="471" applyFill="1" applyAlignment="1">
      <alignment horizontal="center" vertical="center"/>
    </xf>
    <xf numFmtId="0" fontId="1" fillId="4" borderId="0" xfId="471" applyFill="1" applyAlignment="1">
      <alignment horizontal="right" vertical="center"/>
    </xf>
    <xf numFmtId="41" fontId="15" fillId="3" borderId="1" xfId="472" applyFont="1" applyFill="1" applyBorder="1" applyAlignment="1">
      <alignment horizontal="right" vertical="center"/>
    </xf>
    <xf numFmtId="42" fontId="15" fillId="3" borderId="1" xfId="471" applyNumberFormat="1" applyFont="1" applyFill="1" applyBorder="1" applyAlignment="1">
      <alignment horizontal="center" vertical="center"/>
    </xf>
    <xf numFmtId="3" fontId="15" fillId="3" borderId="1" xfId="472" applyNumberFormat="1" applyFont="1" applyFill="1" applyBorder="1" applyAlignment="1">
      <alignment horizontal="right" vertical="center"/>
    </xf>
    <xf numFmtId="0" fontId="15" fillId="3" borderId="1" xfId="471" applyFont="1" applyFill="1" applyBorder="1" applyAlignment="1">
      <alignment horizontal="center" vertical="center"/>
    </xf>
    <xf numFmtId="3" fontId="15" fillId="3" borderId="1" xfId="471" applyNumberFormat="1" applyFont="1" applyFill="1" applyBorder="1" applyAlignment="1">
      <alignment horizontal="center" vertical="center"/>
    </xf>
    <xf numFmtId="0" fontId="14" fillId="4" borderId="0" xfId="471" applyFont="1" applyFill="1"/>
    <xf numFmtId="41" fontId="16" fillId="4" borderId="1" xfId="472" applyFont="1" applyFill="1" applyBorder="1" applyAlignment="1">
      <alignment horizontal="right" vertical="center"/>
    </xf>
    <xf numFmtId="3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47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41" fontId="16" fillId="4" borderId="4" xfId="472" applyFont="1" applyFill="1" applyBorder="1" applyAlignment="1">
      <alignment horizontal="right" vertical="center"/>
    </xf>
    <xf numFmtId="3" fontId="0" fillId="0" borderId="4" xfId="0" applyNumberForma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NumberForma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/>
    </xf>
    <xf numFmtId="0" fontId="16" fillId="0" borderId="4" xfId="471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 wrapText="1"/>
    </xf>
    <xf numFmtId="0" fontId="30" fillId="5" borderId="8" xfId="471" applyFont="1" applyFill="1" applyBorder="1" applyAlignment="1">
      <alignment horizontal="center" vertical="center" wrapText="1"/>
    </xf>
    <xf numFmtId="41" fontId="30" fillId="5" borderId="17" xfId="472" applyFont="1" applyFill="1" applyBorder="1" applyAlignment="1">
      <alignment horizontal="center" vertical="center" wrapText="1"/>
    </xf>
    <xf numFmtId="0" fontId="30" fillId="5" borderId="7" xfId="471" applyFont="1" applyFill="1" applyBorder="1" applyAlignment="1">
      <alignment horizontal="center" vertical="center" wrapText="1"/>
    </xf>
    <xf numFmtId="0" fontId="30" fillId="5" borderId="17" xfId="471" applyFont="1" applyFill="1" applyBorder="1" applyAlignment="1">
      <alignment horizontal="center" vertical="center" wrapText="1"/>
    </xf>
    <xf numFmtId="0" fontId="30" fillId="5" borderId="7" xfId="471" applyFont="1" applyFill="1" applyBorder="1" applyAlignment="1">
      <alignment horizontal="center" vertical="center" wrapText="1"/>
    </xf>
    <xf numFmtId="0" fontId="30" fillId="5" borderId="6" xfId="471" applyFont="1" applyFill="1" applyBorder="1" applyAlignment="1">
      <alignment horizontal="center" vertical="center" wrapText="1"/>
    </xf>
    <xf numFmtId="0" fontId="30" fillId="5" borderId="5" xfId="471" applyFont="1" applyFill="1" applyBorder="1" applyAlignment="1">
      <alignment horizontal="center" vertical="center" wrapText="1"/>
    </xf>
    <xf numFmtId="41" fontId="30" fillId="5" borderId="18" xfId="472" applyFont="1" applyFill="1" applyBorder="1" applyAlignment="1">
      <alignment horizontal="center" vertical="center" wrapText="1"/>
    </xf>
    <xf numFmtId="0" fontId="30" fillId="5" borderId="4" xfId="471" applyFont="1" applyFill="1" applyBorder="1" applyAlignment="1">
      <alignment horizontal="center" vertical="center" wrapText="1"/>
    </xf>
    <xf numFmtId="0" fontId="30" fillId="5" borderId="18" xfId="471" applyFont="1" applyFill="1" applyBorder="1" applyAlignment="1">
      <alignment horizontal="center" vertical="center" wrapText="1"/>
    </xf>
    <xf numFmtId="0" fontId="32" fillId="5" borderId="4" xfId="471" applyFont="1" applyFill="1" applyBorder="1" applyAlignment="1">
      <alignment horizontal="center" vertical="center" wrapText="1"/>
    </xf>
    <xf numFmtId="0" fontId="30" fillId="5" borderId="4" xfId="471" applyFont="1" applyFill="1" applyBorder="1" applyAlignment="1">
      <alignment horizontal="center" vertical="center" wrapText="1"/>
    </xf>
    <xf numFmtId="0" fontId="30" fillId="5" borderId="3" xfId="471" applyFont="1" applyFill="1" applyBorder="1" applyAlignment="1">
      <alignment horizontal="center" vertical="center" wrapText="1"/>
    </xf>
    <xf numFmtId="0" fontId="33" fillId="0" borderId="2" xfId="28" applyFont="1" applyBorder="1" applyAlignment="1">
      <alignment horizontal="left" vertical="center"/>
    </xf>
    <xf numFmtId="0" fontId="1" fillId="0" borderId="0" xfId="471"/>
    <xf numFmtId="0" fontId="34" fillId="0" borderId="0" xfId="471" applyFont="1" applyAlignment="1">
      <alignment vertical="center"/>
    </xf>
    <xf numFmtId="41" fontId="34" fillId="0" borderId="0" xfId="472" applyFont="1" applyAlignment="1">
      <alignment horizontal="right" vertical="center"/>
    </xf>
    <xf numFmtId="41" fontId="34" fillId="0" borderId="0" xfId="472" applyFont="1" applyAlignment="1">
      <alignment vertical="center"/>
    </xf>
    <xf numFmtId="0" fontId="34" fillId="0" borderId="0" xfId="471" applyFont="1" applyAlignment="1">
      <alignment horizontal="center" vertical="center"/>
    </xf>
    <xf numFmtId="0" fontId="14" fillId="6" borderId="19" xfId="0" applyFont="1" applyFill="1" applyBorder="1" applyAlignment="1">
      <alignment horizontal="center" vertical="center" wrapText="1"/>
    </xf>
    <xf numFmtId="177" fontId="14" fillId="6" borderId="19" xfId="0" applyNumberFormat="1" applyFont="1" applyFill="1" applyBorder="1" applyAlignment="1">
      <alignment horizontal="right" vertical="center" wrapText="1"/>
    </xf>
    <xf numFmtId="177" fontId="16" fillId="3" borderId="1" xfId="471" applyNumberFormat="1" applyFont="1" applyFill="1" applyBorder="1" applyAlignment="1">
      <alignment vertical="center"/>
    </xf>
    <xf numFmtId="41" fontId="14" fillId="6" borderId="1" xfId="476" applyFont="1" applyFill="1" applyBorder="1" applyAlignment="1">
      <alignment horizontal="right" vertical="center" wrapText="1"/>
    </xf>
    <xf numFmtId="0" fontId="16" fillId="3" borderId="1" xfId="471" applyFont="1" applyFill="1" applyBorder="1" applyAlignment="1">
      <alignment horizontal="center" vertical="center"/>
    </xf>
    <xf numFmtId="0" fontId="14" fillId="0" borderId="0" xfId="471" applyFont="1"/>
    <xf numFmtId="0" fontId="14" fillId="7" borderId="9" xfId="0" applyFont="1" applyFill="1" applyBorder="1" applyAlignment="1">
      <alignment horizontal="center" vertical="center" wrapText="1"/>
    </xf>
    <xf numFmtId="178" fontId="14" fillId="7" borderId="9" xfId="0" applyNumberFormat="1" applyFont="1" applyFill="1" applyBorder="1" applyAlignment="1">
      <alignment horizontal="right" vertical="center" wrapText="1"/>
    </xf>
    <xf numFmtId="0" fontId="14" fillId="7" borderId="9" xfId="0" applyFont="1" applyFill="1" applyBorder="1" applyAlignment="1">
      <alignment horizontal="right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1" xfId="22" quotePrefix="1" applyNumberFormat="1" applyFont="1" applyBorder="1" applyAlignment="1">
      <alignment horizontal="center" vertical="center" wrapText="1"/>
    </xf>
    <xf numFmtId="0" fontId="36" fillId="7" borderId="9" xfId="0" applyFont="1" applyFill="1" applyBorder="1" applyAlignment="1">
      <alignment horizontal="center" vertical="center" wrapText="1"/>
    </xf>
    <xf numFmtId="0" fontId="36" fillId="0" borderId="9" xfId="0" applyFont="1" applyBorder="1" applyAlignment="1">
      <alignment horizontal="center" vertical="center" wrapText="1"/>
    </xf>
    <xf numFmtId="3" fontId="14" fillId="7" borderId="9" xfId="0" applyNumberFormat="1" applyFont="1" applyFill="1" applyBorder="1" applyAlignment="1">
      <alignment horizontal="right" vertical="center" wrapText="1"/>
    </xf>
    <xf numFmtId="0" fontId="14" fillId="7" borderId="16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right" vertical="center" wrapText="1"/>
    </xf>
    <xf numFmtId="178" fontId="14" fillId="7" borderId="9" xfId="0" applyNumberFormat="1" applyFont="1" applyFill="1" applyBorder="1" applyAlignment="1">
      <alignment horizontal="center" vertical="center" wrapText="1"/>
    </xf>
    <xf numFmtId="0" fontId="30" fillId="5" borderId="1" xfId="471" applyFont="1" applyFill="1" applyBorder="1" applyAlignment="1">
      <alignment horizontal="center" vertical="center" wrapText="1"/>
    </xf>
    <xf numFmtId="41" fontId="30" fillId="5" borderId="1" xfId="472" applyFont="1" applyFill="1" applyBorder="1" applyAlignment="1">
      <alignment horizontal="center" vertical="center" wrapText="1"/>
    </xf>
    <xf numFmtId="0" fontId="33" fillId="0" borderId="0" xfId="28" applyFont="1" applyBorder="1" applyAlignment="1">
      <alignment horizontal="left" vertical="center"/>
    </xf>
  </cellXfs>
  <cellStyles count="477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476" builtinId="6"/>
    <cellStyle name="쉼표 [0] 2" xfId="5" xr:uid="{00000000-0005-0000-0000-00006E010000}"/>
    <cellStyle name="쉼표 [0] 2 2" xfId="43" xr:uid="{00000000-0005-0000-0000-00006F010000}"/>
    <cellStyle name="쉼표 [0] 2 3" xfId="71" xr:uid="{00000000-0005-0000-0000-000070010000}"/>
    <cellStyle name="쉼표 [0] 2 4" xfId="81" xr:uid="{00000000-0005-0000-0000-000071010000}"/>
    <cellStyle name="쉼표 [0] 2 5" xfId="70" xr:uid="{00000000-0005-0000-0000-000072010000}"/>
    <cellStyle name="쉼표 [0] 3" xfId="6" xr:uid="{00000000-0005-0000-0000-000073010000}"/>
    <cellStyle name="쉼표 [0] 3 2" xfId="21" xr:uid="{00000000-0005-0000-0000-000074010000}"/>
    <cellStyle name="쉼표 [0] 4" xfId="7" xr:uid="{00000000-0005-0000-0000-000075010000}"/>
    <cellStyle name="쉼표 [0] 5" xfId="4" xr:uid="{00000000-0005-0000-0000-000076010000}"/>
    <cellStyle name="쉼표 [0] 6" xfId="19" xr:uid="{00000000-0005-0000-0000-000077010000}"/>
    <cellStyle name="쉼표 [0] 7" xfId="472" xr:uid="{9DDD3952-1246-4766-ACFC-64B7E3FEC7FB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5" xfId="475" xr:uid="{00000000-0005-0000-0000-000009020000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50490-F83E-431A-BDB0-7FF223B3AC93}">
  <sheetPr>
    <pageSetUpPr fitToPage="1"/>
  </sheetPr>
  <dimension ref="A1:N30"/>
  <sheetViews>
    <sheetView tabSelected="1" view="pageBreakPreview" zoomScale="70" zoomScaleSheetLayoutView="70" workbookViewId="0">
      <selection activeCell="F15" sqref="F15"/>
    </sheetView>
  </sheetViews>
  <sheetFormatPr defaultRowHeight="30.75" customHeight="1" x14ac:dyDescent="0.3"/>
  <cols>
    <col min="1" max="1" width="4.875" style="5" customWidth="1"/>
    <col min="2" max="2" width="12.5" style="4" customWidth="1"/>
    <col min="3" max="3" width="7.5" style="1" bestFit="1" customWidth="1"/>
    <col min="4" max="4" width="9" style="1" bestFit="1" customWidth="1"/>
    <col min="5" max="5" width="11.5" style="1" customWidth="1"/>
    <col min="6" max="6" width="4.5" style="1" bestFit="1" customWidth="1"/>
    <col min="7" max="8" width="6" style="1" bestFit="1" customWidth="1"/>
    <col min="9" max="9" width="50.75" style="2" customWidth="1"/>
    <col min="10" max="10" width="20.375" style="2" customWidth="1"/>
    <col min="11" max="11" width="13" style="3" bestFit="1" customWidth="1"/>
    <col min="12" max="12" width="13.375" style="2" bestFit="1" customWidth="1"/>
    <col min="13" max="14" width="9" style="1" hidden="1" customWidth="1"/>
    <col min="15" max="254" width="9" style="1"/>
    <col min="255" max="255" width="12.125" style="1" customWidth="1"/>
    <col min="256" max="256" width="14.375" style="1" customWidth="1"/>
    <col min="257" max="257" width="20.625" style="1" customWidth="1"/>
    <col min="258" max="258" width="23.375" style="1" customWidth="1"/>
    <col min="259" max="259" width="12.125" style="1" customWidth="1"/>
    <col min="260" max="260" width="8.75" style="1" customWidth="1"/>
    <col min="261" max="261" width="14.375" style="1" customWidth="1"/>
    <col min="262" max="510" width="9" style="1"/>
    <col min="511" max="511" width="12.125" style="1" customWidth="1"/>
    <col min="512" max="512" width="14.375" style="1" customWidth="1"/>
    <col min="513" max="513" width="20.625" style="1" customWidth="1"/>
    <col min="514" max="514" width="23.375" style="1" customWidth="1"/>
    <col min="515" max="515" width="12.125" style="1" customWidth="1"/>
    <col min="516" max="516" width="8.75" style="1" customWidth="1"/>
    <col min="517" max="517" width="14.375" style="1" customWidth="1"/>
    <col min="518" max="766" width="9" style="1"/>
    <col min="767" max="767" width="12.125" style="1" customWidth="1"/>
    <col min="768" max="768" width="14.375" style="1" customWidth="1"/>
    <col min="769" max="769" width="20.625" style="1" customWidth="1"/>
    <col min="770" max="770" width="23.375" style="1" customWidth="1"/>
    <col min="771" max="771" width="12.125" style="1" customWidth="1"/>
    <col min="772" max="772" width="8.75" style="1" customWidth="1"/>
    <col min="773" max="773" width="14.375" style="1" customWidth="1"/>
    <col min="774" max="1022" width="9" style="1"/>
    <col min="1023" max="1023" width="12.125" style="1" customWidth="1"/>
    <col min="1024" max="1024" width="14.375" style="1" customWidth="1"/>
    <col min="1025" max="1025" width="20.625" style="1" customWidth="1"/>
    <col min="1026" max="1026" width="23.375" style="1" customWidth="1"/>
    <col min="1027" max="1027" width="12.125" style="1" customWidth="1"/>
    <col min="1028" max="1028" width="8.75" style="1" customWidth="1"/>
    <col min="1029" max="1029" width="14.375" style="1" customWidth="1"/>
    <col min="1030" max="1278" width="9" style="1"/>
    <col min="1279" max="1279" width="12.125" style="1" customWidth="1"/>
    <col min="1280" max="1280" width="14.375" style="1" customWidth="1"/>
    <col min="1281" max="1281" width="20.625" style="1" customWidth="1"/>
    <col min="1282" max="1282" width="23.375" style="1" customWidth="1"/>
    <col min="1283" max="1283" width="12.125" style="1" customWidth="1"/>
    <col min="1284" max="1284" width="8.75" style="1" customWidth="1"/>
    <col min="1285" max="1285" width="14.375" style="1" customWidth="1"/>
    <col min="1286" max="1534" width="9" style="1"/>
    <col min="1535" max="1535" width="12.125" style="1" customWidth="1"/>
    <col min="1536" max="1536" width="14.375" style="1" customWidth="1"/>
    <col min="1537" max="1537" width="20.625" style="1" customWidth="1"/>
    <col min="1538" max="1538" width="23.375" style="1" customWidth="1"/>
    <col min="1539" max="1539" width="12.125" style="1" customWidth="1"/>
    <col min="1540" max="1540" width="8.75" style="1" customWidth="1"/>
    <col min="1541" max="1541" width="14.375" style="1" customWidth="1"/>
    <col min="1542" max="1790" width="9" style="1"/>
    <col min="1791" max="1791" width="12.125" style="1" customWidth="1"/>
    <col min="1792" max="1792" width="14.375" style="1" customWidth="1"/>
    <col min="1793" max="1793" width="20.625" style="1" customWidth="1"/>
    <col min="1794" max="1794" width="23.375" style="1" customWidth="1"/>
    <col min="1795" max="1795" width="12.125" style="1" customWidth="1"/>
    <col min="1796" max="1796" width="8.75" style="1" customWidth="1"/>
    <col min="1797" max="1797" width="14.375" style="1" customWidth="1"/>
    <col min="1798" max="2046" width="9" style="1"/>
    <col min="2047" max="2047" width="12.125" style="1" customWidth="1"/>
    <col min="2048" max="2048" width="14.375" style="1" customWidth="1"/>
    <col min="2049" max="2049" width="20.625" style="1" customWidth="1"/>
    <col min="2050" max="2050" width="23.375" style="1" customWidth="1"/>
    <col min="2051" max="2051" width="12.125" style="1" customWidth="1"/>
    <col min="2052" max="2052" width="8.75" style="1" customWidth="1"/>
    <col min="2053" max="2053" width="14.375" style="1" customWidth="1"/>
    <col min="2054" max="2302" width="9" style="1"/>
    <col min="2303" max="2303" width="12.125" style="1" customWidth="1"/>
    <col min="2304" max="2304" width="14.375" style="1" customWidth="1"/>
    <col min="2305" max="2305" width="20.625" style="1" customWidth="1"/>
    <col min="2306" max="2306" width="23.375" style="1" customWidth="1"/>
    <col min="2307" max="2307" width="12.125" style="1" customWidth="1"/>
    <col min="2308" max="2308" width="8.75" style="1" customWidth="1"/>
    <col min="2309" max="2309" width="14.375" style="1" customWidth="1"/>
    <col min="2310" max="2558" width="9" style="1"/>
    <col min="2559" max="2559" width="12.125" style="1" customWidth="1"/>
    <col min="2560" max="2560" width="14.375" style="1" customWidth="1"/>
    <col min="2561" max="2561" width="20.625" style="1" customWidth="1"/>
    <col min="2562" max="2562" width="23.375" style="1" customWidth="1"/>
    <col min="2563" max="2563" width="12.125" style="1" customWidth="1"/>
    <col min="2564" max="2564" width="8.75" style="1" customWidth="1"/>
    <col min="2565" max="2565" width="14.375" style="1" customWidth="1"/>
    <col min="2566" max="2814" width="9" style="1"/>
    <col min="2815" max="2815" width="12.125" style="1" customWidth="1"/>
    <col min="2816" max="2816" width="14.375" style="1" customWidth="1"/>
    <col min="2817" max="2817" width="20.625" style="1" customWidth="1"/>
    <col min="2818" max="2818" width="23.375" style="1" customWidth="1"/>
    <col min="2819" max="2819" width="12.125" style="1" customWidth="1"/>
    <col min="2820" max="2820" width="8.75" style="1" customWidth="1"/>
    <col min="2821" max="2821" width="14.375" style="1" customWidth="1"/>
    <col min="2822" max="3070" width="9" style="1"/>
    <col min="3071" max="3071" width="12.125" style="1" customWidth="1"/>
    <col min="3072" max="3072" width="14.375" style="1" customWidth="1"/>
    <col min="3073" max="3073" width="20.625" style="1" customWidth="1"/>
    <col min="3074" max="3074" width="23.375" style="1" customWidth="1"/>
    <col min="3075" max="3075" width="12.125" style="1" customWidth="1"/>
    <col min="3076" max="3076" width="8.75" style="1" customWidth="1"/>
    <col min="3077" max="3077" width="14.375" style="1" customWidth="1"/>
    <col min="3078" max="3326" width="9" style="1"/>
    <col min="3327" max="3327" width="12.125" style="1" customWidth="1"/>
    <col min="3328" max="3328" width="14.375" style="1" customWidth="1"/>
    <col min="3329" max="3329" width="20.625" style="1" customWidth="1"/>
    <col min="3330" max="3330" width="23.375" style="1" customWidth="1"/>
    <col min="3331" max="3331" width="12.125" style="1" customWidth="1"/>
    <col min="3332" max="3332" width="8.75" style="1" customWidth="1"/>
    <col min="3333" max="3333" width="14.375" style="1" customWidth="1"/>
    <col min="3334" max="3582" width="9" style="1"/>
    <col min="3583" max="3583" width="12.125" style="1" customWidth="1"/>
    <col min="3584" max="3584" width="14.375" style="1" customWidth="1"/>
    <col min="3585" max="3585" width="20.625" style="1" customWidth="1"/>
    <col min="3586" max="3586" width="23.375" style="1" customWidth="1"/>
    <col min="3587" max="3587" width="12.125" style="1" customWidth="1"/>
    <col min="3588" max="3588" width="8.75" style="1" customWidth="1"/>
    <col min="3589" max="3589" width="14.375" style="1" customWidth="1"/>
    <col min="3590" max="3838" width="9" style="1"/>
    <col min="3839" max="3839" width="12.125" style="1" customWidth="1"/>
    <col min="3840" max="3840" width="14.375" style="1" customWidth="1"/>
    <col min="3841" max="3841" width="20.625" style="1" customWidth="1"/>
    <col min="3842" max="3842" width="23.375" style="1" customWidth="1"/>
    <col min="3843" max="3843" width="12.125" style="1" customWidth="1"/>
    <col min="3844" max="3844" width="8.75" style="1" customWidth="1"/>
    <col min="3845" max="3845" width="14.375" style="1" customWidth="1"/>
    <col min="3846" max="4094" width="9" style="1"/>
    <col min="4095" max="4095" width="12.125" style="1" customWidth="1"/>
    <col min="4096" max="4096" width="14.375" style="1" customWidth="1"/>
    <col min="4097" max="4097" width="20.625" style="1" customWidth="1"/>
    <col min="4098" max="4098" width="23.375" style="1" customWidth="1"/>
    <col min="4099" max="4099" width="12.125" style="1" customWidth="1"/>
    <col min="4100" max="4100" width="8.75" style="1" customWidth="1"/>
    <col min="4101" max="4101" width="14.375" style="1" customWidth="1"/>
    <col min="4102" max="4350" width="9" style="1"/>
    <col min="4351" max="4351" width="12.125" style="1" customWidth="1"/>
    <col min="4352" max="4352" width="14.375" style="1" customWidth="1"/>
    <col min="4353" max="4353" width="20.625" style="1" customWidth="1"/>
    <col min="4354" max="4354" width="23.375" style="1" customWidth="1"/>
    <col min="4355" max="4355" width="12.125" style="1" customWidth="1"/>
    <col min="4356" max="4356" width="8.75" style="1" customWidth="1"/>
    <col min="4357" max="4357" width="14.375" style="1" customWidth="1"/>
    <col min="4358" max="4606" width="9" style="1"/>
    <col min="4607" max="4607" width="12.125" style="1" customWidth="1"/>
    <col min="4608" max="4608" width="14.375" style="1" customWidth="1"/>
    <col min="4609" max="4609" width="20.625" style="1" customWidth="1"/>
    <col min="4610" max="4610" width="23.375" style="1" customWidth="1"/>
    <col min="4611" max="4611" width="12.125" style="1" customWidth="1"/>
    <col min="4612" max="4612" width="8.75" style="1" customWidth="1"/>
    <col min="4613" max="4613" width="14.375" style="1" customWidth="1"/>
    <col min="4614" max="4862" width="9" style="1"/>
    <col min="4863" max="4863" width="12.125" style="1" customWidth="1"/>
    <col min="4864" max="4864" width="14.375" style="1" customWidth="1"/>
    <col min="4865" max="4865" width="20.625" style="1" customWidth="1"/>
    <col min="4866" max="4866" width="23.375" style="1" customWidth="1"/>
    <col min="4867" max="4867" width="12.125" style="1" customWidth="1"/>
    <col min="4868" max="4868" width="8.75" style="1" customWidth="1"/>
    <col min="4869" max="4869" width="14.375" style="1" customWidth="1"/>
    <col min="4870" max="5118" width="9" style="1"/>
    <col min="5119" max="5119" width="12.125" style="1" customWidth="1"/>
    <col min="5120" max="5120" width="14.375" style="1" customWidth="1"/>
    <col min="5121" max="5121" width="20.625" style="1" customWidth="1"/>
    <col min="5122" max="5122" width="23.375" style="1" customWidth="1"/>
    <col min="5123" max="5123" width="12.125" style="1" customWidth="1"/>
    <col min="5124" max="5124" width="8.75" style="1" customWidth="1"/>
    <col min="5125" max="5125" width="14.375" style="1" customWidth="1"/>
    <col min="5126" max="5374" width="9" style="1"/>
    <col min="5375" max="5375" width="12.125" style="1" customWidth="1"/>
    <col min="5376" max="5376" width="14.375" style="1" customWidth="1"/>
    <col min="5377" max="5377" width="20.625" style="1" customWidth="1"/>
    <col min="5378" max="5378" width="23.375" style="1" customWidth="1"/>
    <col min="5379" max="5379" width="12.125" style="1" customWidth="1"/>
    <col min="5380" max="5380" width="8.75" style="1" customWidth="1"/>
    <col min="5381" max="5381" width="14.375" style="1" customWidth="1"/>
    <col min="5382" max="5630" width="9" style="1"/>
    <col min="5631" max="5631" width="12.125" style="1" customWidth="1"/>
    <col min="5632" max="5632" width="14.375" style="1" customWidth="1"/>
    <col min="5633" max="5633" width="20.625" style="1" customWidth="1"/>
    <col min="5634" max="5634" width="23.375" style="1" customWidth="1"/>
    <col min="5635" max="5635" width="12.125" style="1" customWidth="1"/>
    <col min="5636" max="5636" width="8.75" style="1" customWidth="1"/>
    <col min="5637" max="5637" width="14.375" style="1" customWidth="1"/>
    <col min="5638" max="5886" width="9" style="1"/>
    <col min="5887" max="5887" width="12.125" style="1" customWidth="1"/>
    <col min="5888" max="5888" width="14.375" style="1" customWidth="1"/>
    <col min="5889" max="5889" width="20.625" style="1" customWidth="1"/>
    <col min="5890" max="5890" width="23.375" style="1" customWidth="1"/>
    <col min="5891" max="5891" width="12.125" style="1" customWidth="1"/>
    <col min="5892" max="5892" width="8.75" style="1" customWidth="1"/>
    <col min="5893" max="5893" width="14.375" style="1" customWidth="1"/>
    <col min="5894" max="6142" width="9" style="1"/>
    <col min="6143" max="6143" width="12.125" style="1" customWidth="1"/>
    <col min="6144" max="6144" width="14.375" style="1" customWidth="1"/>
    <col min="6145" max="6145" width="20.625" style="1" customWidth="1"/>
    <col min="6146" max="6146" width="23.375" style="1" customWidth="1"/>
    <col min="6147" max="6147" width="12.125" style="1" customWidth="1"/>
    <col min="6148" max="6148" width="8.75" style="1" customWidth="1"/>
    <col min="6149" max="6149" width="14.375" style="1" customWidth="1"/>
    <col min="6150" max="6398" width="9" style="1"/>
    <col min="6399" max="6399" width="12.125" style="1" customWidth="1"/>
    <col min="6400" max="6400" width="14.375" style="1" customWidth="1"/>
    <col min="6401" max="6401" width="20.625" style="1" customWidth="1"/>
    <col min="6402" max="6402" width="23.375" style="1" customWidth="1"/>
    <col min="6403" max="6403" width="12.125" style="1" customWidth="1"/>
    <col min="6404" max="6404" width="8.75" style="1" customWidth="1"/>
    <col min="6405" max="6405" width="14.375" style="1" customWidth="1"/>
    <col min="6406" max="6654" width="9" style="1"/>
    <col min="6655" max="6655" width="12.125" style="1" customWidth="1"/>
    <col min="6656" max="6656" width="14.375" style="1" customWidth="1"/>
    <col min="6657" max="6657" width="20.625" style="1" customWidth="1"/>
    <col min="6658" max="6658" width="23.375" style="1" customWidth="1"/>
    <col min="6659" max="6659" width="12.125" style="1" customWidth="1"/>
    <col min="6660" max="6660" width="8.75" style="1" customWidth="1"/>
    <col min="6661" max="6661" width="14.375" style="1" customWidth="1"/>
    <col min="6662" max="6910" width="9" style="1"/>
    <col min="6911" max="6911" width="12.125" style="1" customWidth="1"/>
    <col min="6912" max="6912" width="14.375" style="1" customWidth="1"/>
    <col min="6913" max="6913" width="20.625" style="1" customWidth="1"/>
    <col min="6914" max="6914" width="23.375" style="1" customWidth="1"/>
    <col min="6915" max="6915" width="12.125" style="1" customWidth="1"/>
    <col min="6916" max="6916" width="8.75" style="1" customWidth="1"/>
    <col min="6917" max="6917" width="14.375" style="1" customWidth="1"/>
    <col min="6918" max="7166" width="9" style="1"/>
    <col min="7167" max="7167" width="12.125" style="1" customWidth="1"/>
    <col min="7168" max="7168" width="14.375" style="1" customWidth="1"/>
    <col min="7169" max="7169" width="20.625" style="1" customWidth="1"/>
    <col min="7170" max="7170" width="23.375" style="1" customWidth="1"/>
    <col min="7171" max="7171" width="12.125" style="1" customWidth="1"/>
    <col min="7172" max="7172" width="8.75" style="1" customWidth="1"/>
    <col min="7173" max="7173" width="14.375" style="1" customWidth="1"/>
    <col min="7174" max="7422" width="9" style="1"/>
    <col min="7423" max="7423" width="12.125" style="1" customWidth="1"/>
    <col min="7424" max="7424" width="14.375" style="1" customWidth="1"/>
    <col min="7425" max="7425" width="20.625" style="1" customWidth="1"/>
    <col min="7426" max="7426" width="23.375" style="1" customWidth="1"/>
    <col min="7427" max="7427" width="12.125" style="1" customWidth="1"/>
    <col min="7428" max="7428" width="8.75" style="1" customWidth="1"/>
    <col min="7429" max="7429" width="14.375" style="1" customWidth="1"/>
    <col min="7430" max="7678" width="9" style="1"/>
    <col min="7679" max="7679" width="12.125" style="1" customWidth="1"/>
    <col min="7680" max="7680" width="14.375" style="1" customWidth="1"/>
    <col min="7681" max="7681" width="20.625" style="1" customWidth="1"/>
    <col min="7682" max="7682" width="23.375" style="1" customWidth="1"/>
    <col min="7683" max="7683" width="12.125" style="1" customWidth="1"/>
    <col min="7684" max="7684" width="8.75" style="1" customWidth="1"/>
    <col min="7685" max="7685" width="14.375" style="1" customWidth="1"/>
    <col min="7686" max="7934" width="9" style="1"/>
    <col min="7935" max="7935" width="12.125" style="1" customWidth="1"/>
    <col min="7936" max="7936" width="14.375" style="1" customWidth="1"/>
    <col min="7937" max="7937" width="20.625" style="1" customWidth="1"/>
    <col min="7938" max="7938" width="23.375" style="1" customWidth="1"/>
    <col min="7939" max="7939" width="12.125" style="1" customWidth="1"/>
    <col min="7940" max="7940" width="8.75" style="1" customWidth="1"/>
    <col min="7941" max="7941" width="14.375" style="1" customWidth="1"/>
    <col min="7942" max="8190" width="9" style="1"/>
    <col min="8191" max="8191" width="12.125" style="1" customWidth="1"/>
    <col min="8192" max="8192" width="14.375" style="1" customWidth="1"/>
    <col min="8193" max="8193" width="20.625" style="1" customWidth="1"/>
    <col min="8194" max="8194" width="23.375" style="1" customWidth="1"/>
    <col min="8195" max="8195" width="12.125" style="1" customWidth="1"/>
    <col min="8196" max="8196" width="8.75" style="1" customWidth="1"/>
    <col min="8197" max="8197" width="14.375" style="1" customWidth="1"/>
    <col min="8198" max="8446" width="9" style="1"/>
    <col min="8447" max="8447" width="12.125" style="1" customWidth="1"/>
    <col min="8448" max="8448" width="14.375" style="1" customWidth="1"/>
    <col min="8449" max="8449" width="20.625" style="1" customWidth="1"/>
    <col min="8450" max="8450" width="23.375" style="1" customWidth="1"/>
    <col min="8451" max="8451" width="12.125" style="1" customWidth="1"/>
    <col min="8452" max="8452" width="8.75" style="1" customWidth="1"/>
    <col min="8453" max="8453" width="14.375" style="1" customWidth="1"/>
    <col min="8454" max="8702" width="9" style="1"/>
    <col min="8703" max="8703" width="12.125" style="1" customWidth="1"/>
    <col min="8704" max="8704" width="14.375" style="1" customWidth="1"/>
    <col min="8705" max="8705" width="20.625" style="1" customWidth="1"/>
    <col min="8706" max="8706" width="23.375" style="1" customWidth="1"/>
    <col min="8707" max="8707" width="12.125" style="1" customWidth="1"/>
    <col min="8708" max="8708" width="8.75" style="1" customWidth="1"/>
    <col min="8709" max="8709" width="14.375" style="1" customWidth="1"/>
    <col min="8710" max="8958" width="9" style="1"/>
    <col min="8959" max="8959" width="12.125" style="1" customWidth="1"/>
    <col min="8960" max="8960" width="14.375" style="1" customWidth="1"/>
    <col min="8961" max="8961" width="20.625" style="1" customWidth="1"/>
    <col min="8962" max="8962" width="23.375" style="1" customWidth="1"/>
    <col min="8963" max="8963" width="12.125" style="1" customWidth="1"/>
    <col min="8964" max="8964" width="8.75" style="1" customWidth="1"/>
    <col min="8965" max="8965" width="14.375" style="1" customWidth="1"/>
    <col min="8966" max="9214" width="9" style="1"/>
    <col min="9215" max="9215" width="12.125" style="1" customWidth="1"/>
    <col min="9216" max="9216" width="14.375" style="1" customWidth="1"/>
    <col min="9217" max="9217" width="20.625" style="1" customWidth="1"/>
    <col min="9218" max="9218" width="23.375" style="1" customWidth="1"/>
    <col min="9219" max="9219" width="12.125" style="1" customWidth="1"/>
    <col min="9220" max="9220" width="8.75" style="1" customWidth="1"/>
    <col min="9221" max="9221" width="14.375" style="1" customWidth="1"/>
    <col min="9222" max="9470" width="9" style="1"/>
    <col min="9471" max="9471" width="12.125" style="1" customWidth="1"/>
    <col min="9472" max="9472" width="14.375" style="1" customWidth="1"/>
    <col min="9473" max="9473" width="20.625" style="1" customWidth="1"/>
    <col min="9474" max="9474" width="23.375" style="1" customWidth="1"/>
    <col min="9475" max="9475" width="12.125" style="1" customWidth="1"/>
    <col min="9476" max="9476" width="8.75" style="1" customWidth="1"/>
    <col min="9477" max="9477" width="14.375" style="1" customWidth="1"/>
    <col min="9478" max="9726" width="9" style="1"/>
    <col min="9727" max="9727" width="12.125" style="1" customWidth="1"/>
    <col min="9728" max="9728" width="14.375" style="1" customWidth="1"/>
    <col min="9729" max="9729" width="20.625" style="1" customWidth="1"/>
    <col min="9730" max="9730" width="23.375" style="1" customWidth="1"/>
    <col min="9731" max="9731" width="12.125" style="1" customWidth="1"/>
    <col min="9732" max="9732" width="8.75" style="1" customWidth="1"/>
    <col min="9733" max="9733" width="14.375" style="1" customWidth="1"/>
    <col min="9734" max="9982" width="9" style="1"/>
    <col min="9983" max="9983" width="12.125" style="1" customWidth="1"/>
    <col min="9984" max="9984" width="14.375" style="1" customWidth="1"/>
    <col min="9985" max="9985" width="20.625" style="1" customWidth="1"/>
    <col min="9986" max="9986" width="23.375" style="1" customWidth="1"/>
    <col min="9987" max="9987" width="12.125" style="1" customWidth="1"/>
    <col min="9988" max="9988" width="8.75" style="1" customWidth="1"/>
    <col min="9989" max="9989" width="14.375" style="1" customWidth="1"/>
    <col min="9990" max="10238" width="9" style="1"/>
    <col min="10239" max="10239" width="12.125" style="1" customWidth="1"/>
    <col min="10240" max="10240" width="14.375" style="1" customWidth="1"/>
    <col min="10241" max="10241" width="20.625" style="1" customWidth="1"/>
    <col min="10242" max="10242" width="23.375" style="1" customWidth="1"/>
    <col min="10243" max="10243" width="12.125" style="1" customWidth="1"/>
    <col min="10244" max="10244" width="8.75" style="1" customWidth="1"/>
    <col min="10245" max="10245" width="14.375" style="1" customWidth="1"/>
    <col min="10246" max="10494" width="9" style="1"/>
    <col min="10495" max="10495" width="12.125" style="1" customWidth="1"/>
    <col min="10496" max="10496" width="14.375" style="1" customWidth="1"/>
    <col min="10497" max="10497" width="20.625" style="1" customWidth="1"/>
    <col min="10498" max="10498" width="23.375" style="1" customWidth="1"/>
    <col min="10499" max="10499" width="12.125" style="1" customWidth="1"/>
    <col min="10500" max="10500" width="8.75" style="1" customWidth="1"/>
    <col min="10501" max="10501" width="14.375" style="1" customWidth="1"/>
    <col min="10502" max="10750" width="9" style="1"/>
    <col min="10751" max="10751" width="12.125" style="1" customWidth="1"/>
    <col min="10752" max="10752" width="14.375" style="1" customWidth="1"/>
    <col min="10753" max="10753" width="20.625" style="1" customWidth="1"/>
    <col min="10754" max="10754" width="23.375" style="1" customWidth="1"/>
    <col min="10755" max="10755" width="12.125" style="1" customWidth="1"/>
    <col min="10756" max="10756" width="8.75" style="1" customWidth="1"/>
    <col min="10757" max="10757" width="14.375" style="1" customWidth="1"/>
    <col min="10758" max="11006" width="9" style="1"/>
    <col min="11007" max="11007" width="12.125" style="1" customWidth="1"/>
    <col min="11008" max="11008" width="14.375" style="1" customWidth="1"/>
    <col min="11009" max="11009" width="20.625" style="1" customWidth="1"/>
    <col min="11010" max="11010" width="23.375" style="1" customWidth="1"/>
    <col min="11011" max="11011" width="12.125" style="1" customWidth="1"/>
    <col min="11012" max="11012" width="8.75" style="1" customWidth="1"/>
    <col min="11013" max="11013" width="14.375" style="1" customWidth="1"/>
    <col min="11014" max="11262" width="9" style="1"/>
    <col min="11263" max="11263" width="12.125" style="1" customWidth="1"/>
    <col min="11264" max="11264" width="14.375" style="1" customWidth="1"/>
    <col min="11265" max="11265" width="20.625" style="1" customWidth="1"/>
    <col min="11266" max="11266" width="23.375" style="1" customWidth="1"/>
    <col min="11267" max="11267" width="12.125" style="1" customWidth="1"/>
    <col min="11268" max="11268" width="8.75" style="1" customWidth="1"/>
    <col min="11269" max="11269" width="14.375" style="1" customWidth="1"/>
    <col min="11270" max="11518" width="9" style="1"/>
    <col min="11519" max="11519" width="12.125" style="1" customWidth="1"/>
    <col min="11520" max="11520" width="14.375" style="1" customWidth="1"/>
    <col min="11521" max="11521" width="20.625" style="1" customWidth="1"/>
    <col min="11522" max="11522" width="23.375" style="1" customWidth="1"/>
    <col min="11523" max="11523" width="12.125" style="1" customWidth="1"/>
    <col min="11524" max="11524" width="8.75" style="1" customWidth="1"/>
    <col min="11525" max="11525" width="14.375" style="1" customWidth="1"/>
    <col min="11526" max="11774" width="9" style="1"/>
    <col min="11775" max="11775" width="12.125" style="1" customWidth="1"/>
    <col min="11776" max="11776" width="14.375" style="1" customWidth="1"/>
    <col min="11777" max="11777" width="20.625" style="1" customWidth="1"/>
    <col min="11778" max="11778" width="23.375" style="1" customWidth="1"/>
    <col min="11779" max="11779" width="12.125" style="1" customWidth="1"/>
    <col min="11780" max="11780" width="8.75" style="1" customWidth="1"/>
    <col min="11781" max="11781" width="14.375" style="1" customWidth="1"/>
    <col min="11782" max="12030" width="9" style="1"/>
    <col min="12031" max="12031" width="12.125" style="1" customWidth="1"/>
    <col min="12032" max="12032" width="14.375" style="1" customWidth="1"/>
    <col min="12033" max="12033" width="20.625" style="1" customWidth="1"/>
    <col min="12034" max="12034" width="23.375" style="1" customWidth="1"/>
    <col min="12035" max="12035" width="12.125" style="1" customWidth="1"/>
    <col min="12036" max="12036" width="8.75" style="1" customWidth="1"/>
    <col min="12037" max="12037" width="14.375" style="1" customWidth="1"/>
    <col min="12038" max="12286" width="9" style="1"/>
    <col min="12287" max="12287" width="12.125" style="1" customWidth="1"/>
    <col min="12288" max="12288" width="14.375" style="1" customWidth="1"/>
    <col min="12289" max="12289" width="20.625" style="1" customWidth="1"/>
    <col min="12290" max="12290" width="23.375" style="1" customWidth="1"/>
    <col min="12291" max="12291" width="12.125" style="1" customWidth="1"/>
    <col min="12292" max="12292" width="8.75" style="1" customWidth="1"/>
    <col min="12293" max="12293" width="14.375" style="1" customWidth="1"/>
    <col min="12294" max="12542" width="9" style="1"/>
    <col min="12543" max="12543" width="12.125" style="1" customWidth="1"/>
    <col min="12544" max="12544" width="14.375" style="1" customWidth="1"/>
    <col min="12545" max="12545" width="20.625" style="1" customWidth="1"/>
    <col min="12546" max="12546" width="23.375" style="1" customWidth="1"/>
    <col min="12547" max="12547" width="12.125" style="1" customWidth="1"/>
    <col min="12548" max="12548" width="8.75" style="1" customWidth="1"/>
    <col min="12549" max="12549" width="14.375" style="1" customWidth="1"/>
    <col min="12550" max="12798" width="9" style="1"/>
    <col min="12799" max="12799" width="12.125" style="1" customWidth="1"/>
    <col min="12800" max="12800" width="14.375" style="1" customWidth="1"/>
    <col min="12801" max="12801" width="20.625" style="1" customWidth="1"/>
    <col min="12802" max="12802" width="23.375" style="1" customWidth="1"/>
    <col min="12803" max="12803" width="12.125" style="1" customWidth="1"/>
    <col min="12804" max="12804" width="8.75" style="1" customWidth="1"/>
    <col min="12805" max="12805" width="14.375" style="1" customWidth="1"/>
    <col min="12806" max="13054" width="9" style="1"/>
    <col min="13055" max="13055" width="12.125" style="1" customWidth="1"/>
    <col min="13056" max="13056" width="14.375" style="1" customWidth="1"/>
    <col min="13057" max="13057" width="20.625" style="1" customWidth="1"/>
    <col min="13058" max="13058" width="23.375" style="1" customWidth="1"/>
    <col min="13059" max="13059" width="12.125" style="1" customWidth="1"/>
    <col min="13060" max="13060" width="8.75" style="1" customWidth="1"/>
    <col min="13061" max="13061" width="14.375" style="1" customWidth="1"/>
    <col min="13062" max="13310" width="9" style="1"/>
    <col min="13311" max="13311" width="12.125" style="1" customWidth="1"/>
    <col min="13312" max="13312" width="14.375" style="1" customWidth="1"/>
    <col min="13313" max="13313" width="20.625" style="1" customWidth="1"/>
    <col min="13314" max="13314" width="23.375" style="1" customWidth="1"/>
    <col min="13315" max="13315" width="12.125" style="1" customWidth="1"/>
    <col min="13316" max="13316" width="8.75" style="1" customWidth="1"/>
    <col min="13317" max="13317" width="14.375" style="1" customWidth="1"/>
    <col min="13318" max="13566" width="9" style="1"/>
    <col min="13567" max="13567" width="12.125" style="1" customWidth="1"/>
    <col min="13568" max="13568" width="14.375" style="1" customWidth="1"/>
    <col min="13569" max="13569" width="20.625" style="1" customWidth="1"/>
    <col min="13570" max="13570" width="23.375" style="1" customWidth="1"/>
    <col min="13571" max="13571" width="12.125" style="1" customWidth="1"/>
    <col min="13572" max="13572" width="8.75" style="1" customWidth="1"/>
    <col min="13573" max="13573" width="14.375" style="1" customWidth="1"/>
    <col min="13574" max="13822" width="9" style="1"/>
    <col min="13823" max="13823" width="12.125" style="1" customWidth="1"/>
    <col min="13824" max="13824" width="14.375" style="1" customWidth="1"/>
    <col min="13825" max="13825" width="20.625" style="1" customWidth="1"/>
    <col min="13826" max="13826" width="23.375" style="1" customWidth="1"/>
    <col min="13827" max="13827" width="12.125" style="1" customWidth="1"/>
    <col min="13828" max="13828" width="8.75" style="1" customWidth="1"/>
    <col min="13829" max="13829" width="14.375" style="1" customWidth="1"/>
    <col min="13830" max="14078" width="9" style="1"/>
    <col min="14079" max="14079" width="12.125" style="1" customWidth="1"/>
    <col min="14080" max="14080" width="14.375" style="1" customWidth="1"/>
    <col min="14081" max="14081" width="20.625" style="1" customWidth="1"/>
    <col min="14082" max="14082" width="23.375" style="1" customWidth="1"/>
    <col min="14083" max="14083" width="12.125" style="1" customWidth="1"/>
    <col min="14084" max="14084" width="8.75" style="1" customWidth="1"/>
    <col min="14085" max="14085" width="14.375" style="1" customWidth="1"/>
    <col min="14086" max="14334" width="9" style="1"/>
    <col min="14335" max="14335" width="12.125" style="1" customWidth="1"/>
    <col min="14336" max="14336" width="14.375" style="1" customWidth="1"/>
    <col min="14337" max="14337" width="20.625" style="1" customWidth="1"/>
    <col min="14338" max="14338" width="23.375" style="1" customWidth="1"/>
    <col min="14339" max="14339" width="12.125" style="1" customWidth="1"/>
    <col min="14340" max="14340" width="8.75" style="1" customWidth="1"/>
    <col min="14341" max="14341" width="14.375" style="1" customWidth="1"/>
    <col min="14342" max="14590" width="9" style="1"/>
    <col min="14591" max="14591" width="12.125" style="1" customWidth="1"/>
    <col min="14592" max="14592" width="14.375" style="1" customWidth="1"/>
    <col min="14593" max="14593" width="20.625" style="1" customWidth="1"/>
    <col min="14594" max="14594" width="23.375" style="1" customWidth="1"/>
    <col min="14595" max="14595" width="12.125" style="1" customWidth="1"/>
    <col min="14596" max="14596" width="8.75" style="1" customWidth="1"/>
    <col min="14597" max="14597" width="14.375" style="1" customWidth="1"/>
    <col min="14598" max="14846" width="9" style="1"/>
    <col min="14847" max="14847" width="12.125" style="1" customWidth="1"/>
    <col min="14848" max="14848" width="14.375" style="1" customWidth="1"/>
    <col min="14849" max="14849" width="20.625" style="1" customWidth="1"/>
    <col min="14850" max="14850" width="23.375" style="1" customWidth="1"/>
    <col min="14851" max="14851" width="12.125" style="1" customWidth="1"/>
    <col min="14852" max="14852" width="8.75" style="1" customWidth="1"/>
    <col min="14853" max="14853" width="14.375" style="1" customWidth="1"/>
    <col min="14854" max="15102" width="9" style="1"/>
    <col min="15103" max="15103" width="12.125" style="1" customWidth="1"/>
    <col min="15104" max="15104" width="14.375" style="1" customWidth="1"/>
    <col min="15105" max="15105" width="20.625" style="1" customWidth="1"/>
    <col min="15106" max="15106" width="23.375" style="1" customWidth="1"/>
    <col min="15107" max="15107" width="12.125" style="1" customWidth="1"/>
    <col min="15108" max="15108" width="8.75" style="1" customWidth="1"/>
    <col min="15109" max="15109" width="14.375" style="1" customWidth="1"/>
    <col min="15110" max="15358" width="9" style="1"/>
    <col min="15359" max="15359" width="12.125" style="1" customWidth="1"/>
    <col min="15360" max="15360" width="14.375" style="1" customWidth="1"/>
    <col min="15361" max="15361" width="20.625" style="1" customWidth="1"/>
    <col min="15362" max="15362" width="23.375" style="1" customWidth="1"/>
    <col min="15363" max="15363" width="12.125" style="1" customWidth="1"/>
    <col min="15364" max="15364" width="8.75" style="1" customWidth="1"/>
    <col min="15365" max="15365" width="14.375" style="1" customWidth="1"/>
    <col min="15366" max="15614" width="9" style="1"/>
    <col min="15615" max="15615" width="12.125" style="1" customWidth="1"/>
    <col min="15616" max="15616" width="14.375" style="1" customWidth="1"/>
    <col min="15617" max="15617" width="20.625" style="1" customWidth="1"/>
    <col min="15618" max="15618" width="23.375" style="1" customWidth="1"/>
    <col min="15619" max="15619" width="12.125" style="1" customWidth="1"/>
    <col min="15620" max="15620" width="8.75" style="1" customWidth="1"/>
    <col min="15621" max="15621" width="14.375" style="1" customWidth="1"/>
    <col min="15622" max="15870" width="9" style="1"/>
    <col min="15871" max="15871" width="12.125" style="1" customWidth="1"/>
    <col min="15872" max="15872" width="14.375" style="1" customWidth="1"/>
    <col min="15873" max="15873" width="20.625" style="1" customWidth="1"/>
    <col min="15874" max="15874" width="23.375" style="1" customWidth="1"/>
    <col min="15875" max="15875" width="12.125" style="1" customWidth="1"/>
    <col min="15876" max="15876" width="8.75" style="1" customWidth="1"/>
    <col min="15877" max="15877" width="14.375" style="1" customWidth="1"/>
    <col min="15878" max="16126" width="9" style="1"/>
    <col min="16127" max="16127" width="12.125" style="1" customWidth="1"/>
    <col min="16128" max="16128" width="14.375" style="1" customWidth="1"/>
    <col min="16129" max="16129" width="20.625" style="1" customWidth="1"/>
    <col min="16130" max="16130" width="23.375" style="1" customWidth="1"/>
    <col min="16131" max="16131" width="12.125" style="1" customWidth="1"/>
    <col min="16132" max="16132" width="8.75" style="1" customWidth="1"/>
    <col min="16133" max="16133" width="14.375" style="1" customWidth="1"/>
    <col min="16134" max="16384" width="9" style="1"/>
  </cols>
  <sheetData>
    <row r="1" spans="1:14" ht="40.5" customHeight="1" x14ac:dyDescent="0.3">
      <c r="A1" s="58" t="s">
        <v>28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4" ht="37.5" customHeight="1" x14ac:dyDescent="0.3">
      <c r="A2" s="59" t="s">
        <v>64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4" ht="30.75" customHeight="1" x14ac:dyDescent="0.3">
      <c r="A3" s="60" t="s">
        <v>27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2"/>
    </row>
    <row r="4" spans="1:14" ht="40.5" x14ac:dyDescent="0.3">
      <c r="A4" s="17" t="s">
        <v>26</v>
      </c>
      <c r="B4" s="16" t="s">
        <v>25</v>
      </c>
      <c r="C4" s="16" t="s">
        <v>24</v>
      </c>
      <c r="D4" s="16" t="s">
        <v>23</v>
      </c>
      <c r="E4" s="16" t="s">
        <v>22</v>
      </c>
      <c r="F4" s="16" t="s">
        <v>21</v>
      </c>
      <c r="G4" s="16" t="s">
        <v>20</v>
      </c>
      <c r="H4" s="16" t="s">
        <v>19</v>
      </c>
      <c r="I4" s="16" t="s">
        <v>18</v>
      </c>
      <c r="J4" s="16" t="s">
        <v>17</v>
      </c>
      <c r="K4" s="15" t="s">
        <v>16</v>
      </c>
      <c r="L4" s="14" t="s">
        <v>15</v>
      </c>
    </row>
    <row r="5" spans="1:14" ht="35.1" customHeight="1" x14ac:dyDescent="0.3">
      <c r="A5" s="11">
        <v>1</v>
      </c>
      <c r="B5" s="43">
        <v>44257</v>
      </c>
      <c r="C5" s="8" t="s">
        <v>9</v>
      </c>
      <c r="D5" s="8" t="s">
        <v>69</v>
      </c>
      <c r="E5" s="8" t="s">
        <v>70</v>
      </c>
      <c r="F5" s="8"/>
      <c r="G5" s="8" t="s">
        <v>1</v>
      </c>
      <c r="H5" s="8" t="s">
        <v>1</v>
      </c>
      <c r="I5" s="10" t="s">
        <v>51</v>
      </c>
      <c r="J5" s="9" t="s">
        <v>8</v>
      </c>
      <c r="K5" s="42">
        <v>140000</v>
      </c>
      <c r="L5" s="8" t="s">
        <v>85</v>
      </c>
      <c r="N5" s="7" t="s">
        <v>14</v>
      </c>
    </row>
    <row r="6" spans="1:14" ht="35.1" customHeight="1" x14ac:dyDescent="0.3">
      <c r="A6" s="11">
        <v>2</v>
      </c>
      <c r="B6" s="43">
        <v>44257</v>
      </c>
      <c r="C6" s="8" t="s">
        <v>9</v>
      </c>
      <c r="D6" s="8" t="s">
        <v>77</v>
      </c>
      <c r="E6" s="8" t="s">
        <v>78</v>
      </c>
      <c r="F6" s="8"/>
      <c r="G6" s="8" t="s">
        <v>2</v>
      </c>
      <c r="H6" s="8" t="s">
        <v>2</v>
      </c>
      <c r="I6" s="10" t="s">
        <v>53</v>
      </c>
      <c r="J6" s="9" t="s">
        <v>8</v>
      </c>
      <c r="K6" s="42">
        <v>10000</v>
      </c>
      <c r="L6" s="8" t="s">
        <v>87</v>
      </c>
      <c r="N6" s="7" t="s">
        <v>13</v>
      </c>
    </row>
    <row r="7" spans="1:14" ht="35.1" customHeight="1" x14ac:dyDescent="0.3">
      <c r="A7" s="11">
        <v>3</v>
      </c>
      <c r="B7" s="43">
        <v>44260</v>
      </c>
      <c r="C7" s="8" t="s">
        <v>9</v>
      </c>
      <c r="D7" s="8" t="s">
        <v>69</v>
      </c>
      <c r="E7" s="8" t="s">
        <v>70</v>
      </c>
      <c r="F7" s="8"/>
      <c r="G7" s="8" t="s">
        <v>1</v>
      </c>
      <c r="H7" s="8" t="s">
        <v>1</v>
      </c>
      <c r="I7" s="10" t="s">
        <v>50</v>
      </c>
      <c r="J7" s="9" t="s">
        <v>8</v>
      </c>
      <c r="K7" s="42">
        <v>200000</v>
      </c>
      <c r="L7" s="8" t="s">
        <v>85</v>
      </c>
      <c r="N7" s="7" t="s">
        <v>12</v>
      </c>
    </row>
    <row r="8" spans="1:14" ht="35.1" customHeight="1" x14ac:dyDescent="0.3">
      <c r="A8" s="11">
        <v>4</v>
      </c>
      <c r="B8" s="43">
        <v>44260</v>
      </c>
      <c r="C8" s="8" t="s">
        <v>9</v>
      </c>
      <c r="D8" s="8" t="s">
        <v>71</v>
      </c>
      <c r="E8" s="8" t="s">
        <v>71</v>
      </c>
      <c r="F8" s="8"/>
      <c r="G8" s="8" t="s">
        <v>2</v>
      </c>
      <c r="H8" s="8" t="s">
        <v>2</v>
      </c>
      <c r="I8" s="10" t="s">
        <v>65</v>
      </c>
      <c r="J8" s="9" t="s">
        <v>8</v>
      </c>
      <c r="K8" s="42">
        <v>3000000</v>
      </c>
      <c r="L8" s="8" t="s">
        <v>85</v>
      </c>
      <c r="N8" s="7" t="s">
        <v>11</v>
      </c>
    </row>
    <row r="9" spans="1:14" ht="35.1" customHeight="1" x14ac:dyDescent="0.3">
      <c r="A9" s="11">
        <v>5</v>
      </c>
      <c r="B9" s="43">
        <v>44263</v>
      </c>
      <c r="C9" s="8" t="s">
        <v>9</v>
      </c>
      <c r="D9" s="8" t="s">
        <v>69</v>
      </c>
      <c r="E9" s="8" t="s">
        <v>70</v>
      </c>
      <c r="F9" s="8"/>
      <c r="G9" s="8" t="s">
        <v>1</v>
      </c>
      <c r="H9" s="8" t="s">
        <v>1</v>
      </c>
      <c r="I9" s="10" t="s">
        <v>68</v>
      </c>
      <c r="J9" s="9" t="s">
        <v>8</v>
      </c>
      <c r="K9" s="42">
        <v>23900000</v>
      </c>
      <c r="L9" s="8" t="s">
        <v>85</v>
      </c>
      <c r="N9" s="7" t="s">
        <v>10</v>
      </c>
    </row>
    <row r="10" spans="1:14" ht="35.1" customHeight="1" x14ac:dyDescent="0.3">
      <c r="A10" s="11">
        <v>6</v>
      </c>
      <c r="B10" s="43">
        <v>44263</v>
      </c>
      <c r="C10" s="8" t="s">
        <v>9</v>
      </c>
      <c r="D10" s="8" t="s">
        <v>72</v>
      </c>
      <c r="E10" s="8" t="s">
        <v>72</v>
      </c>
      <c r="F10" s="8"/>
      <c r="G10" s="8" t="s">
        <v>2</v>
      </c>
      <c r="H10" s="8" t="s">
        <v>2</v>
      </c>
      <c r="I10" s="10" t="s">
        <v>54</v>
      </c>
      <c r="J10" s="9" t="s">
        <v>8</v>
      </c>
      <c r="K10" s="42">
        <v>10000</v>
      </c>
      <c r="L10" s="8" t="s">
        <v>87</v>
      </c>
      <c r="N10" s="7"/>
    </row>
    <row r="11" spans="1:14" ht="35.1" customHeight="1" x14ac:dyDescent="0.3">
      <c r="A11" s="11">
        <v>7</v>
      </c>
      <c r="B11" s="43">
        <v>44264</v>
      </c>
      <c r="C11" s="8" t="s">
        <v>9</v>
      </c>
      <c r="D11" s="8" t="s">
        <v>69</v>
      </c>
      <c r="E11" s="8" t="s">
        <v>70</v>
      </c>
      <c r="F11" s="8"/>
      <c r="G11" s="8" t="s">
        <v>1</v>
      </c>
      <c r="H11" s="8" t="s">
        <v>1</v>
      </c>
      <c r="I11" s="10" t="s">
        <v>51</v>
      </c>
      <c r="J11" s="9" t="s">
        <v>8</v>
      </c>
      <c r="K11" s="42">
        <v>3030000</v>
      </c>
      <c r="L11" s="8" t="s">
        <v>85</v>
      </c>
      <c r="N11" s="7"/>
    </row>
    <row r="12" spans="1:14" ht="35.1" customHeight="1" x14ac:dyDescent="0.3">
      <c r="A12" s="11">
        <v>8</v>
      </c>
      <c r="B12" s="43">
        <v>44264</v>
      </c>
      <c r="C12" s="8" t="s">
        <v>9</v>
      </c>
      <c r="D12" s="8" t="s">
        <v>72</v>
      </c>
      <c r="E12" s="8" t="s">
        <v>72</v>
      </c>
      <c r="F12" s="8"/>
      <c r="G12" s="8" t="s">
        <v>2</v>
      </c>
      <c r="H12" s="8" t="s">
        <v>2</v>
      </c>
      <c r="I12" s="10" t="s">
        <v>75</v>
      </c>
      <c r="J12" s="9" t="s">
        <v>8</v>
      </c>
      <c r="K12" s="42">
        <v>295000</v>
      </c>
      <c r="L12" s="8" t="s">
        <v>89</v>
      </c>
      <c r="N12" s="7"/>
    </row>
    <row r="13" spans="1:14" ht="35.1" customHeight="1" x14ac:dyDescent="0.3">
      <c r="A13" s="11">
        <v>9</v>
      </c>
      <c r="B13" s="43">
        <v>44265</v>
      </c>
      <c r="C13" s="8" t="s">
        <v>9</v>
      </c>
      <c r="D13" s="8" t="s">
        <v>69</v>
      </c>
      <c r="E13" s="8" t="s">
        <v>70</v>
      </c>
      <c r="F13" s="8"/>
      <c r="G13" s="8" t="s">
        <v>1</v>
      </c>
      <c r="H13" s="8" t="s">
        <v>1</v>
      </c>
      <c r="I13" s="10" t="s">
        <v>66</v>
      </c>
      <c r="J13" s="9" t="s">
        <v>8</v>
      </c>
      <c r="K13" s="42">
        <v>3000000</v>
      </c>
      <c r="L13" s="8" t="s">
        <v>85</v>
      </c>
      <c r="N13" s="7"/>
    </row>
    <row r="14" spans="1:14" s="12" customFormat="1" ht="35.1" customHeight="1" x14ac:dyDescent="0.3">
      <c r="A14" s="11">
        <v>10</v>
      </c>
      <c r="B14" s="43">
        <v>44265</v>
      </c>
      <c r="C14" s="8" t="s">
        <v>9</v>
      </c>
      <c r="D14" s="8" t="s">
        <v>77</v>
      </c>
      <c r="E14" s="8" t="s">
        <v>78</v>
      </c>
      <c r="F14" s="8"/>
      <c r="G14" s="8" t="s">
        <v>2</v>
      </c>
      <c r="H14" s="8" t="s">
        <v>2</v>
      </c>
      <c r="I14" s="10" t="s">
        <v>55</v>
      </c>
      <c r="J14" s="9" t="s">
        <v>8</v>
      </c>
      <c r="K14" s="42">
        <v>250000</v>
      </c>
      <c r="L14" s="8" t="s">
        <v>87</v>
      </c>
      <c r="N14" s="13"/>
    </row>
    <row r="15" spans="1:14" ht="35.1" customHeight="1" x14ac:dyDescent="0.3">
      <c r="A15" s="11">
        <v>11</v>
      </c>
      <c r="B15" s="43">
        <v>44266</v>
      </c>
      <c r="C15" s="8" t="s">
        <v>9</v>
      </c>
      <c r="D15" s="8" t="s">
        <v>77</v>
      </c>
      <c r="E15" s="8" t="s">
        <v>78</v>
      </c>
      <c r="F15" s="8"/>
      <c r="G15" s="8" t="s">
        <v>2</v>
      </c>
      <c r="H15" s="8" t="s">
        <v>2</v>
      </c>
      <c r="I15" s="10" t="s">
        <v>52</v>
      </c>
      <c r="J15" s="9" t="s">
        <v>8</v>
      </c>
      <c r="K15" s="42">
        <v>300000</v>
      </c>
      <c r="L15" s="8" t="s">
        <v>86</v>
      </c>
      <c r="N15" s="7"/>
    </row>
    <row r="16" spans="1:14" ht="35.1" customHeight="1" x14ac:dyDescent="0.3">
      <c r="A16" s="11">
        <v>12</v>
      </c>
      <c r="B16" s="43">
        <v>44266</v>
      </c>
      <c r="C16" s="8" t="s">
        <v>9</v>
      </c>
      <c r="D16" s="8"/>
      <c r="E16" s="8"/>
      <c r="F16" s="8"/>
      <c r="G16" s="8" t="s">
        <v>2</v>
      </c>
      <c r="H16" s="8" t="s">
        <v>2</v>
      </c>
      <c r="I16" s="10" t="s">
        <v>76</v>
      </c>
      <c r="J16" s="9" t="s">
        <v>8</v>
      </c>
      <c r="K16" s="42">
        <v>160760</v>
      </c>
      <c r="L16" s="8" t="s">
        <v>90</v>
      </c>
      <c r="N16" s="7"/>
    </row>
    <row r="17" spans="1:14" s="12" customFormat="1" ht="35.1" customHeight="1" x14ac:dyDescent="0.3">
      <c r="A17" s="11">
        <v>13</v>
      </c>
      <c r="B17" s="43">
        <v>44266</v>
      </c>
      <c r="C17" s="8" t="s">
        <v>9</v>
      </c>
      <c r="D17" s="8" t="s">
        <v>72</v>
      </c>
      <c r="E17" s="8" t="s">
        <v>72</v>
      </c>
      <c r="F17" s="8"/>
      <c r="G17" s="8" t="s">
        <v>2</v>
      </c>
      <c r="H17" s="8" t="s">
        <v>2</v>
      </c>
      <c r="I17" s="10" t="s">
        <v>3</v>
      </c>
      <c r="J17" s="9" t="s">
        <v>8</v>
      </c>
      <c r="K17" s="42">
        <v>50000</v>
      </c>
      <c r="L17" s="8" t="s">
        <v>90</v>
      </c>
      <c r="N17" s="13"/>
    </row>
    <row r="18" spans="1:14" ht="35.1" customHeight="1" x14ac:dyDescent="0.3">
      <c r="A18" s="11">
        <v>14</v>
      </c>
      <c r="B18" s="43">
        <v>44271</v>
      </c>
      <c r="C18" s="8" t="s">
        <v>9</v>
      </c>
      <c r="D18" s="8" t="s">
        <v>72</v>
      </c>
      <c r="E18" s="8" t="s">
        <v>72</v>
      </c>
      <c r="F18" s="8"/>
      <c r="G18" s="8" t="s">
        <v>2</v>
      </c>
      <c r="H18" s="8" t="s">
        <v>2</v>
      </c>
      <c r="I18" s="10" t="s">
        <v>74</v>
      </c>
      <c r="J18" s="9" t="s">
        <v>8</v>
      </c>
      <c r="K18" s="42">
        <v>90000</v>
      </c>
      <c r="L18" s="8" t="s">
        <v>88</v>
      </c>
      <c r="N18" s="7"/>
    </row>
    <row r="19" spans="1:14" ht="35.1" customHeight="1" x14ac:dyDescent="0.3">
      <c r="A19" s="11">
        <v>15</v>
      </c>
      <c r="B19" s="43">
        <v>44277</v>
      </c>
      <c r="C19" s="8" t="s">
        <v>9</v>
      </c>
      <c r="D19" s="8" t="s">
        <v>72</v>
      </c>
      <c r="E19" s="8" t="s">
        <v>72</v>
      </c>
      <c r="F19" s="8"/>
      <c r="G19" s="8" t="s">
        <v>2</v>
      </c>
      <c r="H19" s="8" t="s">
        <v>2</v>
      </c>
      <c r="I19" s="10" t="s">
        <v>5</v>
      </c>
      <c r="J19" s="9" t="s">
        <v>8</v>
      </c>
      <c r="K19" s="42">
        <v>20000</v>
      </c>
      <c r="L19" s="8" t="s">
        <v>85</v>
      </c>
      <c r="N19" s="7"/>
    </row>
    <row r="20" spans="1:14" ht="35.1" customHeight="1" x14ac:dyDescent="0.3">
      <c r="A20" s="11">
        <v>16</v>
      </c>
      <c r="B20" s="43">
        <v>44277</v>
      </c>
      <c r="C20" s="8" t="s">
        <v>9</v>
      </c>
      <c r="D20" s="8" t="s">
        <v>72</v>
      </c>
      <c r="E20" s="8" t="s">
        <v>72</v>
      </c>
      <c r="F20" s="8"/>
      <c r="G20" s="8" t="s">
        <v>2</v>
      </c>
      <c r="H20" s="8" t="s">
        <v>2</v>
      </c>
      <c r="I20" s="10" t="s">
        <v>33</v>
      </c>
      <c r="J20" s="9" t="s">
        <v>8</v>
      </c>
      <c r="K20" s="42">
        <v>1400000</v>
      </c>
      <c r="L20" s="8" t="s">
        <v>86</v>
      </c>
      <c r="N20" s="7"/>
    </row>
    <row r="21" spans="1:14" s="12" customFormat="1" ht="35.1" customHeight="1" x14ac:dyDescent="0.3">
      <c r="A21" s="11">
        <v>17</v>
      </c>
      <c r="B21" s="43">
        <v>44279</v>
      </c>
      <c r="C21" s="8" t="s">
        <v>9</v>
      </c>
      <c r="D21" s="8" t="s">
        <v>69</v>
      </c>
      <c r="E21" s="8" t="s">
        <v>70</v>
      </c>
      <c r="F21" s="8"/>
      <c r="G21" s="8" t="s">
        <v>1</v>
      </c>
      <c r="H21" s="8" t="s">
        <v>1</v>
      </c>
      <c r="I21" s="10" t="s">
        <v>67</v>
      </c>
      <c r="J21" s="9" t="s">
        <v>8</v>
      </c>
      <c r="K21" s="42">
        <v>5000000</v>
      </c>
      <c r="L21" s="8" t="s">
        <v>85</v>
      </c>
      <c r="N21" s="13"/>
    </row>
    <row r="22" spans="1:14" ht="35.1" customHeight="1" x14ac:dyDescent="0.3">
      <c r="A22" s="11">
        <v>18</v>
      </c>
      <c r="B22" s="43">
        <v>44280</v>
      </c>
      <c r="C22" s="8" t="s">
        <v>9</v>
      </c>
      <c r="D22" s="8" t="s">
        <v>69</v>
      </c>
      <c r="E22" s="8" t="s">
        <v>70</v>
      </c>
      <c r="F22" s="8"/>
      <c r="G22" s="8" t="s">
        <v>1</v>
      </c>
      <c r="H22" s="8" t="s">
        <v>1</v>
      </c>
      <c r="I22" s="10" t="s">
        <v>51</v>
      </c>
      <c r="J22" s="9" t="s">
        <v>8</v>
      </c>
      <c r="K22" s="42">
        <v>140000</v>
      </c>
      <c r="L22" s="8" t="s">
        <v>85</v>
      </c>
      <c r="N22" s="7"/>
    </row>
    <row r="23" spans="1:14" s="12" customFormat="1" ht="35.1" customHeight="1" x14ac:dyDescent="0.3">
      <c r="A23" s="44">
        <v>19</v>
      </c>
      <c r="B23" s="45">
        <v>44283</v>
      </c>
      <c r="C23" s="46" t="s">
        <v>9</v>
      </c>
      <c r="D23" s="46"/>
      <c r="E23" s="46"/>
      <c r="F23" s="46"/>
      <c r="G23" s="46" t="s">
        <v>2</v>
      </c>
      <c r="H23" s="46" t="s">
        <v>2</v>
      </c>
      <c r="I23" s="47" t="s">
        <v>73</v>
      </c>
      <c r="J23" s="48" t="s">
        <v>8</v>
      </c>
      <c r="K23" s="49">
        <v>702</v>
      </c>
      <c r="L23" s="46" t="s">
        <v>85</v>
      </c>
      <c r="N23" s="13"/>
    </row>
    <row r="24" spans="1:14" ht="35.1" customHeight="1" x14ac:dyDescent="0.3">
      <c r="A24" s="44">
        <v>20</v>
      </c>
      <c r="B24" s="45">
        <v>44283</v>
      </c>
      <c r="C24" s="46" t="s">
        <v>9</v>
      </c>
      <c r="D24" s="46"/>
      <c r="E24" s="46"/>
      <c r="F24" s="46"/>
      <c r="G24" s="46" t="s">
        <v>2</v>
      </c>
      <c r="H24" s="46" t="s">
        <v>2</v>
      </c>
      <c r="I24" s="47" t="s">
        <v>79</v>
      </c>
      <c r="J24" s="48" t="s">
        <v>8</v>
      </c>
      <c r="K24" s="50">
        <v>4936</v>
      </c>
      <c r="L24" s="46" t="s">
        <v>86</v>
      </c>
      <c r="N24" s="7"/>
    </row>
    <row r="25" spans="1:14" s="12" customFormat="1" ht="35.1" customHeight="1" x14ac:dyDescent="0.3">
      <c r="A25" s="44">
        <v>21</v>
      </c>
      <c r="B25" s="45">
        <v>44283</v>
      </c>
      <c r="C25" s="46" t="s">
        <v>9</v>
      </c>
      <c r="D25" s="46"/>
      <c r="E25" s="46"/>
      <c r="F25" s="46"/>
      <c r="G25" s="46" t="s">
        <v>2</v>
      </c>
      <c r="H25" s="46" t="s">
        <v>2</v>
      </c>
      <c r="I25" s="47" t="s">
        <v>80</v>
      </c>
      <c r="J25" s="48" t="s">
        <v>8</v>
      </c>
      <c r="K25" s="49">
        <v>600</v>
      </c>
      <c r="L25" s="46" t="s">
        <v>87</v>
      </c>
      <c r="N25" s="13"/>
    </row>
    <row r="26" spans="1:14" s="12" customFormat="1" ht="35.1" customHeight="1" x14ac:dyDescent="0.3">
      <c r="A26" s="44">
        <v>22</v>
      </c>
      <c r="B26" s="45">
        <v>44283</v>
      </c>
      <c r="C26" s="46" t="s">
        <v>9</v>
      </c>
      <c r="D26" s="46"/>
      <c r="E26" s="46"/>
      <c r="F26" s="46"/>
      <c r="G26" s="46" t="s">
        <v>2</v>
      </c>
      <c r="H26" s="46" t="s">
        <v>2</v>
      </c>
      <c r="I26" s="47" t="s">
        <v>81</v>
      </c>
      <c r="J26" s="48" t="s">
        <v>8</v>
      </c>
      <c r="K26" s="49">
        <v>530</v>
      </c>
      <c r="L26" s="46" t="s">
        <v>88</v>
      </c>
      <c r="N26" s="13"/>
    </row>
    <row r="27" spans="1:14" s="12" customFormat="1" ht="35.1" customHeight="1" x14ac:dyDescent="0.3">
      <c r="A27" s="44">
        <v>23</v>
      </c>
      <c r="B27" s="45">
        <v>44283</v>
      </c>
      <c r="C27" s="46" t="s">
        <v>9</v>
      </c>
      <c r="D27" s="46"/>
      <c r="E27" s="46"/>
      <c r="F27" s="46"/>
      <c r="G27" s="46" t="s">
        <v>2</v>
      </c>
      <c r="H27" s="46" t="s">
        <v>2</v>
      </c>
      <c r="I27" s="47" t="s">
        <v>82</v>
      </c>
      <c r="J27" s="48" t="s">
        <v>8</v>
      </c>
      <c r="K27" s="49">
        <v>304</v>
      </c>
      <c r="L27" s="46" t="s">
        <v>89</v>
      </c>
      <c r="N27" s="51"/>
    </row>
    <row r="28" spans="1:14" s="6" customFormat="1" ht="35.1" customHeight="1" x14ac:dyDescent="0.3">
      <c r="A28" s="44">
        <v>24</v>
      </c>
      <c r="B28" s="45">
        <v>44283</v>
      </c>
      <c r="C28" s="46" t="s">
        <v>9</v>
      </c>
      <c r="D28" s="46"/>
      <c r="E28" s="46"/>
      <c r="F28" s="46"/>
      <c r="G28" s="46" t="s">
        <v>2</v>
      </c>
      <c r="H28" s="46" t="s">
        <v>2</v>
      </c>
      <c r="I28" s="47" t="s">
        <v>83</v>
      </c>
      <c r="J28" s="48" t="s">
        <v>8</v>
      </c>
      <c r="K28" s="49">
        <v>5</v>
      </c>
      <c r="L28" s="46" t="s">
        <v>91</v>
      </c>
      <c r="N28" s="7"/>
    </row>
    <row r="29" spans="1:14" s="6" customFormat="1" ht="35.1" customHeight="1" x14ac:dyDescent="0.3">
      <c r="A29" s="44">
        <v>25</v>
      </c>
      <c r="B29" s="45">
        <v>44286</v>
      </c>
      <c r="C29" s="46" t="s">
        <v>9</v>
      </c>
      <c r="D29" s="46"/>
      <c r="E29" s="46"/>
      <c r="F29" s="46"/>
      <c r="G29" s="46" t="s">
        <v>2</v>
      </c>
      <c r="H29" s="46" t="s">
        <v>2</v>
      </c>
      <c r="I29" s="47" t="s">
        <v>84</v>
      </c>
      <c r="J29" s="48" t="s">
        <v>8</v>
      </c>
      <c r="K29" s="49">
        <v>-5</v>
      </c>
      <c r="L29" s="46" t="s">
        <v>91</v>
      </c>
      <c r="N29" s="7"/>
    </row>
    <row r="30" spans="1:14" ht="30.75" customHeight="1" x14ac:dyDescent="0.3">
      <c r="A30" s="63" t="s">
        <v>7</v>
      </c>
      <c r="B30" s="63"/>
      <c r="C30" s="63"/>
      <c r="D30" s="63"/>
      <c r="E30" s="63"/>
      <c r="F30" s="63"/>
      <c r="G30" s="63"/>
      <c r="H30" s="63"/>
      <c r="I30" s="63"/>
      <c r="J30" s="64">
        <f>SUM(K5:K29)</f>
        <v>41002832</v>
      </c>
      <c r="K30" s="64"/>
      <c r="L30" s="64"/>
    </row>
  </sheetData>
  <autoFilter ref="A4:N30" xr:uid="{81F5C300-1A52-487A-AA32-BBC8015EA9F5}"/>
  <sortState ref="A5:L29">
    <sortCondition ref="B5:B29"/>
  </sortState>
  <mergeCells count="5">
    <mergeCell ref="A1:L1"/>
    <mergeCell ref="A2:L2"/>
    <mergeCell ref="A3:L3"/>
    <mergeCell ref="A30:I30"/>
    <mergeCell ref="J30:L30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18F54-9830-47C7-B7CD-22AC30FF610E}">
  <sheetPr>
    <pageSetUpPr fitToPage="1"/>
  </sheetPr>
  <dimension ref="A1:AD102"/>
  <sheetViews>
    <sheetView view="pageBreakPreview" zoomScale="85" zoomScaleNormal="100" zoomScaleSheetLayoutView="85" workbookViewId="0">
      <pane ySplit="2" topLeftCell="A3" activePane="bottomLeft" state="frozenSplit"/>
      <selection activeCell="I21" sqref="I21"/>
      <selection pane="bottomLeft" activeCell="C13" sqref="C13"/>
    </sheetView>
  </sheetViews>
  <sheetFormatPr defaultColWidth="9" defaultRowHeight="16.5" x14ac:dyDescent="0.3"/>
  <cols>
    <col min="1" max="1" width="5.125" style="23" customWidth="1"/>
    <col min="2" max="2" width="12.375" style="22" customWidth="1"/>
    <col min="3" max="3" width="53.875" style="19" customWidth="1"/>
    <col min="4" max="4" width="12.375" style="21" customWidth="1"/>
    <col min="5" max="5" width="8.625" style="20" customWidth="1"/>
    <col min="6" max="6" width="20" style="25" customWidth="1"/>
    <col min="7" max="7" width="14.375" style="19" bestFit="1" customWidth="1"/>
    <col min="8" max="16384" width="9" style="18"/>
  </cols>
  <sheetData>
    <row r="1" spans="1:30" s="1" customFormat="1" ht="33.75" customHeight="1" thickBot="1" x14ac:dyDescent="0.35">
      <c r="A1" s="65" t="s">
        <v>49</v>
      </c>
      <c r="B1" s="65"/>
      <c r="C1" s="65"/>
      <c r="D1" s="65"/>
      <c r="E1" s="65"/>
      <c r="F1" s="65"/>
      <c r="G1" s="65"/>
      <c r="H1" s="40"/>
      <c r="I1" s="40"/>
      <c r="J1" s="40"/>
      <c r="K1" s="40"/>
      <c r="L1" s="40"/>
    </row>
    <row r="2" spans="1:30" ht="27" x14ac:dyDescent="0.3">
      <c r="A2" s="39" t="s">
        <v>26</v>
      </c>
      <c r="B2" s="38" t="s">
        <v>48</v>
      </c>
      <c r="C2" s="37" t="s">
        <v>0</v>
      </c>
      <c r="D2" s="36" t="s">
        <v>47</v>
      </c>
      <c r="E2" s="35" t="s">
        <v>46</v>
      </c>
      <c r="F2" s="34" t="s">
        <v>45</v>
      </c>
      <c r="G2" s="33" t="s">
        <v>44</v>
      </c>
      <c r="AD2" s="18" t="s">
        <v>43</v>
      </c>
    </row>
    <row r="3" spans="1:30" ht="39" customHeight="1" x14ac:dyDescent="0.3">
      <c r="A3" s="32">
        <v>1</v>
      </c>
      <c r="B3" s="52">
        <v>44257</v>
      </c>
      <c r="C3" s="53" t="s">
        <v>92</v>
      </c>
      <c r="D3" s="54">
        <v>38500</v>
      </c>
      <c r="E3" s="31" t="s">
        <v>206</v>
      </c>
      <c r="F3" s="55" t="s">
        <v>141</v>
      </c>
      <c r="G3" s="56"/>
      <c r="H3" s="24"/>
      <c r="J3" s="24"/>
      <c r="K3" s="24"/>
      <c r="AD3" s="24" t="s">
        <v>30</v>
      </c>
    </row>
    <row r="4" spans="1:30" ht="39" customHeight="1" x14ac:dyDescent="0.3">
      <c r="A4" s="32">
        <v>2</v>
      </c>
      <c r="B4" s="52">
        <v>44257</v>
      </c>
      <c r="C4" s="53" t="s">
        <v>93</v>
      </c>
      <c r="D4" s="54">
        <v>350000</v>
      </c>
      <c r="E4" s="31" t="s">
        <v>207</v>
      </c>
      <c r="F4" s="55" t="s">
        <v>142</v>
      </c>
      <c r="G4" s="56" t="s">
        <v>177</v>
      </c>
      <c r="H4" s="24"/>
      <c r="J4" s="24"/>
      <c r="K4" s="24"/>
      <c r="AD4" s="24"/>
    </row>
    <row r="5" spans="1:30" ht="39" customHeight="1" x14ac:dyDescent="0.3">
      <c r="A5" s="32">
        <v>3</v>
      </c>
      <c r="B5" s="52">
        <v>44257</v>
      </c>
      <c r="C5" s="53" t="s">
        <v>94</v>
      </c>
      <c r="D5" s="54">
        <v>34100</v>
      </c>
      <c r="E5" s="31" t="s">
        <v>206</v>
      </c>
      <c r="F5" s="55" t="s">
        <v>143</v>
      </c>
      <c r="G5" s="56"/>
      <c r="H5" s="24"/>
      <c r="J5" s="24"/>
      <c r="K5" s="24"/>
      <c r="AD5" s="24"/>
    </row>
    <row r="6" spans="1:30" ht="39" customHeight="1" x14ac:dyDescent="0.3">
      <c r="A6" s="32">
        <v>4</v>
      </c>
      <c r="B6" s="52">
        <v>44257</v>
      </c>
      <c r="C6" s="53" t="s">
        <v>95</v>
      </c>
      <c r="D6" s="54">
        <v>128260</v>
      </c>
      <c r="E6" s="31" t="s">
        <v>206</v>
      </c>
      <c r="F6" s="55" t="s">
        <v>144</v>
      </c>
      <c r="G6" s="56"/>
      <c r="H6" s="24"/>
      <c r="J6" s="24"/>
      <c r="K6" s="24"/>
      <c r="AD6" s="24"/>
    </row>
    <row r="7" spans="1:30" ht="39" customHeight="1" x14ac:dyDescent="0.3">
      <c r="A7" s="32">
        <v>5</v>
      </c>
      <c r="B7" s="52">
        <v>44257</v>
      </c>
      <c r="C7" s="53" t="s">
        <v>96</v>
      </c>
      <c r="D7" s="54">
        <v>876415</v>
      </c>
      <c r="E7" s="31" t="s">
        <v>206</v>
      </c>
      <c r="F7" s="55" t="s">
        <v>145</v>
      </c>
      <c r="G7" s="56"/>
      <c r="H7" s="24"/>
      <c r="J7" s="24"/>
      <c r="K7" s="24"/>
      <c r="AD7" s="24"/>
    </row>
    <row r="8" spans="1:30" ht="39" customHeight="1" x14ac:dyDescent="0.3">
      <c r="A8" s="32">
        <v>6</v>
      </c>
      <c r="B8" s="52">
        <v>44257</v>
      </c>
      <c r="C8" s="53" t="s">
        <v>97</v>
      </c>
      <c r="D8" s="54">
        <v>6400</v>
      </c>
      <c r="E8" s="31" t="s">
        <v>206</v>
      </c>
      <c r="F8" s="55" t="s">
        <v>146</v>
      </c>
      <c r="G8" s="56"/>
      <c r="H8" s="24"/>
      <c r="J8" s="24"/>
      <c r="K8" s="24"/>
      <c r="AD8" s="24"/>
    </row>
    <row r="9" spans="1:30" ht="39" customHeight="1" x14ac:dyDescent="0.3">
      <c r="A9" s="32">
        <v>7</v>
      </c>
      <c r="B9" s="52">
        <v>44257</v>
      </c>
      <c r="C9" s="53" t="s">
        <v>98</v>
      </c>
      <c r="D9" s="54">
        <v>500000</v>
      </c>
      <c r="E9" s="31" t="s">
        <v>207</v>
      </c>
      <c r="F9" s="55" t="s">
        <v>147</v>
      </c>
      <c r="G9" s="56" t="s">
        <v>178</v>
      </c>
      <c r="H9" s="24"/>
      <c r="J9" s="24"/>
      <c r="K9" s="24"/>
      <c r="AD9" s="24"/>
    </row>
    <row r="10" spans="1:30" ht="39" customHeight="1" x14ac:dyDescent="0.3">
      <c r="A10" s="32">
        <v>8</v>
      </c>
      <c r="B10" s="52">
        <v>44258</v>
      </c>
      <c r="C10" s="53" t="s">
        <v>99</v>
      </c>
      <c r="D10" s="54">
        <v>140000</v>
      </c>
      <c r="E10" s="31" t="s">
        <v>207</v>
      </c>
      <c r="F10" s="55" t="s">
        <v>148</v>
      </c>
      <c r="G10" s="56" t="s">
        <v>179</v>
      </c>
      <c r="H10" s="24"/>
      <c r="J10" s="24"/>
      <c r="K10" s="24"/>
      <c r="AD10" s="24"/>
    </row>
    <row r="11" spans="1:30" ht="39" customHeight="1" x14ac:dyDescent="0.3">
      <c r="A11" s="32">
        <v>9</v>
      </c>
      <c r="B11" s="52">
        <v>44259</v>
      </c>
      <c r="C11" s="53" t="s">
        <v>100</v>
      </c>
      <c r="D11" s="54">
        <v>259200</v>
      </c>
      <c r="E11" s="31" t="s">
        <v>206</v>
      </c>
      <c r="F11" s="55" t="s">
        <v>149</v>
      </c>
      <c r="G11" s="56"/>
      <c r="H11" s="24"/>
      <c r="J11" s="24"/>
      <c r="K11" s="24"/>
      <c r="AD11" s="24"/>
    </row>
    <row r="12" spans="1:30" ht="39" customHeight="1" x14ac:dyDescent="0.3">
      <c r="A12" s="32">
        <v>10</v>
      </c>
      <c r="B12" s="52">
        <v>44259</v>
      </c>
      <c r="C12" s="53" t="s">
        <v>101</v>
      </c>
      <c r="D12" s="54">
        <v>185720</v>
      </c>
      <c r="E12" s="31" t="s">
        <v>206</v>
      </c>
      <c r="F12" s="55" t="s">
        <v>150</v>
      </c>
      <c r="G12" s="56" t="s">
        <v>180</v>
      </c>
      <c r="H12" s="24"/>
      <c r="J12" s="24"/>
      <c r="K12" s="24"/>
      <c r="AD12" s="24"/>
    </row>
    <row r="13" spans="1:30" ht="39" customHeight="1" x14ac:dyDescent="0.3">
      <c r="A13" s="32">
        <v>11</v>
      </c>
      <c r="B13" s="52">
        <v>44259</v>
      </c>
      <c r="C13" s="53" t="s">
        <v>196</v>
      </c>
      <c r="D13" s="54">
        <v>1200000</v>
      </c>
      <c r="E13" s="31" t="s">
        <v>206</v>
      </c>
      <c r="F13" s="55" t="s">
        <v>200</v>
      </c>
      <c r="G13" s="56" t="s">
        <v>205</v>
      </c>
      <c r="H13" s="24"/>
      <c r="J13" s="24"/>
      <c r="K13" s="24"/>
      <c r="AD13" s="24"/>
    </row>
    <row r="14" spans="1:30" ht="39" customHeight="1" x14ac:dyDescent="0.3">
      <c r="A14" s="32">
        <v>12</v>
      </c>
      <c r="B14" s="52">
        <v>44260</v>
      </c>
      <c r="C14" s="53" t="s">
        <v>102</v>
      </c>
      <c r="D14" s="54">
        <v>79200</v>
      </c>
      <c r="E14" s="31" t="s">
        <v>206</v>
      </c>
      <c r="F14" s="55" t="s">
        <v>151</v>
      </c>
      <c r="G14" s="56" t="s">
        <v>33</v>
      </c>
      <c r="H14" s="24"/>
      <c r="J14" s="24"/>
      <c r="K14" s="24"/>
      <c r="AD14" s="24"/>
    </row>
    <row r="15" spans="1:30" ht="39" customHeight="1" x14ac:dyDescent="0.3">
      <c r="A15" s="32">
        <v>13</v>
      </c>
      <c r="B15" s="52">
        <v>44260</v>
      </c>
      <c r="C15" s="53" t="s">
        <v>103</v>
      </c>
      <c r="D15" s="54">
        <v>200000</v>
      </c>
      <c r="E15" s="31" t="s">
        <v>206</v>
      </c>
      <c r="F15" s="55" t="s">
        <v>56</v>
      </c>
      <c r="G15" s="56" t="s">
        <v>181</v>
      </c>
      <c r="H15" s="24"/>
      <c r="J15" s="24"/>
      <c r="K15" s="24"/>
      <c r="AD15" s="24"/>
    </row>
    <row r="16" spans="1:30" ht="39" customHeight="1" x14ac:dyDescent="0.3">
      <c r="A16" s="32">
        <v>14</v>
      </c>
      <c r="B16" s="52">
        <v>44263</v>
      </c>
      <c r="C16" s="53" t="s">
        <v>42</v>
      </c>
      <c r="D16" s="54">
        <v>454800</v>
      </c>
      <c r="E16" s="31" t="s">
        <v>206</v>
      </c>
      <c r="F16" s="57" t="s">
        <v>197</v>
      </c>
      <c r="G16" s="56" t="s">
        <v>203</v>
      </c>
      <c r="H16" s="24"/>
      <c r="J16" s="24"/>
      <c r="K16" s="24"/>
      <c r="AD16" s="24"/>
    </row>
    <row r="17" spans="1:30" ht="39" customHeight="1" x14ac:dyDescent="0.3">
      <c r="A17" s="32">
        <v>15</v>
      </c>
      <c r="B17" s="52">
        <v>44264</v>
      </c>
      <c r="C17" s="53" t="s">
        <v>104</v>
      </c>
      <c r="D17" s="54">
        <v>200000</v>
      </c>
      <c r="E17" s="31" t="s">
        <v>207</v>
      </c>
      <c r="F17" s="55" t="s">
        <v>56</v>
      </c>
      <c r="G17" s="56" t="s">
        <v>6</v>
      </c>
      <c r="H17" s="24"/>
      <c r="J17" s="24"/>
      <c r="K17" s="24"/>
      <c r="AD17" s="24"/>
    </row>
    <row r="18" spans="1:30" ht="39" customHeight="1" x14ac:dyDescent="0.3">
      <c r="A18" s="32">
        <v>16</v>
      </c>
      <c r="B18" s="52">
        <v>44264</v>
      </c>
      <c r="C18" s="53" t="s">
        <v>41</v>
      </c>
      <c r="D18" s="54">
        <v>9700</v>
      </c>
      <c r="E18" s="31" t="s">
        <v>206</v>
      </c>
      <c r="F18" s="55" t="s">
        <v>202</v>
      </c>
      <c r="G18" s="56"/>
      <c r="H18" s="24"/>
      <c r="J18" s="24"/>
      <c r="K18" s="24"/>
      <c r="AD18" s="24"/>
    </row>
    <row r="19" spans="1:30" ht="39" customHeight="1" x14ac:dyDescent="0.3">
      <c r="A19" s="32">
        <v>17</v>
      </c>
      <c r="B19" s="52">
        <v>44265</v>
      </c>
      <c r="C19" s="53" t="s">
        <v>105</v>
      </c>
      <c r="D19" s="54">
        <v>3000000</v>
      </c>
      <c r="E19" s="31" t="s">
        <v>207</v>
      </c>
      <c r="F19" s="55" t="s">
        <v>152</v>
      </c>
      <c r="G19" s="56" t="s">
        <v>182</v>
      </c>
      <c r="H19" s="24"/>
      <c r="J19" s="24"/>
      <c r="K19" s="24"/>
      <c r="AD19" s="24"/>
    </row>
    <row r="20" spans="1:30" ht="39" customHeight="1" x14ac:dyDescent="0.3">
      <c r="A20" s="32">
        <v>18</v>
      </c>
      <c r="B20" s="52">
        <v>44265</v>
      </c>
      <c r="C20" s="53" t="s">
        <v>106</v>
      </c>
      <c r="D20" s="54">
        <v>950000</v>
      </c>
      <c r="E20" s="31" t="s">
        <v>206</v>
      </c>
      <c r="F20" s="55" t="s">
        <v>153</v>
      </c>
      <c r="G20" s="56" t="s">
        <v>183</v>
      </c>
      <c r="H20" s="24"/>
      <c r="J20" s="24"/>
      <c r="K20" s="24"/>
      <c r="AD20" s="24"/>
    </row>
    <row r="21" spans="1:30" ht="39" customHeight="1" x14ac:dyDescent="0.3">
      <c r="A21" s="32">
        <v>19</v>
      </c>
      <c r="B21" s="52">
        <v>44265</v>
      </c>
      <c r="C21" s="53" t="s">
        <v>59</v>
      </c>
      <c r="D21" s="54">
        <v>67030</v>
      </c>
      <c r="E21" s="31" t="s">
        <v>206</v>
      </c>
      <c r="F21" s="57" t="s">
        <v>154</v>
      </c>
      <c r="G21" s="56" t="s">
        <v>57</v>
      </c>
      <c r="H21" s="24"/>
      <c r="J21" s="24"/>
      <c r="K21" s="24"/>
      <c r="AD21" s="24"/>
    </row>
    <row r="22" spans="1:30" ht="39" customHeight="1" x14ac:dyDescent="0.3">
      <c r="A22" s="32">
        <v>20</v>
      </c>
      <c r="B22" s="52">
        <v>44266</v>
      </c>
      <c r="C22" s="53" t="s">
        <v>107</v>
      </c>
      <c r="D22" s="54">
        <v>3030000</v>
      </c>
      <c r="E22" s="31" t="s">
        <v>207</v>
      </c>
      <c r="F22" s="57" t="s">
        <v>155</v>
      </c>
      <c r="G22" s="56" t="s">
        <v>184</v>
      </c>
      <c r="H22" s="24"/>
      <c r="J22" s="24"/>
      <c r="K22" s="24"/>
      <c r="AD22" s="24"/>
    </row>
    <row r="23" spans="1:30" ht="39" customHeight="1" x14ac:dyDescent="0.3">
      <c r="A23" s="32">
        <v>21</v>
      </c>
      <c r="B23" s="52">
        <v>44266</v>
      </c>
      <c r="C23" s="53" t="s">
        <v>108</v>
      </c>
      <c r="D23" s="54">
        <v>3000000</v>
      </c>
      <c r="E23" s="31" t="s">
        <v>207</v>
      </c>
      <c r="F23" s="55" t="s">
        <v>156</v>
      </c>
      <c r="G23" s="56" t="s">
        <v>185</v>
      </c>
      <c r="H23" s="24"/>
      <c r="J23" s="24"/>
      <c r="K23" s="24"/>
      <c r="AD23" s="24"/>
    </row>
    <row r="24" spans="1:30" ht="39" customHeight="1" x14ac:dyDescent="0.3">
      <c r="A24" s="32">
        <v>22</v>
      </c>
      <c r="B24" s="52">
        <v>44266</v>
      </c>
      <c r="C24" s="53" t="s">
        <v>109</v>
      </c>
      <c r="D24" s="54">
        <v>1000000</v>
      </c>
      <c r="E24" s="31" t="s">
        <v>206</v>
      </c>
      <c r="F24" s="55" t="s">
        <v>32</v>
      </c>
      <c r="G24" s="56" t="s">
        <v>186</v>
      </c>
      <c r="H24" s="24"/>
      <c r="J24" s="24"/>
      <c r="K24" s="24"/>
      <c r="AD24" s="24"/>
    </row>
    <row r="25" spans="1:30" ht="39" customHeight="1" x14ac:dyDescent="0.3">
      <c r="A25" s="32">
        <v>23</v>
      </c>
      <c r="B25" s="52">
        <v>44267</v>
      </c>
      <c r="C25" s="53" t="s">
        <v>110</v>
      </c>
      <c r="D25" s="54">
        <v>500000</v>
      </c>
      <c r="E25" s="31" t="s">
        <v>206</v>
      </c>
      <c r="F25" s="55" t="s">
        <v>157</v>
      </c>
      <c r="G25" s="56" t="s">
        <v>187</v>
      </c>
      <c r="H25" s="24"/>
      <c r="J25" s="24"/>
      <c r="K25" s="24"/>
      <c r="AD25" s="24"/>
    </row>
    <row r="26" spans="1:30" ht="39" customHeight="1" x14ac:dyDescent="0.3">
      <c r="A26" s="32">
        <v>24</v>
      </c>
      <c r="B26" s="52">
        <v>44270</v>
      </c>
      <c r="C26" s="53" t="s">
        <v>134</v>
      </c>
      <c r="D26" s="54">
        <v>910000</v>
      </c>
      <c r="E26" s="31" t="s">
        <v>206</v>
      </c>
      <c r="F26" s="55" t="s">
        <v>173</v>
      </c>
      <c r="G26" s="56"/>
      <c r="H26" s="24"/>
      <c r="J26" s="24"/>
      <c r="K26" s="24"/>
      <c r="AD26" s="24"/>
    </row>
    <row r="27" spans="1:30" ht="39" customHeight="1" x14ac:dyDescent="0.3">
      <c r="A27" s="32">
        <v>25</v>
      </c>
      <c r="B27" s="52">
        <v>44271</v>
      </c>
      <c r="C27" s="53" t="s">
        <v>111</v>
      </c>
      <c r="D27" s="54">
        <v>578500</v>
      </c>
      <c r="E27" s="31" t="s">
        <v>206</v>
      </c>
      <c r="F27" s="55" t="s">
        <v>158</v>
      </c>
      <c r="G27" s="56" t="s">
        <v>61</v>
      </c>
      <c r="H27" s="24"/>
      <c r="J27" s="24"/>
      <c r="K27" s="24"/>
      <c r="AD27" s="24"/>
    </row>
    <row r="28" spans="1:30" ht="39" customHeight="1" x14ac:dyDescent="0.3">
      <c r="A28" s="32">
        <v>26</v>
      </c>
      <c r="B28" s="52">
        <v>44271</v>
      </c>
      <c r="C28" s="53" t="s">
        <v>40</v>
      </c>
      <c r="D28" s="54">
        <v>2940</v>
      </c>
      <c r="E28" s="31" t="s">
        <v>206</v>
      </c>
      <c r="F28" s="55" t="s">
        <v>201</v>
      </c>
      <c r="G28" s="56"/>
      <c r="H28" s="24"/>
      <c r="J28" s="24"/>
      <c r="K28" s="24"/>
      <c r="AD28" s="24"/>
    </row>
    <row r="29" spans="1:30" ht="39" customHeight="1" x14ac:dyDescent="0.3">
      <c r="A29" s="32">
        <v>27</v>
      </c>
      <c r="B29" s="52">
        <v>44272</v>
      </c>
      <c r="C29" s="53" t="s">
        <v>193</v>
      </c>
      <c r="D29" s="54">
        <v>710180</v>
      </c>
      <c r="E29" s="31" t="s">
        <v>206</v>
      </c>
      <c r="F29" s="55" t="s">
        <v>198</v>
      </c>
      <c r="G29" s="56" t="s">
        <v>62</v>
      </c>
      <c r="H29" s="24"/>
      <c r="J29" s="24"/>
      <c r="K29" s="24"/>
      <c r="AD29" s="24"/>
    </row>
    <row r="30" spans="1:30" ht="39" customHeight="1" x14ac:dyDescent="0.3">
      <c r="A30" s="32">
        <v>28</v>
      </c>
      <c r="B30" s="52">
        <v>44274</v>
      </c>
      <c r="C30" s="53" t="s">
        <v>60</v>
      </c>
      <c r="D30" s="54">
        <v>90000</v>
      </c>
      <c r="E30" s="31" t="s">
        <v>207</v>
      </c>
      <c r="F30" s="55" t="s">
        <v>174</v>
      </c>
      <c r="G30" s="56" t="s">
        <v>190</v>
      </c>
      <c r="H30" s="24"/>
      <c r="J30" s="24"/>
      <c r="K30" s="24"/>
      <c r="AD30" s="24"/>
    </row>
    <row r="31" spans="1:30" ht="39" customHeight="1" x14ac:dyDescent="0.3">
      <c r="A31" s="32">
        <v>29</v>
      </c>
      <c r="B31" s="52">
        <v>44274</v>
      </c>
      <c r="C31" s="53" t="s">
        <v>135</v>
      </c>
      <c r="D31" s="54">
        <v>42460</v>
      </c>
      <c r="E31" s="31" t="s">
        <v>207</v>
      </c>
      <c r="F31" s="55" t="s">
        <v>175</v>
      </c>
      <c r="G31" s="56" t="s">
        <v>191</v>
      </c>
      <c r="H31" s="24"/>
      <c r="J31" s="24"/>
      <c r="K31" s="24"/>
      <c r="AD31" s="24"/>
    </row>
    <row r="32" spans="1:30" ht="39" customHeight="1" x14ac:dyDescent="0.3">
      <c r="A32" s="32">
        <v>30</v>
      </c>
      <c r="B32" s="52">
        <v>44275</v>
      </c>
      <c r="C32" s="53" t="s">
        <v>135</v>
      </c>
      <c r="D32" s="54">
        <v>49100</v>
      </c>
      <c r="E32" s="31" t="s">
        <v>207</v>
      </c>
      <c r="F32" s="57" t="s">
        <v>176</v>
      </c>
      <c r="G32" s="56" t="s">
        <v>192</v>
      </c>
      <c r="H32" s="24"/>
      <c r="J32" s="24"/>
      <c r="K32" s="24"/>
      <c r="AD32" s="24"/>
    </row>
    <row r="33" spans="1:30" ht="39" customHeight="1" x14ac:dyDescent="0.3">
      <c r="A33" s="32">
        <v>31</v>
      </c>
      <c r="B33" s="52">
        <v>44277</v>
      </c>
      <c r="C33" s="53" t="s">
        <v>139</v>
      </c>
      <c r="D33" s="54">
        <v>500000</v>
      </c>
      <c r="E33" s="31" t="s">
        <v>206</v>
      </c>
      <c r="F33" s="55" t="s">
        <v>157</v>
      </c>
      <c r="G33" s="56" t="s">
        <v>6</v>
      </c>
      <c r="H33" s="24"/>
      <c r="J33" s="24"/>
      <c r="K33" s="24"/>
      <c r="AD33" s="24"/>
    </row>
    <row r="34" spans="1:30" ht="39" customHeight="1" x14ac:dyDescent="0.3">
      <c r="A34" s="32">
        <v>32</v>
      </c>
      <c r="B34" s="52">
        <v>44277</v>
      </c>
      <c r="C34" s="53" t="s">
        <v>39</v>
      </c>
      <c r="D34" s="54">
        <v>1440</v>
      </c>
      <c r="E34" s="31" t="s">
        <v>206</v>
      </c>
      <c r="F34" s="55" t="s">
        <v>58</v>
      </c>
      <c r="G34" s="56"/>
      <c r="H34" s="24"/>
      <c r="J34" s="24"/>
      <c r="K34" s="24"/>
      <c r="AD34" s="24"/>
    </row>
    <row r="35" spans="1:30" ht="39" customHeight="1" x14ac:dyDescent="0.3">
      <c r="A35" s="32">
        <v>33</v>
      </c>
      <c r="B35" s="52">
        <v>44277</v>
      </c>
      <c r="C35" s="53" t="s">
        <v>195</v>
      </c>
      <c r="D35" s="54">
        <v>600000</v>
      </c>
      <c r="E35" s="31" t="s">
        <v>206</v>
      </c>
      <c r="F35" s="55" t="s">
        <v>199</v>
      </c>
      <c r="G35" s="56" t="s">
        <v>204</v>
      </c>
      <c r="H35" s="24"/>
      <c r="J35" s="24"/>
      <c r="K35" s="24"/>
      <c r="AD35" s="24"/>
    </row>
    <row r="36" spans="1:30" ht="39" customHeight="1" x14ac:dyDescent="0.3">
      <c r="A36" s="32">
        <v>34</v>
      </c>
      <c r="B36" s="52">
        <v>44278</v>
      </c>
      <c r="C36" s="53" t="s">
        <v>112</v>
      </c>
      <c r="D36" s="54">
        <v>79200</v>
      </c>
      <c r="E36" s="31" t="s">
        <v>206</v>
      </c>
      <c r="F36" s="55" t="s">
        <v>151</v>
      </c>
      <c r="G36" s="56" t="s">
        <v>33</v>
      </c>
      <c r="H36" s="24"/>
      <c r="J36" s="24"/>
      <c r="K36" s="24"/>
      <c r="AD36" s="24"/>
    </row>
    <row r="37" spans="1:30" ht="39" customHeight="1" x14ac:dyDescent="0.3">
      <c r="A37" s="32">
        <v>35</v>
      </c>
      <c r="B37" s="52">
        <v>44280</v>
      </c>
      <c r="C37" s="53" t="s">
        <v>113</v>
      </c>
      <c r="D37" s="54">
        <v>190000</v>
      </c>
      <c r="E37" s="31" t="s">
        <v>206</v>
      </c>
      <c r="F37" s="55" t="s">
        <v>34</v>
      </c>
      <c r="G37" s="56"/>
      <c r="H37" s="24"/>
      <c r="J37" s="24"/>
      <c r="K37" s="24"/>
      <c r="AD37" s="24"/>
    </row>
    <row r="38" spans="1:30" ht="39" customHeight="1" x14ac:dyDescent="0.3">
      <c r="A38" s="32">
        <v>36</v>
      </c>
      <c r="B38" s="52">
        <v>44280</v>
      </c>
      <c r="C38" s="53" t="s">
        <v>114</v>
      </c>
      <c r="D38" s="54">
        <v>33000</v>
      </c>
      <c r="E38" s="31" t="s">
        <v>206</v>
      </c>
      <c r="F38" s="55" t="s">
        <v>35</v>
      </c>
      <c r="G38" s="56"/>
      <c r="H38" s="24"/>
      <c r="J38" s="24"/>
      <c r="K38" s="24"/>
      <c r="AD38" s="24"/>
    </row>
    <row r="39" spans="1:30" ht="39" customHeight="1" x14ac:dyDescent="0.3">
      <c r="A39" s="32">
        <v>37</v>
      </c>
      <c r="B39" s="52">
        <v>44280</v>
      </c>
      <c r="C39" s="53" t="s">
        <v>115</v>
      </c>
      <c r="D39" s="54">
        <v>3497330</v>
      </c>
      <c r="E39" s="31" t="s">
        <v>206</v>
      </c>
      <c r="F39" s="55" t="s">
        <v>159</v>
      </c>
      <c r="G39" s="56" t="s">
        <v>3</v>
      </c>
      <c r="H39" s="24"/>
      <c r="J39" s="24"/>
      <c r="K39" s="24"/>
      <c r="AD39" s="24"/>
    </row>
    <row r="40" spans="1:30" ht="39" customHeight="1" x14ac:dyDescent="0.3">
      <c r="A40" s="32">
        <v>38</v>
      </c>
      <c r="B40" s="52">
        <v>44280</v>
      </c>
      <c r="C40" s="53" t="s">
        <v>136</v>
      </c>
      <c r="D40" s="54">
        <v>100000</v>
      </c>
      <c r="E40" s="31" t="s">
        <v>207</v>
      </c>
      <c r="F40" s="55" t="s">
        <v>38</v>
      </c>
      <c r="G40" s="56"/>
      <c r="H40" s="24"/>
      <c r="J40" s="24"/>
      <c r="K40" s="24"/>
      <c r="AD40" s="24"/>
    </row>
    <row r="41" spans="1:30" ht="39" customHeight="1" x14ac:dyDescent="0.3">
      <c r="A41" s="32">
        <v>39</v>
      </c>
      <c r="B41" s="52">
        <v>44280</v>
      </c>
      <c r="C41" s="53" t="s">
        <v>137</v>
      </c>
      <c r="D41" s="54">
        <v>10010</v>
      </c>
      <c r="E41" s="31" t="s">
        <v>207</v>
      </c>
      <c r="F41" s="55" t="s">
        <v>37</v>
      </c>
      <c r="G41" s="56"/>
      <c r="H41" s="24"/>
      <c r="J41" s="24"/>
      <c r="K41" s="24"/>
      <c r="AD41" s="24"/>
    </row>
    <row r="42" spans="1:30" ht="39" customHeight="1" x14ac:dyDescent="0.3">
      <c r="A42" s="32">
        <v>40</v>
      </c>
      <c r="B42" s="52">
        <v>44280</v>
      </c>
      <c r="C42" s="53" t="s">
        <v>138</v>
      </c>
      <c r="D42" s="54">
        <v>8330</v>
      </c>
      <c r="E42" s="31" t="s">
        <v>207</v>
      </c>
      <c r="F42" s="55" t="s">
        <v>36</v>
      </c>
      <c r="G42" s="56"/>
      <c r="H42" s="24"/>
      <c r="J42" s="24"/>
      <c r="K42" s="24"/>
      <c r="AD42" s="24"/>
    </row>
    <row r="43" spans="1:30" ht="39" customHeight="1" x14ac:dyDescent="0.3">
      <c r="A43" s="32">
        <v>41</v>
      </c>
      <c r="B43" s="52">
        <v>44281</v>
      </c>
      <c r="C43" s="53" t="s">
        <v>116</v>
      </c>
      <c r="D43" s="54">
        <v>259200</v>
      </c>
      <c r="E43" s="31" t="s">
        <v>206</v>
      </c>
      <c r="F43" s="55" t="s">
        <v>149</v>
      </c>
      <c r="G43" s="56"/>
      <c r="H43" s="24"/>
      <c r="J43" s="24"/>
      <c r="K43" s="24"/>
      <c r="AD43" s="24"/>
    </row>
    <row r="44" spans="1:30" ht="39" customHeight="1" x14ac:dyDescent="0.3">
      <c r="A44" s="32">
        <v>42</v>
      </c>
      <c r="B44" s="52">
        <v>44281</v>
      </c>
      <c r="C44" s="53" t="s">
        <v>117</v>
      </c>
      <c r="D44" s="54">
        <v>5680</v>
      </c>
      <c r="E44" s="31" t="s">
        <v>206</v>
      </c>
      <c r="F44" s="55" t="s">
        <v>160</v>
      </c>
      <c r="G44" s="56"/>
      <c r="H44" s="24"/>
      <c r="J44" s="24"/>
      <c r="K44" s="24"/>
      <c r="AD44" s="24"/>
    </row>
    <row r="45" spans="1:30" ht="39" customHeight="1" x14ac:dyDescent="0.3">
      <c r="A45" s="32">
        <v>43</v>
      </c>
      <c r="B45" s="52">
        <v>44281</v>
      </c>
      <c r="C45" s="53" t="s">
        <v>118</v>
      </c>
      <c r="D45" s="54">
        <v>15950</v>
      </c>
      <c r="E45" s="31" t="s">
        <v>206</v>
      </c>
      <c r="F45" s="55" t="s">
        <v>161</v>
      </c>
      <c r="G45" s="56"/>
      <c r="H45" s="24"/>
      <c r="J45" s="24"/>
      <c r="K45" s="24"/>
      <c r="AD45" s="24"/>
    </row>
    <row r="46" spans="1:30" ht="39" customHeight="1" x14ac:dyDescent="0.3">
      <c r="A46" s="32">
        <v>44</v>
      </c>
      <c r="B46" s="52">
        <v>44281</v>
      </c>
      <c r="C46" s="53" t="s">
        <v>119</v>
      </c>
      <c r="D46" s="54">
        <v>34100</v>
      </c>
      <c r="E46" s="31" t="s">
        <v>206</v>
      </c>
      <c r="F46" s="55" t="s">
        <v>143</v>
      </c>
      <c r="G46" s="56"/>
      <c r="H46" s="24"/>
      <c r="J46" s="24"/>
      <c r="K46" s="24"/>
      <c r="AD46" s="24"/>
    </row>
    <row r="47" spans="1:30" ht="39" customHeight="1" x14ac:dyDescent="0.3">
      <c r="A47" s="32">
        <v>45</v>
      </c>
      <c r="B47" s="52">
        <v>44281</v>
      </c>
      <c r="C47" s="53" t="s">
        <v>120</v>
      </c>
      <c r="D47" s="54">
        <v>4400</v>
      </c>
      <c r="E47" s="31" t="s">
        <v>206</v>
      </c>
      <c r="F47" s="55" t="s">
        <v>162</v>
      </c>
      <c r="G47" s="56"/>
      <c r="H47" s="24"/>
      <c r="J47" s="24"/>
      <c r="K47" s="24"/>
      <c r="AD47" s="24"/>
    </row>
    <row r="48" spans="1:30" ht="39" customHeight="1" x14ac:dyDescent="0.3">
      <c r="A48" s="32">
        <v>46</v>
      </c>
      <c r="B48" s="52">
        <v>44281</v>
      </c>
      <c r="C48" s="53" t="s">
        <v>121</v>
      </c>
      <c r="D48" s="54">
        <v>876415</v>
      </c>
      <c r="E48" s="31" t="s">
        <v>206</v>
      </c>
      <c r="F48" s="55" t="s">
        <v>145</v>
      </c>
      <c r="G48" s="56"/>
      <c r="H48" s="24"/>
      <c r="J48" s="24"/>
      <c r="K48" s="24"/>
      <c r="AD48" s="24"/>
    </row>
    <row r="49" spans="1:30" ht="39" customHeight="1" x14ac:dyDescent="0.3">
      <c r="A49" s="32">
        <v>47</v>
      </c>
      <c r="B49" s="52">
        <v>44281</v>
      </c>
      <c r="C49" s="53" t="s">
        <v>122</v>
      </c>
      <c r="D49" s="54">
        <v>59130</v>
      </c>
      <c r="E49" s="31" t="s">
        <v>206</v>
      </c>
      <c r="F49" s="55" t="s">
        <v>163</v>
      </c>
      <c r="G49" s="56"/>
      <c r="H49" s="24"/>
      <c r="J49" s="24"/>
      <c r="K49" s="24"/>
      <c r="AD49" s="24"/>
    </row>
    <row r="50" spans="1:30" ht="39" customHeight="1" x14ac:dyDescent="0.3">
      <c r="A50" s="32">
        <v>48</v>
      </c>
      <c r="B50" s="52">
        <v>44281</v>
      </c>
      <c r="C50" s="53" t="s">
        <v>123</v>
      </c>
      <c r="D50" s="54">
        <v>38500</v>
      </c>
      <c r="E50" s="31" t="s">
        <v>206</v>
      </c>
      <c r="F50" s="55" t="s">
        <v>141</v>
      </c>
      <c r="G50" s="56"/>
      <c r="H50" s="24"/>
      <c r="J50" s="24"/>
      <c r="K50" s="24"/>
      <c r="AD50" s="24"/>
    </row>
    <row r="51" spans="1:30" ht="39" customHeight="1" x14ac:dyDescent="0.3">
      <c r="A51" s="32">
        <v>49</v>
      </c>
      <c r="B51" s="52">
        <v>44281</v>
      </c>
      <c r="C51" s="53" t="s">
        <v>124</v>
      </c>
      <c r="D51" s="54">
        <v>350000</v>
      </c>
      <c r="E51" s="31" t="s">
        <v>207</v>
      </c>
      <c r="F51" s="55" t="s">
        <v>142</v>
      </c>
      <c r="G51" s="56" t="s">
        <v>177</v>
      </c>
      <c r="H51" s="24"/>
      <c r="J51" s="24"/>
      <c r="K51" s="24"/>
      <c r="AD51" s="24"/>
    </row>
    <row r="52" spans="1:30" ht="39" customHeight="1" x14ac:dyDescent="0.3">
      <c r="A52" s="32">
        <v>50</v>
      </c>
      <c r="B52" s="52">
        <v>44285</v>
      </c>
      <c r="C52" s="53" t="s">
        <v>125</v>
      </c>
      <c r="D52" s="54">
        <v>330000</v>
      </c>
      <c r="E52" s="31" t="s">
        <v>206</v>
      </c>
      <c r="F52" s="55" t="s">
        <v>164</v>
      </c>
      <c r="G52" s="56" t="s">
        <v>188</v>
      </c>
      <c r="H52" s="24"/>
      <c r="J52" s="24"/>
      <c r="K52" s="24"/>
      <c r="AD52" s="24"/>
    </row>
    <row r="53" spans="1:30" ht="39" customHeight="1" x14ac:dyDescent="0.3">
      <c r="A53" s="32">
        <v>51</v>
      </c>
      <c r="B53" s="52">
        <v>44285</v>
      </c>
      <c r="C53" s="53" t="s">
        <v>140</v>
      </c>
      <c r="D53" s="54">
        <v>500000</v>
      </c>
      <c r="E53" s="31" t="s">
        <v>206</v>
      </c>
      <c r="F53" s="55" t="s">
        <v>157</v>
      </c>
      <c r="G53" s="56" t="s">
        <v>188</v>
      </c>
      <c r="H53" s="24"/>
      <c r="J53" s="24"/>
      <c r="K53" s="24"/>
      <c r="AD53" s="24" t="s">
        <v>30</v>
      </c>
    </row>
    <row r="54" spans="1:30" ht="39" customHeight="1" x14ac:dyDescent="0.3">
      <c r="A54" s="32">
        <v>52</v>
      </c>
      <c r="B54" s="52">
        <v>44286</v>
      </c>
      <c r="C54" s="53" t="s">
        <v>126</v>
      </c>
      <c r="D54" s="54">
        <v>140000</v>
      </c>
      <c r="E54" s="31" t="s">
        <v>207</v>
      </c>
      <c r="F54" s="55" t="s">
        <v>148</v>
      </c>
      <c r="G54" s="56" t="s">
        <v>179</v>
      </c>
      <c r="H54" s="24"/>
      <c r="J54" s="24"/>
      <c r="K54" s="24"/>
      <c r="AD54" s="24" t="s">
        <v>30</v>
      </c>
    </row>
    <row r="55" spans="1:30" ht="39" customHeight="1" x14ac:dyDescent="0.3">
      <c r="A55" s="32">
        <v>53</v>
      </c>
      <c r="B55" s="52">
        <v>44286</v>
      </c>
      <c r="C55" s="53" t="s">
        <v>127</v>
      </c>
      <c r="D55" s="54">
        <v>43180</v>
      </c>
      <c r="E55" s="31" t="s">
        <v>206</v>
      </c>
      <c r="F55" s="55" t="s">
        <v>165</v>
      </c>
      <c r="G55" s="56"/>
      <c r="H55" s="24"/>
      <c r="J55" s="24"/>
      <c r="K55" s="24"/>
      <c r="AD55" s="24" t="s">
        <v>30</v>
      </c>
    </row>
    <row r="56" spans="1:30" ht="39" customHeight="1" x14ac:dyDescent="0.3">
      <c r="A56" s="32">
        <v>54</v>
      </c>
      <c r="B56" s="52">
        <v>44286</v>
      </c>
      <c r="C56" s="53" t="s">
        <v>115</v>
      </c>
      <c r="D56" s="54">
        <v>1502670</v>
      </c>
      <c r="E56" s="31" t="s">
        <v>206</v>
      </c>
      <c r="F56" s="55" t="s">
        <v>166</v>
      </c>
      <c r="G56" s="56" t="s">
        <v>3</v>
      </c>
      <c r="H56" s="24"/>
      <c r="J56" s="24"/>
      <c r="K56" s="24"/>
      <c r="AD56" s="24" t="s">
        <v>30</v>
      </c>
    </row>
    <row r="57" spans="1:30" ht="39" customHeight="1" x14ac:dyDescent="0.3">
      <c r="A57" s="32">
        <v>55</v>
      </c>
      <c r="B57" s="52">
        <v>44286</v>
      </c>
      <c r="C57" s="53" t="s">
        <v>128</v>
      </c>
      <c r="D57" s="54">
        <v>701600</v>
      </c>
      <c r="E57" s="31" t="s">
        <v>206</v>
      </c>
      <c r="F57" s="55" t="s">
        <v>167</v>
      </c>
      <c r="G57" s="56"/>
      <c r="H57" s="24"/>
      <c r="J57" s="24"/>
      <c r="K57" s="24"/>
      <c r="AD57" s="24" t="s">
        <v>30</v>
      </c>
    </row>
    <row r="58" spans="1:30" ht="39" customHeight="1" x14ac:dyDescent="0.3">
      <c r="A58" s="32">
        <v>56</v>
      </c>
      <c r="B58" s="52">
        <v>44286</v>
      </c>
      <c r="C58" s="53" t="s">
        <v>129</v>
      </c>
      <c r="D58" s="54">
        <v>77100</v>
      </c>
      <c r="E58" s="31" t="s">
        <v>206</v>
      </c>
      <c r="F58" s="55" t="s">
        <v>168</v>
      </c>
      <c r="G58" s="56"/>
      <c r="H58" s="24"/>
      <c r="J58" s="24"/>
      <c r="K58" s="24"/>
      <c r="AD58" s="24" t="s">
        <v>30</v>
      </c>
    </row>
    <row r="59" spans="1:30" ht="39" customHeight="1" x14ac:dyDescent="0.3">
      <c r="A59" s="32">
        <v>57</v>
      </c>
      <c r="B59" s="52">
        <v>44286</v>
      </c>
      <c r="C59" s="53" t="s">
        <v>130</v>
      </c>
      <c r="D59" s="54">
        <v>-701600</v>
      </c>
      <c r="E59" s="31" t="s">
        <v>206</v>
      </c>
      <c r="F59" s="55" t="s">
        <v>169</v>
      </c>
      <c r="G59" s="56"/>
      <c r="H59" s="24"/>
      <c r="J59" s="24"/>
      <c r="K59" s="24"/>
      <c r="AD59" s="24" t="s">
        <v>30</v>
      </c>
    </row>
    <row r="60" spans="1:30" ht="39" customHeight="1" x14ac:dyDescent="0.3">
      <c r="A60" s="32">
        <v>58</v>
      </c>
      <c r="B60" s="52">
        <v>44286</v>
      </c>
      <c r="C60" s="53" t="s">
        <v>131</v>
      </c>
      <c r="D60" s="54">
        <v>-77100</v>
      </c>
      <c r="E60" s="31" t="s">
        <v>206</v>
      </c>
      <c r="F60" s="55" t="s">
        <v>170</v>
      </c>
      <c r="G60" s="56"/>
      <c r="H60" s="24"/>
      <c r="J60" s="24"/>
      <c r="K60" s="24"/>
      <c r="AD60" s="24" t="s">
        <v>30</v>
      </c>
    </row>
    <row r="61" spans="1:30" ht="39" customHeight="1" x14ac:dyDescent="0.3">
      <c r="A61" s="32">
        <v>59</v>
      </c>
      <c r="B61" s="52">
        <v>44286</v>
      </c>
      <c r="C61" s="53" t="s">
        <v>132</v>
      </c>
      <c r="D61" s="54">
        <v>690700</v>
      </c>
      <c r="E61" s="31" t="s">
        <v>206</v>
      </c>
      <c r="F61" s="57" t="s">
        <v>171</v>
      </c>
      <c r="G61" s="56" t="s">
        <v>189</v>
      </c>
      <c r="H61" s="24"/>
      <c r="J61" s="24"/>
      <c r="K61" s="24"/>
      <c r="AD61" s="24" t="s">
        <v>31</v>
      </c>
    </row>
    <row r="62" spans="1:30" ht="39" customHeight="1" x14ac:dyDescent="0.3">
      <c r="A62" s="32">
        <v>60</v>
      </c>
      <c r="B62" s="52">
        <v>44286</v>
      </c>
      <c r="C62" s="53" t="s">
        <v>133</v>
      </c>
      <c r="D62" s="54">
        <v>62600</v>
      </c>
      <c r="E62" s="31" t="s">
        <v>206</v>
      </c>
      <c r="F62" s="57" t="s">
        <v>172</v>
      </c>
      <c r="G62" s="56" t="s">
        <v>63</v>
      </c>
      <c r="H62" s="24"/>
      <c r="J62" s="24"/>
      <c r="K62" s="24"/>
      <c r="AD62" s="24" t="s">
        <v>31</v>
      </c>
    </row>
    <row r="63" spans="1:30" ht="39" customHeight="1" x14ac:dyDescent="0.3">
      <c r="A63" s="32">
        <v>61</v>
      </c>
      <c r="B63" s="52">
        <v>44286</v>
      </c>
      <c r="C63" s="53" t="s">
        <v>194</v>
      </c>
      <c r="D63" s="54">
        <v>200000</v>
      </c>
      <c r="E63" s="31" t="s">
        <v>206</v>
      </c>
      <c r="F63" s="55" t="s">
        <v>56</v>
      </c>
      <c r="G63" s="56" t="s">
        <v>4</v>
      </c>
      <c r="H63" s="24"/>
      <c r="J63" s="24"/>
      <c r="K63" s="24"/>
      <c r="AD63" s="24" t="s">
        <v>31</v>
      </c>
    </row>
    <row r="64" spans="1:30" ht="30" customHeight="1" thickBot="1" x14ac:dyDescent="0.35">
      <c r="A64" s="66" t="s">
        <v>29</v>
      </c>
      <c r="B64" s="67"/>
      <c r="C64" s="67"/>
      <c r="D64" s="30">
        <f>SUM(D3:D63)</f>
        <v>28724340</v>
      </c>
      <c r="E64" s="29"/>
      <c r="F64" s="41"/>
      <c r="G64" s="28"/>
    </row>
    <row r="65" spans="1:5" x14ac:dyDescent="0.3">
      <c r="A65" s="24"/>
      <c r="B65" s="24"/>
      <c r="C65" s="27"/>
      <c r="D65" s="26"/>
      <c r="E65" s="18"/>
    </row>
    <row r="93" spans="8:11" x14ac:dyDescent="0.3">
      <c r="H93" s="24"/>
      <c r="I93" s="24"/>
      <c r="J93" s="24"/>
      <c r="K93" s="24"/>
    </row>
    <row r="94" spans="8:11" x14ac:dyDescent="0.3">
      <c r="H94" s="24"/>
      <c r="I94" s="24"/>
      <c r="J94" s="24"/>
      <c r="K94" s="24"/>
    </row>
    <row r="95" spans="8:11" x14ac:dyDescent="0.3">
      <c r="H95" s="24"/>
      <c r="I95" s="24"/>
      <c r="J95" s="24"/>
      <c r="K95" s="24"/>
    </row>
    <row r="96" spans="8:11" x14ac:dyDescent="0.3">
      <c r="H96" s="24"/>
      <c r="I96" s="24"/>
      <c r="J96" s="24"/>
      <c r="K96" s="24"/>
    </row>
    <row r="97" spans="8:11" x14ac:dyDescent="0.3">
      <c r="H97" s="24"/>
      <c r="I97" s="24"/>
      <c r="J97" s="24"/>
      <c r="K97" s="24"/>
    </row>
    <row r="98" spans="8:11" x14ac:dyDescent="0.3">
      <c r="H98" s="24"/>
      <c r="I98" s="24"/>
      <c r="J98" s="24"/>
      <c r="K98" s="24"/>
    </row>
    <row r="99" spans="8:11" x14ac:dyDescent="0.3">
      <c r="H99" s="24"/>
      <c r="I99" s="24"/>
      <c r="J99" s="24"/>
      <c r="K99" s="24"/>
    </row>
    <row r="100" spans="8:11" x14ac:dyDescent="0.3">
      <c r="H100" s="24"/>
      <c r="I100" s="24"/>
      <c r="J100" s="24"/>
      <c r="K100" s="24"/>
    </row>
    <row r="101" spans="8:11" x14ac:dyDescent="0.3">
      <c r="H101" s="24"/>
      <c r="I101" s="24"/>
      <c r="J101" s="24"/>
      <c r="K101" s="24"/>
    </row>
    <row r="102" spans="8:11" ht="29.25" customHeight="1" x14ac:dyDescent="0.3"/>
  </sheetData>
  <sortState ref="A3:G63">
    <sortCondition ref="B3:B63"/>
  </sortState>
  <mergeCells count="2">
    <mergeCell ref="A1:G1"/>
    <mergeCell ref="A64:C64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148BC-BCEC-4401-A8AC-36018AC475EC}">
  <dimension ref="A1:O63"/>
  <sheetViews>
    <sheetView zoomScale="85" zoomScaleNormal="85" zoomScaleSheetLayoutView="85" workbookViewId="0">
      <selection activeCell="F15" sqref="F15"/>
    </sheetView>
  </sheetViews>
  <sheetFormatPr defaultRowHeight="16.5" x14ac:dyDescent="0.15"/>
  <cols>
    <col min="1" max="1" width="5" style="69" bestFit="1" customWidth="1"/>
    <col min="2" max="2" width="11.625" style="69" bestFit="1" customWidth="1"/>
    <col min="3" max="3" width="17.25" style="71" bestFit="1" customWidth="1"/>
    <col min="4" max="4" width="9" style="69"/>
    <col min="5" max="5" width="7.75" style="69" customWidth="1"/>
    <col min="6" max="8" width="6.625" style="69" customWidth="1"/>
    <col min="9" max="9" width="18" style="69" customWidth="1"/>
    <col min="10" max="10" width="40.375" style="71" customWidth="1"/>
    <col min="11" max="11" width="9" style="69"/>
    <col min="12" max="12" width="8.875" style="72" customWidth="1"/>
    <col min="13" max="13" width="5.625" style="71" customWidth="1"/>
    <col min="14" max="14" width="12.875" style="70" customWidth="1"/>
    <col min="15" max="15" width="8.875" style="69" customWidth="1"/>
    <col min="16" max="16384" width="9" style="68"/>
  </cols>
  <sheetData>
    <row r="1" spans="1:15" ht="26.1" customHeight="1" thickBot="1" x14ac:dyDescent="0.2">
      <c r="A1" s="109" t="s">
        <v>319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</row>
    <row r="2" spans="1:15" ht="16.5" customHeight="1" x14ac:dyDescent="0.15">
      <c r="A2" s="108" t="s">
        <v>318</v>
      </c>
      <c r="B2" s="107" t="s">
        <v>317</v>
      </c>
      <c r="C2" s="107" t="s">
        <v>316</v>
      </c>
      <c r="D2" s="104" t="s">
        <v>315</v>
      </c>
      <c r="E2" s="106"/>
      <c r="F2" s="106"/>
      <c r="G2" s="106"/>
      <c r="H2" s="106"/>
      <c r="I2" s="104" t="s">
        <v>314</v>
      </c>
      <c r="J2" s="104" t="s">
        <v>313</v>
      </c>
      <c r="K2" s="104" t="s">
        <v>312</v>
      </c>
      <c r="L2" s="105" t="s">
        <v>311</v>
      </c>
      <c r="M2" s="104" t="s">
        <v>310</v>
      </c>
      <c r="N2" s="103" t="s">
        <v>309</v>
      </c>
      <c r="O2" s="102" t="s">
        <v>308</v>
      </c>
    </row>
    <row r="3" spans="1:15" ht="41.25" thickBot="1" x14ac:dyDescent="0.2">
      <c r="A3" s="101"/>
      <c r="B3" s="100" t="s">
        <v>307</v>
      </c>
      <c r="C3" s="100" t="s">
        <v>306</v>
      </c>
      <c r="D3" s="98"/>
      <c r="E3" s="100" t="s">
        <v>305</v>
      </c>
      <c r="F3" s="100" t="s">
        <v>304</v>
      </c>
      <c r="G3" s="100" t="s">
        <v>303</v>
      </c>
      <c r="H3" s="100" t="s">
        <v>302</v>
      </c>
      <c r="I3" s="98"/>
      <c r="J3" s="98"/>
      <c r="K3" s="98"/>
      <c r="L3" s="99"/>
      <c r="M3" s="98"/>
      <c r="N3" s="97"/>
      <c r="O3" s="96"/>
    </row>
    <row r="4" spans="1:15" s="78" customFormat="1" ht="35.1" customHeight="1" x14ac:dyDescent="0.25">
      <c r="A4" s="94">
        <v>1</v>
      </c>
      <c r="B4" s="90" t="s">
        <v>301</v>
      </c>
      <c r="C4" s="90" t="s">
        <v>225</v>
      </c>
      <c r="D4" s="94" t="s">
        <v>77</v>
      </c>
      <c r="E4" s="95" t="s">
        <v>78</v>
      </c>
      <c r="F4" s="94"/>
      <c r="G4" s="93" t="s">
        <v>2</v>
      </c>
      <c r="H4" s="93" t="s">
        <v>2</v>
      </c>
      <c r="I4" s="90" t="s">
        <v>235</v>
      </c>
      <c r="J4" s="92" t="s">
        <v>226</v>
      </c>
      <c r="K4" s="90" t="s">
        <v>222</v>
      </c>
      <c r="L4" s="91">
        <v>4</v>
      </c>
      <c r="M4" s="90" t="s">
        <v>221</v>
      </c>
      <c r="N4" s="89">
        <v>130000</v>
      </c>
      <c r="O4" s="88"/>
    </row>
    <row r="5" spans="1:15" s="78" customFormat="1" ht="35.1" customHeight="1" x14ac:dyDescent="0.25">
      <c r="A5" s="85">
        <v>2</v>
      </c>
      <c r="B5" s="81" t="s">
        <v>301</v>
      </c>
      <c r="C5" s="81" t="s">
        <v>225</v>
      </c>
      <c r="D5" s="85" t="s">
        <v>77</v>
      </c>
      <c r="E5" s="86" t="s">
        <v>78</v>
      </c>
      <c r="F5" s="85"/>
      <c r="G5" s="84" t="s">
        <v>2</v>
      </c>
      <c r="H5" s="84" t="s">
        <v>2</v>
      </c>
      <c r="I5" s="81" t="s">
        <v>238</v>
      </c>
      <c r="J5" s="83" t="s">
        <v>237</v>
      </c>
      <c r="K5" s="81" t="s">
        <v>222</v>
      </c>
      <c r="L5" s="82">
        <v>44</v>
      </c>
      <c r="M5" s="81" t="s">
        <v>221</v>
      </c>
      <c r="N5" s="80">
        <v>147000</v>
      </c>
      <c r="O5" s="79"/>
    </row>
    <row r="6" spans="1:15" s="78" customFormat="1" ht="35.1" customHeight="1" x14ac:dyDescent="0.25">
      <c r="A6" s="85">
        <v>3</v>
      </c>
      <c r="B6" s="81" t="s">
        <v>300</v>
      </c>
      <c r="C6" s="81" t="s">
        <v>225</v>
      </c>
      <c r="D6" s="85" t="s">
        <v>77</v>
      </c>
      <c r="E6" s="86" t="s">
        <v>78</v>
      </c>
      <c r="F6" s="85"/>
      <c r="G6" s="84" t="s">
        <v>2</v>
      </c>
      <c r="H6" s="84" t="s">
        <v>2</v>
      </c>
      <c r="I6" s="81" t="s">
        <v>280</v>
      </c>
      <c r="J6" s="83" t="s">
        <v>299</v>
      </c>
      <c r="K6" s="81" t="s">
        <v>222</v>
      </c>
      <c r="L6" s="82">
        <v>10</v>
      </c>
      <c r="M6" s="81" t="s">
        <v>221</v>
      </c>
      <c r="N6" s="80">
        <v>100000</v>
      </c>
      <c r="O6" s="79"/>
    </row>
    <row r="7" spans="1:15" s="78" customFormat="1" ht="35.1" customHeight="1" x14ac:dyDescent="0.25">
      <c r="A7" s="85">
        <v>4</v>
      </c>
      <c r="B7" s="81" t="s">
        <v>298</v>
      </c>
      <c r="C7" s="81" t="s">
        <v>213</v>
      </c>
      <c r="D7" s="85" t="s">
        <v>77</v>
      </c>
      <c r="E7" s="86" t="s">
        <v>78</v>
      </c>
      <c r="F7" s="85"/>
      <c r="G7" s="84" t="s">
        <v>2</v>
      </c>
      <c r="H7" s="84" t="s">
        <v>2</v>
      </c>
      <c r="I7" s="81" t="s">
        <v>250</v>
      </c>
      <c r="J7" s="83" t="s">
        <v>249</v>
      </c>
      <c r="K7" s="81" t="s">
        <v>248</v>
      </c>
      <c r="L7" s="82">
        <v>80</v>
      </c>
      <c r="M7" s="81" t="s">
        <v>221</v>
      </c>
      <c r="N7" s="80">
        <v>659599</v>
      </c>
      <c r="O7" s="79"/>
    </row>
    <row r="8" spans="1:15" s="78" customFormat="1" ht="35.1" customHeight="1" x14ac:dyDescent="0.25">
      <c r="A8" s="85">
        <v>5</v>
      </c>
      <c r="B8" s="81" t="s">
        <v>298</v>
      </c>
      <c r="C8" s="81" t="s">
        <v>225</v>
      </c>
      <c r="D8" s="85" t="s">
        <v>77</v>
      </c>
      <c r="E8" s="86" t="s">
        <v>78</v>
      </c>
      <c r="F8" s="85"/>
      <c r="G8" s="84" t="s">
        <v>2</v>
      </c>
      <c r="H8" s="84" t="s">
        <v>2</v>
      </c>
      <c r="I8" s="81" t="s">
        <v>227</v>
      </c>
      <c r="J8" s="83" t="s">
        <v>226</v>
      </c>
      <c r="K8" s="81" t="s">
        <v>222</v>
      </c>
      <c r="L8" s="82">
        <v>6</v>
      </c>
      <c r="M8" s="81" t="s">
        <v>221</v>
      </c>
      <c r="N8" s="80">
        <v>20000</v>
      </c>
      <c r="O8" s="79"/>
    </row>
    <row r="9" spans="1:15" s="78" customFormat="1" ht="35.1" customHeight="1" x14ac:dyDescent="0.25">
      <c r="A9" s="85">
        <v>6</v>
      </c>
      <c r="B9" s="81" t="s">
        <v>297</v>
      </c>
      <c r="C9" s="81" t="s">
        <v>225</v>
      </c>
      <c r="D9" s="85" t="s">
        <v>77</v>
      </c>
      <c r="E9" s="86" t="s">
        <v>78</v>
      </c>
      <c r="F9" s="85"/>
      <c r="G9" s="84" t="s">
        <v>2</v>
      </c>
      <c r="H9" s="84" t="s">
        <v>2</v>
      </c>
      <c r="I9" s="81" t="s">
        <v>228</v>
      </c>
      <c r="J9" s="83" t="s">
        <v>226</v>
      </c>
      <c r="K9" s="81" t="s">
        <v>222</v>
      </c>
      <c r="L9" s="82">
        <v>12</v>
      </c>
      <c r="M9" s="81" t="s">
        <v>221</v>
      </c>
      <c r="N9" s="80">
        <v>72000</v>
      </c>
      <c r="O9" s="79"/>
    </row>
    <row r="10" spans="1:15" s="78" customFormat="1" ht="35.1" customHeight="1" x14ac:dyDescent="0.25">
      <c r="A10" s="85">
        <v>7</v>
      </c>
      <c r="B10" s="81" t="s">
        <v>297</v>
      </c>
      <c r="C10" s="81" t="s">
        <v>225</v>
      </c>
      <c r="D10" s="85" t="s">
        <v>77</v>
      </c>
      <c r="E10" s="86" t="s">
        <v>78</v>
      </c>
      <c r="F10" s="85"/>
      <c r="G10" s="84" t="s">
        <v>2</v>
      </c>
      <c r="H10" s="84" t="s">
        <v>2</v>
      </c>
      <c r="I10" s="81" t="s">
        <v>227</v>
      </c>
      <c r="J10" s="83" t="s">
        <v>226</v>
      </c>
      <c r="K10" s="81" t="s">
        <v>222</v>
      </c>
      <c r="L10" s="82">
        <v>3</v>
      </c>
      <c r="M10" s="81" t="s">
        <v>221</v>
      </c>
      <c r="N10" s="80">
        <v>10000</v>
      </c>
      <c r="O10" s="79"/>
    </row>
    <row r="11" spans="1:15" s="78" customFormat="1" ht="35.1" customHeight="1" x14ac:dyDescent="0.25">
      <c r="A11" s="85">
        <v>8</v>
      </c>
      <c r="B11" s="81" t="s">
        <v>297</v>
      </c>
      <c r="C11" s="81" t="s">
        <v>225</v>
      </c>
      <c r="D11" s="85" t="s">
        <v>77</v>
      </c>
      <c r="E11" s="86" t="s">
        <v>78</v>
      </c>
      <c r="F11" s="85"/>
      <c r="G11" s="84" t="s">
        <v>2</v>
      </c>
      <c r="H11" s="84" t="s">
        <v>2</v>
      </c>
      <c r="I11" s="81" t="s">
        <v>296</v>
      </c>
      <c r="J11" s="83" t="s">
        <v>295</v>
      </c>
      <c r="K11" s="81" t="s">
        <v>222</v>
      </c>
      <c r="L11" s="82">
        <v>10</v>
      </c>
      <c r="M11" s="81" t="s">
        <v>221</v>
      </c>
      <c r="N11" s="80">
        <v>310000</v>
      </c>
      <c r="O11" s="79"/>
    </row>
    <row r="12" spans="1:15" s="78" customFormat="1" ht="35.1" customHeight="1" x14ac:dyDescent="0.25">
      <c r="A12" s="85">
        <v>9</v>
      </c>
      <c r="B12" s="81" t="s">
        <v>294</v>
      </c>
      <c r="C12" s="81" t="s">
        <v>225</v>
      </c>
      <c r="D12" s="85" t="s">
        <v>77</v>
      </c>
      <c r="E12" s="86" t="s">
        <v>78</v>
      </c>
      <c r="F12" s="85"/>
      <c r="G12" s="84" t="s">
        <v>2</v>
      </c>
      <c r="H12" s="84" t="s">
        <v>2</v>
      </c>
      <c r="I12" s="81" t="s">
        <v>227</v>
      </c>
      <c r="J12" s="83" t="s">
        <v>226</v>
      </c>
      <c r="K12" s="81" t="s">
        <v>222</v>
      </c>
      <c r="L12" s="82">
        <v>6</v>
      </c>
      <c r="M12" s="81" t="s">
        <v>221</v>
      </c>
      <c r="N12" s="80">
        <v>20000</v>
      </c>
      <c r="O12" s="79"/>
    </row>
    <row r="13" spans="1:15" s="78" customFormat="1" ht="35.1" customHeight="1" x14ac:dyDescent="0.25">
      <c r="A13" s="85">
        <v>10</v>
      </c>
      <c r="B13" s="81" t="s">
        <v>294</v>
      </c>
      <c r="C13" s="81" t="s">
        <v>225</v>
      </c>
      <c r="D13" s="85" t="s">
        <v>77</v>
      </c>
      <c r="E13" s="86" t="s">
        <v>78</v>
      </c>
      <c r="F13" s="85"/>
      <c r="G13" s="84" t="s">
        <v>2</v>
      </c>
      <c r="H13" s="84" t="s">
        <v>2</v>
      </c>
      <c r="I13" s="81" t="s">
        <v>238</v>
      </c>
      <c r="J13" s="83" t="s">
        <v>237</v>
      </c>
      <c r="K13" s="81" t="s">
        <v>222</v>
      </c>
      <c r="L13" s="82">
        <v>77</v>
      </c>
      <c r="M13" s="81" t="s">
        <v>221</v>
      </c>
      <c r="N13" s="80">
        <v>229500</v>
      </c>
      <c r="O13" s="79"/>
    </row>
    <row r="14" spans="1:15" s="78" customFormat="1" ht="35.1" customHeight="1" x14ac:dyDescent="0.25">
      <c r="A14" s="85">
        <v>11</v>
      </c>
      <c r="B14" s="81" t="s">
        <v>293</v>
      </c>
      <c r="C14" s="81" t="s">
        <v>225</v>
      </c>
      <c r="D14" s="85" t="s">
        <v>77</v>
      </c>
      <c r="E14" s="86" t="s">
        <v>78</v>
      </c>
      <c r="F14" s="85"/>
      <c r="G14" s="84" t="s">
        <v>2</v>
      </c>
      <c r="H14" s="84" t="s">
        <v>2</v>
      </c>
      <c r="I14" s="81" t="s">
        <v>235</v>
      </c>
      <c r="J14" s="83" t="s">
        <v>226</v>
      </c>
      <c r="K14" s="81" t="s">
        <v>222</v>
      </c>
      <c r="L14" s="82">
        <v>4</v>
      </c>
      <c r="M14" s="81" t="s">
        <v>221</v>
      </c>
      <c r="N14" s="80">
        <v>130000</v>
      </c>
      <c r="O14" s="79"/>
    </row>
    <row r="15" spans="1:15" s="78" customFormat="1" ht="35.1" customHeight="1" x14ac:dyDescent="0.25">
      <c r="A15" s="85">
        <v>12</v>
      </c>
      <c r="B15" s="81" t="s">
        <v>292</v>
      </c>
      <c r="C15" s="81" t="s">
        <v>213</v>
      </c>
      <c r="D15" s="85" t="s">
        <v>77</v>
      </c>
      <c r="E15" s="86" t="s">
        <v>78</v>
      </c>
      <c r="F15" s="85"/>
      <c r="G15" s="84" t="s">
        <v>2</v>
      </c>
      <c r="H15" s="84" t="s">
        <v>2</v>
      </c>
      <c r="I15" s="81" t="s">
        <v>250</v>
      </c>
      <c r="J15" s="83" t="s">
        <v>249</v>
      </c>
      <c r="K15" s="81" t="s">
        <v>248</v>
      </c>
      <c r="L15" s="82">
        <v>46</v>
      </c>
      <c r="M15" s="81" t="s">
        <v>221</v>
      </c>
      <c r="N15" s="80">
        <v>261611</v>
      </c>
      <c r="O15" s="79"/>
    </row>
    <row r="16" spans="1:15" s="78" customFormat="1" ht="35.1" customHeight="1" x14ac:dyDescent="0.25">
      <c r="A16" s="85">
        <v>13</v>
      </c>
      <c r="B16" s="81" t="s">
        <v>292</v>
      </c>
      <c r="C16" s="81" t="s">
        <v>213</v>
      </c>
      <c r="D16" s="85" t="s">
        <v>72</v>
      </c>
      <c r="E16" s="86" t="s">
        <v>72</v>
      </c>
      <c r="F16" s="85"/>
      <c r="G16" s="84" t="s">
        <v>2</v>
      </c>
      <c r="H16" s="84" t="s">
        <v>2</v>
      </c>
      <c r="I16" s="81" t="s">
        <v>3</v>
      </c>
      <c r="J16" s="83" t="s">
        <v>291</v>
      </c>
      <c r="K16" s="81" t="s">
        <v>222</v>
      </c>
      <c r="L16" s="82">
        <v>6</v>
      </c>
      <c r="M16" s="81" t="s">
        <v>221</v>
      </c>
      <c r="N16" s="80">
        <v>144420</v>
      </c>
      <c r="O16" s="79"/>
    </row>
    <row r="17" spans="1:15" s="78" customFormat="1" ht="35.1" customHeight="1" x14ac:dyDescent="0.25">
      <c r="A17" s="85">
        <v>14</v>
      </c>
      <c r="B17" s="81" t="s">
        <v>290</v>
      </c>
      <c r="C17" s="81" t="s">
        <v>225</v>
      </c>
      <c r="D17" s="85" t="s">
        <v>77</v>
      </c>
      <c r="E17" s="86" t="s">
        <v>78</v>
      </c>
      <c r="F17" s="85"/>
      <c r="G17" s="84" t="s">
        <v>2</v>
      </c>
      <c r="H17" s="84" t="s">
        <v>2</v>
      </c>
      <c r="I17" s="81" t="s">
        <v>228</v>
      </c>
      <c r="J17" s="83" t="s">
        <v>226</v>
      </c>
      <c r="K17" s="81" t="s">
        <v>222</v>
      </c>
      <c r="L17" s="82">
        <v>15</v>
      </c>
      <c r="M17" s="81" t="s">
        <v>221</v>
      </c>
      <c r="N17" s="80">
        <v>90000</v>
      </c>
      <c r="O17" s="79"/>
    </row>
    <row r="18" spans="1:15" s="78" customFormat="1" ht="35.1" customHeight="1" x14ac:dyDescent="0.25">
      <c r="A18" s="85">
        <v>15</v>
      </c>
      <c r="B18" s="81" t="s">
        <v>285</v>
      </c>
      <c r="C18" s="81" t="s">
        <v>213</v>
      </c>
      <c r="D18" s="85" t="s">
        <v>77</v>
      </c>
      <c r="E18" s="86" t="s">
        <v>78</v>
      </c>
      <c r="F18" s="85"/>
      <c r="G18" s="84" t="s">
        <v>2</v>
      </c>
      <c r="H18" s="84" t="s">
        <v>2</v>
      </c>
      <c r="I18" s="81" t="s">
        <v>289</v>
      </c>
      <c r="J18" s="83" t="s">
        <v>288</v>
      </c>
      <c r="K18" s="81" t="s">
        <v>287</v>
      </c>
      <c r="L18" s="82">
        <v>6</v>
      </c>
      <c r="M18" s="81" t="s">
        <v>209</v>
      </c>
      <c r="N18" s="80">
        <v>150000</v>
      </c>
      <c r="O18" s="79"/>
    </row>
    <row r="19" spans="1:15" s="78" customFormat="1" ht="35.1" customHeight="1" x14ac:dyDescent="0.25">
      <c r="A19" s="85">
        <v>16</v>
      </c>
      <c r="B19" s="81" t="s">
        <v>285</v>
      </c>
      <c r="C19" s="81" t="s">
        <v>225</v>
      </c>
      <c r="D19" s="85" t="s">
        <v>77</v>
      </c>
      <c r="E19" s="86" t="s">
        <v>78</v>
      </c>
      <c r="F19" s="85"/>
      <c r="G19" s="84" t="s">
        <v>2</v>
      </c>
      <c r="H19" s="84" t="s">
        <v>2</v>
      </c>
      <c r="I19" s="81" t="s">
        <v>238</v>
      </c>
      <c r="J19" s="83" t="s">
        <v>237</v>
      </c>
      <c r="K19" s="81" t="s">
        <v>222</v>
      </c>
      <c r="L19" s="82">
        <v>62</v>
      </c>
      <c r="M19" s="81" t="s">
        <v>221</v>
      </c>
      <c r="N19" s="80">
        <v>198500</v>
      </c>
      <c r="O19" s="79"/>
    </row>
    <row r="20" spans="1:15" s="78" customFormat="1" ht="35.1" customHeight="1" x14ac:dyDescent="0.25">
      <c r="A20" s="85">
        <v>17</v>
      </c>
      <c r="B20" s="81" t="s">
        <v>285</v>
      </c>
      <c r="C20" s="81" t="s">
        <v>225</v>
      </c>
      <c r="D20" s="85" t="s">
        <v>77</v>
      </c>
      <c r="E20" s="86" t="s">
        <v>78</v>
      </c>
      <c r="F20" s="85"/>
      <c r="G20" s="84" t="s">
        <v>2</v>
      </c>
      <c r="H20" s="84" t="s">
        <v>2</v>
      </c>
      <c r="I20" s="81" t="s">
        <v>232</v>
      </c>
      <c r="J20" s="83" t="s">
        <v>286</v>
      </c>
      <c r="K20" s="81" t="s">
        <v>222</v>
      </c>
      <c r="L20" s="82">
        <v>2</v>
      </c>
      <c r="M20" s="81" t="s">
        <v>221</v>
      </c>
      <c r="N20" s="80">
        <v>29040</v>
      </c>
      <c r="O20" s="79"/>
    </row>
    <row r="21" spans="1:15" s="78" customFormat="1" ht="35.1" customHeight="1" x14ac:dyDescent="0.25">
      <c r="A21" s="85">
        <v>18</v>
      </c>
      <c r="B21" s="81" t="s">
        <v>285</v>
      </c>
      <c r="C21" s="81" t="s">
        <v>225</v>
      </c>
      <c r="D21" s="85" t="s">
        <v>77</v>
      </c>
      <c r="E21" s="86" t="s">
        <v>78</v>
      </c>
      <c r="F21" s="85"/>
      <c r="G21" s="84" t="s">
        <v>2</v>
      </c>
      <c r="H21" s="84" t="s">
        <v>2</v>
      </c>
      <c r="I21" s="81" t="s">
        <v>232</v>
      </c>
      <c r="J21" s="83" t="s">
        <v>282</v>
      </c>
      <c r="K21" s="81" t="s">
        <v>267</v>
      </c>
      <c r="L21" s="82">
        <v>2</v>
      </c>
      <c r="M21" s="81" t="s">
        <v>266</v>
      </c>
      <c r="N21" s="80">
        <v>68000</v>
      </c>
      <c r="O21" s="79"/>
    </row>
    <row r="22" spans="1:15" s="78" customFormat="1" ht="35.1" customHeight="1" x14ac:dyDescent="0.25">
      <c r="A22" s="85">
        <v>19</v>
      </c>
      <c r="B22" s="81" t="s">
        <v>284</v>
      </c>
      <c r="C22" s="81" t="s">
        <v>225</v>
      </c>
      <c r="D22" s="85" t="s">
        <v>77</v>
      </c>
      <c r="E22" s="86" t="s">
        <v>78</v>
      </c>
      <c r="F22" s="85"/>
      <c r="G22" s="84" t="s">
        <v>2</v>
      </c>
      <c r="H22" s="84" t="s">
        <v>2</v>
      </c>
      <c r="I22" s="81" t="s">
        <v>235</v>
      </c>
      <c r="J22" s="83" t="s">
        <v>226</v>
      </c>
      <c r="K22" s="81" t="s">
        <v>222</v>
      </c>
      <c r="L22" s="82">
        <v>4</v>
      </c>
      <c r="M22" s="81" t="s">
        <v>221</v>
      </c>
      <c r="N22" s="80">
        <v>130000</v>
      </c>
      <c r="O22" s="79"/>
    </row>
    <row r="23" spans="1:15" s="78" customFormat="1" ht="35.1" customHeight="1" x14ac:dyDescent="0.25">
      <c r="A23" s="85">
        <v>20</v>
      </c>
      <c r="B23" s="81" t="s">
        <v>284</v>
      </c>
      <c r="C23" s="81" t="s">
        <v>213</v>
      </c>
      <c r="D23" s="85" t="s">
        <v>77</v>
      </c>
      <c r="E23" s="86" t="s">
        <v>78</v>
      </c>
      <c r="F23" s="85"/>
      <c r="G23" s="84" t="s">
        <v>2</v>
      </c>
      <c r="H23" s="84" t="s">
        <v>2</v>
      </c>
      <c r="I23" s="81" t="s">
        <v>283</v>
      </c>
      <c r="J23" s="83" t="s">
        <v>214</v>
      </c>
      <c r="K23" s="81" t="s">
        <v>210</v>
      </c>
      <c r="L23" s="82">
        <v>5</v>
      </c>
      <c r="M23" s="81" t="s">
        <v>209</v>
      </c>
      <c r="N23" s="80">
        <v>140000</v>
      </c>
      <c r="O23" s="79"/>
    </row>
    <row r="24" spans="1:15" s="78" customFormat="1" ht="35.1" customHeight="1" x14ac:dyDescent="0.25">
      <c r="A24" s="85">
        <v>21</v>
      </c>
      <c r="B24" s="81" t="s">
        <v>284</v>
      </c>
      <c r="C24" s="81" t="s">
        <v>213</v>
      </c>
      <c r="D24" s="85" t="s">
        <v>77</v>
      </c>
      <c r="E24" s="86" t="s">
        <v>78</v>
      </c>
      <c r="F24" s="85"/>
      <c r="G24" s="84" t="s">
        <v>2</v>
      </c>
      <c r="H24" s="84" t="s">
        <v>2</v>
      </c>
      <c r="I24" s="81" t="s">
        <v>283</v>
      </c>
      <c r="J24" s="83" t="s">
        <v>282</v>
      </c>
      <c r="K24" s="81" t="s">
        <v>267</v>
      </c>
      <c r="L24" s="82">
        <v>10</v>
      </c>
      <c r="M24" s="81" t="s">
        <v>266</v>
      </c>
      <c r="N24" s="80">
        <v>385000</v>
      </c>
      <c r="O24" s="79"/>
    </row>
    <row r="25" spans="1:15" s="78" customFormat="1" ht="35.1" customHeight="1" x14ac:dyDescent="0.25">
      <c r="A25" s="85">
        <v>22</v>
      </c>
      <c r="B25" s="81" t="s">
        <v>281</v>
      </c>
      <c r="C25" s="81" t="s">
        <v>225</v>
      </c>
      <c r="D25" s="85" t="s">
        <v>77</v>
      </c>
      <c r="E25" s="86" t="s">
        <v>78</v>
      </c>
      <c r="F25" s="85"/>
      <c r="G25" s="84" t="s">
        <v>2</v>
      </c>
      <c r="H25" s="84" t="s">
        <v>2</v>
      </c>
      <c r="I25" s="81" t="s">
        <v>227</v>
      </c>
      <c r="J25" s="83" t="s">
        <v>226</v>
      </c>
      <c r="K25" s="81" t="s">
        <v>222</v>
      </c>
      <c r="L25" s="82">
        <v>6</v>
      </c>
      <c r="M25" s="81" t="s">
        <v>221</v>
      </c>
      <c r="N25" s="80">
        <v>20000</v>
      </c>
      <c r="O25" s="79"/>
    </row>
    <row r="26" spans="1:15" s="78" customFormat="1" ht="35.1" customHeight="1" x14ac:dyDescent="0.25">
      <c r="A26" s="85">
        <v>23</v>
      </c>
      <c r="B26" s="81" t="s">
        <v>281</v>
      </c>
      <c r="C26" s="81" t="s">
        <v>225</v>
      </c>
      <c r="D26" s="85" t="s">
        <v>77</v>
      </c>
      <c r="E26" s="86" t="s">
        <v>78</v>
      </c>
      <c r="F26" s="85"/>
      <c r="G26" s="84" t="s">
        <v>2</v>
      </c>
      <c r="H26" s="84" t="s">
        <v>2</v>
      </c>
      <c r="I26" s="81" t="s">
        <v>280</v>
      </c>
      <c r="J26" s="83" t="s">
        <v>279</v>
      </c>
      <c r="K26" s="81" t="s">
        <v>222</v>
      </c>
      <c r="L26" s="82">
        <v>10</v>
      </c>
      <c r="M26" s="81" t="s">
        <v>221</v>
      </c>
      <c r="N26" s="80">
        <v>80000</v>
      </c>
      <c r="O26" s="79"/>
    </row>
    <row r="27" spans="1:15" s="78" customFormat="1" ht="35.1" customHeight="1" x14ac:dyDescent="0.25">
      <c r="A27" s="85">
        <v>24</v>
      </c>
      <c r="B27" s="81" t="s">
        <v>265</v>
      </c>
      <c r="C27" s="81" t="s">
        <v>213</v>
      </c>
      <c r="D27" s="85" t="s">
        <v>77</v>
      </c>
      <c r="E27" s="86" t="s">
        <v>78</v>
      </c>
      <c r="F27" s="85"/>
      <c r="G27" s="84" t="s">
        <v>2</v>
      </c>
      <c r="H27" s="84" t="s">
        <v>2</v>
      </c>
      <c r="I27" s="81" t="s">
        <v>250</v>
      </c>
      <c r="J27" s="83" t="s">
        <v>249</v>
      </c>
      <c r="K27" s="81" t="s">
        <v>248</v>
      </c>
      <c r="L27" s="82">
        <v>11</v>
      </c>
      <c r="M27" s="81" t="s">
        <v>221</v>
      </c>
      <c r="N27" s="80">
        <v>63390</v>
      </c>
      <c r="O27" s="79"/>
    </row>
    <row r="28" spans="1:15" s="78" customFormat="1" ht="35.1" customHeight="1" x14ac:dyDescent="0.25">
      <c r="A28" s="85">
        <v>25</v>
      </c>
      <c r="B28" s="81" t="s">
        <v>265</v>
      </c>
      <c r="C28" s="81" t="s">
        <v>213</v>
      </c>
      <c r="D28" s="85" t="s">
        <v>77</v>
      </c>
      <c r="E28" s="86" t="s">
        <v>78</v>
      </c>
      <c r="F28" s="85"/>
      <c r="G28" s="84" t="s">
        <v>2</v>
      </c>
      <c r="H28" s="84" t="s">
        <v>2</v>
      </c>
      <c r="I28" s="81" t="s">
        <v>278</v>
      </c>
      <c r="J28" s="83" t="s">
        <v>277</v>
      </c>
      <c r="K28" s="81" t="s">
        <v>276</v>
      </c>
      <c r="L28" s="82">
        <v>5</v>
      </c>
      <c r="M28" s="81" t="s">
        <v>266</v>
      </c>
      <c r="N28" s="80">
        <v>262500</v>
      </c>
      <c r="O28" s="79"/>
    </row>
    <row r="29" spans="1:15" s="78" customFormat="1" ht="35.1" customHeight="1" x14ac:dyDescent="0.25">
      <c r="A29" s="85">
        <v>26</v>
      </c>
      <c r="B29" s="81" t="s">
        <v>265</v>
      </c>
      <c r="C29" s="81" t="s">
        <v>213</v>
      </c>
      <c r="D29" s="85" t="s">
        <v>77</v>
      </c>
      <c r="E29" s="86" t="s">
        <v>78</v>
      </c>
      <c r="F29" s="85"/>
      <c r="G29" s="84" t="s">
        <v>2</v>
      </c>
      <c r="H29" s="84" t="s">
        <v>2</v>
      </c>
      <c r="I29" s="81" t="s">
        <v>275</v>
      </c>
      <c r="J29" s="83" t="s">
        <v>274</v>
      </c>
      <c r="K29" s="81" t="s">
        <v>222</v>
      </c>
      <c r="L29" s="82">
        <v>90</v>
      </c>
      <c r="M29" s="81" t="s">
        <v>221</v>
      </c>
      <c r="N29" s="80">
        <v>180000</v>
      </c>
      <c r="O29" s="79"/>
    </row>
    <row r="30" spans="1:15" s="78" customFormat="1" ht="35.1" customHeight="1" x14ac:dyDescent="0.25">
      <c r="A30" s="85">
        <v>27</v>
      </c>
      <c r="B30" s="81" t="s">
        <v>265</v>
      </c>
      <c r="C30" s="81" t="s">
        <v>213</v>
      </c>
      <c r="D30" s="85" t="s">
        <v>71</v>
      </c>
      <c r="E30" s="86" t="s">
        <v>270</v>
      </c>
      <c r="F30" s="85"/>
      <c r="G30" s="84" t="s">
        <v>2</v>
      </c>
      <c r="H30" s="84" t="s">
        <v>2</v>
      </c>
      <c r="I30" s="81" t="s">
        <v>269</v>
      </c>
      <c r="J30" s="83" t="s">
        <v>273</v>
      </c>
      <c r="K30" s="81" t="s">
        <v>210</v>
      </c>
      <c r="L30" s="82">
        <v>10</v>
      </c>
      <c r="M30" s="81" t="s">
        <v>209</v>
      </c>
      <c r="N30" s="80">
        <v>210000</v>
      </c>
      <c r="O30" s="79"/>
    </row>
    <row r="31" spans="1:15" s="78" customFormat="1" ht="35.1" customHeight="1" x14ac:dyDescent="0.25">
      <c r="A31" s="85">
        <v>28</v>
      </c>
      <c r="B31" s="81" t="s">
        <v>265</v>
      </c>
      <c r="C31" s="81" t="s">
        <v>213</v>
      </c>
      <c r="D31" s="85" t="s">
        <v>71</v>
      </c>
      <c r="E31" s="86" t="s">
        <v>270</v>
      </c>
      <c r="F31" s="85"/>
      <c r="G31" s="84" t="s">
        <v>2</v>
      </c>
      <c r="H31" s="84" t="s">
        <v>2</v>
      </c>
      <c r="I31" s="81" t="s">
        <v>269</v>
      </c>
      <c r="J31" s="83" t="s">
        <v>272</v>
      </c>
      <c r="K31" s="81" t="s">
        <v>222</v>
      </c>
      <c r="L31" s="82">
        <v>10</v>
      </c>
      <c r="M31" s="81" t="s">
        <v>221</v>
      </c>
      <c r="N31" s="80">
        <v>47000</v>
      </c>
      <c r="O31" s="79"/>
    </row>
    <row r="32" spans="1:15" s="78" customFormat="1" ht="35.1" customHeight="1" x14ac:dyDescent="0.25">
      <c r="A32" s="85">
        <v>29</v>
      </c>
      <c r="B32" s="81" t="s">
        <v>265</v>
      </c>
      <c r="C32" s="81" t="s">
        <v>213</v>
      </c>
      <c r="D32" s="85" t="s">
        <v>71</v>
      </c>
      <c r="E32" s="86" t="s">
        <v>270</v>
      </c>
      <c r="F32" s="85"/>
      <c r="G32" s="84" t="s">
        <v>2</v>
      </c>
      <c r="H32" s="84" t="s">
        <v>2</v>
      </c>
      <c r="I32" s="81" t="s">
        <v>269</v>
      </c>
      <c r="J32" s="83" t="s">
        <v>271</v>
      </c>
      <c r="K32" s="81" t="s">
        <v>222</v>
      </c>
      <c r="L32" s="82">
        <v>10</v>
      </c>
      <c r="M32" s="81" t="s">
        <v>221</v>
      </c>
      <c r="N32" s="80">
        <v>398000</v>
      </c>
      <c r="O32" s="79"/>
    </row>
    <row r="33" spans="1:15" s="78" customFormat="1" ht="35.1" customHeight="1" x14ac:dyDescent="0.25">
      <c r="A33" s="85">
        <v>30</v>
      </c>
      <c r="B33" s="81" t="s">
        <v>265</v>
      </c>
      <c r="C33" s="81" t="s">
        <v>213</v>
      </c>
      <c r="D33" s="85" t="s">
        <v>71</v>
      </c>
      <c r="E33" s="86" t="s">
        <v>270</v>
      </c>
      <c r="F33" s="85"/>
      <c r="G33" s="84" t="s">
        <v>2</v>
      </c>
      <c r="H33" s="84" t="s">
        <v>2</v>
      </c>
      <c r="I33" s="81" t="s">
        <v>269</v>
      </c>
      <c r="J33" s="83" t="s">
        <v>268</v>
      </c>
      <c r="K33" s="81" t="s">
        <v>267</v>
      </c>
      <c r="L33" s="82">
        <v>10</v>
      </c>
      <c r="M33" s="81" t="s">
        <v>266</v>
      </c>
      <c r="N33" s="80">
        <v>345000</v>
      </c>
      <c r="O33" s="79"/>
    </row>
    <row r="34" spans="1:15" s="78" customFormat="1" ht="35.1" customHeight="1" x14ac:dyDescent="0.25">
      <c r="A34" s="85">
        <v>31</v>
      </c>
      <c r="B34" s="81" t="s">
        <v>265</v>
      </c>
      <c r="C34" s="81" t="s">
        <v>225</v>
      </c>
      <c r="D34" s="85" t="s">
        <v>77</v>
      </c>
      <c r="E34" s="86" t="s">
        <v>78</v>
      </c>
      <c r="F34" s="85"/>
      <c r="G34" s="84" t="s">
        <v>2</v>
      </c>
      <c r="H34" s="84" t="s">
        <v>2</v>
      </c>
      <c r="I34" s="81" t="s">
        <v>227</v>
      </c>
      <c r="J34" s="83" t="s">
        <v>226</v>
      </c>
      <c r="K34" s="81" t="s">
        <v>222</v>
      </c>
      <c r="L34" s="82">
        <v>21</v>
      </c>
      <c r="M34" s="81" t="s">
        <v>221</v>
      </c>
      <c r="N34" s="80">
        <v>70000</v>
      </c>
      <c r="O34" s="79"/>
    </row>
    <row r="35" spans="1:15" s="78" customFormat="1" ht="35.1" customHeight="1" x14ac:dyDescent="0.25">
      <c r="A35" s="85">
        <v>32</v>
      </c>
      <c r="B35" s="81" t="s">
        <v>265</v>
      </c>
      <c r="C35" s="81" t="s">
        <v>225</v>
      </c>
      <c r="D35" s="85" t="s">
        <v>77</v>
      </c>
      <c r="E35" s="86" t="s">
        <v>78</v>
      </c>
      <c r="F35" s="85"/>
      <c r="G35" s="84" t="s">
        <v>2</v>
      </c>
      <c r="H35" s="84" t="s">
        <v>2</v>
      </c>
      <c r="I35" s="81" t="s">
        <v>264</v>
      </c>
      <c r="J35" s="83" t="s">
        <v>263</v>
      </c>
      <c r="K35" s="81" t="s">
        <v>222</v>
      </c>
      <c r="L35" s="82">
        <v>30</v>
      </c>
      <c r="M35" s="81" t="s">
        <v>221</v>
      </c>
      <c r="N35" s="80">
        <v>555000</v>
      </c>
      <c r="O35" s="79"/>
    </row>
    <row r="36" spans="1:15" s="78" customFormat="1" ht="35.1" customHeight="1" x14ac:dyDescent="0.25">
      <c r="A36" s="85">
        <v>33</v>
      </c>
      <c r="B36" s="81" t="s">
        <v>260</v>
      </c>
      <c r="C36" s="81" t="s">
        <v>225</v>
      </c>
      <c r="D36" s="85" t="s">
        <v>77</v>
      </c>
      <c r="E36" s="86" t="s">
        <v>78</v>
      </c>
      <c r="F36" s="85"/>
      <c r="G36" s="84" t="s">
        <v>2</v>
      </c>
      <c r="H36" s="84" t="s">
        <v>2</v>
      </c>
      <c r="I36" s="81" t="s">
        <v>228</v>
      </c>
      <c r="J36" s="83" t="s">
        <v>226</v>
      </c>
      <c r="K36" s="81" t="s">
        <v>222</v>
      </c>
      <c r="L36" s="82">
        <v>15</v>
      </c>
      <c r="M36" s="81" t="s">
        <v>221</v>
      </c>
      <c r="N36" s="80">
        <v>90000</v>
      </c>
      <c r="O36" s="79"/>
    </row>
    <row r="37" spans="1:15" s="78" customFormat="1" ht="35.1" customHeight="1" x14ac:dyDescent="0.25">
      <c r="A37" s="85">
        <v>34</v>
      </c>
      <c r="B37" s="81" t="s">
        <v>260</v>
      </c>
      <c r="C37" s="81" t="s">
        <v>225</v>
      </c>
      <c r="D37" s="85" t="s">
        <v>77</v>
      </c>
      <c r="E37" s="86" t="s">
        <v>78</v>
      </c>
      <c r="F37" s="85"/>
      <c r="G37" s="84" t="s">
        <v>2</v>
      </c>
      <c r="H37" s="84" t="s">
        <v>2</v>
      </c>
      <c r="I37" s="81" t="s">
        <v>227</v>
      </c>
      <c r="J37" s="83" t="s">
        <v>226</v>
      </c>
      <c r="K37" s="81" t="s">
        <v>222</v>
      </c>
      <c r="L37" s="82">
        <v>6</v>
      </c>
      <c r="M37" s="81" t="s">
        <v>221</v>
      </c>
      <c r="N37" s="80">
        <v>20000</v>
      </c>
      <c r="O37" s="79"/>
    </row>
    <row r="38" spans="1:15" s="78" customFormat="1" ht="35.1" customHeight="1" x14ac:dyDescent="0.25">
      <c r="A38" s="85">
        <v>35</v>
      </c>
      <c r="B38" s="81" t="s">
        <v>260</v>
      </c>
      <c r="C38" s="81" t="s">
        <v>225</v>
      </c>
      <c r="D38" s="85" t="s">
        <v>77</v>
      </c>
      <c r="E38" s="86" t="s">
        <v>78</v>
      </c>
      <c r="F38" s="85"/>
      <c r="G38" s="84" t="s">
        <v>2</v>
      </c>
      <c r="H38" s="84" t="s">
        <v>2</v>
      </c>
      <c r="I38" s="81" t="s">
        <v>262</v>
      </c>
      <c r="J38" s="83" t="s">
        <v>261</v>
      </c>
      <c r="K38" s="81" t="s">
        <v>222</v>
      </c>
      <c r="L38" s="82">
        <v>15</v>
      </c>
      <c r="M38" s="81" t="s">
        <v>221</v>
      </c>
      <c r="N38" s="80">
        <v>109500</v>
      </c>
      <c r="O38" s="79"/>
    </row>
    <row r="39" spans="1:15" s="78" customFormat="1" ht="35.1" customHeight="1" x14ac:dyDescent="0.25">
      <c r="A39" s="85">
        <v>36</v>
      </c>
      <c r="B39" s="81" t="s">
        <v>260</v>
      </c>
      <c r="C39" s="81" t="s">
        <v>225</v>
      </c>
      <c r="D39" s="85" t="s">
        <v>77</v>
      </c>
      <c r="E39" s="86" t="s">
        <v>78</v>
      </c>
      <c r="F39" s="85"/>
      <c r="G39" s="84" t="s">
        <v>2</v>
      </c>
      <c r="H39" s="84" t="s">
        <v>2</v>
      </c>
      <c r="I39" s="81" t="s">
        <v>245</v>
      </c>
      <c r="J39" s="83" t="s">
        <v>226</v>
      </c>
      <c r="K39" s="81" t="s">
        <v>222</v>
      </c>
      <c r="L39" s="82">
        <v>6</v>
      </c>
      <c r="M39" s="81" t="s">
        <v>221</v>
      </c>
      <c r="N39" s="80">
        <v>66000</v>
      </c>
      <c r="O39" s="79"/>
    </row>
    <row r="40" spans="1:15" s="78" customFormat="1" ht="35.1" customHeight="1" x14ac:dyDescent="0.25">
      <c r="A40" s="85">
        <v>37</v>
      </c>
      <c r="B40" s="81" t="s">
        <v>259</v>
      </c>
      <c r="C40" s="81" t="s">
        <v>225</v>
      </c>
      <c r="D40" s="85" t="s">
        <v>77</v>
      </c>
      <c r="E40" s="86" t="s">
        <v>78</v>
      </c>
      <c r="F40" s="85"/>
      <c r="G40" s="84" t="s">
        <v>2</v>
      </c>
      <c r="H40" s="84" t="s">
        <v>2</v>
      </c>
      <c r="I40" s="81" t="s">
        <v>238</v>
      </c>
      <c r="J40" s="83" t="s">
        <v>237</v>
      </c>
      <c r="K40" s="81" t="s">
        <v>222</v>
      </c>
      <c r="L40" s="82">
        <v>64</v>
      </c>
      <c r="M40" s="81" t="s">
        <v>221</v>
      </c>
      <c r="N40" s="80">
        <v>199500</v>
      </c>
      <c r="O40" s="79"/>
    </row>
    <row r="41" spans="1:15" s="78" customFormat="1" ht="35.1" customHeight="1" x14ac:dyDescent="0.25">
      <c r="A41" s="85">
        <v>38</v>
      </c>
      <c r="B41" s="81" t="s">
        <v>258</v>
      </c>
      <c r="C41" s="81" t="s">
        <v>225</v>
      </c>
      <c r="D41" s="85" t="s">
        <v>77</v>
      </c>
      <c r="E41" s="86" t="s">
        <v>78</v>
      </c>
      <c r="F41" s="85"/>
      <c r="G41" s="84" t="s">
        <v>2</v>
      </c>
      <c r="H41" s="84" t="s">
        <v>2</v>
      </c>
      <c r="I41" s="81" t="s">
        <v>235</v>
      </c>
      <c r="J41" s="83" t="s">
        <v>226</v>
      </c>
      <c r="K41" s="81" t="s">
        <v>222</v>
      </c>
      <c r="L41" s="82">
        <v>4</v>
      </c>
      <c r="M41" s="81" t="s">
        <v>221</v>
      </c>
      <c r="N41" s="80">
        <v>130000</v>
      </c>
      <c r="O41" s="79"/>
    </row>
    <row r="42" spans="1:15" s="78" customFormat="1" ht="35.1" customHeight="1" x14ac:dyDescent="0.25">
      <c r="A42" s="85">
        <v>39</v>
      </c>
      <c r="B42" s="81" t="s">
        <v>258</v>
      </c>
      <c r="C42" s="81" t="s">
        <v>213</v>
      </c>
      <c r="D42" s="85" t="s">
        <v>69</v>
      </c>
      <c r="E42" s="86" t="s">
        <v>257</v>
      </c>
      <c r="F42" s="85"/>
      <c r="G42" s="84" t="s">
        <v>1</v>
      </c>
      <c r="H42" s="84" t="s">
        <v>1</v>
      </c>
      <c r="I42" s="81" t="s">
        <v>256</v>
      </c>
      <c r="J42" s="83" t="s">
        <v>255</v>
      </c>
      <c r="K42" s="81" t="s">
        <v>248</v>
      </c>
      <c r="L42" s="82">
        <v>3</v>
      </c>
      <c r="M42" s="81" t="s">
        <v>221</v>
      </c>
      <c r="N42" s="80">
        <v>101350</v>
      </c>
      <c r="O42" s="79"/>
    </row>
    <row r="43" spans="1:15" s="78" customFormat="1" ht="35.1" customHeight="1" x14ac:dyDescent="0.25">
      <c r="A43" s="85">
        <v>40</v>
      </c>
      <c r="B43" s="81" t="s">
        <v>254</v>
      </c>
      <c r="C43" s="81" t="s">
        <v>225</v>
      </c>
      <c r="D43" s="85" t="s">
        <v>77</v>
      </c>
      <c r="E43" s="86" t="s">
        <v>78</v>
      </c>
      <c r="F43" s="85"/>
      <c r="G43" s="84" t="s">
        <v>2</v>
      </c>
      <c r="H43" s="84" t="s">
        <v>2</v>
      </c>
      <c r="I43" s="81" t="s">
        <v>227</v>
      </c>
      <c r="J43" s="83" t="s">
        <v>226</v>
      </c>
      <c r="K43" s="81" t="s">
        <v>222</v>
      </c>
      <c r="L43" s="82">
        <v>12</v>
      </c>
      <c r="M43" s="81" t="s">
        <v>221</v>
      </c>
      <c r="N43" s="80">
        <v>40000</v>
      </c>
      <c r="O43" s="79"/>
    </row>
    <row r="44" spans="1:15" s="78" customFormat="1" ht="35.1" customHeight="1" x14ac:dyDescent="0.25">
      <c r="A44" s="85">
        <v>41</v>
      </c>
      <c r="B44" s="81" t="s">
        <v>254</v>
      </c>
      <c r="C44" s="81" t="s">
        <v>213</v>
      </c>
      <c r="D44" s="85" t="s">
        <v>77</v>
      </c>
      <c r="E44" s="86" t="s">
        <v>78</v>
      </c>
      <c r="F44" s="85"/>
      <c r="G44" s="84" t="s">
        <v>2</v>
      </c>
      <c r="H44" s="84" t="s">
        <v>2</v>
      </c>
      <c r="I44" s="81" t="s">
        <v>253</v>
      </c>
      <c r="J44" s="83" t="s">
        <v>252</v>
      </c>
      <c r="K44" s="81" t="s">
        <v>222</v>
      </c>
      <c r="L44" s="82">
        <v>733</v>
      </c>
      <c r="M44" s="81" t="s">
        <v>221</v>
      </c>
      <c r="N44" s="80">
        <v>6046000</v>
      </c>
      <c r="O44" s="79"/>
    </row>
    <row r="45" spans="1:15" s="78" customFormat="1" ht="35.1" customHeight="1" x14ac:dyDescent="0.25">
      <c r="A45" s="85">
        <v>42</v>
      </c>
      <c r="B45" s="81" t="s">
        <v>251</v>
      </c>
      <c r="C45" s="81" t="s">
        <v>213</v>
      </c>
      <c r="D45" s="85" t="s">
        <v>77</v>
      </c>
      <c r="E45" s="86" t="s">
        <v>78</v>
      </c>
      <c r="F45" s="85"/>
      <c r="G45" s="84" t="s">
        <v>2</v>
      </c>
      <c r="H45" s="84" t="s">
        <v>2</v>
      </c>
      <c r="I45" s="81" t="s">
        <v>250</v>
      </c>
      <c r="J45" s="83" t="s">
        <v>249</v>
      </c>
      <c r="K45" s="81" t="s">
        <v>248</v>
      </c>
      <c r="L45" s="82">
        <v>18</v>
      </c>
      <c r="M45" s="81" t="s">
        <v>221</v>
      </c>
      <c r="N45" s="80">
        <v>161763</v>
      </c>
      <c r="O45" s="79"/>
    </row>
    <row r="46" spans="1:15" s="78" customFormat="1" ht="35.1" customHeight="1" x14ac:dyDescent="0.25">
      <c r="A46" s="85">
        <v>43</v>
      </c>
      <c r="B46" s="81" t="s">
        <v>246</v>
      </c>
      <c r="C46" s="81" t="s">
        <v>213</v>
      </c>
      <c r="D46" s="85" t="s">
        <v>72</v>
      </c>
      <c r="E46" s="86" t="s">
        <v>72</v>
      </c>
      <c r="F46" s="85"/>
      <c r="G46" s="84" t="s">
        <v>2</v>
      </c>
      <c r="H46" s="84" t="s">
        <v>2</v>
      </c>
      <c r="I46" s="81" t="s">
        <v>247</v>
      </c>
      <c r="J46" s="83" t="s">
        <v>219</v>
      </c>
      <c r="K46" s="81" t="s">
        <v>218</v>
      </c>
      <c r="L46" s="82">
        <v>1</v>
      </c>
      <c r="M46" s="81" t="s">
        <v>217</v>
      </c>
      <c r="N46" s="80">
        <v>300000</v>
      </c>
      <c r="O46" s="79"/>
    </row>
    <row r="47" spans="1:15" s="78" customFormat="1" ht="35.1" customHeight="1" x14ac:dyDescent="0.25">
      <c r="A47" s="85">
        <v>44</v>
      </c>
      <c r="B47" s="81" t="s">
        <v>246</v>
      </c>
      <c r="C47" s="81" t="s">
        <v>225</v>
      </c>
      <c r="D47" s="85" t="s">
        <v>77</v>
      </c>
      <c r="E47" s="86" t="s">
        <v>78</v>
      </c>
      <c r="F47" s="85"/>
      <c r="G47" s="84" t="s">
        <v>2</v>
      </c>
      <c r="H47" s="84" t="s">
        <v>2</v>
      </c>
      <c r="I47" s="81" t="s">
        <v>228</v>
      </c>
      <c r="J47" s="83" t="s">
        <v>226</v>
      </c>
      <c r="K47" s="81" t="s">
        <v>222</v>
      </c>
      <c r="L47" s="82">
        <v>15</v>
      </c>
      <c r="M47" s="81" t="s">
        <v>221</v>
      </c>
      <c r="N47" s="80">
        <v>90000</v>
      </c>
      <c r="O47" s="79"/>
    </row>
    <row r="48" spans="1:15" s="78" customFormat="1" ht="35.1" customHeight="1" x14ac:dyDescent="0.25">
      <c r="A48" s="85">
        <v>45</v>
      </c>
      <c r="B48" s="81" t="s">
        <v>246</v>
      </c>
      <c r="C48" s="81" t="s">
        <v>225</v>
      </c>
      <c r="D48" s="85" t="s">
        <v>77</v>
      </c>
      <c r="E48" s="86" t="s">
        <v>78</v>
      </c>
      <c r="F48" s="85"/>
      <c r="G48" s="84" t="s">
        <v>2</v>
      </c>
      <c r="H48" s="84" t="s">
        <v>2</v>
      </c>
      <c r="I48" s="81" t="s">
        <v>245</v>
      </c>
      <c r="J48" s="83" t="s">
        <v>226</v>
      </c>
      <c r="K48" s="81" t="s">
        <v>222</v>
      </c>
      <c r="L48" s="82">
        <v>7</v>
      </c>
      <c r="M48" s="81" t="s">
        <v>221</v>
      </c>
      <c r="N48" s="80">
        <v>161000</v>
      </c>
      <c r="O48" s="79"/>
    </row>
    <row r="49" spans="1:15" s="78" customFormat="1" ht="35.1" customHeight="1" x14ac:dyDescent="0.25">
      <c r="A49" s="85">
        <v>46</v>
      </c>
      <c r="B49" s="81" t="s">
        <v>244</v>
      </c>
      <c r="C49" s="81" t="s">
        <v>225</v>
      </c>
      <c r="D49" s="85" t="s">
        <v>77</v>
      </c>
      <c r="E49" s="86" t="s">
        <v>78</v>
      </c>
      <c r="F49" s="85"/>
      <c r="G49" s="84" t="s">
        <v>2</v>
      </c>
      <c r="H49" s="84" t="s">
        <v>2</v>
      </c>
      <c r="I49" s="81" t="s">
        <v>243</v>
      </c>
      <c r="J49" s="83" t="s">
        <v>242</v>
      </c>
      <c r="K49" s="81" t="s">
        <v>222</v>
      </c>
      <c r="L49" s="82">
        <v>1</v>
      </c>
      <c r="M49" s="81" t="s">
        <v>221</v>
      </c>
      <c r="N49" s="80">
        <v>28000</v>
      </c>
      <c r="O49" s="79"/>
    </row>
    <row r="50" spans="1:15" s="78" customFormat="1" ht="35.1" customHeight="1" x14ac:dyDescent="0.25">
      <c r="A50" s="85">
        <v>47</v>
      </c>
      <c r="B50" s="81" t="s">
        <v>239</v>
      </c>
      <c r="C50" s="81" t="s">
        <v>213</v>
      </c>
      <c r="D50" s="85" t="s">
        <v>77</v>
      </c>
      <c r="E50" s="86" t="s">
        <v>78</v>
      </c>
      <c r="F50" s="85"/>
      <c r="G50" s="84" t="s">
        <v>2</v>
      </c>
      <c r="H50" s="84" t="s">
        <v>2</v>
      </c>
      <c r="I50" s="81" t="s">
        <v>241</v>
      </c>
      <c r="J50" s="83" t="s">
        <v>240</v>
      </c>
      <c r="K50" s="81" t="s">
        <v>222</v>
      </c>
      <c r="L50" s="82">
        <v>10</v>
      </c>
      <c r="M50" s="81" t="s">
        <v>221</v>
      </c>
      <c r="N50" s="80">
        <v>250000</v>
      </c>
      <c r="O50" s="79"/>
    </row>
    <row r="51" spans="1:15" s="78" customFormat="1" ht="35.1" customHeight="1" x14ac:dyDescent="0.25">
      <c r="A51" s="85"/>
      <c r="B51" s="81" t="s">
        <v>239</v>
      </c>
      <c r="C51" s="81" t="s">
        <v>213</v>
      </c>
      <c r="D51" s="85" t="s">
        <v>77</v>
      </c>
      <c r="E51" s="86" t="s">
        <v>78</v>
      </c>
      <c r="F51" s="85"/>
      <c r="G51" s="84" t="s">
        <v>2</v>
      </c>
      <c r="H51" s="84" t="s">
        <v>2</v>
      </c>
      <c r="I51" s="81" t="s">
        <v>241</v>
      </c>
      <c r="J51" s="83" t="s">
        <v>240</v>
      </c>
      <c r="K51" s="81" t="s">
        <v>222</v>
      </c>
      <c r="L51" s="82">
        <v>10</v>
      </c>
      <c r="M51" s="81" t="s">
        <v>221</v>
      </c>
      <c r="N51" s="80">
        <v>250000</v>
      </c>
      <c r="O51" s="79"/>
    </row>
    <row r="52" spans="1:15" s="78" customFormat="1" ht="35.1" customHeight="1" x14ac:dyDescent="0.25">
      <c r="A52" s="85"/>
      <c r="B52" s="81" t="s">
        <v>239</v>
      </c>
      <c r="C52" s="81" t="s">
        <v>225</v>
      </c>
      <c r="D52" s="85" t="s">
        <v>77</v>
      </c>
      <c r="E52" s="86" t="s">
        <v>78</v>
      </c>
      <c r="F52" s="85"/>
      <c r="G52" s="84" t="s">
        <v>2</v>
      </c>
      <c r="H52" s="84" t="s">
        <v>2</v>
      </c>
      <c r="I52" s="81" t="s">
        <v>238</v>
      </c>
      <c r="J52" s="83" t="s">
        <v>237</v>
      </c>
      <c r="K52" s="81" t="s">
        <v>222</v>
      </c>
      <c r="L52" s="82">
        <v>77</v>
      </c>
      <c r="M52" s="81" t="s">
        <v>221</v>
      </c>
      <c r="N52" s="80">
        <v>227000</v>
      </c>
      <c r="O52" s="79"/>
    </row>
    <row r="53" spans="1:15" s="78" customFormat="1" ht="35.1" customHeight="1" x14ac:dyDescent="0.25">
      <c r="A53" s="85"/>
      <c r="B53" s="81" t="s">
        <v>236</v>
      </c>
      <c r="C53" s="81" t="s">
        <v>225</v>
      </c>
      <c r="D53" s="85" t="s">
        <v>77</v>
      </c>
      <c r="E53" s="86" t="s">
        <v>78</v>
      </c>
      <c r="F53" s="85"/>
      <c r="G53" s="84" t="s">
        <v>2</v>
      </c>
      <c r="H53" s="84" t="s">
        <v>2</v>
      </c>
      <c r="I53" s="81" t="s">
        <v>235</v>
      </c>
      <c r="J53" s="83" t="s">
        <v>226</v>
      </c>
      <c r="K53" s="81" t="s">
        <v>222</v>
      </c>
      <c r="L53" s="82">
        <v>4</v>
      </c>
      <c r="M53" s="81" t="s">
        <v>221</v>
      </c>
      <c r="N53" s="80">
        <v>130000</v>
      </c>
      <c r="O53" s="79"/>
    </row>
    <row r="54" spans="1:15" s="78" customFormat="1" ht="35.1" customHeight="1" x14ac:dyDescent="0.25">
      <c r="A54" s="85"/>
      <c r="B54" s="81" t="s">
        <v>216</v>
      </c>
      <c r="C54" s="81" t="s">
        <v>213</v>
      </c>
      <c r="D54" s="85" t="s">
        <v>77</v>
      </c>
      <c r="E54" s="86" t="s">
        <v>78</v>
      </c>
      <c r="F54" s="85"/>
      <c r="G54" s="84" t="s">
        <v>2</v>
      </c>
      <c r="H54" s="84" t="s">
        <v>2</v>
      </c>
      <c r="I54" s="81" t="s">
        <v>234</v>
      </c>
      <c r="J54" s="83" t="s">
        <v>233</v>
      </c>
      <c r="K54" s="81" t="s">
        <v>222</v>
      </c>
      <c r="L54" s="82">
        <v>10</v>
      </c>
      <c r="M54" s="81" t="s">
        <v>221</v>
      </c>
      <c r="N54" s="80">
        <v>95000</v>
      </c>
      <c r="O54" s="79"/>
    </row>
    <row r="55" spans="1:15" s="78" customFormat="1" ht="35.1" customHeight="1" x14ac:dyDescent="0.25">
      <c r="A55" s="85"/>
      <c r="B55" s="81" t="s">
        <v>216</v>
      </c>
      <c r="C55" s="81" t="s">
        <v>213</v>
      </c>
      <c r="D55" s="85" t="s">
        <v>77</v>
      </c>
      <c r="E55" s="86" t="s">
        <v>78</v>
      </c>
      <c r="F55" s="85"/>
      <c r="G55" s="84" t="s">
        <v>2</v>
      </c>
      <c r="H55" s="84" t="s">
        <v>2</v>
      </c>
      <c r="I55" s="81" t="s">
        <v>232</v>
      </c>
      <c r="J55" s="83" t="s">
        <v>231</v>
      </c>
      <c r="K55" s="81" t="s">
        <v>222</v>
      </c>
      <c r="L55" s="82">
        <v>30</v>
      </c>
      <c r="M55" s="81" t="s">
        <v>221</v>
      </c>
      <c r="N55" s="80">
        <v>300000</v>
      </c>
      <c r="O55" s="79"/>
    </row>
    <row r="56" spans="1:15" s="78" customFormat="1" ht="35.1" customHeight="1" x14ac:dyDescent="0.25">
      <c r="A56" s="85"/>
      <c r="B56" s="81" t="s">
        <v>216</v>
      </c>
      <c r="C56" s="81" t="s">
        <v>225</v>
      </c>
      <c r="D56" s="85" t="s">
        <v>77</v>
      </c>
      <c r="E56" s="86" t="s">
        <v>78</v>
      </c>
      <c r="F56" s="85"/>
      <c r="G56" s="84" t="s">
        <v>2</v>
      </c>
      <c r="H56" s="84" t="s">
        <v>2</v>
      </c>
      <c r="I56" s="81" t="s">
        <v>230</v>
      </c>
      <c r="J56" s="83" t="s">
        <v>229</v>
      </c>
      <c r="K56" s="81" t="s">
        <v>222</v>
      </c>
      <c r="L56" s="82">
        <v>6</v>
      </c>
      <c r="M56" s="81" t="s">
        <v>221</v>
      </c>
      <c r="N56" s="80">
        <v>134000</v>
      </c>
      <c r="O56" s="79"/>
    </row>
    <row r="57" spans="1:15" s="78" customFormat="1" ht="35.1" customHeight="1" x14ac:dyDescent="0.25">
      <c r="A57" s="85"/>
      <c r="B57" s="81" t="s">
        <v>216</v>
      </c>
      <c r="C57" s="81" t="s">
        <v>225</v>
      </c>
      <c r="D57" s="85" t="s">
        <v>77</v>
      </c>
      <c r="E57" s="86" t="s">
        <v>78</v>
      </c>
      <c r="F57" s="85"/>
      <c r="G57" s="84" t="s">
        <v>2</v>
      </c>
      <c r="H57" s="84" t="s">
        <v>2</v>
      </c>
      <c r="I57" s="81" t="s">
        <v>228</v>
      </c>
      <c r="J57" s="83" t="s">
        <v>226</v>
      </c>
      <c r="K57" s="81" t="s">
        <v>222</v>
      </c>
      <c r="L57" s="82">
        <v>9</v>
      </c>
      <c r="M57" s="81" t="s">
        <v>221</v>
      </c>
      <c r="N57" s="80">
        <v>54000</v>
      </c>
      <c r="O57" s="79"/>
    </row>
    <row r="58" spans="1:15" s="78" customFormat="1" ht="35.1" customHeight="1" x14ac:dyDescent="0.25">
      <c r="A58" s="85"/>
      <c r="B58" s="81" t="s">
        <v>216</v>
      </c>
      <c r="C58" s="81" t="s">
        <v>225</v>
      </c>
      <c r="D58" s="85" t="s">
        <v>77</v>
      </c>
      <c r="E58" s="86" t="s">
        <v>78</v>
      </c>
      <c r="F58" s="85"/>
      <c r="G58" s="84" t="s">
        <v>2</v>
      </c>
      <c r="H58" s="84" t="s">
        <v>2</v>
      </c>
      <c r="I58" s="81" t="s">
        <v>227</v>
      </c>
      <c r="J58" s="83" t="s">
        <v>226</v>
      </c>
      <c r="K58" s="81" t="s">
        <v>222</v>
      </c>
      <c r="L58" s="82">
        <v>6</v>
      </c>
      <c r="M58" s="81" t="s">
        <v>221</v>
      </c>
      <c r="N58" s="80">
        <v>20000</v>
      </c>
      <c r="O58" s="79"/>
    </row>
    <row r="59" spans="1:15" s="78" customFormat="1" ht="35.1" customHeight="1" x14ac:dyDescent="0.25">
      <c r="A59" s="85"/>
      <c r="B59" s="81" t="s">
        <v>216</v>
      </c>
      <c r="C59" s="81" t="s">
        <v>225</v>
      </c>
      <c r="D59" s="85" t="s">
        <v>77</v>
      </c>
      <c r="E59" s="86" t="s">
        <v>78</v>
      </c>
      <c r="F59" s="85"/>
      <c r="G59" s="84" t="s">
        <v>2</v>
      </c>
      <c r="H59" s="84" t="s">
        <v>2</v>
      </c>
      <c r="I59" s="81" t="s">
        <v>224</v>
      </c>
      <c r="J59" s="83" t="s">
        <v>223</v>
      </c>
      <c r="K59" s="81" t="s">
        <v>222</v>
      </c>
      <c r="L59" s="82">
        <v>26</v>
      </c>
      <c r="M59" s="81" t="s">
        <v>221</v>
      </c>
      <c r="N59" s="80">
        <v>208000</v>
      </c>
      <c r="O59" s="79"/>
    </row>
    <row r="60" spans="1:15" s="78" customFormat="1" ht="35.1" customHeight="1" x14ac:dyDescent="0.25">
      <c r="A60" s="85"/>
      <c r="B60" s="81" t="s">
        <v>216</v>
      </c>
      <c r="C60" s="81" t="s">
        <v>213</v>
      </c>
      <c r="D60" s="85" t="s">
        <v>72</v>
      </c>
      <c r="E60" s="86" t="s">
        <v>72</v>
      </c>
      <c r="F60" s="85"/>
      <c r="G60" s="84" t="s">
        <v>2</v>
      </c>
      <c r="H60" s="84" t="s">
        <v>2</v>
      </c>
      <c r="I60" s="81" t="s">
        <v>220</v>
      </c>
      <c r="J60" s="83" t="s">
        <v>219</v>
      </c>
      <c r="K60" s="81" t="s">
        <v>218</v>
      </c>
      <c r="L60" s="82">
        <v>2</v>
      </c>
      <c r="M60" s="81" t="s">
        <v>217</v>
      </c>
      <c r="N60" s="80">
        <v>400000</v>
      </c>
      <c r="O60" s="79"/>
    </row>
    <row r="61" spans="1:15" s="78" customFormat="1" ht="35.1" customHeight="1" x14ac:dyDescent="0.25">
      <c r="A61" s="85"/>
      <c r="B61" s="81" t="s">
        <v>216</v>
      </c>
      <c r="C61" s="81" t="s">
        <v>213</v>
      </c>
      <c r="D61" s="85" t="s">
        <v>77</v>
      </c>
      <c r="E61" s="86" t="s">
        <v>78</v>
      </c>
      <c r="F61" s="85"/>
      <c r="G61" s="84" t="s">
        <v>2</v>
      </c>
      <c r="H61" s="84" t="s">
        <v>2</v>
      </c>
      <c r="I61" s="81" t="s">
        <v>215</v>
      </c>
      <c r="J61" s="83" t="s">
        <v>214</v>
      </c>
      <c r="K61" s="81" t="s">
        <v>210</v>
      </c>
      <c r="L61" s="82">
        <v>5</v>
      </c>
      <c r="M61" s="81" t="s">
        <v>209</v>
      </c>
      <c r="N61" s="80">
        <v>140000</v>
      </c>
      <c r="O61" s="79"/>
    </row>
    <row r="62" spans="1:15" s="78" customFormat="1" ht="35.1" customHeight="1" x14ac:dyDescent="0.25">
      <c r="A62" s="85">
        <v>48</v>
      </c>
      <c r="B62" s="87">
        <v>44286</v>
      </c>
      <c r="C62" s="81" t="s">
        <v>213</v>
      </c>
      <c r="D62" s="85" t="s">
        <v>77</v>
      </c>
      <c r="E62" s="86" t="s">
        <v>78</v>
      </c>
      <c r="F62" s="85"/>
      <c r="G62" s="84" t="s">
        <v>2</v>
      </c>
      <c r="H62" s="84" t="s">
        <v>2</v>
      </c>
      <c r="I62" s="81" t="s">
        <v>212</v>
      </c>
      <c r="J62" s="83" t="s">
        <v>211</v>
      </c>
      <c r="K62" s="81" t="s">
        <v>210</v>
      </c>
      <c r="L62" s="82">
        <v>8</v>
      </c>
      <c r="M62" s="81" t="s">
        <v>209</v>
      </c>
      <c r="N62" s="80">
        <v>124000</v>
      </c>
      <c r="O62" s="79"/>
    </row>
    <row r="63" spans="1:15" ht="35.1" customHeight="1" x14ac:dyDescent="0.15">
      <c r="A63" s="77" t="s">
        <v>208</v>
      </c>
      <c r="B63" s="77"/>
      <c r="C63" s="77"/>
      <c r="D63" s="77"/>
      <c r="E63" s="77"/>
      <c r="F63" s="77"/>
      <c r="G63" s="77"/>
      <c r="H63" s="77"/>
      <c r="I63" s="76"/>
      <c r="J63" s="74"/>
      <c r="K63" s="74"/>
      <c r="L63" s="75">
        <f>SUM(L4:L62)</f>
        <v>1730</v>
      </c>
      <c r="M63" s="74"/>
      <c r="N63" s="73">
        <f>SUM(N4:N62)</f>
        <v>15530673</v>
      </c>
      <c r="O63" s="73"/>
    </row>
  </sheetData>
  <autoFilter ref="A3:O63" xr:uid="{4785712E-5040-4925-9C95-47FC791B0578}"/>
  <mergeCells count="13">
    <mergeCell ref="L2:L3"/>
    <mergeCell ref="M2:M3"/>
    <mergeCell ref="N2:N3"/>
    <mergeCell ref="O2:O3"/>
    <mergeCell ref="A63:H63"/>
    <mergeCell ref="N63:O63"/>
    <mergeCell ref="A1:O1"/>
    <mergeCell ref="A2:A3"/>
    <mergeCell ref="D2:D3"/>
    <mergeCell ref="E2:H2"/>
    <mergeCell ref="I2:I3"/>
    <mergeCell ref="J2:J3"/>
    <mergeCell ref="K2:K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  <rowBreaks count="1" manualBreakCount="1">
    <brk id="37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F00B0-DF20-4CA9-A8B4-211F429D7504}">
  <dimension ref="A1:I80"/>
  <sheetViews>
    <sheetView zoomScaleNormal="100" zoomScaleSheetLayoutView="100" workbookViewId="0">
      <selection activeCell="C11" sqref="C11"/>
    </sheetView>
  </sheetViews>
  <sheetFormatPr defaultRowHeight="16.5" x14ac:dyDescent="0.15"/>
  <cols>
    <col min="1" max="1" width="5" style="111" bestFit="1" customWidth="1"/>
    <col min="2" max="2" width="15.25" style="111" customWidth="1"/>
    <col min="3" max="3" width="51.25" style="114" customWidth="1"/>
    <col min="4" max="4" width="27.5" style="111" customWidth="1"/>
    <col min="5" max="5" width="7.5" style="111" bestFit="1" customWidth="1"/>
    <col min="6" max="6" width="9.125" style="113" bestFit="1" customWidth="1"/>
    <col min="7" max="7" width="6.625" style="111" customWidth="1"/>
    <col min="8" max="8" width="14.25" style="112" bestFit="1" customWidth="1"/>
    <col min="9" max="9" width="19.375" style="111" customWidth="1"/>
    <col min="10" max="16384" width="9" style="110"/>
  </cols>
  <sheetData>
    <row r="1" spans="1:9" ht="26.1" customHeight="1" x14ac:dyDescent="0.15">
      <c r="A1" s="135" t="s">
        <v>429</v>
      </c>
      <c r="B1" s="135"/>
      <c r="C1" s="135"/>
      <c r="D1" s="135"/>
      <c r="E1" s="135"/>
      <c r="F1" s="135"/>
      <c r="G1" s="135"/>
      <c r="H1" s="135"/>
      <c r="I1" s="135"/>
    </row>
    <row r="2" spans="1:9" ht="27" x14ac:dyDescent="0.15">
      <c r="A2" s="133" t="s">
        <v>318</v>
      </c>
      <c r="B2" s="133" t="s">
        <v>428</v>
      </c>
      <c r="C2" s="133" t="s">
        <v>0</v>
      </c>
      <c r="D2" s="133" t="s">
        <v>427</v>
      </c>
      <c r="E2" s="133" t="s">
        <v>426</v>
      </c>
      <c r="F2" s="134" t="s">
        <v>311</v>
      </c>
      <c r="G2" s="133" t="s">
        <v>310</v>
      </c>
      <c r="H2" s="134" t="s">
        <v>425</v>
      </c>
      <c r="I2" s="133" t="s">
        <v>308</v>
      </c>
    </row>
    <row r="3" spans="1:9" s="120" customFormat="1" ht="35.1" customHeight="1" x14ac:dyDescent="0.25">
      <c r="A3" s="125">
        <v>1</v>
      </c>
      <c r="B3" s="121" t="s">
        <v>423</v>
      </c>
      <c r="C3" s="121" t="s">
        <v>332</v>
      </c>
      <c r="D3" s="126" t="s">
        <v>340</v>
      </c>
      <c r="E3" s="124" t="s">
        <v>1</v>
      </c>
      <c r="F3" s="123">
        <v>4</v>
      </c>
      <c r="G3" s="121" t="s">
        <v>322</v>
      </c>
      <c r="H3" s="122">
        <v>130000</v>
      </c>
      <c r="I3" s="121" t="s">
        <v>339</v>
      </c>
    </row>
    <row r="4" spans="1:9" s="120" customFormat="1" ht="35.1" customHeight="1" x14ac:dyDescent="0.25">
      <c r="A4" s="125">
        <v>2</v>
      </c>
      <c r="B4" s="121" t="s">
        <v>423</v>
      </c>
      <c r="C4" s="130" t="s">
        <v>418</v>
      </c>
      <c r="D4" s="132" t="s">
        <v>345</v>
      </c>
      <c r="E4" s="124" t="s">
        <v>2</v>
      </c>
      <c r="F4" s="123">
        <v>12</v>
      </c>
      <c r="G4" s="121" t="s">
        <v>322</v>
      </c>
      <c r="H4" s="123">
        <v>12</v>
      </c>
      <c r="I4" s="132" t="s">
        <v>345</v>
      </c>
    </row>
    <row r="5" spans="1:9" s="120" customFormat="1" ht="35.1" customHeight="1" x14ac:dyDescent="0.25">
      <c r="A5" s="125">
        <v>3</v>
      </c>
      <c r="B5" s="121" t="s">
        <v>423</v>
      </c>
      <c r="C5" s="130" t="s">
        <v>418</v>
      </c>
      <c r="D5" s="132" t="s">
        <v>424</v>
      </c>
      <c r="E5" s="124" t="s">
        <v>2</v>
      </c>
      <c r="F5" s="123">
        <v>12</v>
      </c>
      <c r="G5" s="121" t="s">
        <v>322</v>
      </c>
      <c r="H5" s="123">
        <v>12</v>
      </c>
      <c r="I5" s="132" t="s">
        <v>424</v>
      </c>
    </row>
    <row r="6" spans="1:9" s="120" customFormat="1" ht="35.1" customHeight="1" x14ac:dyDescent="0.25">
      <c r="A6" s="125">
        <v>4</v>
      </c>
      <c r="B6" s="121" t="s">
        <v>423</v>
      </c>
      <c r="C6" s="121" t="s">
        <v>332</v>
      </c>
      <c r="D6" s="132" t="s">
        <v>344</v>
      </c>
      <c r="E6" s="124" t="s">
        <v>1</v>
      </c>
      <c r="F6" s="123">
        <v>44</v>
      </c>
      <c r="G6" s="121" t="s">
        <v>322</v>
      </c>
      <c r="H6" s="123">
        <v>147000</v>
      </c>
      <c r="I6" s="132" t="s">
        <v>422</v>
      </c>
    </row>
    <row r="7" spans="1:9" s="120" customFormat="1" ht="35.1" customHeight="1" x14ac:dyDescent="0.25">
      <c r="A7" s="125">
        <v>5</v>
      </c>
      <c r="B7" s="121" t="s">
        <v>414</v>
      </c>
      <c r="C7" s="130" t="s">
        <v>418</v>
      </c>
      <c r="D7" s="132" t="s">
        <v>421</v>
      </c>
      <c r="E7" s="124" t="s">
        <v>2</v>
      </c>
      <c r="F7" s="123">
        <v>12</v>
      </c>
      <c r="G7" s="121" t="s">
        <v>322</v>
      </c>
      <c r="H7" s="123">
        <v>12</v>
      </c>
      <c r="I7" s="132" t="s">
        <v>421</v>
      </c>
    </row>
    <row r="8" spans="1:9" s="120" customFormat="1" ht="35.1" customHeight="1" x14ac:dyDescent="0.25">
      <c r="A8" s="125">
        <v>6</v>
      </c>
      <c r="B8" s="121" t="s">
        <v>414</v>
      </c>
      <c r="C8" s="130" t="s">
        <v>352</v>
      </c>
      <c r="D8" s="132" t="s">
        <v>420</v>
      </c>
      <c r="E8" s="124" t="s">
        <v>2</v>
      </c>
      <c r="F8" s="123">
        <v>1</v>
      </c>
      <c r="G8" s="130" t="s">
        <v>351</v>
      </c>
      <c r="H8" s="122">
        <v>1</v>
      </c>
      <c r="I8" s="121" t="s">
        <v>419</v>
      </c>
    </row>
    <row r="9" spans="1:9" s="120" customFormat="1" ht="35.1" customHeight="1" x14ac:dyDescent="0.25">
      <c r="A9" s="125">
        <v>7</v>
      </c>
      <c r="B9" s="121" t="s">
        <v>414</v>
      </c>
      <c r="C9" s="130" t="s">
        <v>418</v>
      </c>
      <c r="D9" s="132" t="s">
        <v>417</v>
      </c>
      <c r="E9" s="124" t="s">
        <v>2</v>
      </c>
      <c r="F9" s="123">
        <v>19</v>
      </c>
      <c r="G9" s="121" t="s">
        <v>322</v>
      </c>
      <c r="H9" s="122">
        <v>19</v>
      </c>
      <c r="I9" s="121" t="s">
        <v>416</v>
      </c>
    </row>
    <row r="10" spans="1:9" s="120" customFormat="1" ht="35.1" customHeight="1" x14ac:dyDescent="0.25">
      <c r="A10" s="125">
        <v>8</v>
      </c>
      <c r="B10" s="121" t="s">
        <v>414</v>
      </c>
      <c r="C10" s="127" t="s">
        <v>397</v>
      </c>
      <c r="D10" s="132" t="s">
        <v>415</v>
      </c>
      <c r="E10" s="124" t="s">
        <v>2</v>
      </c>
      <c r="F10" s="131">
        <v>1</v>
      </c>
      <c r="G10" s="121" t="s">
        <v>322</v>
      </c>
      <c r="H10" s="122">
        <v>1</v>
      </c>
      <c r="I10" s="121" t="s">
        <v>415</v>
      </c>
    </row>
    <row r="11" spans="1:9" s="120" customFormat="1" ht="35.1" customHeight="1" x14ac:dyDescent="0.25">
      <c r="A11" s="125">
        <v>9</v>
      </c>
      <c r="B11" s="121" t="s">
        <v>414</v>
      </c>
      <c r="C11" s="127" t="s">
        <v>413</v>
      </c>
      <c r="D11" s="132" t="s">
        <v>327</v>
      </c>
      <c r="E11" s="124" t="s">
        <v>1</v>
      </c>
      <c r="F11" s="131">
        <v>10</v>
      </c>
      <c r="G11" s="121" t="s">
        <v>322</v>
      </c>
      <c r="H11" s="122">
        <v>100000</v>
      </c>
      <c r="I11" s="121" t="s">
        <v>412</v>
      </c>
    </row>
    <row r="12" spans="1:9" s="120" customFormat="1" ht="35.1" customHeight="1" x14ac:dyDescent="0.25">
      <c r="A12" s="125">
        <v>10</v>
      </c>
      <c r="B12" s="121" t="s">
        <v>411</v>
      </c>
      <c r="C12" s="127" t="s">
        <v>332</v>
      </c>
      <c r="D12" s="121" t="s">
        <v>331</v>
      </c>
      <c r="E12" s="124" t="s">
        <v>1</v>
      </c>
      <c r="F12" s="131">
        <v>6</v>
      </c>
      <c r="G12" s="121" t="s">
        <v>322</v>
      </c>
      <c r="H12" s="122">
        <v>20000</v>
      </c>
      <c r="I12" s="121" t="s">
        <v>410</v>
      </c>
    </row>
    <row r="13" spans="1:9" s="120" customFormat="1" ht="35.1" customHeight="1" x14ac:dyDescent="0.25">
      <c r="A13" s="125">
        <v>11</v>
      </c>
      <c r="B13" s="121" t="s">
        <v>409</v>
      </c>
      <c r="C13" s="127" t="s">
        <v>332</v>
      </c>
      <c r="D13" s="121" t="s">
        <v>331</v>
      </c>
      <c r="E13" s="124" t="s">
        <v>1</v>
      </c>
      <c r="F13" s="131">
        <v>3</v>
      </c>
      <c r="G13" s="121" t="s">
        <v>322</v>
      </c>
      <c r="H13" s="122">
        <v>10000</v>
      </c>
      <c r="I13" s="121" t="s">
        <v>359</v>
      </c>
    </row>
    <row r="14" spans="1:9" s="120" customFormat="1" ht="35.1" customHeight="1" x14ac:dyDescent="0.25">
      <c r="A14" s="125">
        <v>12</v>
      </c>
      <c r="B14" s="121" t="s">
        <v>409</v>
      </c>
      <c r="C14" s="127" t="s">
        <v>332</v>
      </c>
      <c r="D14" s="132" t="s">
        <v>334</v>
      </c>
      <c r="E14" s="124" t="s">
        <v>1</v>
      </c>
      <c r="F14" s="131">
        <v>12</v>
      </c>
      <c r="G14" s="121" t="s">
        <v>322</v>
      </c>
      <c r="H14" s="122">
        <v>72000</v>
      </c>
      <c r="I14" s="121" t="s">
        <v>338</v>
      </c>
    </row>
    <row r="15" spans="1:9" s="120" customFormat="1" ht="35.1" customHeight="1" x14ac:dyDescent="0.25">
      <c r="A15" s="125">
        <v>13</v>
      </c>
      <c r="B15" s="121" t="s">
        <v>409</v>
      </c>
      <c r="C15" s="127" t="s">
        <v>335</v>
      </c>
      <c r="D15" s="132" t="s">
        <v>344</v>
      </c>
      <c r="E15" s="124" t="s">
        <v>1</v>
      </c>
      <c r="F15" s="131">
        <v>10</v>
      </c>
      <c r="G15" s="121" t="s">
        <v>322</v>
      </c>
      <c r="H15" s="122">
        <v>310000</v>
      </c>
      <c r="I15" s="132" t="s">
        <v>344</v>
      </c>
    </row>
    <row r="16" spans="1:9" s="120" customFormat="1" ht="35.1" customHeight="1" x14ac:dyDescent="0.25">
      <c r="A16" s="125">
        <v>14</v>
      </c>
      <c r="B16" s="121" t="s">
        <v>407</v>
      </c>
      <c r="C16" s="127" t="s">
        <v>332</v>
      </c>
      <c r="D16" s="121" t="s">
        <v>331</v>
      </c>
      <c r="E16" s="124" t="s">
        <v>1</v>
      </c>
      <c r="F16" s="131">
        <v>6</v>
      </c>
      <c r="G16" s="121" t="s">
        <v>322</v>
      </c>
      <c r="H16" s="122">
        <v>20000</v>
      </c>
      <c r="I16" s="121" t="s">
        <v>408</v>
      </c>
    </row>
    <row r="17" spans="1:9" s="120" customFormat="1" ht="35.1" customHeight="1" x14ac:dyDescent="0.25">
      <c r="A17" s="125">
        <v>15</v>
      </c>
      <c r="B17" s="121" t="s">
        <v>407</v>
      </c>
      <c r="C17" s="127" t="s">
        <v>332</v>
      </c>
      <c r="D17" s="132" t="s">
        <v>344</v>
      </c>
      <c r="E17" s="124" t="s">
        <v>1</v>
      </c>
      <c r="F17" s="131">
        <v>77</v>
      </c>
      <c r="G17" s="121" t="s">
        <v>322</v>
      </c>
      <c r="H17" s="122">
        <v>229500</v>
      </c>
      <c r="I17" s="132" t="s">
        <v>344</v>
      </c>
    </row>
    <row r="18" spans="1:9" s="120" customFormat="1" ht="35.1" customHeight="1" x14ac:dyDescent="0.25">
      <c r="A18" s="125">
        <v>16</v>
      </c>
      <c r="B18" s="121" t="s">
        <v>406</v>
      </c>
      <c r="C18" s="127" t="s">
        <v>332</v>
      </c>
      <c r="D18" s="132" t="s">
        <v>340</v>
      </c>
      <c r="E18" s="124" t="s">
        <v>1</v>
      </c>
      <c r="F18" s="131">
        <v>4</v>
      </c>
      <c r="G18" s="121" t="s">
        <v>322</v>
      </c>
      <c r="H18" s="122">
        <v>130000</v>
      </c>
      <c r="I18" s="121" t="s">
        <v>339</v>
      </c>
    </row>
    <row r="19" spans="1:9" s="120" customFormat="1" ht="35.1" customHeight="1" x14ac:dyDescent="0.25">
      <c r="A19" s="125">
        <v>17</v>
      </c>
      <c r="B19" s="121" t="s">
        <v>406</v>
      </c>
      <c r="C19" s="130" t="s">
        <v>352</v>
      </c>
      <c r="D19" s="132" t="s">
        <v>327</v>
      </c>
      <c r="E19" s="124" t="s">
        <v>2</v>
      </c>
      <c r="F19" s="131">
        <v>1</v>
      </c>
      <c r="G19" s="127" t="s">
        <v>351</v>
      </c>
      <c r="H19" s="122">
        <v>1</v>
      </c>
      <c r="I19" s="121" t="s">
        <v>355</v>
      </c>
    </row>
    <row r="20" spans="1:9" s="120" customFormat="1" ht="35.1" customHeight="1" x14ac:dyDescent="0.25">
      <c r="A20" s="125">
        <v>18</v>
      </c>
      <c r="B20" s="121" t="s">
        <v>405</v>
      </c>
      <c r="C20" s="127" t="s">
        <v>332</v>
      </c>
      <c r="D20" s="132" t="s">
        <v>334</v>
      </c>
      <c r="E20" s="124" t="s">
        <v>1</v>
      </c>
      <c r="F20" s="131">
        <v>15</v>
      </c>
      <c r="G20" s="121" t="s">
        <v>322</v>
      </c>
      <c r="H20" s="122">
        <v>90000</v>
      </c>
      <c r="I20" s="121" t="s">
        <v>338</v>
      </c>
    </row>
    <row r="21" spans="1:9" s="120" customFormat="1" ht="35.1" customHeight="1" x14ac:dyDescent="0.25">
      <c r="A21" s="125">
        <v>19</v>
      </c>
      <c r="B21" s="121" t="s">
        <v>403</v>
      </c>
      <c r="C21" s="130" t="s">
        <v>352</v>
      </c>
      <c r="D21" s="132" t="s">
        <v>327</v>
      </c>
      <c r="E21" s="124" t="s">
        <v>2</v>
      </c>
      <c r="F21" s="131">
        <v>1</v>
      </c>
      <c r="G21" s="127" t="s">
        <v>351</v>
      </c>
      <c r="H21" s="122">
        <v>1</v>
      </c>
      <c r="I21" s="121" t="s">
        <v>404</v>
      </c>
    </row>
    <row r="22" spans="1:9" s="120" customFormat="1" ht="35.1" customHeight="1" x14ac:dyDescent="0.25">
      <c r="A22" s="125">
        <v>20</v>
      </c>
      <c r="B22" s="121" t="s">
        <v>403</v>
      </c>
      <c r="C22" s="121" t="s">
        <v>332</v>
      </c>
      <c r="D22" s="121" t="s">
        <v>344</v>
      </c>
      <c r="E22" s="124" t="s">
        <v>1</v>
      </c>
      <c r="F22" s="123">
        <v>62</v>
      </c>
      <c r="G22" s="121" t="s">
        <v>322</v>
      </c>
      <c r="H22" s="122">
        <v>198500</v>
      </c>
      <c r="I22" s="121" t="s">
        <v>344</v>
      </c>
    </row>
    <row r="23" spans="1:9" s="120" customFormat="1" ht="35.1" customHeight="1" x14ac:dyDescent="0.25">
      <c r="A23" s="125">
        <v>21</v>
      </c>
      <c r="B23" s="121" t="s">
        <v>399</v>
      </c>
      <c r="C23" s="130" t="s">
        <v>357</v>
      </c>
      <c r="D23" s="121" t="s">
        <v>327</v>
      </c>
      <c r="E23" s="124" t="s">
        <v>2</v>
      </c>
      <c r="F23" s="123">
        <v>1</v>
      </c>
      <c r="G23" s="121" t="s">
        <v>351</v>
      </c>
      <c r="H23" s="122">
        <v>25000</v>
      </c>
      <c r="I23" s="121" t="s">
        <v>355</v>
      </c>
    </row>
    <row r="24" spans="1:9" s="120" customFormat="1" ht="35.1" customHeight="1" x14ac:dyDescent="0.25">
      <c r="A24" s="125">
        <v>22</v>
      </c>
      <c r="B24" s="121" t="s">
        <v>399</v>
      </c>
      <c r="C24" s="121" t="s">
        <v>402</v>
      </c>
      <c r="D24" s="121" t="s">
        <v>366</v>
      </c>
      <c r="E24" s="124" t="s">
        <v>1</v>
      </c>
      <c r="F24" s="123">
        <v>2</v>
      </c>
      <c r="G24" s="121" t="s">
        <v>322</v>
      </c>
      <c r="H24" s="122">
        <v>29040</v>
      </c>
      <c r="I24" s="121" t="s">
        <v>401</v>
      </c>
    </row>
    <row r="25" spans="1:9" s="120" customFormat="1" ht="35.1" customHeight="1" x14ac:dyDescent="0.25">
      <c r="A25" s="125">
        <v>23</v>
      </c>
      <c r="B25" s="121" t="s">
        <v>399</v>
      </c>
      <c r="C25" s="121" t="s">
        <v>350</v>
      </c>
      <c r="D25" s="121" t="s">
        <v>366</v>
      </c>
      <c r="E25" s="124" t="s">
        <v>1</v>
      </c>
      <c r="F25" s="123">
        <v>2</v>
      </c>
      <c r="G25" s="121" t="s">
        <v>349</v>
      </c>
      <c r="H25" s="122">
        <v>68000</v>
      </c>
      <c r="I25" s="121" t="s">
        <v>401</v>
      </c>
    </row>
    <row r="26" spans="1:9" s="120" customFormat="1" ht="35.1" customHeight="1" x14ac:dyDescent="0.25">
      <c r="A26" s="125">
        <v>24</v>
      </c>
      <c r="B26" s="121" t="s">
        <v>399</v>
      </c>
      <c r="C26" s="130" t="s">
        <v>357</v>
      </c>
      <c r="D26" s="121" t="s">
        <v>334</v>
      </c>
      <c r="E26" s="124" t="s">
        <v>2</v>
      </c>
      <c r="F26" s="123">
        <v>2</v>
      </c>
      <c r="G26" s="121" t="s">
        <v>351</v>
      </c>
      <c r="H26" s="122">
        <v>50000</v>
      </c>
      <c r="I26" s="121" t="s">
        <v>394</v>
      </c>
    </row>
    <row r="27" spans="1:9" s="120" customFormat="1" ht="35.1" customHeight="1" x14ac:dyDescent="0.25">
      <c r="A27" s="125">
        <v>25</v>
      </c>
      <c r="B27" s="121" t="s">
        <v>399</v>
      </c>
      <c r="C27" s="130" t="s">
        <v>357</v>
      </c>
      <c r="D27" s="121" t="s">
        <v>366</v>
      </c>
      <c r="E27" s="124" t="s">
        <v>2</v>
      </c>
      <c r="F27" s="123">
        <v>2</v>
      </c>
      <c r="G27" s="121" t="s">
        <v>351</v>
      </c>
      <c r="H27" s="122">
        <v>50000</v>
      </c>
      <c r="I27" s="121" t="s">
        <v>400</v>
      </c>
    </row>
    <row r="28" spans="1:9" s="120" customFormat="1" ht="35.1" customHeight="1" x14ac:dyDescent="0.25">
      <c r="A28" s="125">
        <v>26</v>
      </c>
      <c r="B28" s="121" t="s">
        <v>399</v>
      </c>
      <c r="C28" s="121" t="s">
        <v>332</v>
      </c>
      <c r="D28" s="121" t="s">
        <v>340</v>
      </c>
      <c r="E28" s="124" t="s">
        <v>1</v>
      </c>
      <c r="F28" s="123">
        <v>4</v>
      </c>
      <c r="G28" s="121" t="s">
        <v>322</v>
      </c>
      <c r="H28" s="122">
        <v>130000</v>
      </c>
      <c r="I28" s="121" t="s">
        <v>339</v>
      </c>
    </row>
    <row r="29" spans="1:9" s="120" customFormat="1" ht="35.1" customHeight="1" x14ac:dyDescent="0.25">
      <c r="A29" s="125">
        <v>27</v>
      </c>
      <c r="B29" s="121" t="s">
        <v>390</v>
      </c>
      <c r="C29" s="121" t="s">
        <v>398</v>
      </c>
      <c r="D29" s="121" t="s">
        <v>396</v>
      </c>
      <c r="E29" s="124" t="s">
        <v>2</v>
      </c>
      <c r="F29" s="123">
        <v>4</v>
      </c>
      <c r="G29" s="121" t="s">
        <v>322</v>
      </c>
      <c r="H29" s="122">
        <v>4</v>
      </c>
      <c r="I29" s="121" t="s">
        <v>395</v>
      </c>
    </row>
    <row r="30" spans="1:9" s="120" customFormat="1" ht="35.1" customHeight="1" x14ac:dyDescent="0.25">
      <c r="A30" s="125">
        <v>28</v>
      </c>
      <c r="B30" s="121" t="s">
        <v>390</v>
      </c>
      <c r="C30" s="121" t="s">
        <v>356</v>
      </c>
      <c r="D30" s="121" t="s">
        <v>396</v>
      </c>
      <c r="E30" s="124" t="s">
        <v>2</v>
      </c>
      <c r="F30" s="123">
        <v>5</v>
      </c>
      <c r="G30" s="121" t="s">
        <v>322</v>
      </c>
      <c r="H30" s="122">
        <v>5</v>
      </c>
      <c r="I30" s="121" t="s">
        <v>395</v>
      </c>
    </row>
    <row r="31" spans="1:9" s="120" customFormat="1" ht="35.1" customHeight="1" x14ac:dyDescent="0.25">
      <c r="A31" s="125">
        <v>29</v>
      </c>
      <c r="B31" s="121" t="s">
        <v>390</v>
      </c>
      <c r="C31" s="121" t="s">
        <v>397</v>
      </c>
      <c r="D31" s="121" t="s">
        <v>396</v>
      </c>
      <c r="E31" s="124" t="s">
        <v>2</v>
      </c>
      <c r="F31" s="123">
        <v>1</v>
      </c>
      <c r="G31" s="121" t="s">
        <v>322</v>
      </c>
      <c r="H31" s="122">
        <v>1</v>
      </c>
      <c r="I31" s="121" t="s">
        <v>395</v>
      </c>
    </row>
    <row r="32" spans="1:9" s="120" customFormat="1" ht="35.1" customHeight="1" x14ac:dyDescent="0.25">
      <c r="A32" s="125">
        <v>30</v>
      </c>
      <c r="B32" s="121" t="s">
        <v>390</v>
      </c>
      <c r="C32" s="121" t="s">
        <v>350</v>
      </c>
      <c r="D32" s="121" t="s">
        <v>366</v>
      </c>
      <c r="E32" s="124" t="s">
        <v>2</v>
      </c>
      <c r="F32" s="123">
        <v>2</v>
      </c>
      <c r="G32" s="121" t="s">
        <v>349</v>
      </c>
      <c r="H32" s="122">
        <v>77000</v>
      </c>
      <c r="I32" s="121" t="s">
        <v>394</v>
      </c>
    </row>
    <row r="33" spans="1:9" s="120" customFormat="1" ht="35.1" customHeight="1" x14ac:dyDescent="0.25">
      <c r="A33" s="125">
        <v>31</v>
      </c>
      <c r="B33" s="121" t="s">
        <v>390</v>
      </c>
      <c r="C33" s="121" t="s">
        <v>352</v>
      </c>
      <c r="D33" s="121" t="s">
        <v>366</v>
      </c>
      <c r="E33" s="124" t="s">
        <v>2</v>
      </c>
      <c r="F33" s="123">
        <v>1</v>
      </c>
      <c r="G33" s="121" t="s">
        <v>351</v>
      </c>
      <c r="H33" s="122">
        <v>28000</v>
      </c>
      <c r="I33" s="121" t="s">
        <v>393</v>
      </c>
    </row>
    <row r="34" spans="1:9" s="120" customFormat="1" ht="35.1" customHeight="1" x14ac:dyDescent="0.25">
      <c r="A34" s="125">
        <v>32</v>
      </c>
      <c r="B34" s="121" t="s">
        <v>390</v>
      </c>
      <c r="C34" s="121" t="s">
        <v>392</v>
      </c>
      <c r="D34" s="121" t="s">
        <v>327</v>
      </c>
      <c r="E34" s="124" t="s">
        <v>1</v>
      </c>
      <c r="F34" s="123">
        <v>10</v>
      </c>
      <c r="G34" s="121" t="s">
        <v>322</v>
      </c>
      <c r="H34" s="122">
        <v>80000</v>
      </c>
      <c r="I34" s="121" t="s">
        <v>391</v>
      </c>
    </row>
    <row r="35" spans="1:9" s="120" customFormat="1" ht="35.1" customHeight="1" x14ac:dyDescent="0.25">
      <c r="A35" s="125">
        <v>33</v>
      </c>
      <c r="B35" s="121" t="s">
        <v>390</v>
      </c>
      <c r="C35" s="121" t="s">
        <v>332</v>
      </c>
      <c r="D35" s="121" t="s">
        <v>331</v>
      </c>
      <c r="E35" s="124" t="s">
        <v>1</v>
      </c>
      <c r="F35" s="123">
        <v>6</v>
      </c>
      <c r="G35" s="121" t="s">
        <v>322</v>
      </c>
      <c r="H35" s="122">
        <v>20000</v>
      </c>
      <c r="I35" s="121" t="s">
        <v>358</v>
      </c>
    </row>
    <row r="36" spans="1:9" s="120" customFormat="1" ht="35.1" customHeight="1" x14ac:dyDescent="0.25">
      <c r="A36" s="125">
        <v>34</v>
      </c>
      <c r="B36" s="121" t="s">
        <v>379</v>
      </c>
      <c r="C36" s="121" t="s">
        <v>350</v>
      </c>
      <c r="D36" s="121" t="s">
        <v>366</v>
      </c>
      <c r="E36" s="124" t="s">
        <v>2</v>
      </c>
      <c r="F36" s="123">
        <v>1</v>
      </c>
      <c r="G36" s="121" t="s">
        <v>349</v>
      </c>
      <c r="H36" s="122">
        <v>38500</v>
      </c>
      <c r="I36" s="121" t="s">
        <v>389</v>
      </c>
    </row>
    <row r="37" spans="1:9" s="120" customFormat="1" ht="35.1" customHeight="1" x14ac:dyDescent="0.25">
      <c r="A37" s="125">
        <v>35</v>
      </c>
      <c r="B37" s="121" t="s">
        <v>379</v>
      </c>
      <c r="C37" s="121" t="s">
        <v>350</v>
      </c>
      <c r="D37" s="121" t="s">
        <v>327</v>
      </c>
      <c r="E37" s="124" t="s">
        <v>2</v>
      </c>
      <c r="F37" s="123">
        <v>1</v>
      </c>
      <c r="G37" s="121" t="s">
        <v>349</v>
      </c>
      <c r="H37" s="122">
        <v>38500</v>
      </c>
      <c r="I37" s="121" t="s">
        <v>355</v>
      </c>
    </row>
    <row r="38" spans="1:9" s="120" customFormat="1" ht="35.1" customHeight="1" x14ac:dyDescent="0.25">
      <c r="A38" s="125">
        <v>36</v>
      </c>
      <c r="B38" s="121" t="s">
        <v>379</v>
      </c>
      <c r="C38" s="121" t="s">
        <v>332</v>
      </c>
      <c r="D38" s="121" t="s">
        <v>331</v>
      </c>
      <c r="E38" s="124" t="s">
        <v>1</v>
      </c>
      <c r="F38" s="123">
        <v>21</v>
      </c>
      <c r="G38" s="121" t="s">
        <v>322</v>
      </c>
      <c r="H38" s="122">
        <v>69993</v>
      </c>
      <c r="I38" s="121" t="s">
        <v>388</v>
      </c>
    </row>
    <row r="39" spans="1:9" s="120" customFormat="1" ht="35.1" customHeight="1" x14ac:dyDescent="0.25">
      <c r="A39" s="125">
        <v>37</v>
      </c>
      <c r="B39" s="121" t="s">
        <v>379</v>
      </c>
      <c r="C39" s="121" t="s">
        <v>387</v>
      </c>
      <c r="D39" s="121" t="s">
        <v>331</v>
      </c>
      <c r="E39" s="124" t="s">
        <v>1</v>
      </c>
      <c r="F39" s="123">
        <v>90</v>
      </c>
      <c r="G39" s="121" t="s">
        <v>322</v>
      </c>
      <c r="H39" s="122">
        <v>180000</v>
      </c>
      <c r="I39" s="121" t="s">
        <v>386</v>
      </c>
    </row>
    <row r="40" spans="1:9" s="120" customFormat="1" ht="35.1" customHeight="1" x14ac:dyDescent="0.25">
      <c r="A40" s="125">
        <v>38</v>
      </c>
      <c r="B40" s="121" t="s">
        <v>379</v>
      </c>
      <c r="C40" s="121" t="s">
        <v>385</v>
      </c>
      <c r="D40" s="121" t="s">
        <v>331</v>
      </c>
      <c r="E40" s="124" t="s">
        <v>2</v>
      </c>
      <c r="F40" s="123">
        <v>5</v>
      </c>
      <c r="G40" s="121" t="s">
        <v>349</v>
      </c>
      <c r="H40" s="122">
        <v>262500</v>
      </c>
      <c r="I40" s="121" t="s">
        <v>384</v>
      </c>
    </row>
    <row r="41" spans="1:9" s="120" customFormat="1" ht="35.1" customHeight="1" x14ac:dyDescent="0.25">
      <c r="A41" s="125">
        <v>39</v>
      </c>
      <c r="B41" s="121" t="s">
        <v>379</v>
      </c>
      <c r="C41" s="121" t="s">
        <v>382</v>
      </c>
      <c r="D41" s="121" t="s">
        <v>334</v>
      </c>
      <c r="E41" s="124" t="s">
        <v>1</v>
      </c>
      <c r="F41" s="123">
        <v>10</v>
      </c>
      <c r="G41" s="121" t="s">
        <v>322</v>
      </c>
      <c r="H41" s="122">
        <v>185000</v>
      </c>
      <c r="I41" s="121" t="s">
        <v>383</v>
      </c>
    </row>
    <row r="42" spans="1:9" s="120" customFormat="1" ht="35.1" customHeight="1" x14ac:dyDescent="0.25">
      <c r="A42" s="125">
        <v>40</v>
      </c>
      <c r="B42" s="121" t="s">
        <v>379</v>
      </c>
      <c r="C42" s="121" t="s">
        <v>382</v>
      </c>
      <c r="D42" s="121" t="s">
        <v>331</v>
      </c>
      <c r="E42" s="124" t="s">
        <v>1</v>
      </c>
      <c r="F42" s="123">
        <v>20</v>
      </c>
      <c r="G42" s="121" t="s">
        <v>322</v>
      </c>
      <c r="H42" s="122">
        <v>370000</v>
      </c>
      <c r="I42" s="121" t="s">
        <v>381</v>
      </c>
    </row>
    <row r="43" spans="1:9" s="120" customFormat="1" ht="35.1" customHeight="1" x14ac:dyDescent="0.25">
      <c r="A43" s="125">
        <v>41</v>
      </c>
      <c r="B43" s="121" t="s">
        <v>379</v>
      </c>
      <c r="C43" s="121" t="s">
        <v>377</v>
      </c>
      <c r="D43" s="121" t="s">
        <v>378</v>
      </c>
      <c r="E43" s="124" t="s">
        <v>1</v>
      </c>
      <c r="F43" s="123">
        <v>10</v>
      </c>
      <c r="G43" s="121" t="s">
        <v>322</v>
      </c>
      <c r="H43" s="122">
        <v>47000</v>
      </c>
      <c r="I43" s="121" t="s">
        <v>378</v>
      </c>
    </row>
    <row r="44" spans="1:9" s="120" customFormat="1" ht="35.1" customHeight="1" x14ac:dyDescent="0.25">
      <c r="A44" s="125">
        <v>42</v>
      </c>
      <c r="B44" s="121" t="s">
        <v>379</v>
      </c>
      <c r="C44" s="121" t="s">
        <v>380</v>
      </c>
      <c r="D44" s="121" t="s">
        <v>378</v>
      </c>
      <c r="E44" s="124" t="s">
        <v>1</v>
      </c>
      <c r="F44" s="123">
        <v>10</v>
      </c>
      <c r="G44" s="121" t="s">
        <v>322</v>
      </c>
      <c r="H44" s="122">
        <v>398000</v>
      </c>
      <c r="I44" s="121" t="s">
        <v>378</v>
      </c>
    </row>
    <row r="45" spans="1:9" s="120" customFormat="1" ht="35.1" customHeight="1" x14ac:dyDescent="0.25">
      <c r="A45" s="125">
        <v>43</v>
      </c>
      <c r="B45" s="121" t="s">
        <v>379</v>
      </c>
      <c r="C45" s="121" t="s">
        <v>350</v>
      </c>
      <c r="D45" s="121" t="s">
        <v>378</v>
      </c>
      <c r="E45" s="124" t="s">
        <v>1</v>
      </c>
      <c r="F45" s="123">
        <v>10</v>
      </c>
      <c r="G45" s="121" t="s">
        <v>349</v>
      </c>
      <c r="H45" s="122">
        <v>345000</v>
      </c>
      <c r="I45" s="121" t="s">
        <v>378</v>
      </c>
    </row>
    <row r="46" spans="1:9" s="120" customFormat="1" ht="35.1" customHeight="1" x14ac:dyDescent="0.25">
      <c r="A46" s="125">
        <v>44</v>
      </c>
      <c r="B46" s="121" t="s">
        <v>379</v>
      </c>
      <c r="C46" s="121" t="s">
        <v>352</v>
      </c>
      <c r="D46" s="121" t="s">
        <v>378</v>
      </c>
      <c r="E46" s="124" t="s">
        <v>1</v>
      </c>
      <c r="F46" s="123">
        <v>10</v>
      </c>
      <c r="G46" s="121" t="s">
        <v>351</v>
      </c>
      <c r="H46" s="122">
        <v>210000</v>
      </c>
      <c r="I46" s="121" t="s">
        <v>378</v>
      </c>
    </row>
    <row r="47" spans="1:9" s="120" customFormat="1" ht="35.1" customHeight="1" x14ac:dyDescent="0.25">
      <c r="A47" s="125">
        <v>45</v>
      </c>
      <c r="B47" s="121" t="s">
        <v>374</v>
      </c>
      <c r="C47" s="121" t="s">
        <v>377</v>
      </c>
      <c r="D47" s="121" t="s">
        <v>366</v>
      </c>
      <c r="E47" s="124" t="s">
        <v>1</v>
      </c>
      <c r="F47" s="123">
        <v>15</v>
      </c>
      <c r="G47" s="121" t="s">
        <v>322</v>
      </c>
      <c r="H47" s="122">
        <v>109500</v>
      </c>
      <c r="I47" s="121" t="s">
        <v>376</v>
      </c>
    </row>
    <row r="48" spans="1:9" s="120" customFormat="1" ht="35.1" customHeight="1" x14ac:dyDescent="0.25">
      <c r="A48" s="125">
        <v>46</v>
      </c>
      <c r="B48" s="121" t="s">
        <v>374</v>
      </c>
      <c r="C48" s="127" t="s">
        <v>332</v>
      </c>
      <c r="D48" s="121" t="s">
        <v>331</v>
      </c>
      <c r="E48" s="124" t="s">
        <v>1</v>
      </c>
      <c r="F48" s="123">
        <v>6</v>
      </c>
      <c r="G48" s="121" t="s">
        <v>322</v>
      </c>
      <c r="H48" s="122">
        <v>20000</v>
      </c>
      <c r="I48" s="121" t="s">
        <v>375</v>
      </c>
    </row>
    <row r="49" spans="1:9" s="120" customFormat="1" ht="35.1" customHeight="1" x14ac:dyDescent="0.25">
      <c r="A49" s="125">
        <v>47</v>
      </c>
      <c r="B49" s="121" t="s">
        <v>374</v>
      </c>
      <c r="C49" s="127" t="s">
        <v>332</v>
      </c>
      <c r="D49" s="121" t="s">
        <v>327</v>
      </c>
      <c r="E49" s="124" t="s">
        <v>1</v>
      </c>
      <c r="F49" s="123">
        <v>6</v>
      </c>
      <c r="G49" s="121" t="s">
        <v>322</v>
      </c>
      <c r="H49" s="122">
        <v>66000</v>
      </c>
      <c r="I49" s="121" t="s">
        <v>363</v>
      </c>
    </row>
    <row r="50" spans="1:9" s="120" customFormat="1" ht="35.1" customHeight="1" x14ac:dyDescent="0.25">
      <c r="A50" s="125">
        <v>48</v>
      </c>
      <c r="B50" s="121" t="s">
        <v>374</v>
      </c>
      <c r="C50" s="127" t="s">
        <v>332</v>
      </c>
      <c r="D50" s="121" t="s">
        <v>334</v>
      </c>
      <c r="E50" s="124" t="s">
        <v>1</v>
      </c>
      <c r="F50" s="123">
        <v>15</v>
      </c>
      <c r="G50" s="121" t="s">
        <v>322</v>
      </c>
      <c r="H50" s="122">
        <v>90000</v>
      </c>
      <c r="I50" s="121" t="s">
        <v>338</v>
      </c>
    </row>
    <row r="51" spans="1:9" s="120" customFormat="1" ht="35.1" customHeight="1" x14ac:dyDescent="0.25">
      <c r="A51" s="125">
        <v>49</v>
      </c>
      <c r="B51" s="121" t="s">
        <v>373</v>
      </c>
      <c r="C51" s="127" t="s">
        <v>332</v>
      </c>
      <c r="D51" s="121" t="s">
        <v>344</v>
      </c>
      <c r="E51" s="124" t="s">
        <v>1</v>
      </c>
      <c r="F51" s="123">
        <v>64</v>
      </c>
      <c r="G51" s="121" t="s">
        <v>322</v>
      </c>
      <c r="H51" s="122">
        <v>199500</v>
      </c>
      <c r="I51" s="121" t="s">
        <v>344</v>
      </c>
    </row>
    <row r="52" spans="1:9" s="120" customFormat="1" ht="35.1" customHeight="1" x14ac:dyDescent="0.25">
      <c r="A52" s="125">
        <v>50</v>
      </c>
      <c r="B52" s="121" t="s">
        <v>372</v>
      </c>
      <c r="C52" s="127" t="s">
        <v>371</v>
      </c>
      <c r="D52" s="121" t="s">
        <v>340</v>
      </c>
      <c r="E52" s="124" t="s">
        <v>1</v>
      </c>
      <c r="F52" s="123">
        <v>4</v>
      </c>
      <c r="G52" s="121" t="s">
        <v>322</v>
      </c>
      <c r="H52" s="122">
        <v>130000</v>
      </c>
      <c r="I52" s="121" t="s">
        <v>339</v>
      </c>
    </row>
    <row r="53" spans="1:9" s="120" customFormat="1" ht="35.1" customHeight="1" x14ac:dyDescent="0.25">
      <c r="A53" s="125">
        <v>51</v>
      </c>
      <c r="B53" s="121" t="s">
        <v>369</v>
      </c>
      <c r="C53" s="127" t="s">
        <v>354</v>
      </c>
      <c r="D53" s="121" t="s">
        <v>366</v>
      </c>
      <c r="E53" s="124" t="s">
        <v>1</v>
      </c>
      <c r="F53" s="123">
        <v>1</v>
      </c>
      <c r="G53" s="127" t="s">
        <v>322</v>
      </c>
      <c r="H53" s="122">
        <v>33783</v>
      </c>
      <c r="I53" s="121" t="s">
        <v>370</v>
      </c>
    </row>
    <row r="54" spans="1:9" s="120" customFormat="1" ht="35.1" customHeight="1" x14ac:dyDescent="0.25">
      <c r="A54" s="125">
        <v>52</v>
      </c>
      <c r="B54" s="121" t="s">
        <v>369</v>
      </c>
      <c r="C54" s="127" t="s">
        <v>354</v>
      </c>
      <c r="D54" s="121" t="s">
        <v>334</v>
      </c>
      <c r="E54" s="124" t="s">
        <v>1</v>
      </c>
      <c r="F54" s="123">
        <v>1</v>
      </c>
      <c r="G54" s="127" t="s">
        <v>322</v>
      </c>
      <c r="H54" s="122">
        <v>33783</v>
      </c>
      <c r="I54" s="121" t="s">
        <v>355</v>
      </c>
    </row>
    <row r="55" spans="1:9" s="120" customFormat="1" ht="35.1" customHeight="1" x14ac:dyDescent="0.25">
      <c r="A55" s="125">
        <v>53</v>
      </c>
      <c r="B55" s="121" t="s">
        <v>369</v>
      </c>
      <c r="C55" s="127" t="s">
        <v>332</v>
      </c>
      <c r="D55" s="121" t="s">
        <v>331</v>
      </c>
      <c r="E55" s="124" t="s">
        <v>1</v>
      </c>
      <c r="F55" s="123">
        <v>12</v>
      </c>
      <c r="G55" s="121" t="s">
        <v>322</v>
      </c>
      <c r="H55" s="122">
        <v>40000</v>
      </c>
      <c r="I55" s="121" t="s">
        <v>368</v>
      </c>
    </row>
    <row r="56" spans="1:9" s="120" customFormat="1" ht="35.1" customHeight="1" x14ac:dyDescent="0.25">
      <c r="A56" s="125">
        <v>54</v>
      </c>
      <c r="B56" s="121" t="s">
        <v>367</v>
      </c>
      <c r="C56" s="121" t="s">
        <v>350</v>
      </c>
      <c r="D56" s="121" t="s">
        <v>366</v>
      </c>
      <c r="E56" s="124" t="s">
        <v>2</v>
      </c>
      <c r="F56" s="123">
        <v>1</v>
      </c>
      <c r="G56" s="121" t="s">
        <v>349</v>
      </c>
      <c r="H56" s="122">
        <v>38500</v>
      </c>
      <c r="I56" s="121" t="s">
        <v>365</v>
      </c>
    </row>
    <row r="57" spans="1:9" s="120" customFormat="1" ht="35.1" customHeight="1" x14ac:dyDescent="0.25">
      <c r="A57" s="125">
        <v>55</v>
      </c>
      <c r="B57" s="121" t="s">
        <v>367</v>
      </c>
      <c r="C57" s="121" t="s">
        <v>352</v>
      </c>
      <c r="D57" s="121" t="s">
        <v>366</v>
      </c>
      <c r="E57" s="124" t="s">
        <v>2</v>
      </c>
      <c r="F57" s="123">
        <v>1</v>
      </c>
      <c r="G57" s="121" t="s">
        <v>351</v>
      </c>
      <c r="H57" s="122">
        <v>28000</v>
      </c>
      <c r="I57" s="121" t="s">
        <v>365</v>
      </c>
    </row>
    <row r="58" spans="1:9" s="120" customFormat="1" ht="35.1" customHeight="1" x14ac:dyDescent="0.25">
      <c r="A58" s="125">
        <v>56</v>
      </c>
      <c r="B58" s="121" t="s">
        <v>362</v>
      </c>
      <c r="C58" s="121" t="s">
        <v>350</v>
      </c>
      <c r="D58" s="121" t="s">
        <v>331</v>
      </c>
      <c r="E58" s="124" t="s">
        <v>2</v>
      </c>
      <c r="F58" s="123">
        <v>1</v>
      </c>
      <c r="G58" s="121" t="s">
        <v>349</v>
      </c>
      <c r="H58" s="122">
        <v>38500</v>
      </c>
      <c r="I58" s="121" t="s">
        <v>364</v>
      </c>
    </row>
    <row r="59" spans="1:9" s="120" customFormat="1" ht="35.1" customHeight="1" x14ac:dyDescent="0.25">
      <c r="A59" s="125">
        <v>57</v>
      </c>
      <c r="B59" s="121" t="s">
        <v>362</v>
      </c>
      <c r="C59" s="121" t="s">
        <v>332</v>
      </c>
      <c r="D59" s="121" t="s">
        <v>327</v>
      </c>
      <c r="E59" s="124" t="s">
        <v>1</v>
      </c>
      <c r="F59" s="123">
        <v>7</v>
      </c>
      <c r="G59" s="121" t="s">
        <v>322</v>
      </c>
      <c r="H59" s="122">
        <v>161000</v>
      </c>
      <c r="I59" s="121" t="s">
        <v>363</v>
      </c>
    </row>
    <row r="60" spans="1:9" s="120" customFormat="1" ht="35.1" customHeight="1" x14ac:dyDescent="0.25">
      <c r="A60" s="125">
        <v>58</v>
      </c>
      <c r="B60" s="121" t="s">
        <v>362</v>
      </c>
      <c r="C60" s="121" t="s">
        <v>332</v>
      </c>
      <c r="D60" s="121" t="s">
        <v>334</v>
      </c>
      <c r="E60" s="124" t="s">
        <v>1</v>
      </c>
      <c r="F60" s="123">
        <v>15</v>
      </c>
      <c r="G60" s="121" t="s">
        <v>322</v>
      </c>
      <c r="H60" s="122">
        <v>90000</v>
      </c>
      <c r="I60" s="121" t="s">
        <v>338</v>
      </c>
    </row>
    <row r="61" spans="1:9" s="120" customFormat="1" ht="35.1" customHeight="1" x14ac:dyDescent="0.25">
      <c r="A61" s="125">
        <v>59</v>
      </c>
      <c r="B61" s="121" t="s">
        <v>361</v>
      </c>
      <c r="C61" s="121" t="s">
        <v>360</v>
      </c>
      <c r="D61" s="121" t="s">
        <v>334</v>
      </c>
      <c r="E61" s="124" t="s">
        <v>1</v>
      </c>
      <c r="F61" s="123">
        <v>1</v>
      </c>
      <c r="G61" s="121" t="s">
        <v>322</v>
      </c>
      <c r="H61" s="122">
        <v>28000</v>
      </c>
      <c r="I61" s="121" t="s">
        <v>359</v>
      </c>
    </row>
    <row r="62" spans="1:9" s="120" customFormat="1" ht="35.1" customHeight="1" x14ac:dyDescent="0.25">
      <c r="A62" s="125">
        <v>60</v>
      </c>
      <c r="B62" s="121" t="s">
        <v>325</v>
      </c>
      <c r="C62" s="121" t="s">
        <v>324</v>
      </c>
      <c r="D62" s="121" t="s">
        <v>327</v>
      </c>
      <c r="E62" s="124" t="s">
        <v>2</v>
      </c>
      <c r="F62" s="123">
        <v>2</v>
      </c>
      <c r="G62" s="121" t="s">
        <v>322</v>
      </c>
      <c r="H62" s="122">
        <v>20000</v>
      </c>
      <c r="I62" s="121" t="s">
        <v>358</v>
      </c>
    </row>
    <row r="63" spans="1:9" s="120" customFormat="1" ht="35.1" customHeight="1" x14ac:dyDescent="0.25">
      <c r="A63" s="125">
        <v>61</v>
      </c>
      <c r="B63" s="121" t="s">
        <v>325</v>
      </c>
      <c r="C63" s="121" t="s">
        <v>350</v>
      </c>
      <c r="D63" s="121" t="s">
        <v>327</v>
      </c>
      <c r="E63" s="124" t="s">
        <v>2</v>
      </c>
      <c r="F63" s="123">
        <v>2</v>
      </c>
      <c r="G63" s="121" t="s">
        <v>349</v>
      </c>
      <c r="H63" s="122">
        <v>77000</v>
      </c>
      <c r="I63" s="121" t="s">
        <v>358</v>
      </c>
    </row>
    <row r="64" spans="1:9" s="120" customFormat="1" ht="35.1" customHeight="1" x14ac:dyDescent="0.25">
      <c r="A64" s="125">
        <v>62</v>
      </c>
      <c r="B64" s="121" t="s">
        <v>325</v>
      </c>
      <c r="C64" s="121" t="s">
        <v>357</v>
      </c>
      <c r="D64" s="121" t="s">
        <v>327</v>
      </c>
      <c r="E64" s="124" t="s">
        <v>2</v>
      </c>
      <c r="F64" s="123">
        <v>1</v>
      </c>
      <c r="G64" s="121" t="s">
        <v>351</v>
      </c>
      <c r="H64" s="122">
        <v>25000</v>
      </c>
      <c r="I64" s="121" t="s">
        <v>355</v>
      </c>
    </row>
    <row r="65" spans="1:9" s="120" customFormat="1" ht="35.1" customHeight="1" x14ac:dyDescent="0.25">
      <c r="A65" s="125">
        <v>63</v>
      </c>
      <c r="B65" s="121" t="s">
        <v>325</v>
      </c>
      <c r="C65" s="121" t="s">
        <v>356</v>
      </c>
      <c r="D65" s="121" t="s">
        <v>327</v>
      </c>
      <c r="E65" s="124" t="s">
        <v>2</v>
      </c>
      <c r="F65" s="123">
        <v>1</v>
      </c>
      <c r="G65" s="121" t="s">
        <v>322</v>
      </c>
      <c r="H65" s="122">
        <v>1</v>
      </c>
      <c r="I65" s="121" t="s">
        <v>355</v>
      </c>
    </row>
    <row r="66" spans="1:9" s="120" customFormat="1" ht="35.1" customHeight="1" x14ac:dyDescent="0.25">
      <c r="A66" s="125">
        <v>64</v>
      </c>
      <c r="B66" s="121" t="s">
        <v>325</v>
      </c>
      <c r="C66" s="127" t="s">
        <v>354</v>
      </c>
      <c r="D66" s="121" t="s">
        <v>327</v>
      </c>
      <c r="E66" s="124" t="s">
        <v>1</v>
      </c>
      <c r="F66" s="123">
        <v>1</v>
      </c>
      <c r="G66" s="127" t="s">
        <v>322</v>
      </c>
      <c r="H66" s="122">
        <v>33783</v>
      </c>
      <c r="I66" s="121" t="s">
        <v>353</v>
      </c>
    </row>
    <row r="67" spans="1:9" s="120" customFormat="1" ht="35.1" customHeight="1" x14ac:dyDescent="0.25">
      <c r="A67" s="125">
        <v>65</v>
      </c>
      <c r="B67" s="121" t="s">
        <v>325</v>
      </c>
      <c r="C67" s="121" t="s">
        <v>352</v>
      </c>
      <c r="D67" s="121" t="s">
        <v>334</v>
      </c>
      <c r="E67" s="124" t="s">
        <v>2</v>
      </c>
      <c r="F67" s="123">
        <v>1</v>
      </c>
      <c r="G67" s="121" t="s">
        <v>351</v>
      </c>
      <c r="H67" s="122">
        <v>28000</v>
      </c>
      <c r="I67" s="121" t="s">
        <v>348</v>
      </c>
    </row>
    <row r="68" spans="1:9" s="120" customFormat="1" ht="35.1" customHeight="1" x14ac:dyDescent="0.25">
      <c r="A68" s="125">
        <v>66</v>
      </c>
      <c r="B68" s="121" t="s">
        <v>325</v>
      </c>
      <c r="C68" s="121" t="s">
        <v>350</v>
      </c>
      <c r="D68" s="121" t="s">
        <v>334</v>
      </c>
      <c r="E68" s="124" t="s">
        <v>2</v>
      </c>
      <c r="F68" s="123">
        <v>1</v>
      </c>
      <c r="G68" s="121" t="s">
        <v>349</v>
      </c>
      <c r="H68" s="122">
        <v>38500</v>
      </c>
      <c r="I68" s="121" t="s">
        <v>348</v>
      </c>
    </row>
    <row r="69" spans="1:9" s="120" customFormat="1" ht="35.1" customHeight="1" x14ac:dyDescent="0.25">
      <c r="A69" s="125">
        <v>67</v>
      </c>
      <c r="B69" s="121" t="s">
        <v>325</v>
      </c>
      <c r="C69" s="121" t="s">
        <v>328</v>
      </c>
      <c r="D69" s="126" t="s">
        <v>347</v>
      </c>
      <c r="E69" s="124" t="s">
        <v>2</v>
      </c>
      <c r="F69" s="123">
        <v>11</v>
      </c>
      <c r="G69" s="121" t="s">
        <v>322</v>
      </c>
      <c r="H69" s="122">
        <v>275000</v>
      </c>
      <c r="I69" s="121" t="s">
        <v>346</v>
      </c>
    </row>
    <row r="70" spans="1:9" s="120" customFormat="1" ht="35.1" customHeight="1" x14ac:dyDescent="0.25">
      <c r="A70" s="125">
        <v>68</v>
      </c>
      <c r="B70" s="121" t="s">
        <v>325</v>
      </c>
      <c r="C70" s="121" t="s">
        <v>328</v>
      </c>
      <c r="D70" s="126" t="s">
        <v>345</v>
      </c>
      <c r="E70" s="124" t="s">
        <v>2</v>
      </c>
      <c r="F70" s="123">
        <v>7</v>
      </c>
      <c r="G70" s="121" t="s">
        <v>322</v>
      </c>
      <c r="H70" s="122">
        <v>175000</v>
      </c>
      <c r="I70" s="121" t="s">
        <v>345</v>
      </c>
    </row>
    <row r="71" spans="1:9" s="120" customFormat="1" ht="35.1" customHeight="1" x14ac:dyDescent="0.25">
      <c r="A71" s="125">
        <v>69</v>
      </c>
      <c r="B71" s="121" t="s">
        <v>325</v>
      </c>
      <c r="C71" s="121" t="s">
        <v>332</v>
      </c>
      <c r="D71" s="126" t="s">
        <v>344</v>
      </c>
      <c r="E71" s="124" t="s">
        <v>1</v>
      </c>
      <c r="F71" s="123">
        <v>77</v>
      </c>
      <c r="G71" s="121" t="s">
        <v>322</v>
      </c>
      <c r="H71" s="122">
        <v>227000</v>
      </c>
      <c r="I71" s="126" t="s">
        <v>344</v>
      </c>
    </row>
    <row r="72" spans="1:9" s="120" customFormat="1" ht="35.1" customHeight="1" x14ac:dyDescent="0.25">
      <c r="A72" s="125">
        <v>70</v>
      </c>
      <c r="B72" s="121" t="s">
        <v>341</v>
      </c>
      <c r="C72" s="121" t="s">
        <v>343</v>
      </c>
      <c r="D72" s="126" t="s">
        <v>342</v>
      </c>
      <c r="E72" s="124" t="s">
        <v>2</v>
      </c>
      <c r="F72" s="123">
        <v>100</v>
      </c>
      <c r="G72" s="121" t="s">
        <v>322</v>
      </c>
      <c r="H72" s="122">
        <v>824800</v>
      </c>
      <c r="I72" s="121" t="s">
        <v>342</v>
      </c>
    </row>
    <row r="73" spans="1:9" s="120" customFormat="1" ht="35.1" customHeight="1" x14ac:dyDescent="0.25">
      <c r="A73" s="125">
        <v>71</v>
      </c>
      <c r="B73" s="121" t="s">
        <v>341</v>
      </c>
      <c r="C73" s="121" t="s">
        <v>332</v>
      </c>
      <c r="D73" s="126" t="s">
        <v>340</v>
      </c>
      <c r="E73" s="124" t="s">
        <v>1</v>
      </c>
      <c r="F73" s="123">
        <v>4</v>
      </c>
      <c r="G73" s="121" t="s">
        <v>322</v>
      </c>
      <c r="H73" s="122">
        <v>130000</v>
      </c>
      <c r="I73" s="121" t="s">
        <v>339</v>
      </c>
    </row>
    <row r="74" spans="1:9" s="120" customFormat="1" ht="35.1" customHeight="1" x14ac:dyDescent="0.25">
      <c r="A74" s="125">
        <v>72</v>
      </c>
      <c r="B74" s="121" t="s">
        <v>329</v>
      </c>
      <c r="C74" s="121" t="s">
        <v>332</v>
      </c>
      <c r="D74" s="126" t="s">
        <v>334</v>
      </c>
      <c r="E74" s="124" t="s">
        <v>1</v>
      </c>
      <c r="F74" s="123">
        <v>9</v>
      </c>
      <c r="G74" s="121" t="s">
        <v>322</v>
      </c>
      <c r="H74" s="122">
        <v>54000</v>
      </c>
      <c r="I74" s="121" t="s">
        <v>338</v>
      </c>
    </row>
    <row r="75" spans="1:9" s="120" customFormat="1" ht="35.1" customHeight="1" x14ac:dyDescent="0.25">
      <c r="A75" s="125">
        <v>73</v>
      </c>
      <c r="B75" s="121" t="s">
        <v>329</v>
      </c>
      <c r="C75" s="121" t="s">
        <v>337</v>
      </c>
      <c r="D75" s="126" t="s">
        <v>334</v>
      </c>
      <c r="E75" s="124" t="s">
        <v>1</v>
      </c>
      <c r="F75" s="123">
        <v>26</v>
      </c>
      <c r="G75" s="121" t="s">
        <v>322</v>
      </c>
      <c r="H75" s="122">
        <v>208000</v>
      </c>
      <c r="I75" s="121" t="s">
        <v>336</v>
      </c>
    </row>
    <row r="76" spans="1:9" s="120" customFormat="1" ht="35.1" customHeight="1" x14ac:dyDescent="0.25">
      <c r="A76" s="125">
        <v>74</v>
      </c>
      <c r="B76" s="121" t="s">
        <v>329</v>
      </c>
      <c r="C76" s="129" t="s">
        <v>335</v>
      </c>
      <c r="D76" s="121" t="s">
        <v>334</v>
      </c>
      <c r="E76" s="124" t="s">
        <v>1</v>
      </c>
      <c r="F76" s="123">
        <v>6</v>
      </c>
      <c r="G76" s="121" t="s">
        <v>322</v>
      </c>
      <c r="H76" s="128">
        <v>134000</v>
      </c>
      <c r="I76" s="121" t="s">
        <v>333</v>
      </c>
    </row>
    <row r="77" spans="1:9" s="120" customFormat="1" ht="35.1" customHeight="1" x14ac:dyDescent="0.25">
      <c r="A77" s="125">
        <v>75</v>
      </c>
      <c r="B77" s="121" t="s">
        <v>329</v>
      </c>
      <c r="C77" s="127" t="s">
        <v>332</v>
      </c>
      <c r="D77" s="121" t="s">
        <v>331</v>
      </c>
      <c r="E77" s="124" t="s">
        <v>1</v>
      </c>
      <c r="F77" s="123">
        <v>6</v>
      </c>
      <c r="G77" s="121" t="s">
        <v>322</v>
      </c>
      <c r="H77" s="122">
        <v>20000</v>
      </c>
      <c r="I77" s="121" t="s">
        <v>330</v>
      </c>
    </row>
    <row r="78" spans="1:9" s="120" customFormat="1" ht="35.1" customHeight="1" x14ac:dyDescent="0.25">
      <c r="A78" s="125">
        <v>76</v>
      </c>
      <c r="B78" s="121" t="s">
        <v>329</v>
      </c>
      <c r="C78" s="121" t="s">
        <v>328</v>
      </c>
      <c r="D78" s="126" t="s">
        <v>327</v>
      </c>
      <c r="E78" s="124" t="s">
        <v>2</v>
      </c>
      <c r="F78" s="123">
        <v>2</v>
      </c>
      <c r="G78" s="121" t="s">
        <v>322</v>
      </c>
      <c r="H78" s="122">
        <v>50000</v>
      </c>
      <c r="I78" s="121" t="s">
        <v>326</v>
      </c>
    </row>
    <row r="79" spans="1:9" s="120" customFormat="1" ht="35.1" customHeight="1" x14ac:dyDescent="0.25">
      <c r="A79" s="125">
        <v>77</v>
      </c>
      <c r="B79" s="121" t="s">
        <v>325</v>
      </c>
      <c r="C79" s="121" t="s">
        <v>324</v>
      </c>
      <c r="D79" s="121" t="s">
        <v>323</v>
      </c>
      <c r="E79" s="124" t="s">
        <v>2</v>
      </c>
      <c r="F79" s="123">
        <v>2</v>
      </c>
      <c r="G79" s="121" t="s">
        <v>322</v>
      </c>
      <c r="H79" s="122">
        <v>20000</v>
      </c>
      <c r="I79" s="121" t="s">
        <v>321</v>
      </c>
    </row>
    <row r="80" spans="1:9" ht="35.1" customHeight="1" x14ac:dyDescent="0.15">
      <c r="A80" s="119" t="s">
        <v>320</v>
      </c>
      <c r="B80" s="119"/>
      <c r="C80" s="119"/>
      <c r="D80" s="117"/>
      <c r="E80" s="117"/>
      <c r="F80" s="118">
        <f>SUM(F3:F79)</f>
        <v>951</v>
      </c>
      <c r="G80" s="117"/>
      <c r="H80" s="116">
        <f>SUM(H3:H79)</f>
        <v>7605252</v>
      </c>
      <c r="I80" s="115"/>
    </row>
  </sheetData>
  <autoFilter ref="A2:I80" xr:uid="{E04659CD-02EA-4D5E-9CE3-01FC758E4203}"/>
  <mergeCells count="2">
    <mergeCell ref="A1:I1"/>
    <mergeCell ref="A80:C80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2019-05-16T01:57:50Z</cp:lastPrinted>
  <dcterms:created xsi:type="dcterms:W3CDTF">2012-02-06T10:45:49Z</dcterms:created>
  <dcterms:modified xsi:type="dcterms:W3CDTF">2021-04-20T06:08:30Z</dcterms:modified>
</cp:coreProperties>
</file>