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3월\"/>
    </mc:Choice>
  </mc:AlternateContent>
  <bookViews>
    <workbookView xWindow="0" yWindow="0" windowWidth="28800" windowHeight="12975"/>
  </bookViews>
  <sheets>
    <sheet name="후원금 수입" sheetId="6" r:id="rId1"/>
    <sheet name="후원금 사용" sheetId="7" r:id="rId2"/>
    <sheet name="후원품 수입" sheetId="8" r:id="rId3"/>
    <sheet name="후원품 사용" sheetId="9" r:id="rId4"/>
    <sheet name="Sheet1" sheetId="3" r:id="rId5"/>
  </sheets>
  <definedNames>
    <definedName name="_xlnm._FilterDatabase" localSheetId="1" hidden="1">'후원금 사용'!$A$2:$H$55</definedName>
    <definedName name="_xlnm._FilterDatabase" localSheetId="0" hidden="1">'후원금 수입'!$A$4:$L$20</definedName>
    <definedName name="_xlnm._FilterDatabase" localSheetId="3" hidden="1">'후원품 사용'!$A$2:$I$85</definedName>
    <definedName name="_xlnm._FilterDatabase" localSheetId="2" hidden="1">'후원품 수입'!$A$2:$O$88</definedName>
  </definedNames>
  <calcPr calcId="162913"/>
</workbook>
</file>

<file path=xl/calcChain.xml><?xml version="1.0" encoding="utf-8"?>
<calcChain xmlns="http://schemas.openxmlformats.org/spreadsheetml/2006/main">
  <c r="H85" i="9" l="1"/>
  <c r="F85" i="9"/>
  <c r="N88" i="8"/>
  <c r="L88" i="8"/>
  <c r="D55" i="7" l="1"/>
  <c r="K20" i="6"/>
</calcChain>
</file>

<file path=xl/sharedStrings.xml><?xml version="1.0" encoding="utf-8"?>
<sst xmlns="http://schemas.openxmlformats.org/spreadsheetml/2006/main" count="1751" uniqueCount="335">
  <si>
    <t>발생일자</t>
  </si>
  <si>
    <t>사용내역</t>
  </si>
  <si>
    <t>산출기준</t>
  </si>
  <si>
    <t>영리</t>
    <phoneticPr fontId="3" type="noConversion"/>
  </si>
  <si>
    <t>N</t>
    <phoneticPr fontId="3" type="noConversion"/>
  </si>
  <si>
    <t>건강</t>
  </si>
  <si>
    <t>돌봄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</si>
  <si>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</si>
  <si>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</si>
  <si>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</si>
  <si>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</si>
  <si>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</si>
  <si>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냉난방비</t>
  </si>
  <si>
    <t xml:space="preserve">지정후원금품     </t>
  </si>
  <si>
    <t>생필품</t>
  </si>
  <si>
    <t>자활</t>
  </si>
  <si>
    <t>정서</t>
  </si>
  <si>
    <t>기타내용</t>
  </si>
  <si>
    <t>개</t>
  </si>
  <si>
    <t>식품</t>
  </si>
  <si>
    <t>포</t>
  </si>
  <si>
    <t>쌀(10kg)</t>
  </si>
  <si>
    <t>상당금액</t>
    <phoneticPr fontId="24" type="noConversion"/>
  </si>
  <si>
    <t>구루몽 빵</t>
  </si>
  <si>
    <t>광이네과일가게 과일</t>
  </si>
  <si>
    <t>아뱅베이커리 빵</t>
  </si>
  <si>
    <t>꿈꿀떡방 떡</t>
  </si>
  <si>
    <t>달맞이빵 베이커리</t>
  </si>
  <si>
    <t>후원금수입 및 사용결과보고서</t>
    <phoneticPr fontId="4" type="noConversion"/>
  </si>
  <si>
    <t>기간 : 2022년 3월 1일부터 2022년 3월 31일까지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</si>
  <si>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</si>
  <si>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</si>
  <si>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</si>
  <si>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</si>
  <si>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</si>
  <si>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</si>
  <si>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</si>
  <si>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</si>
  <si>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</si>
  <si>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</si>
  <si>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</si>
  <si>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</si>
  <si>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2022-03-04</t>
  </si>
  <si>
    <t>영리</t>
    <phoneticPr fontId="3" type="noConversion"/>
  </si>
  <si>
    <t>N</t>
    <phoneticPr fontId="3" type="noConversion"/>
  </si>
  <si>
    <t>N</t>
    <phoneticPr fontId="3" type="noConversion"/>
  </si>
  <si>
    <t>기타특별사업비</t>
    <phoneticPr fontId="3" type="noConversion"/>
  </si>
  <si>
    <t>일시</t>
    <phoneticPr fontId="3" type="noConversion"/>
  </si>
  <si>
    <t>2022-03-07</t>
  </si>
  <si>
    <t>초아 활동비 지정</t>
    <phoneticPr fontId="3" type="noConversion"/>
  </si>
  <si>
    <t>2022-03-08</t>
  </si>
  <si>
    <t>N</t>
    <phoneticPr fontId="3" type="noConversion"/>
  </si>
  <si>
    <t>신한위기가정 지정</t>
    <phoneticPr fontId="3" type="noConversion"/>
  </si>
  <si>
    <t>2022-03-10</t>
  </si>
  <si>
    <t>비영리</t>
    <phoneticPr fontId="3" type="noConversion"/>
  </si>
  <si>
    <t>대상자지정</t>
    <phoneticPr fontId="3" type="noConversion"/>
  </si>
  <si>
    <t>정기</t>
    <phoneticPr fontId="3" type="noConversion"/>
  </si>
  <si>
    <t>2022-03-11</t>
  </si>
  <si>
    <t>비영리</t>
    <phoneticPr fontId="3" type="noConversion"/>
  </si>
  <si>
    <t>기타 특별사업비 지정</t>
    <phoneticPr fontId="3" type="noConversion"/>
  </si>
  <si>
    <t>2022-03-15</t>
  </si>
  <si>
    <t>개인</t>
    <phoneticPr fontId="3" type="noConversion"/>
  </si>
  <si>
    <t>새학기 온라인모금함 지정</t>
    <phoneticPr fontId="3" type="noConversion"/>
  </si>
  <si>
    <t>2022-03-17</t>
  </si>
  <si>
    <t>아산SOS 복지지원사업비</t>
    <phoneticPr fontId="3" type="noConversion"/>
  </si>
  <si>
    <t>2022-03-18</t>
  </si>
  <si>
    <t>기타특별사업비</t>
    <phoneticPr fontId="3" type="noConversion"/>
  </si>
  <si>
    <t>일시</t>
    <phoneticPr fontId="3" type="noConversion"/>
  </si>
  <si>
    <t>2022-03-25</t>
  </si>
  <si>
    <t>개인</t>
    <phoneticPr fontId="3" type="noConversion"/>
  </si>
  <si>
    <t>2022-03-27</t>
  </si>
  <si>
    <t>개인</t>
    <phoneticPr fontId="3" type="noConversion"/>
  </si>
  <si>
    <t>교육지원사업비(000후원자) 예금이자</t>
    <phoneticPr fontId="3" type="noConversion"/>
  </si>
  <si>
    <t xml:space="preserve">지역사회후원금품 </t>
  </si>
  <si>
    <t>개인</t>
    <phoneticPr fontId="3" type="noConversion"/>
  </si>
  <si>
    <t>비지정</t>
    <phoneticPr fontId="3" type="noConversion"/>
  </si>
  <si>
    <t>무명</t>
  </si>
  <si>
    <t>2022-03-28</t>
  </si>
  <si>
    <t>교육지원사업비(000후원자)</t>
    <phoneticPr fontId="3" type="noConversion"/>
  </si>
  <si>
    <t>총액</t>
    <phoneticPr fontId="3" type="noConversion"/>
  </si>
  <si>
    <t>2.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</si>
  <si>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</si>
  <si>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</si>
  <si>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</si>
  <si>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</si>
  <si>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</si>
  <si>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</si>
  <si>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19,000원*4명</t>
    <phoneticPr fontId="3" type="noConversion"/>
  </si>
  <si>
    <t>카페 초아_운영물품 구입비 지출 건_다산/이00 외 4명</t>
    <phoneticPr fontId="3" type="noConversion"/>
  </si>
  <si>
    <t>지정</t>
    <phoneticPr fontId="3" type="noConversion"/>
  </si>
  <si>
    <t>교육</t>
  </si>
  <si>
    <t>50,505원*2명</t>
    <phoneticPr fontId="3" type="noConversion"/>
  </si>
  <si>
    <t>다문화가정 신입생 책가방 구입비 지출_다산1동 문00외 1명</t>
    <phoneticPr fontId="3" type="noConversion"/>
  </si>
  <si>
    <t>지정</t>
    <phoneticPr fontId="3" type="noConversion"/>
  </si>
  <si>
    <t>밑반찬지원</t>
  </si>
  <si>
    <t>요리보고 조리보고 물품 구입 건(인덕션 외)</t>
    <phoneticPr fontId="3" type="noConversion"/>
  </si>
  <si>
    <t>의료비</t>
  </si>
  <si>
    <t>치과의료비 지원건(김00/퇴계원)</t>
    <phoneticPr fontId="3" type="noConversion"/>
  </si>
  <si>
    <t>10,071.5원*40명</t>
    <phoneticPr fontId="3" type="noConversion"/>
  </si>
  <si>
    <t>다산1동새마을부녀회 2022년 3월 밑반찬사업 식재료비 지출/신00 외 39명</t>
    <phoneticPr fontId="3" type="noConversion"/>
  </si>
  <si>
    <t>지정</t>
    <phoneticPr fontId="3" type="noConversion"/>
  </si>
  <si>
    <t>어르신 치매예방 즐거운 감각놀이 사업비_다산2동</t>
    <phoneticPr fontId="3" type="noConversion"/>
  </si>
  <si>
    <t>다산1동 가전가구 구매 건_홍00님</t>
    <phoneticPr fontId="3" type="noConversion"/>
  </si>
  <si>
    <t>N</t>
    <phoneticPr fontId="3" type="noConversion"/>
  </si>
  <si>
    <t>취약계층 어르신 정서지원 사업비 지출</t>
    <phoneticPr fontId="3" type="noConversion"/>
  </si>
  <si>
    <t>11,288원*22명</t>
    <phoneticPr fontId="3" type="noConversion"/>
  </si>
  <si>
    <t>요리보고 조리보고 장보기 활동 구입 건(1회기)_다산/나00 외 21명</t>
    <phoneticPr fontId="3" type="noConversion"/>
  </si>
  <si>
    <t>250원*40명</t>
    <phoneticPr fontId="3" type="noConversion"/>
  </si>
  <si>
    <t>다산1동새마을부녀회 2022년 3월 밑반찬사업 재료비 지출/신00 외 39명</t>
    <phoneticPr fontId="3" type="noConversion"/>
  </si>
  <si>
    <t>사례_케어안심주택 공과금 지출(전기요금 미납액)</t>
  </si>
  <si>
    <t>250,000원*4명</t>
    <phoneticPr fontId="3" type="noConversion"/>
  </si>
  <si>
    <t>자활사업 카페'초아'_초아지기 2월 활동비 지급_다산/이00 외 3명</t>
    <phoneticPr fontId="3" type="noConversion"/>
  </si>
  <si>
    <t>지정</t>
    <phoneticPr fontId="3" type="noConversion"/>
  </si>
  <si>
    <t>다산2동협의체 지정후원금 지원건_김00</t>
    <phoneticPr fontId="3" type="noConversion"/>
  </si>
  <si>
    <t>13,200원*3명</t>
    <phoneticPr fontId="3" type="noConversion"/>
  </si>
  <si>
    <t>돌봄취약계층 식수지원 사업비(산천어정수기1월/전00 외1명)</t>
    <phoneticPr fontId="3" type="noConversion"/>
  </si>
  <si>
    <t>비지정</t>
    <phoneticPr fontId="3" type="noConversion"/>
  </si>
  <si>
    <t>13,200원*2명</t>
    <phoneticPr fontId="3" type="noConversion"/>
  </si>
  <si>
    <t>사례_돌봄취약계층 식수지원 사업비(산천어정수기2월/전00 외1명)</t>
    <phoneticPr fontId="3" type="noConversion"/>
  </si>
  <si>
    <t>주거비</t>
  </si>
  <si>
    <t>주거비지원건 (박00/퇴계원_공과금체납)</t>
    <phoneticPr fontId="3" type="noConversion"/>
  </si>
  <si>
    <t>생필품 지원 건(박00/퇴계원_냉장고)</t>
    <phoneticPr fontId="3" type="noConversion"/>
  </si>
  <si>
    <t>케어안심주택 정화조 청소비용 지출(현대주택16동 102호)</t>
    <phoneticPr fontId="3" type="noConversion"/>
  </si>
  <si>
    <t>Y</t>
    <phoneticPr fontId="3" type="noConversion"/>
  </si>
  <si>
    <t>100,000원*10명
300,000원*2명</t>
    <phoneticPr fontId="3" type="noConversion"/>
  </si>
  <si>
    <t>어린이재단 3월 정기결연후원금 지급 건(2월분_12명)</t>
    <phoneticPr fontId="3" type="noConversion"/>
  </si>
  <si>
    <t>13,472원*22명</t>
    <phoneticPr fontId="3" type="noConversion"/>
  </si>
  <si>
    <t>요리보고 조리보고 장보기 활동 구입 건(2회기)_다산/나00 외 21명</t>
    <phoneticPr fontId="3" type="noConversion"/>
  </si>
  <si>
    <t>어르신 치매예방 즐거운 감각놀이 활동 사업비-다산2동협의체</t>
    <phoneticPr fontId="3" type="noConversion"/>
  </si>
  <si>
    <t>외식</t>
  </si>
  <si>
    <t>7,380원*15명</t>
    <phoneticPr fontId="3" type="noConversion"/>
  </si>
  <si>
    <t>자조모임사업 간담회 식사비/선00 외 14명</t>
    <phoneticPr fontId="3" type="noConversion"/>
  </si>
  <si>
    <t>생계비</t>
  </si>
  <si>
    <t>이용자 생계비 지원_ 다산1동/강00님</t>
    <phoneticPr fontId="3" type="noConversion"/>
  </si>
  <si>
    <t>19,000원*4명</t>
    <phoneticPr fontId="3" type="noConversion"/>
  </si>
  <si>
    <t>카페 초아 운영 물품 구입비 지출 건_다산/이00 외 4명</t>
    <phoneticPr fontId="3" type="noConversion"/>
  </si>
  <si>
    <t>일상생활지원사업비 지출건 (윤00/퇴계원_식품지원)</t>
    <phoneticPr fontId="3" type="noConversion"/>
  </si>
  <si>
    <t>치과의료비 지원 건(윤00/퇴계원)</t>
    <phoneticPr fontId="3" type="noConversion"/>
  </si>
  <si>
    <t>이용자 사례관리비 지출건(황00/퇴계원)</t>
    <phoneticPr fontId="3" type="noConversion"/>
  </si>
  <si>
    <t>3,000원*4명</t>
    <phoneticPr fontId="3" type="noConversion"/>
  </si>
  <si>
    <t>카페 초아_참여자 보건증 발급비 지출 건_다산/이00 외 3명</t>
    <phoneticPr fontId="3" type="noConversion"/>
  </si>
  <si>
    <t>9,650원*4명</t>
    <phoneticPr fontId="3" type="noConversion"/>
  </si>
  <si>
    <t>카페 초아 운영 물품 구입비 지출_다산/이00 외 4명</t>
    <phoneticPr fontId="3" type="noConversion"/>
  </si>
  <si>
    <t>15,200원*4명</t>
    <phoneticPr fontId="3" type="noConversion"/>
  </si>
  <si>
    <t>카페 초아 운영 물품 구입비 지출_다산/이00 외 4명</t>
    <phoneticPr fontId="3" type="noConversion"/>
  </si>
  <si>
    <t>15,000원*40명</t>
    <phoneticPr fontId="3" type="noConversion"/>
  </si>
  <si>
    <t>코로나19 자가진단 키트 구입 건/서부권역 이00 외 39명</t>
    <phoneticPr fontId="3" type="noConversion"/>
  </si>
  <si>
    <t>진건읍 이용자(이00) 난방비 지원 건</t>
    <phoneticPr fontId="3" type="noConversion"/>
  </si>
  <si>
    <t>케어안심주택 이용자 생계비 지원_이00</t>
    <phoneticPr fontId="3" type="noConversion"/>
  </si>
  <si>
    <t>케어안심주택 대형폐기물 처리_우보빌라</t>
    <phoneticPr fontId="3" type="noConversion"/>
  </si>
  <si>
    <t>취약계층 어르신 정서지원 사업비 지출_한00</t>
    <phoneticPr fontId="3" type="noConversion"/>
  </si>
  <si>
    <t>51,875월*8명</t>
    <phoneticPr fontId="3" type="noConversion"/>
  </si>
  <si>
    <t>공동모금회 기획사업(위드플레이 플렌드) 2월 강사비(사후검사비)지출</t>
    <phoneticPr fontId="3" type="noConversion"/>
  </si>
  <si>
    <t>공동모금회 기획사업(플렌드) 전담인력 2022년 3월 급여지출</t>
    <phoneticPr fontId="3" type="noConversion"/>
  </si>
  <si>
    <t>11,250원*8명</t>
    <phoneticPr fontId="3" type="noConversion"/>
  </si>
  <si>
    <t>공동모금회 기획사업 사례회의 식대 지출</t>
    <phoneticPr fontId="3" type="noConversion"/>
  </si>
  <si>
    <t>케어안심주택 웰세비 지출(현대주택 3월)</t>
    <phoneticPr fontId="3" type="noConversion"/>
  </si>
  <si>
    <t>케어안심주택 스마트케어 통신요금 지출(3월)</t>
    <phoneticPr fontId="3" type="noConversion"/>
  </si>
  <si>
    <t>케어안심주택 공과금 지출(3월)</t>
    <phoneticPr fontId="3" type="noConversion"/>
  </si>
  <si>
    <t>91,300원*4명</t>
    <phoneticPr fontId="3" type="noConversion"/>
  </si>
  <si>
    <t>카페초아 운영물품구입 지출건(원두 외)_다산/이00 외3명</t>
    <phoneticPr fontId="3" type="noConversion"/>
  </si>
  <si>
    <t>11,143원*22명</t>
    <phoneticPr fontId="3" type="noConversion"/>
  </si>
  <si>
    <t>요리보고 조리보고 장보기 활동 구입건(3회기)_다산/나00 외 21명</t>
    <phoneticPr fontId="3" type="noConversion"/>
  </si>
  <si>
    <t>3,222원*40명</t>
    <phoneticPr fontId="3" type="noConversion"/>
  </si>
  <si>
    <t>다산1동새마을부녀회 3월 밑반찬사업 재료비 지출/신00 외 39명</t>
    <phoneticPr fontId="3" type="noConversion"/>
  </si>
  <si>
    <t>6,125원*40명</t>
    <phoneticPr fontId="3" type="noConversion"/>
  </si>
  <si>
    <t>다산1동새마을부녀회 3월 밑반찬사업 재료비(고기) 지출/신00 외 39명</t>
    <phoneticPr fontId="3" type="noConversion"/>
  </si>
  <si>
    <t>의료비 지원 건(윤00/퇴계원)_공동모금회 의료비지원사업</t>
    <phoneticPr fontId="3" type="noConversion"/>
  </si>
  <si>
    <t>다산1동 가전가구 구매 건_윤00</t>
    <phoneticPr fontId="3" type="noConversion"/>
  </si>
  <si>
    <t>요리보고 조리보고 멘토 3월 활동비 지급 건</t>
    <phoneticPr fontId="3" type="noConversion"/>
  </si>
  <si>
    <t>6,875원*8명</t>
    <phoneticPr fontId="3" type="noConversion"/>
  </si>
  <si>
    <t>공동모금회 기획사업 성과보고회 현수막 제작비 지출(이00 외 7명)</t>
    <phoneticPr fontId="3" type="noConversion"/>
  </si>
  <si>
    <t>25,000원*8명</t>
    <phoneticPr fontId="3" type="noConversion"/>
  </si>
  <si>
    <t>공동모금회 기획사업 성과보고회 물품구입비 지출(이00 외 7명)</t>
    <phoneticPr fontId="3" type="noConversion"/>
  </si>
  <si>
    <t>48,750원*8명</t>
    <phoneticPr fontId="3" type="noConversion"/>
  </si>
  <si>
    <t>공동모금회 기획사업 성과보고회 식사 및 다과구입비 지출(이00 외 7명)</t>
    <phoneticPr fontId="3" type="noConversion"/>
  </si>
  <si>
    <t>3. 후원품 수입명세서</t>
    <phoneticPr fontId="24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</si>
  <si>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</si>
  <si>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</si>
  <si>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</si>
  <si>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</si>
  <si>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</si>
  <si>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</si>
  <si>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</si>
  <si>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</si>
  <si>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</si>
  <si>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</si>
  <si>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</si>
  <si>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6" type="noConversion"/>
  </si>
  <si>
    <t>모금자 
기관여부</t>
    <phoneticPr fontId="3" type="noConversion"/>
  </si>
  <si>
    <t>기부금
단체여부</t>
    <phoneticPr fontId="3" type="noConversion"/>
  </si>
  <si>
    <t>2022-03-01</t>
  </si>
  <si>
    <t>지정후원금품</t>
    <phoneticPr fontId="3" type="noConversion"/>
  </si>
  <si>
    <t>지정후원금품</t>
    <phoneticPr fontId="3" type="noConversion"/>
  </si>
  <si>
    <t>영리</t>
    <phoneticPr fontId="3" type="noConversion"/>
  </si>
  <si>
    <t>N</t>
    <phoneticPr fontId="3" type="noConversion"/>
  </si>
  <si>
    <t>빵</t>
    <phoneticPr fontId="3" type="noConversion"/>
  </si>
  <si>
    <t>2022-03-02</t>
  </si>
  <si>
    <t>지정후원금품</t>
    <phoneticPr fontId="3" type="noConversion"/>
  </si>
  <si>
    <t>영리</t>
    <phoneticPr fontId="3" type="noConversion"/>
  </si>
  <si>
    <t>빵</t>
    <phoneticPr fontId="3" type="noConversion"/>
  </si>
  <si>
    <t>치킨</t>
    <phoneticPr fontId="3" type="noConversion"/>
  </si>
  <si>
    <t>퇴계원
보장협의체</t>
    <phoneticPr fontId="3" type="noConversion"/>
  </si>
  <si>
    <t>2022-03-03</t>
  </si>
  <si>
    <t>영리</t>
    <phoneticPr fontId="3" type="noConversion"/>
  </si>
  <si>
    <t>N</t>
    <phoneticPr fontId="3" type="noConversion"/>
  </si>
  <si>
    <t>N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</si>
  <si>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</si>
  <si>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</si>
  <si>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</si>
  <si>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</si>
  <si>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스팸기름세트</t>
    <phoneticPr fontId="3" type="noConversion"/>
  </si>
  <si>
    <t>영리</t>
    <phoneticPr fontId="3" type="noConversion"/>
  </si>
  <si>
    <t>N</t>
    <phoneticPr fontId="3" type="noConversion"/>
  </si>
  <si>
    <t>지정후원금품</t>
    <phoneticPr fontId="3" type="noConversion"/>
  </si>
  <si>
    <t>N</t>
    <phoneticPr fontId="3" type="noConversion"/>
  </si>
  <si>
    <t>지정후원금품</t>
    <phoneticPr fontId="3" type="noConversion"/>
  </si>
  <si>
    <t>영리</t>
    <phoneticPr fontId="3" type="noConversion"/>
  </si>
  <si>
    <t>지정후원금품</t>
    <phoneticPr fontId="3" type="noConversion"/>
  </si>
  <si>
    <t>떡갈비</t>
    <phoneticPr fontId="3" type="noConversion"/>
  </si>
  <si>
    <t>생닭</t>
    <phoneticPr fontId="3" type="noConversion"/>
  </si>
  <si>
    <t>N</t>
    <phoneticPr fontId="3" type="noConversion"/>
  </si>
  <si>
    <t>과일</t>
    <phoneticPr fontId="3" type="noConversion"/>
  </si>
  <si>
    <t>N</t>
    <phoneticPr fontId="3" type="noConversion"/>
  </si>
  <si>
    <t>브로콜리주스</t>
    <phoneticPr fontId="3" type="noConversion"/>
  </si>
  <si>
    <t>2022-03-09</t>
  </si>
  <si>
    <t>영리</t>
    <phoneticPr fontId="3" type="noConversion"/>
  </si>
  <si>
    <t>기타</t>
  </si>
  <si>
    <t>다용도 면봉 외</t>
    <phoneticPr fontId="3" type="noConversion"/>
  </si>
  <si>
    <t>코로나 키트</t>
    <phoneticPr fontId="3" type="noConversion"/>
  </si>
  <si>
    <t>2022-03-14</t>
  </si>
  <si>
    <t>떡갈비</t>
    <phoneticPr fontId="3" type="noConversion"/>
  </si>
  <si>
    <t>과일</t>
    <phoneticPr fontId="3" type="noConversion"/>
  </si>
  <si>
    <t>빵</t>
    <phoneticPr fontId="3" type="noConversion"/>
  </si>
  <si>
    <t>생닭</t>
    <phoneticPr fontId="3" type="noConversion"/>
  </si>
  <si>
    <t>떡</t>
    <phoneticPr fontId="3" type="noConversion"/>
  </si>
  <si>
    <t>2022-03-16</t>
  </si>
  <si>
    <t>수세미 외</t>
    <phoneticPr fontId="3" type="noConversion"/>
  </si>
  <si>
    <t>2022-03-21</t>
  </si>
  <si>
    <t>2022-03-22</t>
  </si>
  <si>
    <t>가스렌지</t>
    <phoneticPr fontId="3" type="noConversion"/>
  </si>
  <si>
    <t>떡볶이세트</t>
    <phoneticPr fontId="3" type="noConversion"/>
  </si>
  <si>
    <t>쌀</t>
    <phoneticPr fontId="3" type="noConversion"/>
  </si>
  <si>
    <t>퇴계원
보장협의체</t>
    <phoneticPr fontId="3" type="noConversion"/>
  </si>
  <si>
    <t>2022-03-23</t>
  </si>
  <si>
    <t>2022-03-24</t>
  </si>
  <si>
    <t>식품</t>
    <phoneticPr fontId="3" type="noConversion"/>
  </si>
  <si>
    <t>개</t>
    <phoneticPr fontId="3" type="noConversion"/>
  </si>
  <si>
    <t>2022-03-29</t>
  </si>
  <si>
    <t>2022-03-30</t>
  </si>
  <si>
    <t>치킨</t>
    <phoneticPr fontId="3" type="noConversion"/>
  </si>
  <si>
    <t>퇴계원
보장협의체</t>
    <phoneticPr fontId="3" type="noConversion"/>
  </si>
  <si>
    <t>2022-03-31</t>
  </si>
  <si>
    <t>합계</t>
    <phoneticPr fontId="3" type="noConversion"/>
  </si>
  <si>
    <t>4. 후원품 사용명세서</t>
    <phoneticPr fontId="26" type="noConversion"/>
  </si>
  <si>
    <t>순번</t>
    <phoneticPr fontId="24" type="noConversion"/>
  </si>
  <si>
    <t>사용일자</t>
    <phoneticPr fontId="3" type="noConversion"/>
  </si>
  <si>
    <t>사용처</t>
    <phoneticPr fontId="24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</si>
  <si>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</si>
  <si>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</si>
  <si>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</si>
  <si>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</si>
  <si>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비고</t>
    <phoneticPr fontId="24" type="noConversion"/>
  </si>
  <si>
    <t>개</t>
    <phoneticPr fontId="3" type="noConversion"/>
  </si>
  <si>
    <t>포</t>
    <phoneticPr fontId="3" type="noConversion"/>
  </si>
  <si>
    <t>비에이치씨치킨 퇴계원</t>
  </si>
  <si>
    <t>북부희망케어센터 스팸기름세트</t>
  </si>
  <si>
    <t>구루몽 빵</t>
    <phoneticPr fontId="3" type="noConversion"/>
  </si>
  <si>
    <t>브로콜리주스 12개</t>
  </si>
  <si>
    <t>강원유통 조리용 생닭</t>
  </si>
  <si>
    <t>남양주한우마을 떡갈비</t>
  </si>
  <si>
    <t>이마트 체화재고 외</t>
  </si>
  <si>
    <t>사회복지 종사자(직원) 50개, 이용자 50개</t>
  </si>
  <si>
    <t>포</t>
    <phoneticPr fontId="3" type="noConversion"/>
  </si>
  <si>
    <t>남양주 한우마을 떡갈비</t>
  </si>
  <si>
    <t>달맞이빵 빵</t>
    <phoneticPr fontId="3" type="noConversion"/>
  </si>
  <si>
    <t>N</t>
    <phoneticPr fontId="3" type="noConversion"/>
  </si>
  <si>
    <t>한우마을 떡갈비</t>
  </si>
  <si>
    <t>가스레인지 구입 및 설치</t>
  </si>
  <si>
    <t>강원유통 조리용닭</t>
  </si>
  <si>
    <t>걸작떡볶이세트</t>
  </si>
  <si>
    <t>쌀 10kg</t>
  </si>
  <si>
    <t>마카롱</t>
    <phoneticPr fontId="3" type="noConversion"/>
  </si>
  <si>
    <t>달맞이빵 빵 17개</t>
  </si>
  <si>
    <t>달맞이빵 30개</t>
  </si>
  <si>
    <t>구루몽 빵 35개</t>
  </si>
  <si>
    <t>경기주택도시공사 후원(빵)</t>
  </si>
  <si>
    <t>달맞이빵 14개</t>
  </si>
  <si>
    <t>구루몽 빵 34개</t>
  </si>
  <si>
    <t>페리카나 치킨(2, 16, 23, 30일 소급)</t>
  </si>
  <si>
    <t>달맞이빵 25개</t>
  </si>
  <si>
    <t>구루몽 빵 27개</t>
  </si>
  <si>
    <t>아뱅베이커리 빵 12개</t>
  </si>
  <si>
    <t>달맞이빵 빵 29개</t>
  </si>
  <si>
    <t>빵 35개</t>
  </si>
  <si>
    <t>합계</t>
    <phoneticPr fontId="3" type="noConversion"/>
  </si>
  <si>
    <t>서OOOOOOOOO아</t>
  </si>
  <si>
    <t>경OOOOOOOOO회</t>
  </si>
  <si>
    <t>굿OOO스</t>
  </si>
  <si>
    <t>어OOOOOOOOOOOO부</t>
  </si>
  <si>
    <t>걸OOOOOOO점</t>
  </si>
  <si>
    <t>해O빈</t>
  </si>
  <si>
    <t>아OOOOOO단</t>
  </si>
  <si>
    <t>마카롱 9구</t>
    <phoneticPr fontId="3" type="noConversion"/>
  </si>
  <si>
    <r>
      <t>빵</t>
    </r>
    <r>
      <rPr>
        <sz val="10"/>
        <rFont val="Arial"/>
        <family val="2"/>
      </rPr>
      <t/>
    </r>
    <phoneticPr fontId="3" type="noConversion"/>
  </si>
  <si>
    <t>구O몽</t>
  </si>
  <si>
    <t>달OOOOOOOO)</t>
  </si>
  <si>
    <t>비OOOOOOOOOO점</t>
  </si>
  <si>
    <t>북OOOOOO터</t>
  </si>
  <si>
    <t>(OOOOOOOO을</t>
  </si>
  <si>
    <t>강OO통</t>
  </si>
  <si>
    <t>광OOOOOOOOOOOO)</t>
  </si>
  <si>
    <t>아OOOO역</t>
  </si>
  <si>
    <t>(OOOOOOOO점</t>
  </si>
  <si>
    <t xml:space="preserve">민OOOOOO </t>
  </si>
  <si>
    <t>꿈OO방</t>
  </si>
  <si>
    <t>아OOOO리</t>
  </si>
  <si>
    <t>(OOOOOO벌</t>
  </si>
  <si>
    <t>(OOOO코</t>
  </si>
  <si>
    <t>김O호</t>
  </si>
  <si>
    <t>백OOO점</t>
  </si>
  <si>
    <t>경OOOOOO사</t>
  </si>
  <si>
    <t>페OOOOOOO점</t>
  </si>
  <si>
    <t>경OOOOOOO림</t>
  </si>
  <si>
    <t>퇴OOOOOO체</t>
  </si>
  <si>
    <t>김OOOOOOOOOOOOOOO실</t>
  </si>
  <si>
    <t>신OOOOO단</t>
  </si>
  <si>
    <t>서OOOOOO터</t>
  </si>
  <si>
    <t xml:space="preserve">경OOOOOOOO </t>
  </si>
  <si>
    <t>오OOOOOO명</t>
  </si>
  <si>
    <t>신OOOOOOO정</t>
  </si>
  <si>
    <t>이OOOOOO명</t>
  </si>
  <si>
    <t>먹OOOOO림</t>
  </si>
  <si>
    <t>남OOOOOOOOOOOOOOOOOOOO)</t>
  </si>
  <si>
    <t>희OOOOO실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</si>
</sst>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  <numFmt numFmtId="184" formatCode="0_);[Red]\(0\)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8" xfId="2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2" fillId="0" borderId="0" xfId="2" applyNumberFormat="1" applyFont="1" applyFill="1" applyBorder="1" applyAlignment="1">
      <alignment horizontal="right" vertical="center"/>
    </xf>
    <xf numFmtId="14" fontId="17" fillId="0" borderId="17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right" vertical="center" wrapText="1" shrinkToFit="1"/>
    </xf>
    <xf numFmtId="0" fontId="16" fillId="0" borderId="0" xfId="0" applyFont="1" applyFill="1" applyAlignment="1">
      <alignment vertical="center" wrapText="1"/>
    </xf>
    <xf numFmtId="178" fontId="23" fillId="0" borderId="27" xfId="0" applyNumberFormat="1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180" fontId="25" fillId="0" borderId="0" xfId="5" applyNumberFormat="1" applyFont="1" applyFill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7" fillId="2" borderId="1" xfId="2" applyNumberFormat="1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2" borderId="3" xfId="2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 wrapText="1"/>
    </xf>
    <xf numFmtId="0" fontId="27" fillId="2" borderId="5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176" fontId="27" fillId="2" borderId="2" xfId="1" applyNumberFormat="1" applyFont="1" applyFill="1" applyBorder="1" applyAlignment="1">
      <alignment horizontal="center" vertical="center" shrinkToFit="1"/>
    </xf>
    <xf numFmtId="0" fontId="27" fillId="2" borderId="22" xfId="2" applyNumberFormat="1" applyFont="1" applyFill="1" applyBorder="1" applyAlignment="1">
      <alignment horizontal="center" vertical="center" wrapText="1"/>
    </xf>
    <xf numFmtId="0" fontId="27" fillId="2" borderId="23" xfId="2" applyFont="1" applyFill="1" applyBorder="1" applyAlignment="1">
      <alignment horizontal="center" vertical="center" wrapText="1"/>
    </xf>
    <xf numFmtId="0" fontId="27" fillId="2" borderId="24" xfId="2" applyFont="1" applyFill="1" applyBorder="1" applyAlignment="1">
      <alignment horizontal="center" vertical="center" wrapText="1"/>
    </xf>
    <xf numFmtId="0" fontId="29" fillId="2" borderId="7" xfId="2" applyFont="1" applyFill="1" applyBorder="1" applyAlignment="1">
      <alignment horizontal="center" vertical="center" wrapText="1"/>
    </xf>
    <xf numFmtId="0" fontId="28" fillId="2" borderId="23" xfId="2" applyFont="1" applyFill="1" applyBorder="1" applyAlignment="1">
      <alignment horizontal="center" vertical="center" wrapText="1"/>
    </xf>
    <xf numFmtId="176" fontId="27" fillId="2" borderId="23" xfId="1" applyNumberFormat="1" applyFont="1" applyFill="1" applyBorder="1" applyAlignment="1">
      <alignment horizontal="center" vertical="center" shrinkToFit="1"/>
    </xf>
    <xf numFmtId="0" fontId="17" fillId="0" borderId="16" xfId="2" applyNumberFormat="1" applyFont="1" applyFill="1" applyBorder="1" applyAlignment="1">
      <alignment horizontal="center" vertical="center" wrapText="1"/>
    </xf>
    <xf numFmtId="14" fontId="16" fillId="0" borderId="17" xfId="0" applyNumberFormat="1" applyFont="1" applyBorder="1" applyAlignment="1">
      <alignment horizontal="center" vertical="center"/>
    </xf>
    <xf numFmtId="49" fontId="17" fillId="0" borderId="8" xfId="2" applyNumberFormat="1" applyFont="1" applyFill="1" applyBorder="1" applyAlignment="1">
      <alignment horizontal="center" vertical="center" wrapText="1"/>
    </xf>
    <xf numFmtId="0" fontId="17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177" fontId="17" fillId="0" borderId="10" xfId="2" applyNumberFormat="1" applyFont="1" applyFill="1" applyBorder="1" applyAlignment="1">
      <alignment horizontal="center" vertical="center" wrapText="1"/>
    </xf>
    <xf numFmtId="0" fontId="6" fillId="3" borderId="13" xfId="2" applyNumberFormat="1" applyFont="1" applyFill="1" applyBorder="1" applyAlignment="1">
      <alignment horizontal="center" vertical="center"/>
    </xf>
    <xf numFmtId="0" fontId="30" fillId="3" borderId="26" xfId="2" applyFont="1" applyFill="1" applyBorder="1" applyAlignment="1">
      <alignment horizontal="center" vertical="center"/>
    </xf>
    <xf numFmtId="176" fontId="30" fillId="3" borderId="14" xfId="1" applyNumberFormat="1" applyFont="1" applyFill="1" applyBorder="1" applyAlignment="1">
      <alignment vertical="center" shrinkToFit="1"/>
    </xf>
    <xf numFmtId="0" fontId="6" fillId="3" borderId="15" xfId="2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 wrapText="1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1" fillId="2" borderId="19" xfId="2" applyNumberFormat="1" applyFont="1" applyFill="1" applyBorder="1" applyAlignment="1">
      <alignment horizontal="center" vertical="center" wrapText="1"/>
    </xf>
    <xf numFmtId="14" fontId="31" fillId="2" borderId="20" xfId="2" applyNumberFormat="1" applyFont="1" applyFill="1" applyBorder="1" applyAlignment="1">
      <alignment horizontal="center" vertical="center" wrapText="1"/>
    </xf>
    <xf numFmtId="0" fontId="31" fillId="2" borderId="20" xfId="2" applyFont="1" applyFill="1" applyBorder="1" applyAlignment="1">
      <alignment horizontal="center" vertical="center" wrapText="1"/>
    </xf>
    <xf numFmtId="41" fontId="31" fillId="2" borderId="20" xfId="1" applyFont="1" applyFill="1" applyBorder="1" applyAlignment="1">
      <alignment horizontal="center" vertical="center" shrinkToFit="1"/>
    </xf>
    <xf numFmtId="41" fontId="31" fillId="2" borderId="20" xfId="6" applyFont="1" applyFill="1" applyBorder="1" applyAlignment="1">
      <alignment horizontal="center" vertical="center" wrapText="1"/>
    </xf>
    <xf numFmtId="0" fontId="31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176" fontId="32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27" fillId="6" borderId="28" xfId="2" applyNumberFormat="1" applyFont="1" applyFill="1" applyBorder="1" applyAlignment="1">
      <alignment horizontal="center" vertical="center" wrapText="1"/>
    </xf>
    <xf numFmtId="0" fontId="27" fillId="6" borderId="29" xfId="2" applyFont="1" applyFill="1" applyBorder="1" applyAlignment="1">
      <alignment horizontal="center" vertical="center" wrapText="1"/>
    </xf>
    <xf numFmtId="0" fontId="27" fillId="6" borderId="29" xfId="2" applyFont="1" applyFill="1" applyBorder="1" applyAlignment="1">
      <alignment horizontal="center" vertical="center" wrapText="1"/>
    </xf>
    <xf numFmtId="41" fontId="27" fillId="6" borderId="29" xfId="1" applyFont="1" applyFill="1" applyBorder="1" applyAlignment="1">
      <alignment horizontal="center" vertical="center" wrapText="1"/>
    </xf>
    <xf numFmtId="0" fontId="27" fillId="6" borderId="30" xfId="2" applyFont="1" applyFill="1" applyBorder="1" applyAlignment="1">
      <alignment horizontal="center" vertical="center" wrapText="1"/>
    </xf>
    <xf numFmtId="0" fontId="27" fillId="6" borderId="9" xfId="2" applyNumberFormat="1" applyFont="1" applyFill="1" applyBorder="1" applyAlignment="1">
      <alignment horizontal="center" vertical="center" wrapText="1"/>
    </xf>
    <xf numFmtId="0" fontId="27" fillId="6" borderId="8" xfId="2" applyFont="1" applyFill="1" applyBorder="1" applyAlignment="1">
      <alignment horizontal="center" vertical="center" wrapText="1"/>
    </xf>
    <xf numFmtId="0" fontId="33" fillId="6" borderId="8" xfId="2" applyFont="1" applyFill="1" applyBorder="1" applyAlignment="1">
      <alignment horizontal="center" vertical="center" wrapText="1"/>
    </xf>
    <xf numFmtId="41" fontId="27" fillId="6" borderId="8" xfId="1" applyFont="1" applyFill="1" applyBorder="1" applyAlignment="1">
      <alignment horizontal="center" vertical="center" wrapText="1"/>
    </xf>
    <xf numFmtId="0" fontId="27" fillId="6" borderId="10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177" fontId="17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6" fillId="6" borderId="7" xfId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6" fontId="32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181" fontId="35" fillId="6" borderId="31" xfId="5" applyNumberFormat="1" applyFont="1" applyFill="1" applyBorder="1" applyAlignment="1">
      <alignment horizontal="center" vertical="center"/>
    </xf>
    <xf numFmtId="14" fontId="35" fillId="6" borderId="32" xfId="5" applyNumberFormat="1" applyFont="1" applyFill="1" applyBorder="1" applyAlignment="1">
      <alignment horizontal="center" vertical="center"/>
    </xf>
    <xf numFmtId="0" fontId="31" fillId="6" borderId="32" xfId="5" applyFont="1" applyFill="1" applyBorder="1" applyAlignment="1">
      <alignment horizontal="center" vertical="center" shrinkToFit="1"/>
    </xf>
    <xf numFmtId="0" fontId="31" fillId="6" borderId="32" xfId="5" applyFont="1" applyFill="1" applyBorder="1" applyAlignment="1">
      <alignment horizontal="center" vertical="center" wrapText="1" shrinkToFit="1"/>
    </xf>
    <xf numFmtId="41" fontId="31" fillId="6" borderId="32" xfId="1" applyFont="1" applyFill="1" applyBorder="1" applyAlignment="1">
      <alignment horizontal="right" vertical="center" shrinkToFit="1"/>
    </xf>
    <xf numFmtId="41" fontId="35" fillId="6" borderId="32" xfId="1" applyFont="1" applyFill="1" applyBorder="1" applyAlignment="1">
      <alignment horizontal="center" vertical="center"/>
    </xf>
    <xf numFmtId="182" fontId="31" fillId="6" borderId="33" xfId="5" applyNumberFormat="1" applyFont="1" applyFill="1" applyBorder="1" applyAlignment="1">
      <alignment horizontal="center" vertical="center"/>
    </xf>
    <xf numFmtId="0" fontId="16" fillId="0" borderId="28" xfId="5" applyFont="1" applyFill="1" applyBorder="1" applyAlignment="1">
      <alignment horizontal="center" vertical="center"/>
    </xf>
    <xf numFmtId="0" fontId="17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16" fillId="0" borderId="9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 shrinkToFit="1"/>
    </xf>
    <xf numFmtId="0" fontId="16" fillId="0" borderId="11" xfId="5" applyFont="1" applyFill="1" applyBorder="1" applyAlignment="1">
      <alignment horizontal="center" vertical="center"/>
    </xf>
    <xf numFmtId="0" fontId="17" fillId="4" borderId="7" xfId="0" applyNumberFormat="1" applyFont="1" applyFill="1" applyBorder="1" applyAlignment="1" applyProtection="1">
      <alignment horizontal="center" vertical="center" wrapText="1"/>
    </xf>
    <xf numFmtId="0" fontId="6" fillId="0" borderId="7" xfId="5" applyFont="1" applyFill="1" applyBorder="1" applyAlignment="1">
      <alignment horizontal="center" vertical="center" shrinkToFit="1"/>
    </xf>
    <xf numFmtId="0" fontId="32" fillId="6" borderId="13" xfId="5" applyFont="1" applyFill="1" applyBorder="1" applyAlignment="1">
      <alignment horizontal="center" vertical="center"/>
    </xf>
    <xf numFmtId="0" fontId="32" fillId="6" borderId="14" xfId="5" applyFont="1" applyFill="1" applyBorder="1" applyAlignment="1">
      <alignment horizontal="center" vertical="center"/>
    </xf>
    <xf numFmtId="0" fontId="32" fillId="6" borderId="34" xfId="5" applyFont="1" applyFill="1" applyBorder="1" applyAlignment="1">
      <alignment horizontal="center" vertical="center"/>
    </xf>
    <xf numFmtId="0" fontId="32" fillId="6" borderId="34" xfId="5" applyFont="1" applyFill="1" applyBorder="1" applyAlignment="1">
      <alignment horizontal="center" vertical="center"/>
    </xf>
    <xf numFmtId="41" fontId="16" fillId="6" borderId="23" xfId="1" applyFont="1" applyFill="1" applyBorder="1" applyAlignment="1">
      <alignment horizontal="right" vertical="center"/>
    </xf>
    <xf numFmtId="0" fontId="5" fillId="6" borderId="23" xfId="0" applyFont="1" applyFill="1" applyBorder="1" applyAlignment="1">
      <alignment horizontal="center" vertical="center"/>
    </xf>
    <xf numFmtId="176" fontId="32" fillId="6" borderId="23" xfId="1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41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0" fontId="13" fillId="0" borderId="14" xfId="5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/>
    </xf>
    <xf numFmtId="184" fontId="16" fillId="0" borderId="8" xfId="0" applyNumberFormat="1" applyFont="1" applyBorder="1" applyAlignment="1">
      <alignment vertical="center"/>
    </xf>
    <xf numFmtId="176" fontId="16" fillId="0" borderId="8" xfId="0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right" vertical="center"/>
    </xf>
    <xf numFmtId="176" fontId="16" fillId="0" borderId="29" xfId="0" applyNumberFormat="1" applyFont="1" applyBorder="1" applyAlignment="1">
      <alignment horizontal="right" vertical="center"/>
    </xf>
    <xf numFmtId="0" fontId="16" fillId="0" borderId="30" xfId="0" applyFont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176" fontId="16" fillId="0" borderId="8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176" fontId="16" fillId="0" borderId="7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I15" sqref="I15"/>
    </sheetView>
  </sheetViews>
  <sheetFormatPr defaultRowHeight="13.5" x14ac:dyDescent="0.3"/>
  <cols>
    <col min="1" max="1" width="4.875" style="7" customWidth="1"/>
    <col min="2" max="2" width="10.75" style="8" customWidth="1"/>
    <col min="3" max="3" width="13.875" style="3" customWidth="1"/>
    <col min="4" max="4" width="8.375" style="3" customWidth="1"/>
    <col min="5" max="5" width="7.125" style="3" customWidth="1"/>
    <col min="6" max="8" width="5.375" style="3" customWidth="1"/>
    <col min="9" max="9" width="18.375" style="8" bestFit="1" customWidth="1"/>
    <col min="10" max="10" width="15.625" style="9" bestFit="1" customWidth="1"/>
    <col min="11" max="11" width="14" style="10" customWidth="1"/>
    <col min="12" max="12" width="8.5" style="4" customWidth="1"/>
    <col min="13" max="13" width="9" style="2"/>
    <col min="14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3" ht="24" x14ac:dyDescent="0.3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9.5" x14ac:dyDescent="0.3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0.25" thickBot="1" x14ac:dyDescent="0.3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ht="12" customHeight="1" x14ac:dyDescent="0.3">
      <c r="A4" s="28" t="s">
        <v>31</v>
      </c>
      <c r="B4" s="29" t="s">
        <v>0</v>
      </c>
      <c r="C4" s="29" t="s">
        <v>32</v>
      </c>
      <c r="D4" s="30" t="s">
        <v>33</v>
      </c>
      <c r="E4" s="31"/>
      <c r="F4" s="31"/>
      <c r="G4" s="31"/>
      <c r="H4" s="32"/>
      <c r="I4" s="29" t="s">
        <v>34</v>
      </c>
      <c r="J4" s="33" t="s">
        <v>35</v>
      </c>
      <c r="K4" s="34" t="s">
        <v>36</v>
      </c>
      <c r="L4" s="23" t="s">
        <v>37</v>
      </c>
    </row>
    <row r="5" spans="1:13" ht="34.5" thickBot="1" x14ac:dyDescent="0.35">
      <c r="A5" s="35"/>
      <c r="B5" s="36"/>
      <c r="C5" s="36"/>
      <c r="D5" s="37"/>
      <c r="E5" s="38" t="s">
        <v>38</v>
      </c>
      <c r="F5" s="38" t="s">
        <v>39</v>
      </c>
      <c r="G5" s="38" t="s">
        <v>40</v>
      </c>
      <c r="H5" s="38" t="s">
        <v>41</v>
      </c>
      <c r="I5" s="36"/>
      <c r="J5" s="39"/>
      <c r="K5" s="40"/>
      <c r="L5" s="24"/>
    </row>
    <row r="6" spans="1:13" s="6" customFormat="1" ht="30" customHeight="1" x14ac:dyDescent="0.3">
      <c r="A6" s="41">
        <v>1</v>
      </c>
      <c r="B6" s="42" t="s">
        <v>42</v>
      </c>
      <c r="C6" s="43" t="s">
        <v>13</v>
      </c>
      <c r="D6" s="43" t="s">
        <v>43</v>
      </c>
      <c r="E6" s="43" t="s">
        <v>44</v>
      </c>
      <c r="F6" s="43"/>
      <c r="G6" s="43" t="s">
        <v>44</v>
      </c>
      <c r="H6" s="43" t="s">
        <v>45</v>
      </c>
      <c r="I6" s="44" t="s">
        <v>296</v>
      </c>
      <c r="J6" s="43" t="s">
        <v>46</v>
      </c>
      <c r="K6" s="45">
        <v>75000</v>
      </c>
      <c r="L6" s="46" t="s">
        <v>47</v>
      </c>
      <c r="M6" s="5"/>
    </row>
    <row r="7" spans="1:13" s="6" customFormat="1" ht="30" customHeight="1" x14ac:dyDescent="0.3">
      <c r="A7" s="41">
        <v>2</v>
      </c>
      <c r="B7" s="42" t="s">
        <v>48</v>
      </c>
      <c r="C7" s="43" t="s">
        <v>13</v>
      </c>
      <c r="D7" s="43" t="s">
        <v>43</v>
      </c>
      <c r="E7" s="43" t="s">
        <v>44</v>
      </c>
      <c r="F7" s="43"/>
      <c r="G7" s="43" t="s">
        <v>44</v>
      </c>
      <c r="H7" s="43" t="s">
        <v>4</v>
      </c>
      <c r="I7" s="44" t="s">
        <v>297</v>
      </c>
      <c r="J7" s="43" t="s">
        <v>49</v>
      </c>
      <c r="K7" s="45">
        <v>2000000</v>
      </c>
      <c r="L7" s="46" t="s">
        <v>47</v>
      </c>
      <c r="M7" s="5"/>
    </row>
    <row r="8" spans="1:13" s="6" customFormat="1" ht="30" customHeight="1" x14ac:dyDescent="0.3">
      <c r="A8" s="41">
        <v>3</v>
      </c>
      <c r="B8" s="42" t="s">
        <v>50</v>
      </c>
      <c r="C8" s="43" t="s">
        <v>13</v>
      </c>
      <c r="D8" s="43" t="s">
        <v>43</v>
      </c>
      <c r="E8" s="43" t="s">
        <v>51</v>
      </c>
      <c r="F8" s="43"/>
      <c r="G8" s="43" t="s">
        <v>44</v>
      </c>
      <c r="H8" s="43" t="s">
        <v>4</v>
      </c>
      <c r="I8" s="44" t="s">
        <v>298</v>
      </c>
      <c r="J8" s="43" t="s">
        <v>52</v>
      </c>
      <c r="K8" s="45">
        <v>1302180</v>
      </c>
      <c r="L8" s="46" t="s">
        <v>47</v>
      </c>
      <c r="M8" s="5"/>
    </row>
    <row r="9" spans="1:13" s="6" customFormat="1" ht="30" customHeight="1" x14ac:dyDescent="0.3">
      <c r="A9" s="41">
        <v>4</v>
      </c>
      <c r="B9" s="42" t="s">
        <v>53</v>
      </c>
      <c r="C9" s="43" t="s">
        <v>13</v>
      </c>
      <c r="D9" s="43" t="s">
        <v>54</v>
      </c>
      <c r="E9" s="43" t="s">
        <v>44</v>
      </c>
      <c r="F9" s="43"/>
      <c r="G9" s="43" t="s">
        <v>44</v>
      </c>
      <c r="H9" s="43" t="s">
        <v>44</v>
      </c>
      <c r="I9" s="44" t="s">
        <v>299</v>
      </c>
      <c r="J9" s="43" t="s">
        <v>55</v>
      </c>
      <c r="K9" s="45">
        <v>1700000</v>
      </c>
      <c r="L9" s="46" t="s">
        <v>56</v>
      </c>
      <c r="M9" s="5"/>
    </row>
    <row r="10" spans="1:13" s="6" customFormat="1" ht="30" customHeight="1" x14ac:dyDescent="0.3">
      <c r="A10" s="41">
        <v>5</v>
      </c>
      <c r="B10" s="42" t="s">
        <v>57</v>
      </c>
      <c r="C10" s="43" t="s">
        <v>13</v>
      </c>
      <c r="D10" s="43" t="s">
        <v>58</v>
      </c>
      <c r="E10" s="43" t="s">
        <v>44</v>
      </c>
      <c r="F10" s="43"/>
      <c r="G10" s="43" t="s">
        <v>44</v>
      </c>
      <c r="H10" s="43" t="s">
        <v>44</v>
      </c>
      <c r="I10" s="44" t="s">
        <v>300</v>
      </c>
      <c r="J10" s="43" t="s">
        <v>59</v>
      </c>
      <c r="K10" s="45">
        <v>30000</v>
      </c>
      <c r="L10" s="46" t="s">
        <v>47</v>
      </c>
      <c r="M10" s="5"/>
    </row>
    <row r="11" spans="1:13" s="6" customFormat="1" ht="30" customHeight="1" x14ac:dyDescent="0.3">
      <c r="A11" s="41">
        <v>6</v>
      </c>
      <c r="B11" s="42" t="s">
        <v>57</v>
      </c>
      <c r="C11" s="43" t="s">
        <v>13</v>
      </c>
      <c r="D11" s="43"/>
      <c r="E11" s="43"/>
      <c r="F11" s="43"/>
      <c r="G11" s="43"/>
      <c r="H11" s="43"/>
      <c r="I11" s="44" t="s">
        <v>296</v>
      </c>
      <c r="J11" s="43" t="s">
        <v>46</v>
      </c>
      <c r="K11" s="45">
        <v>27000</v>
      </c>
      <c r="L11" s="46" t="s">
        <v>47</v>
      </c>
      <c r="M11" s="5"/>
    </row>
    <row r="12" spans="1:13" s="6" customFormat="1" ht="30" customHeight="1" x14ac:dyDescent="0.3">
      <c r="A12" s="41">
        <v>7</v>
      </c>
      <c r="B12" s="42" t="s">
        <v>60</v>
      </c>
      <c r="C12" s="43" t="s">
        <v>13</v>
      </c>
      <c r="D12" s="43" t="s">
        <v>61</v>
      </c>
      <c r="E12" s="43" t="s">
        <v>51</v>
      </c>
      <c r="F12" s="43"/>
      <c r="G12" s="43" t="s">
        <v>44</v>
      </c>
      <c r="H12" s="43" t="s">
        <v>44</v>
      </c>
      <c r="I12" s="44" t="s">
        <v>301</v>
      </c>
      <c r="J12" s="43" t="s">
        <v>46</v>
      </c>
      <c r="K12" s="45">
        <v>100000</v>
      </c>
      <c r="L12" s="46" t="s">
        <v>47</v>
      </c>
      <c r="M12" s="5"/>
    </row>
    <row r="13" spans="1:13" s="6" customFormat="1" ht="30" customHeight="1" x14ac:dyDescent="0.3">
      <c r="A13" s="41">
        <v>8</v>
      </c>
      <c r="B13" s="42" t="s">
        <v>60</v>
      </c>
      <c r="C13" s="43" t="s">
        <v>13</v>
      </c>
      <c r="D13" s="43" t="s">
        <v>61</v>
      </c>
      <c r="E13" s="43" t="s">
        <v>44</v>
      </c>
      <c r="F13" s="43"/>
      <c r="G13" s="43" t="s">
        <v>51</v>
      </c>
      <c r="H13" s="43" t="s">
        <v>44</v>
      </c>
      <c r="I13" s="44" t="s">
        <v>301</v>
      </c>
      <c r="J13" s="43" t="s">
        <v>62</v>
      </c>
      <c r="K13" s="45">
        <v>1193500</v>
      </c>
      <c r="L13" s="46" t="s">
        <v>47</v>
      </c>
      <c r="M13" s="5"/>
    </row>
    <row r="14" spans="1:13" s="6" customFormat="1" ht="30" customHeight="1" x14ac:dyDescent="0.3">
      <c r="A14" s="41">
        <v>9</v>
      </c>
      <c r="B14" s="42" t="s">
        <v>63</v>
      </c>
      <c r="C14" s="43" t="s">
        <v>13</v>
      </c>
      <c r="D14" s="43" t="s">
        <v>61</v>
      </c>
      <c r="E14" s="43" t="s">
        <v>51</v>
      </c>
      <c r="F14" s="43"/>
      <c r="G14" s="43" t="s">
        <v>44</v>
      </c>
      <c r="H14" s="43" t="s">
        <v>51</v>
      </c>
      <c r="I14" s="44" t="s">
        <v>302</v>
      </c>
      <c r="J14" s="43" t="s">
        <v>64</v>
      </c>
      <c r="K14" s="45">
        <v>2959000</v>
      </c>
      <c r="L14" s="46" t="s">
        <v>47</v>
      </c>
      <c r="M14" s="5"/>
    </row>
    <row r="15" spans="1:13" s="6" customFormat="1" ht="30" customHeight="1" x14ac:dyDescent="0.3">
      <c r="A15" s="41">
        <v>10</v>
      </c>
      <c r="B15" s="42" t="s">
        <v>65</v>
      </c>
      <c r="C15" s="43" t="s">
        <v>13</v>
      </c>
      <c r="D15" s="43" t="s">
        <v>61</v>
      </c>
      <c r="E15" s="43" t="s">
        <v>51</v>
      </c>
      <c r="F15" s="43"/>
      <c r="G15" s="43" t="s">
        <v>51</v>
      </c>
      <c r="H15" s="43" t="s">
        <v>44</v>
      </c>
      <c r="I15" s="44" t="s">
        <v>296</v>
      </c>
      <c r="J15" s="43" t="s">
        <v>66</v>
      </c>
      <c r="K15" s="45">
        <v>51000</v>
      </c>
      <c r="L15" s="46" t="s">
        <v>67</v>
      </c>
      <c r="M15" s="5"/>
    </row>
    <row r="16" spans="1:13" s="6" customFormat="1" ht="30" customHeight="1" x14ac:dyDescent="0.3">
      <c r="A16" s="41">
        <v>11</v>
      </c>
      <c r="B16" s="42" t="s">
        <v>68</v>
      </c>
      <c r="C16" s="43" t="s">
        <v>13</v>
      </c>
      <c r="D16" s="43" t="s">
        <v>69</v>
      </c>
      <c r="E16" s="43" t="s">
        <v>51</v>
      </c>
      <c r="F16" s="43"/>
      <c r="G16" s="43" t="s">
        <v>51</v>
      </c>
      <c r="H16" s="43" t="s">
        <v>51</v>
      </c>
      <c r="I16" s="44" t="s">
        <v>296</v>
      </c>
      <c r="J16" s="43" t="s">
        <v>66</v>
      </c>
      <c r="K16" s="45">
        <v>60000</v>
      </c>
      <c r="L16" s="46" t="s">
        <v>67</v>
      </c>
      <c r="M16" s="5"/>
    </row>
    <row r="17" spans="1:13" s="6" customFormat="1" ht="30" customHeight="1" x14ac:dyDescent="0.3">
      <c r="A17" s="41">
        <v>12</v>
      </c>
      <c r="B17" s="42" t="s">
        <v>70</v>
      </c>
      <c r="C17" s="43" t="s">
        <v>13</v>
      </c>
      <c r="D17" s="43" t="s">
        <v>71</v>
      </c>
      <c r="E17" s="43" t="s">
        <v>51</v>
      </c>
      <c r="F17" s="43"/>
      <c r="G17" s="43" t="s">
        <v>51</v>
      </c>
      <c r="H17" s="43" t="s">
        <v>51</v>
      </c>
      <c r="I17" s="44" t="s">
        <v>297</v>
      </c>
      <c r="J17" s="43" t="s">
        <v>72</v>
      </c>
      <c r="K17" s="45">
        <v>34</v>
      </c>
      <c r="L17" s="46" t="s">
        <v>47</v>
      </c>
      <c r="M17" s="5"/>
    </row>
    <row r="18" spans="1:13" s="6" customFormat="1" ht="30" customHeight="1" x14ac:dyDescent="0.3">
      <c r="A18" s="41">
        <v>13</v>
      </c>
      <c r="B18" s="42" t="s">
        <v>70</v>
      </c>
      <c r="C18" s="43" t="s">
        <v>73</v>
      </c>
      <c r="D18" s="43" t="s">
        <v>74</v>
      </c>
      <c r="E18" s="43" t="s">
        <v>51</v>
      </c>
      <c r="F18" s="43"/>
      <c r="G18" s="43" t="s">
        <v>51</v>
      </c>
      <c r="H18" s="43" t="s">
        <v>51</v>
      </c>
      <c r="I18" s="44" t="s">
        <v>76</v>
      </c>
      <c r="J18" s="43" t="s">
        <v>75</v>
      </c>
      <c r="K18" s="45">
        <v>10000</v>
      </c>
      <c r="L18" s="46" t="s">
        <v>67</v>
      </c>
      <c r="M18" s="5"/>
    </row>
    <row r="19" spans="1:13" s="6" customFormat="1" ht="30" customHeight="1" x14ac:dyDescent="0.3">
      <c r="A19" s="41">
        <v>14</v>
      </c>
      <c r="B19" s="42" t="s">
        <v>77</v>
      </c>
      <c r="C19" s="43" t="s">
        <v>13</v>
      </c>
      <c r="D19" s="43" t="s">
        <v>69</v>
      </c>
      <c r="E19" s="43" t="s">
        <v>51</v>
      </c>
      <c r="F19" s="43"/>
      <c r="G19" s="43" t="s">
        <v>51</v>
      </c>
      <c r="H19" s="43" t="s">
        <v>51</v>
      </c>
      <c r="I19" s="44" t="s">
        <v>297</v>
      </c>
      <c r="J19" s="43" t="s">
        <v>78</v>
      </c>
      <c r="K19" s="45">
        <v>12980000</v>
      </c>
      <c r="L19" s="46" t="s">
        <v>67</v>
      </c>
      <c r="M19" s="5"/>
    </row>
    <row r="20" spans="1:13" s="6" customFormat="1" ht="30" customHeight="1" thickBot="1" x14ac:dyDescent="0.35">
      <c r="A20" s="47"/>
      <c r="B20" s="48" t="s">
        <v>79</v>
      </c>
      <c r="C20" s="48"/>
      <c r="D20" s="48"/>
      <c r="E20" s="48"/>
      <c r="F20" s="48"/>
      <c r="G20" s="48"/>
      <c r="H20" s="48"/>
      <c r="I20" s="48"/>
      <c r="J20" s="48"/>
      <c r="K20" s="49">
        <f>SUM(K6:K19)</f>
        <v>22487714</v>
      </c>
      <c r="L20" s="50"/>
      <c r="M20" s="5"/>
    </row>
    <row r="21" spans="1:13" s="6" customFormat="1" ht="24.95" customHeight="1" x14ac:dyDescent="0.3">
      <c r="A21" s="7"/>
      <c r="B21" s="8"/>
      <c r="C21" s="3"/>
      <c r="D21" s="3"/>
      <c r="E21" s="3"/>
      <c r="F21" s="3"/>
      <c r="G21" s="3"/>
      <c r="H21" s="3"/>
      <c r="I21" s="8"/>
      <c r="J21" s="9"/>
      <c r="K21" s="10"/>
      <c r="L21" s="4"/>
      <c r="M21" s="5"/>
    </row>
    <row r="22" spans="1:13" s="6" customFormat="1" ht="24.95" customHeight="1" x14ac:dyDescent="0.3">
      <c r="A22" s="7"/>
      <c r="B22" s="8"/>
      <c r="C22" s="3"/>
      <c r="D22" s="3"/>
      <c r="E22" s="3"/>
      <c r="F22" s="3"/>
      <c r="G22" s="3"/>
      <c r="H22" s="3"/>
      <c r="I22" s="8"/>
      <c r="J22" s="9"/>
      <c r="K22" s="10"/>
      <c r="L22" s="4"/>
      <c r="M22" s="5"/>
    </row>
    <row r="23" spans="1:13" s="6" customFormat="1" ht="24.95" customHeight="1" x14ac:dyDescent="0.3">
      <c r="A23" s="7"/>
      <c r="B23" s="8"/>
      <c r="C23" s="3"/>
      <c r="D23" s="3"/>
      <c r="E23" s="3"/>
      <c r="F23" s="3"/>
      <c r="G23" s="3"/>
      <c r="H23" s="3"/>
      <c r="I23" s="8"/>
      <c r="J23" s="9"/>
      <c r="K23" s="10"/>
      <c r="L23" s="4"/>
      <c r="M23" s="5"/>
    </row>
    <row r="24" spans="1:13" s="6" customFormat="1" ht="24.95" customHeight="1" x14ac:dyDescent="0.3">
      <c r="A24" s="7"/>
      <c r="B24" s="8"/>
      <c r="C24" s="3"/>
      <c r="D24" s="3"/>
      <c r="E24" s="3"/>
      <c r="F24" s="3"/>
      <c r="G24" s="3"/>
      <c r="H24" s="3"/>
      <c r="I24" s="8"/>
      <c r="J24" s="9"/>
      <c r="K24" s="10"/>
      <c r="L24" s="4"/>
      <c r="M24" s="5"/>
    </row>
    <row r="25" spans="1:13" s="6" customFormat="1" ht="24.95" customHeight="1" x14ac:dyDescent="0.3">
      <c r="A25" s="7"/>
      <c r="B25" s="8"/>
      <c r="C25" s="3"/>
      <c r="D25" s="3"/>
      <c r="E25" s="3"/>
      <c r="F25" s="3"/>
      <c r="G25" s="3"/>
      <c r="H25" s="3"/>
      <c r="I25" s="8"/>
      <c r="J25" s="9"/>
      <c r="K25" s="10"/>
      <c r="L25" s="4"/>
      <c r="M25" s="5"/>
    </row>
    <row r="26" spans="1:13" s="6" customFormat="1" ht="24.95" customHeight="1" x14ac:dyDescent="0.3">
      <c r="A26" s="7"/>
      <c r="B26" s="8"/>
      <c r="C26" s="3"/>
      <c r="D26" s="3"/>
      <c r="E26" s="3"/>
      <c r="F26" s="3"/>
      <c r="G26" s="3"/>
      <c r="H26" s="3"/>
      <c r="I26" s="8"/>
      <c r="J26" s="9"/>
      <c r="K26" s="10"/>
      <c r="L26" s="4"/>
      <c r="M26" s="5"/>
    </row>
    <row r="27" spans="1:13" s="6" customFormat="1" ht="24.95" customHeight="1" x14ac:dyDescent="0.3">
      <c r="A27" s="7"/>
      <c r="B27" s="8"/>
      <c r="C27" s="3"/>
      <c r="D27" s="3"/>
      <c r="E27" s="3"/>
      <c r="F27" s="3"/>
      <c r="G27" s="3"/>
      <c r="H27" s="3"/>
      <c r="I27" s="8"/>
      <c r="J27" s="9"/>
      <c r="K27" s="10"/>
      <c r="L27" s="4"/>
      <c r="M27" s="5"/>
    </row>
    <row r="28" spans="1:13" s="6" customFormat="1" ht="24.95" customHeight="1" x14ac:dyDescent="0.3">
      <c r="A28" s="7"/>
      <c r="B28" s="8"/>
      <c r="C28" s="3"/>
      <c r="D28" s="3"/>
      <c r="E28" s="3"/>
      <c r="F28" s="3"/>
      <c r="G28" s="3"/>
      <c r="H28" s="3"/>
      <c r="I28" s="8"/>
      <c r="J28" s="9"/>
      <c r="K28" s="10"/>
      <c r="L28" s="4"/>
      <c r="M28" s="5"/>
    </row>
    <row r="29" spans="1:13" s="6" customFormat="1" ht="24.95" customHeight="1" x14ac:dyDescent="0.3">
      <c r="A29" s="7"/>
      <c r="B29" s="8"/>
      <c r="C29" s="3"/>
      <c r="D29" s="3"/>
      <c r="E29" s="3"/>
      <c r="F29" s="3"/>
      <c r="G29" s="3"/>
      <c r="H29" s="3"/>
      <c r="I29" s="8"/>
      <c r="J29" s="9"/>
      <c r="K29" s="10"/>
      <c r="L29" s="4"/>
      <c r="M29" s="5"/>
    </row>
    <row r="30" spans="1:13" s="6" customFormat="1" ht="24.95" customHeight="1" x14ac:dyDescent="0.3">
      <c r="A30" s="7"/>
      <c r="B30" s="8"/>
      <c r="C30" s="3"/>
      <c r="D30" s="3"/>
      <c r="E30" s="3"/>
      <c r="F30" s="3"/>
      <c r="G30" s="3"/>
      <c r="H30" s="3"/>
      <c r="I30" s="8"/>
      <c r="J30" s="9"/>
      <c r="K30" s="10"/>
      <c r="L30" s="4"/>
      <c r="M30" s="5"/>
    </row>
    <row r="31" spans="1:13" s="6" customFormat="1" ht="24.95" customHeight="1" x14ac:dyDescent="0.3">
      <c r="A31" s="7"/>
      <c r="B31" s="8"/>
      <c r="C31" s="3"/>
      <c r="D31" s="3"/>
      <c r="E31" s="3"/>
      <c r="F31" s="3"/>
      <c r="G31" s="3"/>
      <c r="H31" s="3"/>
      <c r="I31" s="8"/>
      <c r="J31" s="9"/>
      <c r="K31" s="10"/>
      <c r="L31" s="4"/>
      <c r="M31" s="5"/>
    </row>
    <row r="32" spans="1:13" s="6" customFormat="1" ht="24.95" customHeight="1" x14ac:dyDescent="0.3">
      <c r="A32" s="7"/>
      <c r="B32" s="8"/>
      <c r="C32" s="3"/>
      <c r="D32" s="3"/>
      <c r="E32" s="3"/>
      <c r="F32" s="3"/>
      <c r="G32" s="3"/>
      <c r="H32" s="3"/>
      <c r="I32" s="8"/>
      <c r="J32" s="9"/>
      <c r="K32" s="10"/>
      <c r="L32" s="4"/>
      <c r="M32" s="5"/>
    </row>
    <row r="33" spans="1:13" s="6" customFormat="1" ht="24.95" customHeight="1" x14ac:dyDescent="0.3">
      <c r="A33" s="7"/>
      <c r="B33" s="8"/>
      <c r="C33" s="3"/>
      <c r="D33" s="3"/>
      <c r="E33" s="3"/>
      <c r="F33" s="3"/>
      <c r="G33" s="3"/>
      <c r="H33" s="3"/>
      <c r="I33" s="8"/>
      <c r="J33" s="9"/>
      <c r="K33" s="10"/>
      <c r="L33" s="4"/>
      <c r="M33" s="5"/>
    </row>
    <row r="34" spans="1:13" s="6" customFormat="1" ht="24.95" customHeight="1" x14ac:dyDescent="0.3">
      <c r="A34" s="7"/>
      <c r="B34" s="8"/>
      <c r="C34" s="3"/>
      <c r="D34" s="3"/>
      <c r="E34" s="3"/>
      <c r="F34" s="3"/>
      <c r="G34" s="3"/>
      <c r="H34" s="3"/>
      <c r="I34" s="8"/>
      <c r="J34" s="9"/>
      <c r="K34" s="10"/>
      <c r="L34" s="4"/>
      <c r="M34" s="5"/>
    </row>
    <row r="35" spans="1:13" s="6" customFormat="1" ht="24.95" customHeight="1" x14ac:dyDescent="0.3">
      <c r="A35" s="7"/>
      <c r="B35" s="8"/>
      <c r="C35" s="3"/>
      <c r="D35" s="3"/>
      <c r="E35" s="3"/>
      <c r="F35" s="3"/>
      <c r="G35" s="3"/>
      <c r="H35" s="3"/>
      <c r="I35" s="8"/>
      <c r="J35" s="9"/>
      <c r="K35" s="10"/>
      <c r="L35" s="4"/>
      <c r="M35" s="5"/>
    </row>
    <row r="36" spans="1:13" s="6" customFormat="1" ht="24.95" customHeight="1" x14ac:dyDescent="0.3">
      <c r="A36" s="7"/>
      <c r="B36" s="8"/>
      <c r="C36" s="3"/>
      <c r="D36" s="3"/>
      <c r="E36" s="3"/>
      <c r="F36" s="3"/>
      <c r="G36" s="3"/>
      <c r="H36" s="3"/>
      <c r="I36" s="8"/>
      <c r="J36" s="9"/>
      <c r="K36" s="10"/>
      <c r="L36" s="4"/>
      <c r="M36" s="5"/>
    </row>
    <row r="37" spans="1:13" s="6" customFormat="1" ht="24.95" customHeight="1" x14ac:dyDescent="0.3">
      <c r="A37" s="7"/>
      <c r="B37" s="8"/>
      <c r="C37" s="3"/>
      <c r="D37" s="3"/>
      <c r="E37" s="3"/>
      <c r="F37" s="3"/>
      <c r="G37" s="3"/>
      <c r="H37" s="3"/>
      <c r="I37" s="8"/>
      <c r="J37" s="9"/>
      <c r="K37" s="10"/>
      <c r="L37" s="4"/>
      <c r="M37" s="5"/>
    </row>
    <row r="38" spans="1:13" s="6" customFormat="1" ht="24.95" customHeight="1" x14ac:dyDescent="0.3">
      <c r="A38" s="7"/>
      <c r="B38" s="8"/>
      <c r="C38" s="3"/>
      <c r="D38" s="3"/>
      <c r="E38" s="3"/>
      <c r="F38" s="3"/>
      <c r="G38" s="3"/>
      <c r="H38" s="3"/>
      <c r="I38" s="8"/>
      <c r="J38" s="9"/>
      <c r="K38" s="10"/>
      <c r="L38" s="4"/>
      <c r="M38" s="5"/>
    </row>
    <row r="39" spans="1:13" s="6" customFormat="1" ht="24.95" customHeight="1" x14ac:dyDescent="0.3">
      <c r="A39" s="7"/>
      <c r="B39" s="8"/>
      <c r="C39" s="3"/>
      <c r="D39" s="3"/>
      <c r="E39" s="3"/>
      <c r="F39" s="3"/>
      <c r="G39" s="3"/>
      <c r="H39" s="3"/>
      <c r="I39" s="8"/>
      <c r="J39" s="9"/>
      <c r="K39" s="10"/>
      <c r="L39" s="4"/>
      <c r="M39" s="5"/>
    </row>
    <row r="40" spans="1:13" s="6" customFormat="1" ht="24.95" customHeight="1" x14ac:dyDescent="0.3">
      <c r="A40" s="7"/>
      <c r="B40" s="8"/>
      <c r="C40" s="3"/>
      <c r="D40" s="3"/>
      <c r="E40" s="3"/>
      <c r="F40" s="3"/>
      <c r="G40" s="3"/>
      <c r="H40" s="3"/>
      <c r="I40" s="8"/>
      <c r="J40" s="9"/>
      <c r="K40" s="10"/>
      <c r="L40" s="4"/>
      <c r="M40" s="11"/>
    </row>
    <row r="41" spans="1:13" s="6" customFormat="1" ht="24.95" customHeight="1" x14ac:dyDescent="0.3">
      <c r="A41" s="7"/>
      <c r="B41" s="8"/>
      <c r="C41" s="3"/>
      <c r="D41" s="3"/>
      <c r="E41" s="3"/>
      <c r="F41" s="3"/>
      <c r="G41" s="3"/>
      <c r="H41" s="3"/>
      <c r="I41" s="8"/>
      <c r="J41" s="9"/>
      <c r="K41" s="10"/>
      <c r="L41" s="4"/>
      <c r="M41" s="11"/>
    </row>
    <row r="42" spans="1:13" s="6" customFormat="1" ht="24.95" customHeight="1" x14ac:dyDescent="0.3">
      <c r="A42" s="7"/>
      <c r="B42" s="8"/>
      <c r="C42" s="3"/>
      <c r="D42" s="3"/>
      <c r="E42" s="3"/>
      <c r="F42" s="3"/>
      <c r="G42" s="3"/>
      <c r="H42" s="3"/>
      <c r="I42" s="8"/>
      <c r="J42" s="9"/>
      <c r="K42" s="10"/>
      <c r="L42" s="4"/>
      <c r="M42" s="11"/>
    </row>
    <row r="43" spans="1:13" s="6" customFormat="1" ht="24.95" customHeight="1" x14ac:dyDescent="0.3">
      <c r="A43" s="7"/>
      <c r="B43" s="8"/>
      <c r="C43" s="3"/>
      <c r="D43" s="3"/>
      <c r="E43" s="3"/>
      <c r="F43" s="3"/>
      <c r="G43" s="3"/>
      <c r="H43" s="3"/>
      <c r="I43" s="8"/>
      <c r="J43" s="9"/>
      <c r="K43" s="10"/>
      <c r="L43" s="4"/>
      <c r="M43" s="11"/>
    </row>
    <row r="44" spans="1:13" s="6" customFormat="1" ht="24.95" customHeight="1" x14ac:dyDescent="0.3">
      <c r="A44" s="7"/>
      <c r="B44" s="8"/>
      <c r="C44" s="3"/>
      <c r="D44" s="3"/>
      <c r="E44" s="3"/>
      <c r="F44" s="3"/>
      <c r="G44" s="3"/>
      <c r="H44" s="3"/>
      <c r="I44" s="8"/>
      <c r="J44" s="9"/>
      <c r="K44" s="10"/>
      <c r="L44" s="4"/>
      <c r="M44" s="11"/>
    </row>
    <row r="45" spans="1:13" s="6" customFormat="1" ht="24.95" customHeight="1" x14ac:dyDescent="0.3">
      <c r="A45" s="7"/>
      <c r="B45" s="8"/>
      <c r="C45" s="3"/>
      <c r="D45" s="3"/>
      <c r="E45" s="3"/>
      <c r="F45" s="3"/>
      <c r="G45" s="3"/>
      <c r="H45" s="3"/>
      <c r="I45" s="8"/>
      <c r="J45" s="9"/>
      <c r="K45" s="10"/>
      <c r="L45" s="4"/>
      <c r="M45" s="11"/>
    </row>
    <row r="46" spans="1:13" s="6" customFormat="1" ht="24.95" customHeight="1" x14ac:dyDescent="0.3">
      <c r="A46" s="7"/>
      <c r="B46" s="8"/>
      <c r="C46" s="3"/>
      <c r="D46" s="3"/>
      <c r="E46" s="3"/>
      <c r="F46" s="3"/>
      <c r="G46" s="3"/>
      <c r="H46" s="3"/>
      <c r="I46" s="8"/>
      <c r="J46" s="9"/>
      <c r="K46" s="10"/>
      <c r="L46" s="4"/>
      <c r="M46" s="11"/>
    </row>
    <row r="47" spans="1:13" s="6" customFormat="1" ht="24.95" customHeight="1" x14ac:dyDescent="0.3">
      <c r="A47" s="7"/>
      <c r="B47" s="8"/>
      <c r="C47" s="3"/>
      <c r="D47" s="3"/>
      <c r="E47" s="3"/>
      <c r="F47" s="3"/>
      <c r="G47" s="3"/>
      <c r="H47" s="3"/>
      <c r="I47" s="8"/>
      <c r="J47" s="9"/>
      <c r="K47" s="10"/>
      <c r="L47" s="4"/>
      <c r="M47" s="11"/>
    </row>
    <row r="48" spans="1:13" s="6" customFormat="1" ht="24.95" customHeight="1" x14ac:dyDescent="0.3">
      <c r="A48" s="7"/>
      <c r="B48" s="8"/>
      <c r="C48" s="3"/>
      <c r="D48" s="3"/>
      <c r="E48" s="3"/>
      <c r="F48" s="3"/>
      <c r="G48" s="3"/>
      <c r="H48" s="3"/>
      <c r="I48" s="8"/>
      <c r="J48" s="9"/>
      <c r="K48" s="10"/>
      <c r="L48" s="4"/>
      <c r="M48" s="5"/>
    </row>
    <row r="49" spans="1:13" s="6" customFormat="1" x14ac:dyDescent="0.3">
      <c r="A49" s="7"/>
      <c r="B49" s="8"/>
      <c r="C49" s="3"/>
      <c r="D49" s="3"/>
      <c r="E49" s="3"/>
      <c r="F49" s="3"/>
      <c r="G49" s="3"/>
      <c r="H49" s="3"/>
      <c r="I49" s="8"/>
      <c r="J49" s="9"/>
      <c r="K49" s="10"/>
      <c r="L49" s="4"/>
      <c r="M49" s="5"/>
    </row>
    <row r="50" spans="1:13" s="6" customFormat="1" x14ac:dyDescent="0.3">
      <c r="A50" s="7"/>
      <c r="B50" s="8"/>
      <c r="C50" s="3"/>
      <c r="D50" s="3"/>
      <c r="E50" s="3"/>
      <c r="F50" s="3"/>
      <c r="G50" s="3"/>
      <c r="H50" s="3"/>
      <c r="I50" s="8"/>
      <c r="J50" s="9"/>
      <c r="K50" s="10"/>
      <c r="L50" s="4"/>
      <c r="M50" s="5"/>
    </row>
    <row r="51" spans="1:13" s="6" customFormat="1" x14ac:dyDescent="0.3">
      <c r="A51" s="7"/>
      <c r="B51" s="8"/>
      <c r="C51" s="3"/>
      <c r="D51" s="3"/>
      <c r="E51" s="3"/>
      <c r="F51" s="3"/>
      <c r="G51" s="3"/>
      <c r="H51" s="3"/>
      <c r="I51" s="8"/>
      <c r="J51" s="9"/>
      <c r="K51" s="10"/>
      <c r="L51" s="4"/>
      <c r="M51" s="5"/>
    </row>
  </sheetData>
  <autoFilter ref="A4:L20"/>
  <mergeCells count="12">
    <mergeCell ref="L4:L5"/>
    <mergeCell ref="B20:J20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B11" sqref="B11"/>
    </sheetView>
  </sheetViews>
  <sheetFormatPr defaultRowHeight="16.5" x14ac:dyDescent="0.3"/>
  <cols>
    <col min="1" max="1" width="4.75" style="75" bestFit="1" customWidth="1"/>
    <col min="2" max="2" width="11.625" style="76" bestFit="1" customWidth="1"/>
    <col min="3" max="3" width="16.875" style="53" bestFit="1" customWidth="1"/>
    <col min="4" max="4" width="14.875" style="77" bestFit="1" customWidth="1"/>
    <col min="5" max="5" width="8.625" style="78" bestFit="1" customWidth="1"/>
    <col min="6" max="6" width="12.5" style="78" bestFit="1" customWidth="1"/>
    <col min="7" max="7" width="43" style="53" customWidth="1"/>
    <col min="8" max="8" width="6" style="79" bestFit="1" customWidth="1"/>
    <col min="9" max="16384" width="9" style="53"/>
  </cols>
  <sheetData>
    <row r="1" spans="1:8" ht="30" customHeight="1" thickBot="1" x14ac:dyDescent="0.35">
      <c r="A1" s="51" t="s">
        <v>80</v>
      </c>
      <c r="B1" s="51"/>
      <c r="C1" s="51"/>
      <c r="D1" s="51"/>
      <c r="E1" s="51"/>
      <c r="F1" s="51"/>
      <c r="G1" s="51"/>
      <c r="H1" s="52"/>
    </row>
    <row r="2" spans="1:8" ht="24.75" thickBot="1" x14ac:dyDescent="0.35">
      <c r="A2" s="54" t="s">
        <v>81</v>
      </c>
      <c r="B2" s="55" t="s">
        <v>82</v>
      </c>
      <c r="C2" s="56" t="s">
        <v>1</v>
      </c>
      <c r="D2" s="57" t="s">
        <v>83</v>
      </c>
      <c r="E2" s="58" t="s">
        <v>84</v>
      </c>
      <c r="F2" s="56" t="s">
        <v>2</v>
      </c>
      <c r="G2" s="56" t="s">
        <v>85</v>
      </c>
      <c r="H2" s="59"/>
    </row>
    <row r="3" spans="1:8" s="66" customFormat="1" ht="24.95" customHeight="1" thickTop="1" x14ac:dyDescent="0.3">
      <c r="A3" s="60">
        <v>1</v>
      </c>
      <c r="B3" s="12">
        <v>44622</v>
      </c>
      <c r="C3" s="61" t="s">
        <v>15</v>
      </c>
      <c r="D3" s="62">
        <v>76000</v>
      </c>
      <c r="E3" s="14" t="s">
        <v>86</v>
      </c>
      <c r="F3" s="63" t="s">
        <v>87</v>
      </c>
      <c r="G3" s="64" t="s">
        <v>88</v>
      </c>
      <c r="H3" s="65" t="s">
        <v>89</v>
      </c>
    </row>
    <row r="4" spans="1:8" s="66" customFormat="1" ht="24.95" customHeight="1" x14ac:dyDescent="0.3">
      <c r="A4" s="60">
        <v>2</v>
      </c>
      <c r="B4" s="12">
        <v>44623</v>
      </c>
      <c r="C4" s="61" t="s">
        <v>90</v>
      </c>
      <c r="D4" s="62">
        <v>101010</v>
      </c>
      <c r="E4" s="14" t="s">
        <v>86</v>
      </c>
      <c r="F4" s="63" t="s">
        <v>91</v>
      </c>
      <c r="G4" s="64" t="s">
        <v>92</v>
      </c>
      <c r="H4" s="65" t="s">
        <v>93</v>
      </c>
    </row>
    <row r="5" spans="1:8" s="66" customFormat="1" ht="24.95" customHeight="1" x14ac:dyDescent="0.3">
      <c r="A5" s="60">
        <v>3</v>
      </c>
      <c r="B5" s="12">
        <v>44624</v>
      </c>
      <c r="C5" s="61" t="s">
        <v>94</v>
      </c>
      <c r="D5" s="62">
        <v>116000</v>
      </c>
      <c r="E5" s="14" t="s">
        <v>86</v>
      </c>
      <c r="F5" s="63"/>
      <c r="G5" s="64" t="s">
        <v>95</v>
      </c>
      <c r="H5" s="65" t="s">
        <v>93</v>
      </c>
    </row>
    <row r="6" spans="1:8" s="66" customFormat="1" ht="24.95" customHeight="1" x14ac:dyDescent="0.3">
      <c r="A6" s="60">
        <v>4</v>
      </c>
      <c r="B6" s="12">
        <v>44624</v>
      </c>
      <c r="C6" s="61" t="s">
        <v>96</v>
      </c>
      <c r="D6" s="62">
        <v>870000</v>
      </c>
      <c r="E6" s="14" t="s">
        <v>86</v>
      </c>
      <c r="F6" s="63"/>
      <c r="G6" s="64" t="s">
        <v>97</v>
      </c>
      <c r="H6" s="65" t="s">
        <v>93</v>
      </c>
    </row>
    <row r="7" spans="1:8" s="66" customFormat="1" ht="24.95" customHeight="1" x14ac:dyDescent="0.3">
      <c r="A7" s="60">
        <v>5</v>
      </c>
      <c r="B7" s="12">
        <v>44627</v>
      </c>
      <c r="C7" s="61" t="s">
        <v>94</v>
      </c>
      <c r="D7" s="62">
        <v>402860</v>
      </c>
      <c r="E7" s="14" t="s">
        <v>86</v>
      </c>
      <c r="F7" s="63" t="s">
        <v>98</v>
      </c>
      <c r="G7" s="64" t="s">
        <v>99</v>
      </c>
      <c r="H7" s="65" t="s">
        <v>100</v>
      </c>
    </row>
    <row r="8" spans="1:8" s="66" customFormat="1" ht="24.95" customHeight="1" x14ac:dyDescent="0.3">
      <c r="A8" s="60">
        <v>6</v>
      </c>
      <c r="B8" s="12">
        <v>44627</v>
      </c>
      <c r="C8" s="61" t="s">
        <v>5</v>
      </c>
      <c r="D8" s="62">
        <v>151200</v>
      </c>
      <c r="E8" s="14" t="s">
        <v>86</v>
      </c>
      <c r="F8" s="63"/>
      <c r="G8" s="64" t="s">
        <v>101</v>
      </c>
      <c r="H8" s="65" t="s">
        <v>89</v>
      </c>
    </row>
    <row r="9" spans="1:8" s="66" customFormat="1" ht="24.95" customHeight="1" x14ac:dyDescent="0.3">
      <c r="A9" s="60">
        <v>7</v>
      </c>
      <c r="B9" s="12">
        <v>44627</v>
      </c>
      <c r="C9" s="61" t="s">
        <v>14</v>
      </c>
      <c r="D9" s="62">
        <v>396000</v>
      </c>
      <c r="E9" s="14" t="s">
        <v>86</v>
      </c>
      <c r="F9" s="63"/>
      <c r="G9" s="64" t="s">
        <v>102</v>
      </c>
      <c r="H9" s="65" t="s">
        <v>100</v>
      </c>
    </row>
    <row r="10" spans="1:8" s="66" customFormat="1" ht="24.95" customHeight="1" x14ac:dyDescent="0.3">
      <c r="A10" s="60">
        <v>8</v>
      </c>
      <c r="B10" s="12">
        <v>44627</v>
      </c>
      <c r="C10" s="61" t="s">
        <v>16</v>
      </c>
      <c r="D10" s="62">
        <v>81000</v>
      </c>
      <c r="E10" s="14" t="s">
        <v>103</v>
      </c>
      <c r="F10" s="63"/>
      <c r="G10" s="64" t="s">
        <v>104</v>
      </c>
      <c r="H10" s="65" t="s">
        <v>89</v>
      </c>
    </row>
    <row r="11" spans="1:8" s="66" customFormat="1" ht="24.95" customHeight="1" x14ac:dyDescent="0.3">
      <c r="A11" s="60">
        <v>9</v>
      </c>
      <c r="B11" s="12">
        <v>44627</v>
      </c>
      <c r="C11" s="61" t="s">
        <v>94</v>
      </c>
      <c r="D11" s="62">
        <v>248330</v>
      </c>
      <c r="E11" s="14" t="s">
        <v>103</v>
      </c>
      <c r="F11" s="63" t="s">
        <v>105</v>
      </c>
      <c r="G11" s="64" t="s">
        <v>106</v>
      </c>
      <c r="H11" s="65" t="s">
        <v>89</v>
      </c>
    </row>
    <row r="12" spans="1:8" s="66" customFormat="1" ht="24.95" customHeight="1" x14ac:dyDescent="0.3">
      <c r="A12" s="60">
        <v>10</v>
      </c>
      <c r="B12" s="12">
        <v>44628</v>
      </c>
      <c r="C12" s="61" t="s">
        <v>94</v>
      </c>
      <c r="D12" s="62">
        <v>10000</v>
      </c>
      <c r="E12" s="14" t="s">
        <v>86</v>
      </c>
      <c r="F12" s="63" t="s">
        <v>107</v>
      </c>
      <c r="G12" s="64" t="s">
        <v>108</v>
      </c>
      <c r="H12" s="65" t="s">
        <v>89</v>
      </c>
    </row>
    <row r="13" spans="1:8" s="66" customFormat="1" ht="24.95" customHeight="1" x14ac:dyDescent="0.3">
      <c r="A13" s="60">
        <v>11</v>
      </c>
      <c r="B13" s="12">
        <v>44628</v>
      </c>
      <c r="C13" s="61" t="s">
        <v>6</v>
      </c>
      <c r="D13" s="62">
        <v>60130</v>
      </c>
      <c r="E13" s="14" t="s">
        <v>86</v>
      </c>
      <c r="F13" s="63"/>
      <c r="G13" s="64" t="s">
        <v>109</v>
      </c>
      <c r="H13" s="65" t="s">
        <v>93</v>
      </c>
    </row>
    <row r="14" spans="1:8" s="66" customFormat="1" ht="24.95" customHeight="1" x14ac:dyDescent="0.3">
      <c r="A14" s="60">
        <v>12</v>
      </c>
      <c r="B14" s="12">
        <v>44628</v>
      </c>
      <c r="C14" s="61" t="s">
        <v>15</v>
      </c>
      <c r="D14" s="62">
        <v>1000000</v>
      </c>
      <c r="E14" s="14" t="s">
        <v>86</v>
      </c>
      <c r="F14" s="63" t="s">
        <v>110</v>
      </c>
      <c r="G14" s="64" t="s">
        <v>111</v>
      </c>
      <c r="H14" s="65" t="s">
        <v>112</v>
      </c>
    </row>
    <row r="15" spans="1:8" s="66" customFormat="1" ht="24.95" customHeight="1" x14ac:dyDescent="0.3">
      <c r="A15" s="60">
        <v>13</v>
      </c>
      <c r="B15" s="12">
        <v>44628</v>
      </c>
      <c r="C15" s="61" t="s">
        <v>90</v>
      </c>
      <c r="D15" s="62">
        <v>500000</v>
      </c>
      <c r="E15" s="14" t="s">
        <v>103</v>
      </c>
      <c r="F15" s="63"/>
      <c r="G15" s="64" t="s">
        <v>113</v>
      </c>
      <c r="H15" s="65" t="s">
        <v>93</v>
      </c>
    </row>
    <row r="16" spans="1:8" s="66" customFormat="1" ht="24.95" customHeight="1" x14ac:dyDescent="0.3">
      <c r="A16" s="60">
        <v>14</v>
      </c>
      <c r="B16" s="12">
        <v>44630</v>
      </c>
      <c r="C16" s="61" t="s">
        <v>14</v>
      </c>
      <c r="D16" s="62">
        <v>26400</v>
      </c>
      <c r="E16" s="14" t="s">
        <v>103</v>
      </c>
      <c r="F16" s="63" t="s">
        <v>114</v>
      </c>
      <c r="G16" s="64" t="s">
        <v>115</v>
      </c>
      <c r="H16" s="65" t="s">
        <v>116</v>
      </c>
    </row>
    <row r="17" spans="1:8" s="66" customFormat="1" ht="24.95" customHeight="1" x14ac:dyDescent="0.3">
      <c r="A17" s="60">
        <v>15</v>
      </c>
      <c r="B17" s="12">
        <v>44630</v>
      </c>
      <c r="C17" s="61" t="s">
        <v>14</v>
      </c>
      <c r="D17" s="62">
        <v>26400</v>
      </c>
      <c r="E17" s="14" t="s">
        <v>103</v>
      </c>
      <c r="F17" s="63" t="s">
        <v>117</v>
      </c>
      <c r="G17" s="64" t="s">
        <v>118</v>
      </c>
      <c r="H17" s="65" t="s">
        <v>116</v>
      </c>
    </row>
    <row r="18" spans="1:8" s="66" customFormat="1" ht="24.95" customHeight="1" x14ac:dyDescent="0.3">
      <c r="A18" s="60">
        <v>16</v>
      </c>
      <c r="B18" s="12">
        <v>44630</v>
      </c>
      <c r="C18" s="61" t="s">
        <v>119</v>
      </c>
      <c r="D18" s="62">
        <v>312180</v>
      </c>
      <c r="E18" s="14" t="s">
        <v>103</v>
      </c>
      <c r="F18" s="63"/>
      <c r="G18" s="64" t="s">
        <v>120</v>
      </c>
      <c r="H18" s="65" t="s">
        <v>93</v>
      </c>
    </row>
    <row r="19" spans="1:8" s="66" customFormat="1" ht="24.95" customHeight="1" x14ac:dyDescent="0.3">
      <c r="A19" s="60">
        <v>17</v>
      </c>
      <c r="B19" s="12">
        <v>44631</v>
      </c>
      <c r="C19" s="61" t="s">
        <v>14</v>
      </c>
      <c r="D19" s="62">
        <v>977350</v>
      </c>
      <c r="E19" s="14" t="s">
        <v>103</v>
      </c>
      <c r="F19" s="63"/>
      <c r="G19" s="64" t="s">
        <v>121</v>
      </c>
      <c r="H19" s="65" t="s">
        <v>112</v>
      </c>
    </row>
    <row r="20" spans="1:8" s="66" customFormat="1" ht="24.95" customHeight="1" x14ac:dyDescent="0.3">
      <c r="A20" s="60">
        <v>18</v>
      </c>
      <c r="B20" s="12">
        <v>44634</v>
      </c>
      <c r="C20" s="61" t="s">
        <v>6</v>
      </c>
      <c r="D20" s="62">
        <v>150000</v>
      </c>
      <c r="E20" s="14" t="s">
        <v>103</v>
      </c>
      <c r="F20" s="63"/>
      <c r="G20" s="64" t="s">
        <v>122</v>
      </c>
      <c r="H20" s="65" t="s">
        <v>112</v>
      </c>
    </row>
    <row r="21" spans="1:8" s="66" customFormat="1" ht="24.95" customHeight="1" x14ac:dyDescent="0.3">
      <c r="A21" s="60">
        <v>19</v>
      </c>
      <c r="B21" s="12">
        <v>44634</v>
      </c>
      <c r="C21" s="61" t="s">
        <v>90</v>
      </c>
      <c r="D21" s="62">
        <v>1700000</v>
      </c>
      <c r="E21" s="14" t="s">
        <v>123</v>
      </c>
      <c r="F21" s="63" t="s">
        <v>124</v>
      </c>
      <c r="G21" s="64" t="s">
        <v>125</v>
      </c>
      <c r="H21" s="65" t="s">
        <v>112</v>
      </c>
    </row>
    <row r="22" spans="1:8" s="66" customFormat="1" ht="24.95" customHeight="1" x14ac:dyDescent="0.3">
      <c r="A22" s="60">
        <v>20</v>
      </c>
      <c r="B22" s="12">
        <v>44634</v>
      </c>
      <c r="C22" s="61" t="s">
        <v>94</v>
      </c>
      <c r="D22" s="62">
        <v>296380</v>
      </c>
      <c r="E22" s="14" t="s">
        <v>103</v>
      </c>
      <c r="F22" s="63" t="s">
        <v>126</v>
      </c>
      <c r="G22" s="64" t="s">
        <v>127</v>
      </c>
      <c r="H22" s="65" t="s">
        <v>112</v>
      </c>
    </row>
    <row r="23" spans="1:8" s="66" customFormat="1" ht="24.95" customHeight="1" x14ac:dyDescent="0.3">
      <c r="A23" s="60">
        <v>21</v>
      </c>
      <c r="B23" s="12">
        <v>44637</v>
      </c>
      <c r="C23" s="61" t="s">
        <v>5</v>
      </c>
      <c r="D23" s="62">
        <v>333600</v>
      </c>
      <c r="E23" s="14" t="s">
        <v>103</v>
      </c>
      <c r="F23" s="63"/>
      <c r="G23" s="64" t="s">
        <v>128</v>
      </c>
      <c r="H23" s="65" t="s">
        <v>112</v>
      </c>
    </row>
    <row r="24" spans="1:8" s="66" customFormat="1" ht="24.95" customHeight="1" x14ac:dyDescent="0.3">
      <c r="A24" s="60">
        <v>22</v>
      </c>
      <c r="B24" s="12">
        <v>44637</v>
      </c>
      <c r="C24" s="61" t="s">
        <v>129</v>
      </c>
      <c r="D24" s="62">
        <v>110700</v>
      </c>
      <c r="E24" s="14" t="s">
        <v>103</v>
      </c>
      <c r="F24" s="63" t="s">
        <v>130</v>
      </c>
      <c r="G24" s="64" t="s">
        <v>131</v>
      </c>
      <c r="H24" s="65" t="s">
        <v>112</v>
      </c>
    </row>
    <row r="25" spans="1:8" s="66" customFormat="1" ht="24.95" customHeight="1" x14ac:dyDescent="0.3">
      <c r="A25" s="60">
        <v>23</v>
      </c>
      <c r="B25" s="12">
        <v>44638</v>
      </c>
      <c r="C25" s="61" t="s">
        <v>132</v>
      </c>
      <c r="D25" s="62">
        <v>500000</v>
      </c>
      <c r="E25" s="14" t="s">
        <v>86</v>
      </c>
      <c r="F25" s="63"/>
      <c r="G25" s="64" t="s">
        <v>133</v>
      </c>
      <c r="H25" s="65" t="s">
        <v>93</v>
      </c>
    </row>
    <row r="26" spans="1:8" s="66" customFormat="1" ht="24.95" customHeight="1" x14ac:dyDescent="0.3">
      <c r="A26" s="60">
        <v>24</v>
      </c>
      <c r="B26" s="12">
        <v>44638</v>
      </c>
      <c r="C26" s="61" t="s">
        <v>15</v>
      </c>
      <c r="D26" s="62">
        <v>95000</v>
      </c>
      <c r="E26" s="14" t="s">
        <v>103</v>
      </c>
      <c r="F26" s="63" t="s">
        <v>134</v>
      </c>
      <c r="G26" s="64" t="s">
        <v>135</v>
      </c>
      <c r="H26" s="65" t="s">
        <v>93</v>
      </c>
    </row>
    <row r="27" spans="1:8" s="66" customFormat="1" ht="24.95" customHeight="1" x14ac:dyDescent="0.3">
      <c r="A27" s="60">
        <v>25</v>
      </c>
      <c r="B27" s="12">
        <v>44641</v>
      </c>
      <c r="C27" s="61" t="s">
        <v>94</v>
      </c>
      <c r="D27" s="62">
        <v>43150</v>
      </c>
      <c r="E27" s="14" t="s">
        <v>86</v>
      </c>
      <c r="F27" s="63"/>
      <c r="G27" s="64" t="s">
        <v>136</v>
      </c>
      <c r="H27" s="65" t="s">
        <v>75</v>
      </c>
    </row>
    <row r="28" spans="1:8" s="66" customFormat="1" ht="24.95" customHeight="1" x14ac:dyDescent="0.3">
      <c r="A28" s="60">
        <v>26</v>
      </c>
      <c r="B28" s="12">
        <v>44641</v>
      </c>
      <c r="C28" s="61" t="s">
        <v>96</v>
      </c>
      <c r="D28" s="62">
        <v>315000</v>
      </c>
      <c r="E28" s="14" t="s">
        <v>103</v>
      </c>
      <c r="F28" s="63"/>
      <c r="G28" s="64" t="s">
        <v>137</v>
      </c>
      <c r="H28" s="65" t="s">
        <v>112</v>
      </c>
    </row>
    <row r="29" spans="1:8" s="66" customFormat="1" ht="24.95" customHeight="1" x14ac:dyDescent="0.3">
      <c r="A29" s="60">
        <v>27</v>
      </c>
      <c r="B29" s="12">
        <v>44641</v>
      </c>
      <c r="C29" s="61" t="s">
        <v>132</v>
      </c>
      <c r="D29" s="62">
        <v>6600</v>
      </c>
      <c r="E29" s="14" t="s">
        <v>103</v>
      </c>
      <c r="F29" s="63"/>
      <c r="G29" s="64" t="s">
        <v>138</v>
      </c>
      <c r="H29" s="65" t="s">
        <v>112</v>
      </c>
    </row>
    <row r="30" spans="1:8" s="66" customFormat="1" ht="24.95" customHeight="1" x14ac:dyDescent="0.3">
      <c r="A30" s="60">
        <v>28</v>
      </c>
      <c r="B30" s="12">
        <v>44642</v>
      </c>
      <c r="C30" s="61" t="s">
        <v>15</v>
      </c>
      <c r="D30" s="62">
        <v>12000</v>
      </c>
      <c r="E30" s="14" t="s">
        <v>103</v>
      </c>
      <c r="F30" s="63" t="s">
        <v>139</v>
      </c>
      <c r="G30" s="64" t="s">
        <v>140</v>
      </c>
      <c r="H30" s="65" t="s">
        <v>112</v>
      </c>
    </row>
    <row r="31" spans="1:8" s="66" customFormat="1" ht="24.95" customHeight="1" x14ac:dyDescent="0.3">
      <c r="A31" s="60">
        <v>29</v>
      </c>
      <c r="B31" s="12">
        <v>44642</v>
      </c>
      <c r="C31" s="61" t="s">
        <v>15</v>
      </c>
      <c r="D31" s="62">
        <v>38600</v>
      </c>
      <c r="E31" s="14" t="s">
        <v>86</v>
      </c>
      <c r="F31" s="63" t="s">
        <v>141</v>
      </c>
      <c r="G31" s="64" t="s">
        <v>142</v>
      </c>
      <c r="H31" s="65" t="s">
        <v>112</v>
      </c>
    </row>
    <row r="32" spans="1:8" s="66" customFormat="1" ht="24.95" customHeight="1" x14ac:dyDescent="0.3">
      <c r="A32" s="60">
        <v>30</v>
      </c>
      <c r="B32" s="12">
        <v>44642</v>
      </c>
      <c r="C32" s="61" t="s">
        <v>15</v>
      </c>
      <c r="D32" s="62">
        <v>60800</v>
      </c>
      <c r="E32" s="14" t="s">
        <v>86</v>
      </c>
      <c r="F32" s="63" t="s">
        <v>143</v>
      </c>
      <c r="G32" s="64" t="s">
        <v>144</v>
      </c>
      <c r="H32" s="65" t="s">
        <v>100</v>
      </c>
    </row>
    <row r="33" spans="1:8" s="66" customFormat="1" ht="24.95" customHeight="1" x14ac:dyDescent="0.3">
      <c r="A33" s="60">
        <v>31</v>
      </c>
      <c r="B33" s="12">
        <v>44643</v>
      </c>
      <c r="C33" s="61" t="s">
        <v>5</v>
      </c>
      <c r="D33" s="62">
        <v>600000</v>
      </c>
      <c r="E33" s="14" t="s">
        <v>103</v>
      </c>
      <c r="F33" s="63" t="s">
        <v>145</v>
      </c>
      <c r="G33" s="64" t="s">
        <v>146</v>
      </c>
      <c r="H33" s="65" t="s">
        <v>75</v>
      </c>
    </row>
    <row r="34" spans="1:8" s="66" customFormat="1" ht="24.95" customHeight="1" x14ac:dyDescent="0.3">
      <c r="A34" s="60">
        <v>32</v>
      </c>
      <c r="B34" s="12">
        <v>44643</v>
      </c>
      <c r="C34" s="61" t="s">
        <v>12</v>
      </c>
      <c r="D34" s="62">
        <v>500000</v>
      </c>
      <c r="E34" s="14" t="s">
        <v>86</v>
      </c>
      <c r="F34" s="63"/>
      <c r="G34" s="64" t="s">
        <v>147</v>
      </c>
      <c r="H34" s="65" t="s">
        <v>116</v>
      </c>
    </row>
    <row r="35" spans="1:8" s="66" customFormat="1" ht="24.95" customHeight="1" x14ac:dyDescent="0.3">
      <c r="A35" s="60">
        <v>33</v>
      </c>
      <c r="B35" s="12">
        <v>44644</v>
      </c>
      <c r="C35" s="61" t="s">
        <v>132</v>
      </c>
      <c r="D35" s="62">
        <v>140000</v>
      </c>
      <c r="E35" s="14" t="s">
        <v>103</v>
      </c>
      <c r="F35" s="63"/>
      <c r="G35" s="64" t="s">
        <v>148</v>
      </c>
      <c r="H35" s="65" t="s">
        <v>100</v>
      </c>
    </row>
    <row r="36" spans="1:8" s="66" customFormat="1" ht="24.95" customHeight="1" x14ac:dyDescent="0.3">
      <c r="A36" s="60">
        <v>34</v>
      </c>
      <c r="B36" s="12">
        <v>44644</v>
      </c>
      <c r="C36" s="61" t="s">
        <v>6</v>
      </c>
      <c r="D36" s="62">
        <v>37000</v>
      </c>
      <c r="E36" s="14" t="s">
        <v>103</v>
      </c>
      <c r="F36" s="63"/>
      <c r="G36" s="64" t="s">
        <v>149</v>
      </c>
      <c r="H36" s="65" t="s">
        <v>100</v>
      </c>
    </row>
    <row r="37" spans="1:8" s="66" customFormat="1" ht="24.95" customHeight="1" x14ac:dyDescent="0.3">
      <c r="A37" s="60">
        <v>35</v>
      </c>
      <c r="B37" s="12">
        <v>44644</v>
      </c>
      <c r="C37" s="61" t="s">
        <v>16</v>
      </c>
      <c r="D37" s="62">
        <v>49860</v>
      </c>
      <c r="E37" s="14" t="s">
        <v>86</v>
      </c>
      <c r="F37" s="63"/>
      <c r="G37" s="64" t="s">
        <v>150</v>
      </c>
      <c r="H37" s="65" t="s">
        <v>100</v>
      </c>
    </row>
    <row r="38" spans="1:8" s="66" customFormat="1" ht="24.95" customHeight="1" x14ac:dyDescent="0.3">
      <c r="A38" s="60">
        <v>36</v>
      </c>
      <c r="B38" s="12">
        <v>44645</v>
      </c>
      <c r="C38" s="61" t="s">
        <v>90</v>
      </c>
      <c r="D38" s="62">
        <v>415000</v>
      </c>
      <c r="E38" s="14" t="s">
        <v>103</v>
      </c>
      <c r="F38" s="63" t="s">
        <v>151</v>
      </c>
      <c r="G38" s="64" t="s">
        <v>152</v>
      </c>
      <c r="H38" s="65" t="s">
        <v>100</v>
      </c>
    </row>
    <row r="39" spans="1:8" s="66" customFormat="1" ht="24.95" customHeight="1" x14ac:dyDescent="0.3">
      <c r="A39" s="60">
        <v>37</v>
      </c>
      <c r="B39" s="12">
        <v>44645</v>
      </c>
      <c r="C39" s="61" t="s">
        <v>90</v>
      </c>
      <c r="D39" s="62">
        <v>450000</v>
      </c>
      <c r="E39" s="14" t="s">
        <v>86</v>
      </c>
      <c r="F39" s="1"/>
      <c r="G39" s="64" t="s">
        <v>153</v>
      </c>
      <c r="H39" s="65" t="s">
        <v>100</v>
      </c>
    </row>
    <row r="40" spans="1:8" s="66" customFormat="1" ht="24.95" customHeight="1" x14ac:dyDescent="0.3">
      <c r="A40" s="60">
        <v>38</v>
      </c>
      <c r="B40" s="12">
        <v>44645</v>
      </c>
      <c r="C40" s="61" t="s">
        <v>90</v>
      </c>
      <c r="D40" s="62">
        <v>385000</v>
      </c>
      <c r="E40" s="14" t="s">
        <v>103</v>
      </c>
      <c r="F40" s="63"/>
      <c r="G40" s="64" t="s">
        <v>152</v>
      </c>
      <c r="H40" s="65" t="s">
        <v>100</v>
      </c>
    </row>
    <row r="41" spans="1:8" s="66" customFormat="1" ht="24.95" customHeight="1" x14ac:dyDescent="0.3">
      <c r="A41" s="60">
        <v>39</v>
      </c>
      <c r="B41" s="12">
        <v>44648</v>
      </c>
      <c r="C41" s="61" t="s">
        <v>90</v>
      </c>
      <c r="D41" s="62">
        <v>90000</v>
      </c>
      <c r="E41" s="14" t="s">
        <v>86</v>
      </c>
      <c r="F41" s="63" t="s">
        <v>154</v>
      </c>
      <c r="G41" s="64" t="s">
        <v>155</v>
      </c>
      <c r="H41" s="65" t="s">
        <v>100</v>
      </c>
    </row>
    <row r="42" spans="1:8" s="66" customFormat="1" ht="24.95" customHeight="1" x14ac:dyDescent="0.3">
      <c r="A42" s="60">
        <v>40</v>
      </c>
      <c r="B42" s="12">
        <v>44648</v>
      </c>
      <c r="C42" s="61" t="s">
        <v>6</v>
      </c>
      <c r="D42" s="62">
        <v>200000</v>
      </c>
      <c r="E42" s="14" t="s">
        <v>103</v>
      </c>
      <c r="F42" s="63"/>
      <c r="G42" s="64" t="s">
        <v>156</v>
      </c>
      <c r="H42" s="65" t="s">
        <v>100</v>
      </c>
    </row>
    <row r="43" spans="1:8" s="66" customFormat="1" ht="24.95" customHeight="1" x14ac:dyDescent="0.3">
      <c r="A43" s="60">
        <v>41</v>
      </c>
      <c r="B43" s="12">
        <v>44648</v>
      </c>
      <c r="C43" s="61" t="s">
        <v>6</v>
      </c>
      <c r="D43" s="62">
        <v>77000</v>
      </c>
      <c r="E43" s="14" t="s">
        <v>103</v>
      </c>
      <c r="F43" s="63"/>
      <c r="G43" s="64" t="s">
        <v>157</v>
      </c>
      <c r="H43" s="65" t="s">
        <v>89</v>
      </c>
    </row>
    <row r="44" spans="1:8" s="66" customFormat="1" ht="24.95" customHeight="1" x14ac:dyDescent="0.3">
      <c r="A44" s="60">
        <v>42</v>
      </c>
      <c r="B44" s="12">
        <v>44648</v>
      </c>
      <c r="C44" s="61" t="s">
        <v>6</v>
      </c>
      <c r="D44" s="62">
        <v>123880</v>
      </c>
      <c r="E44" s="14" t="s">
        <v>103</v>
      </c>
      <c r="F44" s="63"/>
      <c r="G44" s="64" t="s">
        <v>158</v>
      </c>
      <c r="H44" s="65" t="s">
        <v>100</v>
      </c>
    </row>
    <row r="45" spans="1:8" s="66" customFormat="1" ht="24.95" customHeight="1" x14ac:dyDescent="0.3">
      <c r="A45" s="60">
        <v>43</v>
      </c>
      <c r="B45" s="12">
        <v>44648</v>
      </c>
      <c r="C45" s="61" t="s">
        <v>15</v>
      </c>
      <c r="D45" s="62">
        <v>365200</v>
      </c>
      <c r="E45" s="14" t="s">
        <v>103</v>
      </c>
      <c r="F45" s="63" t="s">
        <v>159</v>
      </c>
      <c r="G45" s="64" t="s">
        <v>160</v>
      </c>
      <c r="H45" s="65" t="s">
        <v>100</v>
      </c>
    </row>
    <row r="46" spans="1:8" s="66" customFormat="1" ht="24.95" customHeight="1" x14ac:dyDescent="0.3">
      <c r="A46" s="60">
        <v>44</v>
      </c>
      <c r="B46" s="12">
        <v>44648</v>
      </c>
      <c r="C46" s="61" t="s">
        <v>94</v>
      </c>
      <c r="D46" s="62">
        <v>245140</v>
      </c>
      <c r="E46" s="14" t="s">
        <v>103</v>
      </c>
      <c r="F46" s="63" t="s">
        <v>161</v>
      </c>
      <c r="G46" s="64" t="s">
        <v>162</v>
      </c>
      <c r="H46" s="65" t="s">
        <v>100</v>
      </c>
    </row>
    <row r="47" spans="1:8" s="66" customFormat="1" ht="24.95" customHeight="1" x14ac:dyDescent="0.3">
      <c r="A47" s="60">
        <v>45</v>
      </c>
      <c r="B47" s="12">
        <v>44648</v>
      </c>
      <c r="C47" s="61" t="s">
        <v>94</v>
      </c>
      <c r="D47" s="62">
        <v>128880</v>
      </c>
      <c r="E47" s="14" t="s">
        <v>86</v>
      </c>
      <c r="F47" s="63" t="s">
        <v>163</v>
      </c>
      <c r="G47" s="64" t="s">
        <v>164</v>
      </c>
      <c r="H47" s="65" t="s">
        <v>100</v>
      </c>
    </row>
    <row r="48" spans="1:8" s="66" customFormat="1" ht="24.95" customHeight="1" x14ac:dyDescent="0.3">
      <c r="A48" s="60">
        <v>46</v>
      </c>
      <c r="B48" s="12">
        <v>44649</v>
      </c>
      <c r="C48" s="61" t="s">
        <v>94</v>
      </c>
      <c r="D48" s="62">
        <v>245000</v>
      </c>
      <c r="E48" s="14" t="s">
        <v>103</v>
      </c>
      <c r="F48" s="63" t="s">
        <v>165</v>
      </c>
      <c r="G48" s="64" t="s">
        <v>166</v>
      </c>
      <c r="H48" s="65" t="s">
        <v>100</v>
      </c>
    </row>
    <row r="49" spans="1:8" s="66" customFormat="1" ht="24.95" customHeight="1" x14ac:dyDescent="0.3">
      <c r="A49" s="60">
        <v>47</v>
      </c>
      <c r="B49" s="12">
        <v>44650</v>
      </c>
      <c r="C49" s="61" t="s">
        <v>96</v>
      </c>
      <c r="D49" s="62">
        <v>47780</v>
      </c>
      <c r="E49" s="14" t="s">
        <v>103</v>
      </c>
      <c r="F49" s="63"/>
      <c r="G49" s="64" t="s">
        <v>167</v>
      </c>
      <c r="H49" s="65" t="s">
        <v>100</v>
      </c>
    </row>
    <row r="50" spans="1:8" s="66" customFormat="1" ht="24.95" customHeight="1" x14ac:dyDescent="0.3">
      <c r="A50" s="60">
        <v>48</v>
      </c>
      <c r="B50" s="12">
        <v>44650</v>
      </c>
      <c r="C50" s="61" t="s">
        <v>14</v>
      </c>
      <c r="D50" s="62">
        <v>484000</v>
      </c>
      <c r="E50" s="14" t="s">
        <v>86</v>
      </c>
      <c r="F50" s="63"/>
      <c r="G50" s="64" t="s">
        <v>168</v>
      </c>
      <c r="H50" s="65" t="s">
        <v>100</v>
      </c>
    </row>
    <row r="51" spans="1:8" s="66" customFormat="1" ht="24.95" customHeight="1" x14ac:dyDescent="0.3">
      <c r="A51" s="60">
        <v>49</v>
      </c>
      <c r="B51" s="12">
        <v>44651</v>
      </c>
      <c r="C51" s="61" t="s">
        <v>94</v>
      </c>
      <c r="D51" s="62">
        <v>30000</v>
      </c>
      <c r="E51" s="14" t="s">
        <v>103</v>
      </c>
      <c r="F51" s="63"/>
      <c r="G51" s="64" t="s">
        <v>169</v>
      </c>
      <c r="H51" s="65" t="s">
        <v>100</v>
      </c>
    </row>
    <row r="52" spans="1:8" s="66" customFormat="1" ht="24.95" customHeight="1" x14ac:dyDescent="0.3">
      <c r="A52" s="60">
        <v>50</v>
      </c>
      <c r="B52" s="12">
        <v>44651</v>
      </c>
      <c r="C52" s="67" t="s">
        <v>90</v>
      </c>
      <c r="D52" s="68">
        <v>55000</v>
      </c>
      <c r="E52" s="14" t="s">
        <v>103</v>
      </c>
      <c r="F52" s="1" t="s">
        <v>170</v>
      </c>
      <c r="G52" s="1" t="s">
        <v>171</v>
      </c>
      <c r="H52" s="15" t="s">
        <v>100</v>
      </c>
    </row>
    <row r="53" spans="1:8" s="66" customFormat="1" ht="24.95" customHeight="1" x14ac:dyDescent="0.3">
      <c r="A53" s="60">
        <v>51</v>
      </c>
      <c r="B53" s="12">
        <v>44651</v>
      </c>
      <c r="C53" s="1" t="s">
        <v>90</v>
      </c>
      <c r="D53" s="68">
        <v>200000</v>
      </c>
      <c r="E53" s="14" t="s">
        <v>103</v>
      </c>
      <c r="F53" s="1" t="s">
        <v>172</v>
      </c>
      <c r="G53" s="1" t="s">
        <v>173</v>
      </c>
      <c r="H53" s="15" t="s">
        <v>100</v>
      </c>
    </row>
    <row r="54" spans="1:8" s="66" customFormat="1" ht="24.95" customHeight="1" x14ac:dyDescent="0.3">
      <c r="A54" s="60">
        <v>52</v>
      </c>
      <c r="B54" s="12">
        <v>44651</v>
      </c>
      <c r="C54" s="1" t="s">
        <v>90</v>
      </c>
      <c r="D54" s="68">
        <v>390000</v>
      </c>
      <c r="E54" s="14" t="s">
        <v>103</v>
      </c>
      <c r="F54" s="1" t="s">
        <v>174</v>
      </c>
      <c r="G54" s="1" t="s">
        <v>175</v>
      </c>
      <c r="H54" s="15" t="s">
        <v>100</v>
      </c>
    </row>
    <row r="55" spans="1:8" s="66" customFormat="1" ht="24.95" customHeight="1" thickBot="1" x14ac:dyDescent="0.35">
      <c r="A55" s="69" t="s">
        <v>79</v>
      </c>
      <c r="B55" s="70"/>
      <c r="C55" s="70"/>
      <c r="D55" s="71">
        <f>SUM(D3:D54)</f>
        <v>14275430</v>
      </c>
      <c r="E55" s="72"/>
      <c r="F55" s="72"/>
      <c r="G55" s="73"/>
      <c r="H55" s="74"/>
    </row>
    <row r="56" spans="1:8" s="66" customFormat="1" x14ac:dyDescent="0.3">
      <c r="A56" s="75"/>
      <c r="B56" s="76"/>
      <c r="C56" s="53"/>
      <c r="D56" s="77"/>
      <c r="E56" s="78"/>
      <c r="F56" s="78"/>
      <c r="G56" s="53"/>
      <c r="H56" s="79"/>
    </row>
    <row r="57" spans="1:8" s="66" customFormat="1" x14ac:dyDescent="0.3">
      <c r="A57" s="75"/>
      <c r="B57" s="76"/>
      <c r="C57" s="53"/>
      <c r="D57" s="77"/>
      <c r="E57" s="78"/>
      <c r="F57" s="78"/>
      <c r="G57" s="53"/>
      <c r="H57" s="79"/>
    </row>
    <row r="58" spans="1:8" s="66" customFormat="1" x14ac:dyDescent="0.3">
      <c r="A58" s="75"/>
      <c r="B58" s="76"/>
      <c r="C58" s="53"/>
      <c r="D58" s="77"/>
      <c r="E58" s="78"/>
      <c r="F58" s="78"/>
      <c r="G58" s="53"/>
      <c r="H58" s="79"/>
    </row>
    <row r="59" spans="1:8" s="66" customFormat="1" x14ac:dyDescent="0.3">
      <c r="A59" s="75"/>
      <c r="B59" s="76"/>
      <c r="C59" s="53"/>
      <c r="D59" s="80"/>
      <c r="E59" s="78"/>
      <c r="F59" s="78"/>
      <c r="G59" s="53"/>
      <c r="H59" s="79"/>
    </row>
    <row r="60" spans="1:8" s="66" customFormat="1" x14ac:dyDescent="0.3">
      <c r="A60" s="75"/>
      <c r="B60" s="76"/>
      <c r="C60" s="53"/>
      <c r="D60" s="77"/>
      <c r="E60" s="78"/>
      <c r="F60" s="78"/>
      <c r="G60" s="53"/>
      <c r="H60" s="79"/>
    </row>
    <row r="61" spans="1:8" s="66" customFormat="1" x14ac:dyDescent="0.3">
      <c r="A61" s="75"/>
      <c r="B61" s="76"/>
      <c r="C61" s="53"/>
      <c r="D61" s="77"/>
      <c r="E61" s="78"/>
      <c r="F61" s="78"/>
      <c r="G61" s="53"/>
      <c r="H61" s="79"/>
    </row>
    <row r="62" spans="1:8" s="66" customFormat="1" x14ac:dyDescent="0.3">
      <c r="A62" s="75"/>
      <c r="B62" s="76"/>
      <c r="C62" s="53"/>
      <c r="D62" s="77"/>
      <c r="E62" s="78"/>
      <c r="F62" s="78"/>
      <c r="G62" s="53"/>
      <c r="H62" s="79"/>
    </row>
    <row r="63" spans="1:8" s="66" customFormat="1" x14ac:dyDescent="0.3">
      <c r="A63" s="75"/>
      <c r="B63" s="76"/>
      <c r="C63" s="53"/>
      <c r="D63" s="77"/>
      <c r="E63" s="78"/>
      <c r="F63" s="78"/>
      <c r="G63" s="53"/>
      <c r="H63" s="79"/>
    </row>
    <row r="64" spans="1:8" s="66" customFormat="1" x14ac:dyDescent="0.3">
      <c r="A64" s="75"/>
      <c r="B64" s="76"/>
      <c r="C64" s="53"/>
      <c r="D64" s="77"/>
      <c r="E64" s="78"/>
      <c r="F64" s="78"/>
      <c r="G64" s="53"/>
      <c r="H64" s="79"/>
    </row>
    <row r="65" spans="1:8" s="66" customFormat="1" x14ac:dyDescent="0.3">
      <c r="A65" s="75"/>
      <c r="B65" s="76"/>
      <c r="C65" s="53"/>
      <c r="D65" s="77"/>
      <c r="E65" s="78"/>
      <c r="F65" s="78"/>
      <c r="G65" s="53"/>
      <c r="H65" s="79"/>
    </row>
    <row r="66" spans="1:8" s="66" customFormat="1" x14ac:dyDescent="0.3">
      <c r="A66" s="75"/>
      <c r="B66" s="76"/>
      <c r="C66" s="53"/>
      <c r="D66" s="77"/>
      <c r="E66" s="78"/>
      <c r="F66" s="78"/>
      <c r="G66" s="53"/>
      <c r="H66" s="79"/>
    </row>
    <row r="67" spans="1:8" s="66" customFormat="1" x14ac:dyDescent="0.3">
      <c r="A67" s="75"/>
      <c r="B67" s="76"/>
      <c r="C67" s="53"/>
      <c r="D67" s="77"/>
      <c r="E67" s="78"/>
      <c r="F67" s="78"/>
      <c r="G67" s="53"/>
      <c r="H67" s="79"/>
    </row>
    <row r="68" spans="1:8" s="66" customFormat="1" x14ac:dyDescent="0.3">
      <c r="A68" s="75"/>
      <c r="B68" s="76"/>
      <c r="C68" s="53"/>
      <c r="D68" s="77"/>
      <c r="E68" s="78"/>
      <c r="F68" s="78"/>
      <c r="G68" s="53"/>
      <c r="H68" s="79"/>
    </row>
    <row r="69" spans="1:8" s="66" customFormat="1" x14ac:dyDescent="0.3">
      <c r="A69" s="75"/>
      <c r="B69" s="76"/>
      <c r="C69" s="53"/>
      <c r="D69" s="77"/>
      <c r="E69" s="78"/>
      <c r="F69" s="78"/>
      <c r="G69" s="53"/>
      <c r="H69" s="79"/>
    </row>
    <row r="70" spans="1:8" s="66" customFormat="1" x14ac:dyDescent="0.3">
      <c r="A70" s="75"/>
      <c r="B70" s="76"/>
      <c r="C70" s="53"/>
      <c r="D70" s="77"/>
      <c r="E70" s="78"/>
      <c r="F70" s="78"/>
      <c r="G70" s="53"/>
      <c r="H70" s="79"/>
    </row>
    <row r="71" spans="1:8" s="66" customFormat="1" x14ac:dyDescent="0.3">
      <c r="A71" s="75"/>
      <c r="B71" s="76"/>
      <c r="C71" s="53"/>
      <c r="D71" s="77"/>
      <c r="E71" s="78"/>
      <c r="F71" s="78"/>
      <c r="G71" s="53"/>
      <c r="H71" s="79"/>
    </row>
    <row r="72" spans="1:8" s="66" customFormat="1" x14ac:dyDescent="0.3">
      <c r="A72" s="75"/>
      <c r="B72" s="76"/>
      <c r="C72" s="53"/>
      <c r="D72" s="77"/>
      <c r="E72" s="78"/>
      <c r="F72" s="78"/>
      <c r="G72" s="53"/>
      <c r="H72" s="79"/>
    </row>
    <row r="73" spans="1:8" s="66" customFormat="1" x14ac:dyDescent="0.3">
      <c r="A73" s="75"/>
      <c r="B73" s="76"/>
      <c r="C73" s="53"/>
      <c r="D73" s="77"/>
      <c r="E73" s="78"/>
      <c r="F73" s="78"/>
      <c r="G73" s="53"/>
      <c r="H73" s="79"/>
    </row>
    <row r="74" spans="1:8" s="66" customFormat="1" x14ac:dyDescent="0.3">
      <c r="A74" s="75"/>
      <c r="B74" s="76"/>
      <c r="C74" s="53"/>
      <c r="D74" s="77"/>
      <c r="E74" s="78"/>
      <c r="F74" s="78"/>
      <c r="G74" s="53"/>
      <c r="H74" s="79"/>
    </row>
    <row r="75" spans="1:8" s="66" customFormat="1" x14ac:dyDescent="0.3">
      <c r="A75" s="75"/>
      <c r="B75" s="76"/>
      <c r="C75" s="53"/>
      <c r="D75" s="77"/>
      <c r="E75" s="78"/>
      <c r="F75" s="78"/>
      <c r="G75" s="53"/>
      <c r="H75" s="79"/>
    </row>
    <row r="76" spans="1:8" s="66" customFormat="1" x14ac:dyDescent="0.3">
      <c r="A76" s="75"/>
      <c r="B76" s="76"/>
      <c r="C76" s="53"/>
      <c r="D76" s="77"/>
      <c r="E76" s="78"/>
      <c r="F76" s="78"/>
      <c r="G76" s="53"/>
      <c r="H76" s="79"/>
    </row>
    <row r="77" spans="1:8" s="66" customFormat="1" x14ac:dyDescent="0.3">
      <c r="A77" s="75"/>
      <c r="B77" s="76"/>
      <c r="C77" s="53"/>
      <c r="D77" s="77"/>
      <c r="E77" s="78"/>
      <c r="F77" s="78"/>
      <c r="G77" s="53"/>
      <c r="H77" s="79"/>
    </row>
    <row r="78" spans="1:8" s="66" customFormat="1" x14ac:dyDescent="0.3">
      <c r="A78" s="75"/>
      <c r="B78" s="76"/>
      <c r="C78" s="53"/>
      <c r="D78" s="77"/>
      <c r="E78" s="78"/>
      <c r="F78" s="78"/>
      <c r="G78" s="53"/>
      <c r="H78" s="79"/>
    </row>
    <row r="79" spans="1:8" s="66" customFormat="1" x14ac:dyDescent="0.3">
      <c r="A79" s="75"/>
      <c r="B79" s="76"/>
      <c r="C79" s="53"/>
      <c r="D79" s="77"/>
      <c r="E79" s="78"/>
      <c r="F79" s="78"/>
      <c r="G79" s="53"/>
      <c r="H79" s="79"/>
    </row>
    <row r="80" spans="1:8" s="66" customFormat="1" x14ac:dyDescent="0.3">
      <c r="A80" s="75"/>
      <c r="B80" s="76"/>
      <c r="C80" s="53"/>
      <c r="D80" s="77"/>
      <c r="E80" s="78"/>
      <c r="F80" s="78"/>
      <c r="G80" s="53"/>
      <c r="H80" s="79"/>
    </row>
    <row r="81" spans="1:8" s="66" customFormat="1" x14ac:dyDescent="0.3">
      <c r="A81" s="75"/>
      <c r="B81" s="76"/>
      <c r="C81" s="53"/>
      <c r="D81" s="77"/>
      <c r="E81" s="78"/>
      <c r="F81" s="78"/>
      <c r="G81" s="53"/>
      <c r="H81" s="79"/>
    </row>
    <row r="82" spans="1:8" s="66" customFormat="1" x14ac:dyDescent="0.3">
      <c r="A82" s="75"/>
      <c r="B82" s="76"/>
      <c r="C82" s="53"/>
      <c r="D82" s="77"/>
      <c r="E82" s="78"/>
      <c r="F82" s="78"/>
      <c r="G82" s="53"/>
      <c r="H82" s="79"/>
    </row>
    <row r="83" spans="1:8" s="66" customFormat="1" x14ac:dyDescent="0.3">
      <c r="A83" s="75"/>
      <c r="B83" s="76"/>
      <c r="C83" s="53"/>
      <c r="D83" s="77"/>
      <c r="E83" s="78"/>
      <c r="F83" s="78"/>
      <c r="G83" s="53"/>
      <c r="H83" s="79"/>
    </row>
    <row r="84" spans="1:8" s="66" customFormat="1" x14ac:dyDescent="0.3">
      <c r="A84" s="75"/>
      <c r="B84" s="76"/>
      <c r="C84" s="53"/>
      <c r="D84" s="77"/>
      <c r="E84" s="78"/>
      <c r="F84" s="78"/>
      <c r="G84" s="53"/>
      <c r="H84" s="79"/>
    </row>
    <row r="85" spans="1:8" s="66" customFormat="1" x14ac:dyDescent="0.3">
      <c r="A85" s="75"/>
      <c r="B85" s="76"/>
      <c r="C85" s="53"/>
      <c r="D85" s="77"/>
      <c r="E85" s="78"/>
      <c r="F85" s="78"/>
      <c r="G85" s="53"/>
      <c r="H85" s="79"/>
    </row>
    <row r="86" spans="1:8" s="66" customFormat="1" x14ac:dyDescent="0.3">
      <c r="A86" s="75"/>
      <c r="B86" s="76"/>
      <c r="C86" s="53"/>
      <c r="D86" s="77"/>
      <c r="E86" s="78"/>
      <c r="F86" s="78"/>
      <c r="G86" s="53"/>
      <c r="H86" s="79"/>
    </row>
    <row r="87" spans="1:8" s="66" customFormat="1" x14ac:dyDescent="0.3">
      <c r="A87" s="75"/>
      <c r="B87" s="76"/>
      <c r="C87" s="53"/>
      <c r="D87" s="77"/>
      <c r="E87" s="78"/>
      <c r="F87" s="78"/>
      <c r="G87" s="53"/>
      <c r="H87" s="79"/>
    </row>
    <row r="88" spans="1:8" s="66" customFormat="1" x14ac:dyDescent="0.3">
      <c r="A88" s="75"/>
      <c r="B88" s="76"/>
      <c r="C88" s="53"/>
      <c r="D88" s="77"/>
      <c r="E88" s="78"/>
      <c r="F88" s="78"/>
      <c r="G88" s="53"/>
      <c r="H88" s="79"/>
    </row>
    <row r="89" spans="1:8" s="66" customFormat="1" x14ac:dyDescent="0.3">
      <c r="A89" s="75"/>
      <c r="B89" s="76"/>
      <c r="C89" s="53"/>
      <c r="D89" s="77"/>
      <c r="E89" s="78"/>
      <c r="F89" s="78"/>
      <c r="G89" s="53"/>
      <c r="H89" s="79"/>
    </row>
    <row r="90" spans="1:8" s="66" customFormat="1" x14ac:dyDescent="0.3">
      <c r="A90" s="75"/>
      <c r="B90" s="76"/>
      <c r="C90" s="53"/>
      <c r="D90" s="77"/>
      <c r="E90" s="78"/>
      <c r="F90" s="78"/>
      <c r="G90" s="53"/>
      <c r="H90" s="79"/>
    </row>
    <row r="91" spans="1:8" s="66" customFormat="1" x14ac:dyDescent="0.3">
      <c r="A91" s="75"/>
      <c r="B91" s="76"/>
      <c r="C91" s="53"/>
      <c r="D91" s="77"/>
      <c r="E91" s="78"/>
      <c r="F91" s="78"/>
      <c r="G91" s="53"/>
      <c r="H91" s="79"/>
    </row>
    <row r="92" spans="1:8" s="66" customFormat="1" x14ac:dyDescent="0.3">
      <c r="A92" s="75"/>
      <c r="B92" s="76"/>
      <c r="C92" s="53"/>
      <c r="D92" s="77"/>
      <c r="E92" s="78"/>
      <c r="F92" s="78"/>
      <c r="G92" s="53"/>
      <c r="H92" s="79"/>
    </row>
    <row r="93" spans="1:8" s="66" customFormat="1" x14ac:dyDescent="0.3">
      <c r="A93" s="75"/>
      <c r="B93" s="76"/>
      <c r="C93" s="53"/>
      <c r="D93" s="77"/>
      <c r="E93" s="78"/>
      <c r="F93" s="78"/>
      <c r="G93" s="53"/>
      <c r="H93" s="79"/>
    </row>
    <row r="94" spans="1:8" s="66" customFormat="1" x14ac:dyDescent="0.3">
      <c r="A94" s="75"/>
      <c r="B94" s="76"/>
      <c r="C94" s="53"/>
      <c r="D94" s="77"/>
      <c r="E94" s="78"/>
      <c r="F94" s="78"/>
      <c r="G94" s="53"/>
      <c r="H94" s="79"/>
    </row>
    <row r="95" spans="1:8" s="66" customFormat="1" x14ac:dyDescent="0.3">
      <c r="A95" s="75"/>
      <c r="B95" s="76"/>
      <c r="C95" s="53"/>
      <c r="D95" s="77"/>
      <c r="E95" s="78"/>
      <c r="F95" s="78"/>
      <c r="G95" s="53"/>
      <c r="H95" s="79"/>
    </row>
    <row r="96" spans="1:8" s="66" customFormat="1" x14ac:dyDescent="0.3">
      <c r="A96" s="75"/>
      <c r="B96" s="76"/>
      <c r="C96" s="53"/>
      <c r="D96" s="77"/>
      <c r="E96" s="78"/>
      <c r="F96" s="78"/>
      <c r="G96" s="53"/>
      <c r="H96" s="79"/>
    </row>
    <row r="97" spans="1:8" s="66" customFormat="1" x14ac:dyDescent="0.3">
      <c r="A97" s="75"/>
      <c r="B97" s="76"/>
      <c r="C97" s="53"/>
      <c r="D97" s="77"/>
      <c r="E97" s="78"/>
      <c r="F97" s="78"/>
      <c r="G97" s="53"/>
      <c r="H97" s="79"/>
    </row>
    <row r="98" spans="1:8" s="66" customFormat="1" x14ac:dyDescent="0.3">
      <c r="A98" s="75"/>
      <c r="B98" s="76"/>
      <c r="C98" s="53"/>
      <c r="D98" s="77"/>
      <c r="E98" s="78"/>
      <c r="F98" s="78"/>
      <c r="G98" s="53"/>
      <c r="H98" s="79"/>
    </row>
    <row r="99" spans="1:8" s="66" customFormat="1" x14ac:dyDescent="0.3">
      <c r="A99" s="75"/>
      <c r="B99" s="76"/>
      <c r="C99" s="53"/>
      <c r="D99" s="77"/>
      <c r="E99" s="78"/>
      <c r="F99" s="78"/>
      <c r="G99" s="53"/>
      <c r="H99" s="79"/>
    </row>
    <row r="100" spans="1:8" s="66" customFormat="1" x14ac:dyDescent="0.3">
      <c r="A100" s="75"/>
      <c r="B100" s="76"/>
      <c r="C100" s="53"/>
      <c r="D100" s="77"/>
      <c r="E100" s="78"/>
      <c r="F100" s="78"/>
      <c r="G100" s="53"/>
      <c r="H100" s="79"/>
    </row>
    <row r="101" spans="1:8" s="66" customFormat="1" x14ac:dyDescent="0.3">
      <c r="A101" s="75"/>
      <c r="B101" s="76"/>
      <c r="C101" s="53"/>
      <c r="D101" s="77"/>
      <c r="E101" s="78"/>
      <c r="F101" s="78"/>
      <c r="G101" s="53"/>
      <c r="H101" s="79"/>
    </row>
    <row r="102" spans="1:8" s="66" customFormat="1" x14ac:dyDescent="0.3">
      <c r="A102" s="75"/>
      <c r="B102" s="76"/>
      <c r="C102" s="53"/>
      <c r="D102" s="77"/>
      <c r="E102" s="78"/>
      <c r="F102" s="78"/>
      <c r="G102" s="53"/>
      <c r="H102" s="79"/>
    </row>
    <row r="103" spans="1:8" s="66" customFormat="1" x14ac:dyDescent="0.3">
      <c r="A103" s="75"/>
      <c r="B103" s="76"/>
      <c r="C103" s="53"/>
      <c r="D103" s="77"/>
      <c r="E103" s="78"/>
      <c r="F103" s="78"/>
      <c r="G103" s="53"/>
      <c r="H103" s="79"/>
    </row>
    <row r="104" spans="1:8" s="66" customFormat="1" x14ac:dyDescent="0.3">
      <c r="A104" s="75"/>
      <c r="B104" s="76"/>
      <c r="C104" s="53"/>
      <c r="D104" s="77"/>
      <c r="E104" s="78"/>
      <c r="F104" s="78"/>
      <c r="G104" s="53"/>
      <c r="H104" s="79"/>
    </row>
    <row r="105" spans="1:8" s="66" customFormat="1" x14ac:dyDescent="0.3">
      <c r="A105" s="75"/>
      <c r="B105" s="76"/>
      <c r="C105" s="53"/>
      <c r="D105" s="77"/>
      <c r="E105" s="78"/>
      <c r="F105" s="78"/>
      <c r="G105" s="53"/>
      <c r="H105" s="79"/>
    </row>
    <row r="106" spans="1:8" s="66" customFormat="1" x14ac:dyDescent="0.3">
      <c r="A106" s="75"/>
      <c r="B106" s="76"/>
      <c r="C106" s="53"/>
      <c r="D106" s="77"/>
      <c r="E106" s="78"/>
      <c r="F106" s="78"/>
      <c r="G106" s="53"/>
      <c r="H106" s="79"/>
    </row>
    <row r="107" spans="1:8" s="66" customFormat="1" x14ac:dyDescent="0.3">
      <c r="A107" s="75"/>
      <c r="B107" s="76"/>
      <c r="C107" s="53"/>
      <c r="D107" s="77"/>
      <c r="E107" s="78"/>
      <c r="F107" s="78"/>
      <c r="G107" s="53"/>
      <c r="H107" s="79"/>
    </row>
    <row r="108" spans="1:8" s="66" customFormat="1" x14ac:dyDescent="0.3">
      <c r="A108" s="75"/>
      <c r="B108" s="76"/>
      <c r="C108" s="53"/>
      <c r="D108" s="77"/>
      <c r="E108" s="78"/>
      <c r="F108" s="78"/>
      <c r="G108" s="53"/>
      <c r="H108" s="79"/>
    </row>
    <row r="109" spans="1:8" s="66" customFormat="1" x14ac:dyDescent="0.3">
      <c r="A109" s="75"/>
      <c r="B109" s="76"/>
      <c r="C109" s="53"/>
      <c r="D109" s="77"/>
      <c r="E109" s="78"/>
      <c r="F109" s="78"/>
      <c r="G109" s="53"/>
      <c r="H109" s="79"/>
    </row>
    <row r="110" spans="1:8" s="66" customFormat="1" x14ac:dyDescent="0.3">
      <c r="A110" s="75"/>
      <c r="B110" s="76"/>
      <c r="C110" s="53"/>
      <c r="D110" s="77"/>
      <c r="E110" s="78"/>
      <c r="F110" s="78"/>
      <c r="G110" s="53"/>
      <c r="H110" s="79"/>
    </row>
    <row r="111" spans="1:8" s="66" customFormat="1" x14ac:dyDescent="0.3">
      <c r="A111" s="75"/>
      <c r="B111" s="76"/>
      <c r="C111" s="53"/>
      <c r="D111" s="77"/>
      <c r="E111" s="78"/>
      <c r="F111" s="78"/>
      <c r="G111" s="53"/>
      <c r="H111" s="79"/>
    </row>
    <row r="112" spans="1:8" s="66" customFormat="1" x14ac:dyDescent="0.3">
      <c r="A112" s="75"/>
      <c r="B112" s="76"/>
      <c r="C112" s="53"/>
      <c r="D112" s="77"/>
      <c r="E112" s="78"/>
      <c r="F112" s="78"/>
      <c r="G112" s="53"/>
      <c r="H112" s="79"/>
    </row>
    <row r="113" spans="1:8" s="66" customFormat="1" x14ac:dyDescent="0.3">
      <c r="A113" s="75"/>
      <c r="B113" s="76"/>
      <c r="C113" s="53"/>
      <c r="D113" s="77"/>
      <c r="E113" s="78"/>
      <c r="F113" s="78"/>
      <c r="G113" s="53"/>
      <c r="H113" s="79"/>
    </row>
    <row r="114" spans="1:8" s="66" customFormat="1" x14ac:dyDescent="0.3">
      <c r="A114" s="75"/>
      <c r="B114" s="76"/>
      <c r="C114" s="53"/>
      <c r="D114" s="77"/>
      <c r="E114" s="78"/>
      <c r="F114" s="78"/>
      <c r="G114" s="53"/>
      <c r="H114" s="79"/>
    </row>
    <row r="115" spans="1:8" s="66" customFormat="1" x14ac:dyDescent="0.3">
      <c r="A115" s="75"/>
      <c r="B115" s="76"/>
      <c r="C115" s="53"/>
      <c r="D115" s="77"/>
      <c r="E115" s="78"/>
      <c r="F115" s="78"/>
      <c r="G115" s="53"/>
      <c r="H115" s="79"/>
    </row>
    <row r="116" spans="1:8" s="66" customFormat="1" x14ac:dyDescent="0.3">
      <c r="A116" s="75"/>
      <c r="B116" s="76"/>
      <c r="C116" s="53"/>
      <c r="D116" s="77"/>
      <c r="E116" s="78"/>
      <c r="F116" s="78"/>
      <c r="G116" s="53"/>
      <c r="H116" s="79"/>
    </row>
    <row r="117" spans="1:8" s="66" customFormat="1" x14ac:dyDescent="0.3">
      <c r="A117" s="75"/>
      <c r="B117" s="76"/>
      <c r="C117" s="53"/>
      <c r="D117" s="77"/>
      <c r="E117" s="78"/>
      <c r="F117" s="78"/>
      <c r="G117" s="53"/>
      <c r="H117" s="79"/>
    </row>
    <row r="118" spans="1:8" s="66" customFormat="1" x14ac:dyDescent="0.3">
      <c r="A118" s="75"/>
      <c r="B118" s="76"/>
      <c r="C118" s="53"/>
      <c r="D118" s="77"/>
      <c r="E118" s="78"/>
      <c r="F118" s="78"/>
      <c r="G118" s="53"/>
      <c r="H118" s="79"/>
    </row>
    <row r="119" spans="1:8" s="66" customFormat="1" x14ac:dyDescent="0.3">
      <c r="A119" s="75"/>
      <c r="B119" s="76"/>
      <c r="C119" s="53"/>
      <c r="D119" s="77"/>
      <c r="E119" s="78"/>
      <c r="F119" s="78"/>
      <c r="G119" s="53"/>
      <c r="H119" s="79"/>
    </row>
    <row r="120" spans="1:8" s="66" customFormat="1" x14ac:dyDescent="0.3">
      <c r="A120" s="75"/>
      <c r="B120" s="76"/>
      <c r="C120" s="53"/>
      <c r="D120" s="77"/>
      <c r="E120" s="78"/>
      <c r="F120" s="78"/>
      <c r="G120" s="53"/>
      <c r="H120" s="79"/>
    </row>
    <row r="121" spans="1:8" s="66" customFormat="1" x14ac:dyDescent="0.3">
      <c r="A121" s="75"/>
      <c r="B121" s="76"/>
      <c r="C121" s="53"/>
      <c r="D121" s="77"/>
      <c r="E121" s="78"/>
      <c r="F121" s="78"/>
      <c r="G121" s="53"/>
      <c r="H121" s="79"/>
    </row>
    <row r="122" spans="1:8" s="66" customFormat="1" x14ac:dyDescent="0.3">
      <c r="A122" s="75"/>
      <c r="B122" s="76"/>
      <c r="C122" s="53"/>
      <c r="D122" s="77"/>
      <c r="E122" s="78"/>
      <c r="F122" s="78"/>
      <c r="G122" s="53"/>
      <c r="H122" s="79"/>
    </row>
    <row r="123" spans="1:8" s="66" customFormat="1" x14ac:dyDescent="0.3">
      <c r="A123" s="75"/>
      <c r="B123" s="76"/>
      <c r="C123" s="53"/>
      <c r="D123" s="77"/>
      <c r="E123" s="78"/>
      <c r="F123" s="78"/>
      <c r="G123" s="53"/>
      <c r="H123" s="79"/>
    </row>
    <row r="124" spans="1:8" s="66" customFormat="1" x14ac:dyDescent="0.3">
      <c r="A124" s="75"/>
      <c r="B124" s="76"/>
      <c r="C124" s="53"/>
      <c r="D124" s="77"/>
      <c r="E124" s="78"/>
      <c r="F124" s="78"/>
      <c r="G124" s="53"/>
      <c r="H124" s="79"/>
    </row>
    <row r="125" spans="1:8" s="66" customFormat="1" x14ac:dyDescent="0.3">
      <c r="A125" s="75"/>
      <c r="B125" s="76"/>
      <c r="C125" s="53"/>
      <c r="D125" s="77"/>
      <c r="E125" s="78"/>
      <c r="F125" s="78"/>
      <c r="G125" s="53"/>
      <c r="H125" s="79"/>
    </row>
    <row r="126" spans="1:8" s="66" customFormat="1" x14ac:dyDescent="0.3">
      <c r="A126" s="75"/>
      <c r="B126" s="76"/>
      <c r="C126" s="53"/>
      <c r="D126" s="77"/>
      <c r="E126" s="78"/>
      <c r="F126" s="78"/>
      <c r="G126" s="53"/>
      <c r="H126" s="79"/>
    </row>
    <row r="127" spans="1:8" s="66" customFormat="1" x14ac:dyDescent="0.3">
      <c r="A127" s="75"/>
      <c r="B127" s="76"/>
      <c r="C127" s="53"/>
      <c r="D127" s="77"/>
      <c r="E127" s="78"/>
      <c r="F127" s="78"/>
      <c r="G127" s="53"/>
      <c r="H127" s="79"/>
    </row>
    <row r="128" spans="1:8" s="66" customFormat="1" x14ac:dyDescent="0.3">
      <c r="A128" s="75"/>
      <c r="B128" s="76"/>
      <c r="C128" s="53"/>
      <c r="D128" s="77"/>
      <c r="E128" s="78"/>
      <c r="F128" s="78"/>
      <c r="G128" s="53"/>
      <c r="H128" s="79"/>
    </row>
    <row r="129" spans="1:8" s="66" customFormat="1" x14ac:dyDescent="0.3">
      <c r="A129" s="75"/>
      <c r="B129" s="76"/>
      <c r="C129" s="53"/>
      <c r="D129" s="77"/>
      <c r="E129" s="78"/>
      <c r="F129" s="78"/>
      <c r="G129" s="53"/>
      <c r="H129" s="79"/>
    </row>
    <row r="130" spans="1:8" s="66" customFormat="1" x14ac:dyDescent="0.3">
      <c r="A130" s="75"/>
      <c r="B130" s="76"/>
      <c r="C130" s="53"/>
      <c r="D130" s="77"/>
      <c r="E130" s="78"/>
      <c r="F130" s="78"/>
      <c r="G130" s="53"/>
      <c r="H130" s="79"/>
    </row>
    <row r="131" spans="1:8" s="66" customFormat="1" x14ac:dyDescent="0.3">
      <c r="A131" s="75"/>
      <c r="B131" s="76"/>
      <c r="C131" s="53"/>
      <c r="D131" s="77"/>
      <c r="E131" s="78"/>
      <c r="F131" s="78"/>
      <c r="G131" s="53"/>
      <c r="H131" s="79"/>
    </row>
    <row r="132" spans="1:8" s="66" customFormat="1" x14ac:dyDescent="0.3">
      <c r="A132" s="75"/>
      <c r="B132" s="76"/>
      <c r="C132" s="53"/>
      <c r="D132" s="77"/>
      <c r="E132" s="78"/>
      <c r="F132" s="78"/>
      <c r="G132" s="53"/>
      <c r="H132" s="79"/>
    </row>
    <row r="133" spans="1:8" s="66" customFormat="1" x14ac:dyDescent="0.3">
      <c r="A133" s="75"/>
      <c r="B133" s="76"/>
      <c r="C133" s="53"/>
      <c r="D133" s="77"/>
      <c r="E133" s="78"/>
      <c r="F133" s="78"/>
      <c r="G133" s="53"/>
      <c r="H133" s="79"/>
    </row>
    <row r="134" spans="1:8" s="66" customFormat="1" x14ac:dyDescent="0.3">
      <c r="A134" s="75"/>
      <c r="B134" s="76"/>
      <c r="C134" s="53"/>
      <c r="D134" s="77"/>
      <c r="E134" s="78"/>
      <c r="F134" s="78"/>
      <c r="G134" s="53"/>
      <c r="H134" s="79"/>
    </row>
    <row r="135" spans="1:8" s="66" customFormat="1" x14ac:dyDescent="0.3">
      <c r="A135" s="75"/>
      <c r="B135" s="76"/>
      <c r="C135" s="53"/>
      <c r="D135" s="77"/>
      <c r="E135" s="78"/>
      <c r="F135" s="78"/>
      <c r="G135" s="53"/>
      <c r="H135" s="79"/>
    </row>
    <row r="136" spans="1:8" s="66" customFormat="1" x14ac:dyDescent="0.3">
      <c r="A136" s="75"/>
      <c r="B136" s="76"/>
      <c r="C136" s="53"/>
      <c r="D136" s="77"/>
      <c r="E136" s="78"/>
      <c r="F136" s="78"/>
      <c r="G136" s="53"/>
      <c r="H136" s="79"/>
    </row>
    <row r="137" spans="1:8" s="66" customFormat="1" x14ac:dyDescent="0.3">
      <c r="A137" s="75"/>
      <c r="B137" s="76"/>
      <c r="C137" s="53"/>
      <c r="D137" s="77"/>
      <c r="E137" s="78"/>
      <c r="F137" s="78"/>
      <c r="G137" s="53"/>
      <c r="H137" s="79"/>
    </row>
    <row r="138" spans="1:8" s="66" customFormat="1" x14ac:dyDescent="0.3">
      <c r="A138" s="75"/>
      <c r="B138" s="76"/>
      <c r="C138" s="53"/>
      <c r="D138" s="77"/>
      <c r="E138" s="78"/>
      <c r="F138" s="78"/>
      <c r="G138" s="53"/>
      <c r="H138" s="79"/>
    </row>
    <row r="139" spans="1:8" s="66" customFormat="1" x14ac:dyDescent="0.3">
      <c r="A139" s="75"/>
      <c r="B139" s="76"/>
      <c r="C139" s="53"/>
      <c r="D139" s="77"/>
      <c r="E139" s="78"/>
      <c r="F139" s="78"/>
      <c r="G139" s="53"/>
      <c r="H139" s="79"/>
    </row>
    <row r="140" spans="1:8" s="66" customFormat="1" x14ac:dyDescent="0.3">
      <c r="A140" s="75"/>
      <c r="B140" s="76"/>
      <c r="C140" s="53"/>
      <c r="D140" s="77"/>
      <c r="E140" s="78"/>
      <c r="F140" s="78"/>
      <c r="G140" s="53"/>
      <c r="H140" s="79"/>
    </row>
    <row r="141" spans="1:8" s="66" customFormat="1" x14ac:dyDescent="0.3">
      <c r="A141" s="75"/>
      <c r="B141" s="76"/>
      <c r="C141" s="53"/>
      <c r="D141" s="77"/>
      <c r="E141" s="78"/>
      <c r="F141" s="78"/>
      <c r="G141" s="53"/>
      <c r="H141" s="79"/>
    </row>
    <row r="142" spans="1:8" s="66" customFormat="1" x14ac:dyDescent="0.3">
      <c r="A142" s="75"/>
      <c r="B142" s="76"/>
      <c r="C142" s="53"/>
      <c r="D142" s="77"/>
      <c r="E142" s="78"/>
      <c r="F142" s="78"/>
      <c r="G142" s="53"/>
      <c r="H142" s="79"/>
    </row>
    <row r="143" spans="1:8" s="66" customFormat="1" x14ac:dyDescent="0.3">
      <c r="A143" s="75"/>
      <c r="B143" s="76"/>
      <c r="C143" s="53"/>
      <c r="D143" s="77"/>
      <c r="E143" s="78"/>
      <c r="F143" s="78"/>
      <c r="G143" s="53"/>
      <c r="H143" s="79"/>
    </row>
    <row r="144" spans="1:8" s="66" customFormat="1" x14ac:dyDescent="0.3">
      <c r="A144" s="75"/>
      <c r="B144" s="76"/>
      <c r="C144" s="53"/>
      <c r="D144" s="77"/>
      <c r="E144" s="78"/>
      <c r="F144" s="78"/>
      <c r="G144" s="53"/>
      <c r="H144" s="79"/>
    </row>
    <row r="145" spans="1:8" s="66" customFormat="1" x14ac:dyDescent="0.3">
      <c r="A145" s="75"/>
      <c r="B145" s="76"/>
      <c r="C145" s="53"/>
      <c r="D145" s="77"/>
      <c r="E145" s="78"/>
      <c r="F145" s="78"/>
      <c r="G145" s="53"/>
      <c r="H145" s="79"/>
    </row>
    <row r="146" spans="1:8" s="66" customFormat="1" x14ac:dyDescent="0.3">
      <c r="A146" s="75"/>
      <c r="B146" s="76"/>
      <c r="C146" s="53"/>
      <c r="D146" s="77"/>
      <c r="E146" s="78"/>
      <c r="F146" s="78"/>
      <c r="G146" s="53"/>
      <c r="H146" s="79"/>
    </row>
    <row r="147" spans="1:8" s="66" customFormat="1" x14ac:dyDescent="0.3">
      <c r="A147" s="75"/>
      <c r="B147" s="76"/>
      <c r="C147" s="53"/>
      <c r="D147" s="77"/>
      <c r="E147" s="78"/>
      <c r="F147" s="78"/>
      <c r="G147" s="53"/>
      <c r="H147" s="79"/>
    </row>
    <row r="148" spans="1:8" s="66" customFormat="1" x14ac:dyDescent="0.3">
      <c r="A148" s="75"/>
      <c r="B148" s="76"/>
      <c r="C148" s="53"/>
      <c r="D148" s="77"/>
      <c r="E148" s="78"/>
      <c r="F148" s="78"/>
      <c r="G148" s="53"/>
      <c r="H148" s="79"/>
    </row>
    <row r="149" spans="1:8" s="66" customFormat="1" x14ac:dyDescent="0.3">
      <c r="A149" s="75"/>
      <c r="B149" s="76"/>
      <c r="C149" s="53"/>
      <c r="D149" s="77"/>
      <c r="E149" s="78"/>
      <c r="F149" s="78"/>
      <c r="G149" s="53"/>
      <c r="H149" s="79"/>
    </row>
    <row r="150" spans="1:8" s="66" customFormat="1" x14ac:dyDescent="0.3">
      <c r="A150" s="75"/>
      <c r="B150" s="76"/>
      <c r="C150" s="53"/>
      <c r="D150" s="77"/>
      <c r="E150" s="78"/>
      <c r="F150" s="78"/>
      <c r="G150" s="53"/>
      <c r="H150" s="79"/>
    </row>
    <row r="151" spans="1:8" s="66" customFormat="1" x14ac:dyDescent="0.3">
      <c r="A151" s="75"/>
      <c r="B151" s="76"/>
      <c r="C151" s="53"/>
      <c r="D151" s="77"/>
      <c r="E151" s="78"/>
      <c r="F151" s="78"/>
      <c r="G151" s="53"/>
      <c r="H151" s="79"/>
    </row>
    <row r="152" spans="1:8" s="66" customFormat="1" x14ac:dyDescent="0.3">
      <c r="A152" s="75"/>
      <c r="B152" s="76"/>
      <c r="C152" s="53"/>
      <c r="D152" s="77"/>
      <c r="E152" s="78"/>
      <c r="F152" s="78"/>
      <c r="G152" s="53"/>
      <c r="H152" s="79"/>
    </row>
    <row r="153" spans="1:8" s="66" customFormat="1" x14ac:dyDescent="0.3">
      <c r="A153" s="75"/>
      <c r="B153" s="76"/>
      <c r="C153" s="53"/>
      <c r="D153" s="77"/>
      <c r="E153" s="78"/>
      <c r="F153" s="78"/>
      <c r="G153" s="53"/>
      <c r="H153" s="79"/>
    </row>
    <row r="154" spans="1:8" s="66" customFormat="1" x14ac:dyDescent="0.3">
      <c r="A154" s="75"/>
      <c r="B154" s="76"/>
      <c r="C154" s="53"/>
      <c r="D154" s="77"/>
      <c r="E154" s="78"/>
      <c r="F154" s="78"/>
      <c r="G154" s="53"/>
      <c r="H154" s="79"/>
    </row>
    <row r="155" spans="1:8" s="66" customFormat="1" x14ac:dyDescent="0.3">
      <c r="A155" s="75"/>
      <c r="B155" s="76"/>
      <c r="C155" s="53"/>
      <c r="D155" s="77"/>
      <c r="E155" s="78"/>
      <c r="F155" s="78"/>
      <c r="G155" s="53"/>
      <c r="H155" s="79"/>
    </row>
    <row r="156" spans="1:8" s="66" customFormat="1" x14ac:dyDescent="0.3">
      <c r="A156" s="75"/>
      <c r="B156" s="76"/>
      <c r="C156" s="53"/>
      <c r="D156" s="77"/>
      <c r="E156" s="78"/>
      <c r="F156" s="78"/>
      <c r="G156" s="53"/>
      <c r="H156" s="79"/>
    </row>
    <row r="157" spans="1:8" s="66" customFormat="1" x14ac:dyDescent="0.3">
      <c r="A157" s="75"/>
      <c r="B157" s="76"/>
      <c r="C157" s="53"/>
      <c r="D157" s="77"/>
      <c r="E157" s="78"/>
      <c r="F157" s="78"/>
      <c r="G157" s="53"/>
      <c r="H157" s="79"/>
    </row>
    <row r="158" spans="1:8" s="66" customFormat="1" x14ac:dyDescent="0.3">
      <c r="A158" s="75"/>
      <c r="B158" s="76"/>
      <c r="C158" s="53"/>
      <c r="D158" s="77"/>
      <c r="E158" s="78"/>
      <c r="F158" s="78"/>
      <c r="G158" s="53"/>
      <c r="H158" s="79"/>
    </row>
  </sheetData>
  <autoFilter ref="A2:H55"/>
  <mergeCells count="2">
    <mergeCell ref="A1:G1"/>
    <mergeCell ref="A55:C5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J13" sqref="J13"/>
    </sheetView>
  </sheetViews>
  <sheetFormatPr defaultRowHeight="16.5" x14ac:dyDescent="0.3"/>
  <cols>
    <col min="1" max="1" width="5.5" style="100" customWidth="1"/>
    <col min="2" max="2" width="11.5" style="100" bestFit="1" customWidth="1"/>
    <col min="3" max="3" width="13.5" style="100" bestFit="1" customWidth="1"/>
    <col min="4" max="4" width="10" style="100" bestFit="1" customWidth="1"/>
    <col min="5" max="5" width="6.5" style="100" bestFit="1" customWidth="1"/>
    <col min="6" max="8" width="5.5" style="100" bestFit="1" customWidth="1"/>
    <col min="9" max="9" width="17.75" style="100" bestFit="1" customWidth="1"/>
    <col min="10" max="10" width="8.5" style="101" bestFit="1" customWidth="1"/>
    <col min="11" max="11" width="11.625" style="100" bestFit="1" customWidth="1"/>
    <col min="12" max="12" width="9" style="100" bestFit="1" customWidth="1"/>
    <col min="13" max="13" width="8.5" style="101" bestFit="1" customWidth="1"/>
    <col min="14" max="14" width="15.5" style="100" bestFit="1" customWidth="1"/>
    <col min="15" max="15" width="9" style="100" bestFit="1" customWidth="1"/>
    <col min="16" max="16384" width="9" style="100"/>
  </cols>
  <sheetData>
    <row r="1" spans="1:17" s="21" customFormat="1" ht="30" customHeight="1" thickBot="1" x14ac:dyDescent="0.3">
      <c r="A1" s="130" t="s">
        <v>176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20" t="s">
        <v>177</v>
      </c>
    </row>
    <row r="2" spans="1:17" s="21" customFormat="1" ht="20.25" customHeight="1" x14ac:dyDescent="0.3">
      <c r="A2" s="81" t="s">
        <v>178</v>
      </c>
      <c r="B2" s="82" t="s">
        <v>0</v>
      </c>
      <c r="C2" s="82" t="s">
        <v>179</v>
      </c>
      <c r="D2" s="82" t="s">
        <v>180</v>
      </c>
      <c r="E2" s="83"/>
      <c r="F2" s="83"/>
      <c r="G2" s="83"/>
      <c r="H2" s="83"/>
      <c r="I2" s="82" t="s">
        <v>181</v>
      </c>
      <c r="J2" s="82" t="s">
        <v>182</v>
      </c>
      <c r="K2" s="82" t="s">
        <v>183</v>
      </c>
      <c r="L2" s="84" t="s">
        <v>184</v>
      </c>
      <c r="M2" s="82" t="s">
        <v>185</v>
      </c>
      <c r="N2" s="84" t="s">
        <v>186</v>
      </c>
      <c r="O2" s="85" t="s">
        <v>187</v>
      </c>
    </row>
    <row r="3" spans="1:17" s="21" customFormat="1" ht="19.5" x14ac:dyDescent="0.3">
      <c r="A3" s="86"/>
      <c r="B3" s="87"/>
      <c r="C3" s="87"/>
      <c r="D3" s="87"/>
      <c r="E3" s="88" t="s">
        <v>188</v>
      </c>
      <c r="F3" s="88" t="s">
        <v>17</v>
      </c>
      <c r="G3" s="88" t="s">
        <v>189</v>
      </c>
      <c r="H3" s="88" t="s">
        <v>190</v>
      </c>
      <c r="I3" s="87"/>
      <c r="J3" s="87"/>
      <c r="K3" s="87"/>
      <c r="L3" s="89"/>
      <c r="M3" s="87"/>
      <c r="N3" s="89"/>
      <c r="O3" s="90"/>
    </row>
    <row r="4" spans="1:17" s="135" customFormat="1" ht="28.5" customHeight="1" x14ac:dyDescent="0.3">
      <c r="A4" s="91">
        <v>1</v>
      </c>
      <c r="B4" s="131" t="s">
        <v>191</v>
      </c>
      <c r="C4" s="131" t="s">
        <v>193</v>
      </c>
      <c r="D4" s="43" t="s">
        <v>194</v>
      </c>
      <c r="E4" s="43" t="s">
        <v>195</v>
      </c>
      <c r="F4" s="43"/>
      <c r="G4" s="43" t="s">
        <v>195</v>
      </c>
      <c r="H4" s="43" t="s">
        <v>195</v>
      </c>
      <c r="I4" s="92" t="s">
        <v>305</v>
      </c>
      <c r="J4" s="131" t="s">
        <v>19</v>
      </c>
      <c r="K4" s="132" t="s">
        <v>196</v>
      </c>
      <c r="L4" s="133">
        <v>25</v>
      </c>
      <c r="M4" s="131" t="s">
        <v>18</v>
      </c>
      <c r="N4" s="134">
        <v>103400</v>
      </c>
      <c r="O4" s="93"/>
      <c r="Q4" s="136"/>
    </row>
    <row r="5" spans="1:17" s="135" customFormat="1" ht="28.5" customHeight="1" x14ac:dyDescent="0.3">
      <c r="A5" s="91">
        <v>2</v>
      </c>
      <c r="B5" s="131" t="s">
        <v>191</v>
      </c>
      <c r="C5" s="131" t="s">
        <v>193</v>
      </c>
      <c r="D5" s="43" t="s">
        <v>194</v>
      </c>
      <c r="E5" s="43" t="s">
        <v>195</v>
      </c>
      <c r="F5" s="43"/>
      <c r="G5" s="43" t="s">
        <v>195</v>
      </c>
      <c r="H5" s="43" t="s">
        <v>195</v>
      </c>
      <c r="I5" s="92" t="s">
        <v>306</v>
      </c>
      <c r="J5" s="131" t="s">
        <v>19</v>
      </c>
      <c r="K5" s="132" t="s">
        <v>196</v>
      </c>
      <c r="L5" s="133">
        <v>6</v>
      </c>
      <c r="M5" s="131" t="s">
        <v>18</v>
      </c>
      <c r="N5" s="134">
        <v>23700</v>
      </c>
      <c r="O5" s="93"/>
      <c r="Q5" s="136"/>
    </row>
    <row r="6" spans="1:17" s="135" customFormat="1" ht="28.5" customHeight="1" x14ac:dyDescent="0.3">
      <c r="A6" s="91">
        <v>3</v>
      </c>
      <c r="B6" s="131" t="s">
        <v>197</v>
      </c>
      <c r="C6" s="131" t="s">
        <v>198</v>
      </c>
      <c r="D6" s="43" t="s">
        <v>199</v>
      </c>
      <c r="E6" s="43" t="s">
        <v>195</v>
      </c>
      <c r="F6" s="43"/>
      <c r="G6" s="43" t="s">
        <v>195</v>
      </c>
      <c r="H6" s="43" t="s">
        <v>195</v>
      </c>
      <c r="I6" s="92" t="s">
        <v>305</v>
      </c>
      <c r="J6" s="131" t="s">
        <v>19</v>
      </c>
      <c r="K6" s="132" t="s">
        <v>200</v>
      </c>
      <c r="L6" s="133">
        <v>38</v>
      </c>
      <c r="M6" s="131" t="s">
        <v>18</v>
      </c>
      <c r="N6" s="134">
        <v>186400</v>
      </c>
      <c r="O6" s="93"/>
      <c r="Q6" s="136"/>
    </row>
    <row r="7" spans="1:17" s="135" customFormat="1" ht="28.5" customHeight="1" x14ac:dyDescent="0.3">
      <c r="A7" s="91">
        <v>4</v>
      </c>
      <c r="B7" s="131" t="s">
        <v>197</v>
      </c>
      <c r="C7" s="131" t="s">
        <v>193</v>
      </c>
      <c r="D7" s="43" t="s">
        <v>194</v>
      </c>
      <c r="E7" s="43" t="s">
        <v>195</v>
      </c>
      <c r="F7" s="43"/>
      <c r="G7" s="43" t="s">
        <v>195</v>
      </c>
      <c r="H7" s="43" t="s">
        <v>51</v>
      </c>
      <c r="I7" s="92" t="s">
        <v>305</v>
      </c>
      <c r="J7" s="131" t="s">
        <v>19</v>
      </c>
      <c r="K7" s="132" t="s">
        <v>200</v>
      </c>
      <c r="L7" s="133">
        <v>3</v>
      </c>
      <c r="M7" s="131" t="s">
        <v>18</v>
      </c>
      <c r="N7" s="134">
        <v>116000</v>
      </c>
      <c r="O7" s="93"/>
      <c r="Q7" s="136"/>
    </row>
    <row r="8" spans="1:17" s="135" customFormat="1" ht="28.5" customHeight="1" x14ac:dyDescent="0.3">
      <c r="A8" s="91">
        <v>5</v>
      </c>
      <c r="B8" s="131" t="s">
        <v>197</v>
      </c>
      <c r="C8" s="131" t="s">
        <v>193</v>
      </c>
      <c r="D8" s="43" t="s">
        <v>194</v>
      </c>
      <c r="E8" s="43" t="s">
        <v>195</v>
      </c>
      <c r="F8" s="43"/>
      <c r="G8" s="43" t="s">
        <v>195</v>
      </c>
      <c r="H8" s="43" t="s">
        <v>51</v>
      </c>
      <c r="I8" s="92" t="s">
        <v>306</v>
      </c>
      <c r="J8" s="131" t="s">
        <v>19</v>
      </c>
      <c r="K8" s="132" t="s">
        <v>200</v>
      </c>
      <c r="L8" s="133">
        <v>20</v>
      </c>
      <c r="M8" s="131" t="s">
        <v>18</v>
      </c>
      <c r="N8" s="134">
        <v>78500</v>
      </c>
      <c r="O8" s="93"/>
      <c r="Q8" s="136"/>
    </row>
    <row r="9" spans="1:17" s="135" customFormat="1" ht="28.5" customHeight="1" x14ac:dyDescent="0.3">
      <c r="A9" s="91">
        <v>6</v>
      </c>
      <c r="B9" s="131" t="s">
        <v>197</v>
      </c>
      <c r="C9" s="131" t="s">
        <v>198</v>
      </c>
      <c r="D9" s="43" t="s">
        <v>199</v>
      </c>
      <c r="E9" s="43" t="s">
        <v>195</v>
      </c>
      <c r="F9" s="43"/>
      <c r="G9" s="43" t="s">
        <v>195</v>
      </c>
      <c r="H9" s="43" t="s">
        <v>195</v>
      </c>
      <c r="I9" s="92" t="s">
        <v>307</v>
      </c>
      <c r="J9" s="131" t="s">
        <v>19</v>
      </c>
      <c r="K9" s="132" t="s">
        <v>201</v>
      </c>
      <c r="L9" s="133">
        <v>4</v>
      </c>
      <c r="M9" s="131" t="s">
        <v>18</v>
      </c>
      <c r="N9" s="134">
        <v>100000</v>
      </c>
      <c r="O9" s="46" t="s">
        <v>202</v>
      </c>
      <c r="Q9" s="136"/>
    </row>
    <row r="10" spans="1:17" s="135" customFormat="1" ht="28.5" customHeight="1" x14ac:dyDescent="0.3">
      <c r="A10" s="91">
        <v>7</v>
      </c>
      <c r="B10" s="131" t="s">
        <v>203</v>
      </c>
      <c r="C10" s="131" t="s">
        <v>193</v>
      </c>
      <c r="D10" s="43" t="s">
        <v>199</v>
      </c>
      <c r="E10" s="43" t="s">
        <v>195</v>
      </c>
      <c r="F10" s="43"/>
      <c r="G10" s="43" t="s">
        <v>51</v>
      </c>
      <c r="H10" s="43" t="s">
        <v>195</v>
      </c>
      <c r="I10" s="92" t="s">
        <v>305</v>
      </c>
      <c r="J10" s="131" t="s">
        <v>19</v>
      </c>
      <c r="K10" s="132" t="s">
        <v>304</v>
      </c>
      <c r="L10" s="133">
        <v>51</v>
      </c>
      <c r="M10" s="131" t="s">
        <v>18</v>
      </c>
      <c r="N10" s="134">
        <v>265500</v>
      </c>
      <c r="O10" s="93"/>
      <c r="Q10" s="136"/>
    </row>
    <row r="11" spans="1:17" s="135" customFormat="1" ht="28.5" customHeight="1" x14ac:dyDescent="0.3">
      <c r="A11" s="91">
        <v>8</v>
      </c>
      <c r="B11" s="131" t="s">
        <v>203</v>
      </c>
      <c r="C11" s="131" t="s">
        <v>193</v>
      </c>
      <c r="D11" s="43" t="s">
        <v>204</v>
      </c>
      <c r="E11" s="43" t="s">
        <v>195</v>
      </c>
      <c r="F11" s="43"/>
      <c r="G11" s="43" t="s">
        <v>205</v>
      </c>
      <c r="H11" s="43" t="s">
        <v>206</v>
      </c>
      <c r="I11" s="92" t="s">
        <v>306</v>
      </c>
      <c r="J11" s="131" t="s">
        <v>19</v>
      </c>
      <c r="K11" s="132" t="s">
        <v>304</v>
      </c>
      <c r="L11" s="133">
        <v>27</v>
      </c>
      <c r="M11" s="131" t="s">
        <v>18</v>
      </c>
      <c r="N11" s="134">
        <v>117600</v>
      </c>
      <c r="O11" s="93"/>
      <c r="Q11" s="136"/>
    </row>
    <row r="12" spans="1:17" s="135" customFormat="1" ht="28.5" customHeight="1" x14ac:dyDescent="0.3">
      <c r="A12" s="91">
        <v>9</v>
      </c>
      <c r="B12" s="131" t="s">
        <v>203</v>
      </c>
      <c r="C12" s="131" t="s">
        <v>192</v>
      </c>
      <c r="D12" s="43" t="s">
        <v>207</v>
      </c>
      <c r="E12" s="43" t="s">
        <v>208</v>
      </c>
      <c r="F12" s="43"/>
      <c r="G12" s="43" t="s">
        <v>209</v>
      </c>
      <c r="H12" s="43" t="s">
        <v>210</v>
      </c>
      <c r="I12" s="92" t="s">
        <v>308</v>
      </c>
      <c r="J12" s="131" t="s">
        <v>19</v>
      </c>
      <c r="K12" s="132" t="s">
        <v>211</v>
      </c>
      <c r="L12" s="133">
        <v>100</v>
      </c>
      <c r="M12" s="131" t="s">
        <v>18</v>
      </c>
      <c r="N12" s="134">
        <v>0</v>
      </c>
      <c r="O12" s="93"/>
      <c r="Q12" s="136"/>
    </row>
    <row r="13" spans="1:17" s="135" customFormat="1" ht="30" customHeight="1" x14ac:dyDescent="0.3">
      <c r="A13" s="91">
        <v>10</v>
      </c>
      <c r="B13" s="131" t="s">
        <v>42</v>
      </c>
      <c r="C13" s="131" t="s">
        <v>198</v>
      </c>
      <c r="D13" s="43" t="s">
        <v>212</v>
      </c>
      <c r="E13" s="43" t="s">
        <v>206</v>
      </c>
      <c r="F13" s="43"/>
      <c r="G13" s="43" t="s">
        <v>213</v>
      </c>
      <c r="H13" s="43" t="s">
        <v>195</v>
      </c>
      <c r="I13" s="92" t="s">
        <v>305</v>
      </c>
      <c r="J13" s="131" t="s">
        <v>19</v>
      </c>
      <c r="K13" s="132" t="s">
        <v>304</v>
      </c>
      <c r="L13" s="133">
        <v>31</v>
      </c>
      <c r="M13" s="131" t="s">
        <v>18</v>
      </c>
      <c r="N13" s="134">
        <v>140500</v>
      </c>
      <c r="O13" s="93"/>
      <c r="Q13" s="136"/>
    </row>
    <row r="14" spans="1:17" s="135" customFormat="1" ht="30" customHeight="1" x14ac:dyDescent="0.3">
      <c r="A14" s="91">
        <v>11</v>
      </c>
      <c r="B14" s="131" t="s">
        <v>42</v>
      </c>
      <c r="C14" s="131" t="s">
        <v>214</v>
      </c>
      <c r="D14" s="43" t="s">
        <v>199</v>
      </c>
      <c r="E14" s="43" t="s">
        <v>215</v>
      </c>
      <c r="F14" s="43"/>
      <c r="G14" s="43" t="s">
        <v>51</v>
      </c>
      <c r="H14" s="43" t="s">
        <v>195</v>
      </c>
      <c r="I14" s="92" t="s">
        <v>305</v>
      </c>
      <c r="J14" s="131" t="s">
        <v>19</v>
      </c>
      <c r="K14" s="132" t="s">
        <v>304</v>
      </c>
      <c r="L14" s="133">
        <v>7</v>
      </c>
      <c r="M14" s="131" t="s">
        <v>18</v>
      </c>
      <c r="N14" s="134">
        <v>271000</v>
      </c>
      <c r="O14" s="93"/>
      <c r="Q14" s="136"/>
    </row>
    <row r="15" spans="1:17" s="135" customFormat="1" ht="30" customHeight="1" x14ac:dyDescent="0.3">
      <c r="A15" s="91">
        <v>12</v>
      </c>
      <c r="B15" s="131" t="s">
        <v>42</v>
      </c>
      <c r="C15" s="131" t="s">
        <v>216</v>
      </c>
      <c r="D15" s="43" t="s">
        <v>217</v>
      </c>
      <c r="E15" s="43" t="s">
        <v>206</v>
      </c>
      <c r="F15" s="43"/>
      <c r="G15" s="43" t="s">
        <v>51</v>
      </c>
      <c r="H15" s="43" t="s">
        <v>206</v>
      </c>
      <c r="I15" s="92" t="s">
        <v>306</v>
      </c>
      <c r="J15" s="131" t="s">
        <v>19</v>
      </c>
      <c r="K15" s="132" t="s">
        <v>304</v>
      </c>
      <c r="L15" s="133">
        <v>1</v>
      </c>
      <c r="M15" s="131" t="s">
        <v>18</v>
      </c>
      <c r="N15" s="134">
        <v>49100</v>
      </c>
      <c r="O15" s="93"/>
      <c r="Q15" s="136"/>
    </row>
    <row r="16" spans="1:17" s="135" customFormat="1" ht="30" customHeight="1" x14ac:dyDescent="0.3">
      <c r="A16" s="91">
        <v>13</v>
      </c>
      <c r="B16" s="131" t="s">
        <v>48</v>
      </c>
      <c r="C16" s="131" t="s">
        <v>218</v>
      </c>
      <c r="D16" s="43" t="s">
        <v>199</v>
      </c>
      <c r="E16" s="43" t="s">
        <v>215</v>
      </c>
      <c r="F16" s="43"/>
      <c r="G16" s="43" t="s">
        <v>205</v>
      </c>
      <c r="H16" s="43" t="s">
        <v>195</v>
      </c>
      <c r="I16" s="92" t="s">
        <v>309</v>
      </c>
      <c r="J16" s="131" t="s">
        <v>19</v>
      </c>
      <c r="K16" s="132" t="s">
        <v>219</v>
      </c>
      <c r="L16" s="133">
        <v>70</v>
      </c>
      <c r="M16" s="131" t="s">
        <v>18</v>
      </c>
      <c r="N16" s="134">
        <v>700000</v>
      </c>
      <c r="O16" s="93"/>
      <c r="Q16" s="136"/>
    </row>
    <row r="17" spans="1:17" s="135" customFormat="1" ht="30" customHeight="1" x14ac:dyDescent="0.3">
      <c r="A17" s="91">
        <v>14</v>
      </c>
      <c r="B17" s="131" t="s">
        <v>48</v>
      </c>
      <c r="C17" s="131" t="s">
        <v>198</v>
      </c>
      <c r="D17" s="43" t="s">
        <v>199</v>
      </c>
      <c r="E17" s="43" t="s">
        <v>51</v>
      </c>
      <c r="F17" s="43"/>
      <c r="G17" s="43" t="s">
        <v>51</v>
      </c>
      <c r="H17" s="43" t="s">
        <v>51</v>
      </c>
      <c r="I17" s="92" t="s">
        <v>310</v>
      </c>
      <c r="J17" s="131" t="s">
        <v>19</v>
      </c>
      <c r="K17" s="132" t="s">
        <v>220</v>
      </c>
      <c r="L17" s="133">
        <v>30</v>
      </c>
      <c r="M17" s="131" t="s">
        <v>18</v>
      </c>
      <c r="N17" s="134">
        <v>120000</v>
      </c>
      <c r="O17" s="46"/>
      <c r="Q17" s="136"/>
    </row>
    <row r="18" spans="1:17" s="135" customFormat="1" ht="30" customHeight="1" x14ac:dyDescent="0.3">
      <c r="A18" s="91">
        <v>15</v>
      </c>
      <c r="B18" s="131" t="s">
        <v>48</v>
      </c>
      <c r="C18" s="131" t="s">
        <v>218</v>
      </c>
      <c r="D18" s="43" t="s">
        <v>204</v>
      </c>
      <c r="E18" s="43" t="s">
        <v>51</v>
      </c>
      <c r="F18" s="43"/>
      <c r="G18" s="43" t="s">
        <v>51</v>
      </c>
      <c r="H18" s="43" t="s">
        <v>221</v>
      </c>
      <c r="I18" s="92" t="s">
        <v>311</v>
      </c>
      <c r="J18" s="131" t="s">
        <v>19</v>
      </c>
      <c r="K18" s="132" t="s">
        <v>222</v>
      </c>
      <c r="L18" s="133">
        <v>6</v>
      </c>
      <c r="M18" s="131" t="s">
        <v>18</v>
      </c>
      <c r="N18" s="134">
        <v>81000</v>
      </c>
      <c r="O18" s="46"/>
      <c r="Q18" s="136"/>
    </row>
    <row r="19" spans="1:17" s="135" customFormat="1" ht="30" customHeight="1" x14ac:dyDescent="0.3">
      <c r="A19" s="91">
        <v>16</v>
      </c>
      <c r="B19" s="131" t="s">
        <v>48</v>
      </c>
      <c r="C19" s="131" t="s">
        <v>198</v>
      </c>
      <c r="D19" s="43" t="s">
        <v>199</v>
      </c>
      <c r="E19" s="43" t="s">
        <v>51</v>
      </c>
      <c r="F19" s="43"/>
      <c r="G19" s="43" t="s">
        <v>51</v>
      </c>
      <c r="H19" s="43" t="s">
        <v>51</v>
      </c>
      <c r="I19" s="92" t="s">
        <v>305</v>
      </c>
      <c r="J19" s="131" t="s">
        <v>19</v>
      </c>
      <c r="K19" s="132" t="s">
        <v>304</v>
      </c>
      <c r="L19" s="133">
        <v>28</v>
      </c>
      <c r="M19" s="131" t="s">
        <v>18</v>
      </c>
      <c r="N19" s="134">
        <v>146100</v>
      </c>
      <c r="O19" s="93"/>
      <c r="Q19" s="136"/>
    </row>
    <row r="20" spans="1:17" s="135" customFormat="1" ht="30" customHeight="1" x14ac:dyDescent="0.3">
      <c r="A20" s="91">
        <v>17</v>
      </c>
      <c r="B20" s="131" t="s">
        <v>48</v>
      </c>
      <c r="C20" s="131" t="s">
        <v>214</v>
      </c>
      <c r="D20" s="43" t="s">
        <v>199</v>
      </c>
      <c r="E20" s="43" t="s">
        <v>51</v>
      </c>
      <c r="F20" s="43"/>
      <c r="G20" s="43" t="s">
        <v>206</v>
      </c>
      <c r="H20" s="43" t="s">
        <v>215</v>
      </c>
      <c r="I20" s="92" t="s">
        <v>305</v>
      </c>
      <c r="J20" s="131" t="s">
        <v>19</v>
      </c>
      <c r="K20" s="132" t="s">
        <v>304</v>
      </c>
      <c r="L20" s="133">
        <v>26</v>
      </c>
      <c r="M20" s="131" t="s">
        <v>18</v>
      </c>
      <c r="N20" s="134">
        <v>86800</v>
      </c>
      <c r="O20" s="46"/>
      <c r="Q20" s="136"/>
    </row>
    <row r="21" spans="1:17" s="135" customFormat="1" ht="30" customHeight="1" x14ac:dyDescent="0.3">
      <c r="A21" s="91">
        <v>18</v>
      </c>
      <c r="B21" s="131" t="s">
        <v>48</v>
      </c>
      <c r="C21" s="131" t="s">
        <v>214</v>
      </c>
      <c r="D21" s="43" t="s">
        <v>199</v>
      </c>
      <c r="E21" s="43" t="s">
        <v>51</v>
      </c>
      <c r="F21" s="43"/>
      <c r="G21" s="43" t="s">
        <v>51</v>
      </c>
      <c r="H21" s="43" t="s">
        <v>51</v>
      </c>
      <c r="I21" s="92" t="s">
        <v>305</v>
      </c>
      <c r="J21" s="131" t="s">
        <v>19</v>
      </c>
      <c r="K21" s="132" t="s">
        <v>304</v>
      </c>
      <c r="L21" s="133">
        <v>40</v>
      </c>
      <c r="M21" s="131" t="s">
        <v>18</v>
      </c>
      <c r="N21" s="134">
        <v>202200</v>
      </c>
      <c r="O21" s="46"/>
      <c r="Q21" s="136"/>
    </row>
    <row r="22" spans="1:17" s="135" customFormat="1" ht="30" customHeight="1" x14ac:dyDescent="0.3">
      <c r="A22" s="91">
        <v>19</v>
      </c>
      <c r="B22" s="131" t="s">
        <v>48</v>
      </c>
      <c r="C22" s="131" t="s">
        <v>198</v>
      </c>
      <c r="D22" s="43" t="s">
        <v>199</v>
      </c>
      <c r="E22" s="43" t="s">
        <v>215</v>
      </c>
      <c r="F22" s="43"/>
      <c r="G22" s="43" t="s">
        <v>206</v>
      </c>
      <c r="H22" s="43" t="s">
        <v>51</v>
      </c>
      <c r="I22" s="92" t="s">
        <v>306</v>
      </c>
      <c r="J22" s="131" t="s">
        <v>19</v>
      </c>
      <c r="K22" s="132" t="s">
        <v>304</v>
      </c>
      <c r="L22" s="133">
        <v>13</v>
      </c>
      <c r="M22" s="131" t="s">
        <v>18</v>
      </c>
      <c r="N22" s="134">
        <v>53900</v>
      </c>
      <c r="O22" s="46"/>
      <c r="Q22" s="136"/>
    </row>
    <row r="23" spans="1:17" s="135" customFormat="1" ht="28.5" customHeight="1" x14ac:dyDescent="0.3">
      <c r="A23" s="91">
        <v>20</v>
      </c>
      <c r="B23" s="131" t="s">
        <v>48</v>
      </c>
      <c r="C23" s="131" t="s">
        <v>198</v>
      </c>
      <c r="D23" s="43" t="s">
        <v>199</v>
      </c>
      <c r="E23" s="43" t="s">
        <v>206</v>
      </c>
      <c r="F23" s="43"/>
      <c r="G23" s="43" t="s">
        <v>51</v>
      </c>
      <c r="H23" s="43" t="s">
        <v>51</v>
      </c>
      <c r="I23" s="92" t="s">
        <v>306</v>
      </c>
      <c r="J23" s="131" t="s">
        <v>19</v>
      </c>
      <c r="K23" s="132" t="s">
        <v>304</v>
      </c>
      <c r="L23" s="133">
        <v>10</v>
      </c>
      <c r="M23" s="131" t="s">
        <v>18</v>
      </c>
      <c r="N23" s="134">
        <v>47400</v>
      </c>
      <c r="O23" s="46"/>
      <c r="Q23" s="136"/>
    </row>
    <row r="24" spans="1:17" s="135" customFormat="1" ht="28.5" customHeight="1" x14ac:dyDescent="0.3">
      <c r="A24" s="91">
        <v>21</v>
      </c>
      <c r="B24" s="131" t="s">
        <v>48</v>
      </c>
      <c r="C24" s="131" t="s">
        <v>193</v>
      </c>
      <c r="D24" s="43" t="s">
        <v>199</v>
      </c>
      <c r="E24" s="43" t="s">
        <v>223</v>
      </c>
      <c r="F24" s="43"/>
      <c r="G24" s="43" t="s">
        <v>51</v>
      </c>
      <c r="H24" s="43" t="s">
        <v>51</v>
      </c>
      <c r="I24" s="92" t="s">
        <v>312</v>
      </c>
      <c r="J24" s="131" t="s">
        <v>19</v>
      </c>
      <c r="K24" s="132" t="s">
        <v>224</v>
      </c>
      <c r="L24" s="133">
        <v>12</v>
      </c>
      <c r="M24" s="131" t="s">
        <v>18</v>
      </c>
      <c r="N24" s="134">
        <v>1788000</v>
      </c>
      <c r="O24" s="46"/>
      <c r="Q24" s="136"/>
    </row>
    <row r="25" spans="1:17" s="135" customFormat="1" ht="28.5" customHeight="1" x14ac:dyDescent="0.3">
      <c r="A25" s="91">
        <v>22</v>
      </c>
      <c r="B25" s="131" t="s">
        <v>50</v>
      </c>
      <c r="C25" s="131" t="s">
        <v>214</v>
      </c>
      <c r="D25" s="43" t="s">
        <v>194</v>
      </c>
      <c r="E25" s="43" t="s">
        <v>51</v>
      </c>
      <c r="F25" s="43"/>
      <c r="G25" s="43" t="s">
        <v>195</v>
      </c>
      <c r="H25" s="43" t="s">
        <v>51</v>
      </c>
      <c r="I25" s="92" t="s">
        <v>305</v>
      </c>
      <c r="J25" s="131" t="s">
        <v>19</v>
      </c>
      <c r="K25" s="132" t="s">
        <v>304</v>
      </c>
      <c r="L25" s="133">
        <v>19</v>
      </c>
      <c r="M25" s="131" t="s">
        <v>18</v>
      </c>
      <c r="N25" s="134">
        <v>101700</v>
      </c>
      <c r="O25" s="46"/>
      <c r="Q25" s="136"/>
    </row>
    <row r="26" spans="1:17" s="135" customFormat="1" ht="28.5" customHeight="1" x14ac:dyDescent="0.3">
      <c r="A26" s="91">
        <v>23</v>
      </c>
      <c r="B26" s="131" t="s">
        <v>225</v>
      </c>
      <c r="C26" s="131" t="s">
        <v>198</v>
      </c>
      <c r="D26" s="43" t="s">
        <v>204</v>
      </c>
      <c r="E26" s="43" t="s">
        <v>51</v>
      </c>
      <c r="F26" s="43"/>
      <c r="G26" s="43" t="s">
        <v>215</v>
      </c>
      <c r="H26" s="43" t="s">
        <v>51</v>
      </c>
      <c r="I26" s="92" t="s">
        <v>305</v>
      </c>
      <c r="J26" s="131" t="s">
        <v>19</v>
      </c>
      <c r="K26" s="132" t="s">
        <v>304</v>
      </c>
      <c r="L26" s="133">
        <v>30</v>
      </c>
      <c r="M26" s="131" t="s">
        <v>18</v>
      </c>
      <c r="N26" s="134">
        <v>150400</v>
      </c>
      <c r="O26" s="46"/>
      <c r="Q26" s="136"/>
    </row>
    <row r="27" spans="1:17" s="135" customFormat="1" ht="28.5" customHeight="1" x14ac:dyDescent="0.3">
      <c r="A27" s="91">
        <v>24</v>
      </c>
      <c r="B27" s="131" t="s">
        <v>53</v>
      </c>
      <c r="C27" s="131" t="s">
        <v>216</v>
      </c>
      <c r="D27" s="43" t="s">
        <v>226</v>
      </c>
      <c r="E27" s="43" t="s">
        <v>51</v>
      </c>
      <c r="F27" s="43"/>
      <c r="G27" s="43" t="s">
        <v>51</v>
      </c>
      <c r="H27" s="43" t="s">
        <v>205</v>
      </c>
      <c r="I27" s="92" t="s">
        <v>313</v>
      </c>
      <c r="J27" s="131" t="s">
        <v>227</v>
      </c>
      <c r="K27" s="132" t="s">
        <v>228</v>
      </c>
      <c r="L27" s="133">
        <v>741</v>
      </c>
      <c r="M27" s="131" t="s">
        <v>18</v>
      </c>
      <c r="N27" s="134">
        <v>5027821</v>
      </c>
      <c r="O27" s="46"/>
      <c r="Q27" s="136"/>
    </row>
    <row r="28" spans="1:17" s="135" customFormat="1" ht="28.5" customHeight="1" x14ac:dyDescent="0.3">
      <c r="A28" s="91">
        <v>25</v>
      </c>
      <c r="B28" s="131" t="s">
        <v>53</v>
      </c>
      <c r="C28" s="131" t="s">
        <v>198</v>
      </c>
      <c r="D28" s="43" t="s">
        <v>199</v>
      </c>
      <c r="E28" s="43" t="s">
        <v>51</v>
      </c>
      <c r="F28" s="43"/>
      <c r="G28" s="43" t="s">
        <v>215</v>
      </c>
      <c r="H28" s="43" t="s">
        <v>51</v>
      </c>
      <c r="I28" s="92" t="s">
        <v>305</v>
      </c>
      <c r="J28" s="131" t="s">
        <v>19</v>
      </c>
      <c r="K28" s="132" t="s">
        <v>304</v>
      </c>
      <c r="L28" s="133">
        <v>38</v>
      </c>
      <c r="M28" s="131" t="s">
        <v>18</v>
      </c>
      <c r="N28" s="134">
        <v>182200</v>
      </c>
      <c r="O28" s="46"/>
      <c r="Q28" s="136"/>
    </row>
    <row r="29" spans="1:17" s="135" customFormat="1" ht="28.5" customHeight="1" x14ac:dyDescent="0.3">
      <c r="A29" s="91">
        <v>26</v>
      </c>
      <c r="B29" s="131" t="s">
        <v>53</v>
      </c>
      <c r="C29" s="131" t="s">
        <v>216</v>
      </c>
      <c r="D29" s="43" t="s">
        <v>204</v>
      </c>
      <c r="E29" s="43" t="s">
        <v>51</v>
      </c>
      <c r="F29" s="43"/>
      <c r="G29" s="43" t="s">
        <v>206</v>
      </c>
      <c r="H29" s="43" t="s">
        <v>51</v>
      </c>
      <c r="I29" s="92" t="s">
        <v>306</v>
      </c>
      <c r="J29" s="131" t="s">
        <v>19</v>
      </c>
      <c r="K29" s="132" t="s">
        <v>304</v>
      </c>
      <c r="L29" s="133">
        <v>25</v>
      </c>
      <c r="M29" s="131" t="s">
        <v>18</v>
      </c>
      <c r="N29" s="134">
        <v>115600</v>
      </c>
      <c r="O29" s="46"/>
      <c r="Q29" s="136"/>
    </row>
    <row r="30" spans="1:17" s="135" customFormat="1" ht="28.5" customHeight="1" x14ac:dyDescent="0.3">
      <c r="A30" s="91">
        <v>27</v>
      </c>
      <c r="B30" s="131" t="s">
        <v>53</v>
      </c>
      <c r="C30" s="131" t="s">
        <v>198</v>
      </c>
      <c r="D30" s="43" t="s">
        <v>199</v>
      </c>
      <c r="E30" s="43" t="s">
        <v>195</v>
      </c>
      <c r="F30" s="43"/>
      <c r="G30" s="43" t="s">
        <v>51</v>
      </c>
      <c r="H30" s="43" t="s">
        <v>51</v>
      </c>
      <c r="I30" s="92" t="s">
        <v>306</v>
      </c>
      <c r="J30" s="131" t="s">
        <v>19</v>
      </c>
      <c r="K30" s="132" t="s">
        <v>304</v>
      </c>
      <c r="L30" s="133">
        <v>2</v>
      </c>
      <c r="M30" s="131" t="s">
        <v>18</v>
      </c>
      <c r="N30" s="134">
        <v>9000</v>
      </c>
      <c r="O30" s="46"/>
      <c r="Q30" s="136"/>
    </row>
    <row r="31" spans="1:17" s="135" customFormat="1" ht="28.5" customHeight="1" x14ac:dyDescent="0.3">
      <c r="A31" s="91">
        <v>28</v>
      </c>
      <c r="B31" s="131" t="s">
        <v>53</v>
      </c>
      <c r="C31" s="131" t="s">
        <v>198</v>
      </c>
      <c r="D31" s="43" t="s">
        <v>199</v>
      </c>
      <c r="E31" s="43" t="s">
        <v>51</v>
      </c>
      <c r="F31" s="43"/>
      <c r="G31" s="43" t="s">
        <v>51</v>
      </c>
      <c r="H31" s="43" t="s">
        <v>51</v>
      </c>
      <c r="I31" s="92" t="s">
        <v>314</v>
      </c>
      <c r="J31" s="131" t="s">
        <v>227</v>
      </c>
      <c r="K31" s="132" t="s">
        <v>229</v>
      </c>
      <c r="L31" s="133">
        <v>100</v>
      </c>
      <c r="M31" s="131" t="s">
        <v>18</v>
      </c>
      <c r="N31" s="134">
        <v>600000</v>
      </c>
      <c r="O31" s="46"/>
      <c r="Q31" s="136"/>
    </row>
    <row r="32" spans="1:17" s="135" customFormat="1" ht="28.5" customHeight="1" x14ac:dyDescent="0.3">
      <c r="A32" s="91">
        <v>29</v>
      </c>
      <c r="B32" s="131" t="s">
        <v>57</v>
      </c>
      <c r="C32" s="131" t="s">
        <v>198</v>
      </c>
      <c r="D32" s="43" t="s">
        <v>199</v>
      </c>
      <c r="E32" s="43" t="s">
        <v>51</v>
      </c>
      <c r="F32" s="43"/>
      <c r="G32" s="43" t="s">
        <v>51</v>
      </c>
      <c r="H32" s="43" t="s">
        <v>206</v>
      </c>
      <c r="I32" s="92" t="s">
        <v>305</v>
      </c>
      <c r="J32" s="131" t="s">
        <v>19</v>
      </c>
      <c r="K32" s="132" t="s">
        <v>304</v>
      </c>
      <c r="L32" s="133">
        <v>40</v>
      </c>
      <c r="M32" s="131" t="s">
        <v>18</v>
      </c>
      <c r="N32" s="134">
        <v>174500</v>
      </c>
      <c r="O32" s="46"/>
      <c r="Q32" s="136"/>
    </row>
    <row r="33" spans="1:17" s="135" customFormat="1" ht="28.5" customHeight="1" x14ac:dyDescent="0.3">
      <c r="A33" s="91">
        <v>30</v>
      </c>
      <c r="B33" s="131" t="s">
        <v>230</v>
      </c>
      <c r="C33" s="131" t="s">
        <v>198</v>
      </c>
      <c r="D33" s="43" t="s">
        <v>199</v>
      </c>
      <c r="E33" s="43" t="s">
        <v>51</v>
      </c>
      <c r="F33" s="43"/>
      <c r="G33" s="43" t="s">
        <v>206</v>
      </c>
      <c r="H33" s="43" t="s">
        <v>51</v>
      </c>
      <c r="I33" s="92" t="s">
        <v>309</v>
      </c>
      <c r="J33" s="131" t="s">
        <v>19</v>
      </c>
      <c r="K33" s="132" t="s">
        <v>231</v>
      </c>
      <c r="L33" s="133">
        <v>50</v>
      </c>
      <c r="M33" s="131" t="s">
        <v>18</v>
      </c>
      <c r="N33" s="134">
        <v>500000</v>
      </c>
      <c r="O33" s="46"/>
      <c r="Q33" s="136"/>
    </row>
    <row r="34" spans="1:17" s="135" customFormat="1" ht="28.5" customHeight="1" x14ac:dyDescent="0.3">
      <c r="A34" s="91">
        <v>31</v>
      </c>
      <c r="B34" s="131" t="s">
        <v>230</v>
      </c>
      <c r="C34" s="131" t="s">
        <v>198</v>
      </c>
      <c r="D34" s="43" t="s">
        <v>3</v>
      </c>
      <c r="E34" s="43" t="s">
        <v>51</v>
      </c>
      <c r="F34" s="43"/>
      <c r="G34" s="43" t="s">
        <v>51</v>
      </c>
      <c r="H34" s="43" t="s">
        <v>51</v>
      </c>
      <c r="I34" s="92" t="s">
        <v>311</v>
      </c>
      <c r="J34" s="131" t="s">
        <v>19</v>
      </c>
      <c r="K34" s="132" t="s">
        <v>232</v>
      </c>
      <c r="L34" s="133">
        <v>6</v>
      </c>
      <c r="M34" s="131" t="s">
        <v>18</v>
      </c>
      <c r="N34" s="134">
        <v>72000</v>
      </c>
      <c r="O34" s="46"/>
      <c r="Q34" s="136"/>
    </row>
    <row r="35" spans="1:17" s="135" customFormat="1" ht="28.5" customHeight="1" x14ac:dyDescent="0.3">
      <c r="A35" s="91">
        <v>32</v>
      </c>
      <c r="B35" s="131" t="s">
        <v>230</v>
      </c>
      <c r="C35" s="131" t="s">
        <v>198</v>
      </c>
      <c r="D35" s="43" t="s">
        <v>217</v>
      </c>
      <c r="E35" s="43" t="s">
        <v>51</v>
      </c>
      <c r="F35" s="43"/>
      <c r="G35" s="43" t="s">
        <v>51</v>
      </c>
      <c r="H35" s="43" t="s">
        <v>51</v>
      </c>
      <c r="I35" s="92" t="s">
        <v>305</v>
      </c>
      <c r="J35" s="131" t="s">
        <v>19</v>
      </c>
      <c r="K35" s="132" t="s">
        <v>196</v>
      </c>
      <c r="L35" s="133">
        <v>21</v>
      </c>
      <c r="M35" s="131" t="s">
        <v>18</v>
      </c>
      <c r="N35" s="134">
        <v>101100</v>
      </c>
      <c r="O35" s="46"/>
      <c r="Q35" s="136"/>
    </row>
    <row r="36" spans="1:17" s="135" customFormat="1" ht="28.5" customHeight="1" x14ac:dyDescent="0.3">
      <c r="A36" s="91">
        <v>33</v>
      </c>
      <c r="B36" s="131" t="s">
        <v>230</v>
      </c>
      <c r="C36" s="131" t="s">
        <v>198</v>
      </c>
      <c r="D36" s="43" t="s">
        <v>58</v>
      </c>
      <c r="E36" s="43" t="s">
        <v>51</v>
      </c>
      <c r="F36" s="43"/>
      <c r="G36" s="43" t="s">
        <v>51</v>
      </c>
      <c r="H36" s="43" t="s">
        <v>51</v>
      </c>
      <c r="I36" s="92" t="s">
        <v>305</v>
      </c>
      <c r="J36" s="131" t="s">
        <v>19</v>
      </c>
      <c r="K36" s="132" t="s">
        <v>233</v>
      </c>
      <c r="L36" s="133">
        <v>20</v>
      </c>
      <c r="M36" s="131" t="s">
        <v>18</v>
      </c>
      <c r="N36" s="134">
        <v>77900</v>
      </c>
      <c r="O36" s="46"/>
      <c r="Q36" s="136"/>
    </row>
    <row r="37" spans="1:17" s="135" customFormat="1" ht="28.5" customHeight="1" x14ac:dyDescent="0.3">
      <c r="A37" s="91">
        <v>34</v>
      </c>
      <c r="B37" s="131" t="s">
        <v>230</v>
      </c>
      <c r="C37" s="131" t="s">
        <v>216</v>
      </c>
      <c r="D37" s="43" t="s">
        <v>199</v>
      </c>
      <c r="E37" s="43" t="s">
        <v>51</v>
      </c>
      <c r="F37" s="43"/>
      <c r="G37" s="43" t="s">
        <v>51</v>
      </c>
      <c r="H37" s="43" t="s">
        <v>51</v>
      </c>
      <c r="I37" s="92" t="s">
        <v>305</v>
      </c>
      <c r="J37" s="131" t="s">
        <v>19</v>
      </c>
      <c r="K37" s="132" t="s">
        <v>196</v>
      </c>
      <c r="L37" s="133">
        <v>14</v>
      </c>
      <c r="M37" s="131" t="s">
        <v>18</v>
      </c>
      <c r="N37" s="134">
        <v>69200</v>
      </c>
      <c r="O37" s="46"/>
      <c r="Q37" s="136"/>
    </row>
    <row r="38" spans="1:17" s="135" customFormat="1" ht="28.5" customHeight="1" x14ac:dyDescent="0.3">
      <c r="A38" s="91">
        <v>35</v>
      </c>
      <c r="B38" s="131" t="s">
        <v>230</v>
      </c>
      <c r="C38" s="131" t="s">
        <v>198</v>
      </c>
      <c r="D38" s="43" t="s">
        <v>194</v>
      </c>
      <c r="E38" s="43" t="s">
        <v>51</v>
      </c>
      <c r="F38" s="43"/>
      <c r="G38" s="43" t="s">
        <v>51</v>
      </c>
      <c r="H38" s="43" t="s">
        <v>51</v>
      </c>
      <c r="I38" s="92" t="s">
        <v>306</v>
      </c>
      <c r="J38" s="131" t="s">
        <v>19</v>
      </c>
      <c r="K38" s="132" t="s">
        <v>304</v>
      </c>
      <c r="L38" s="133">
        <v>15</v>
      </c>
      <c r="M38" s="131" t="s">
        <v>18</v>
      </c>
      <c r="N38" s="134">
        <v>67500</v>
      </c>
      <c r="O38" s="46"/>
      <c r="Q38" s="136"/>
    </row>
    <row r="39" spans="1:17" s="135" customFormat="1" ht="28.5" customHeight="1" x14ac:dyDescent="0.3">
      <c r="A39" s="91">
        <v>36</v>
      </c>
      <c r="B39" s="131" t="s">
        <v>230</v>
      </c>
      <c r="C39" s="131" t="s">
        <v>198</v>
      </c>
      <c r="D39" s="43" t="s">
        <v>199</v>
      </c>
      <c r="E39" s="43" t="s">
        <v>51</v>
      </c>
      <c r="F39" s="43"/>
      <c r="G39" s="43" t="s">
        <v>51</v>
      </c>
      <c r="H39" s="43" t="s">
        <v>51</v>
      </c>
      <c r="I39" s="92" t="s">
        <v>306</v>
      </c>
      <c r="J39" s="131" t="s">
        <v>19</v>
      </c>
      <c r="K39" s="132" t="s">
        <v>304</v>
      </c>
      <c r="L39" s="133">
        <v>8</v>
      </c>
      <c r="M39" s="131" t="s">
        <v>18</v>
      </c>
      <c r="N39" s="134">
        <v>26700</v>
      </c>
      <c r="O39" s="46"/>
      <c r="Q39" s="136"/>
    </row>
    <row r="40" spans="1:17" s="135" customFormat="1" ht="28.5" customHeight="1" x14ac:dyDescent="0.3">
      <c r="A40" s="91">
        <v>37</v>
      </c>
      <c r="B40" s="131" t="s">
        <v>230</v>
      </c>
      <c r="C40" s="131" t="s">
        <v>198</v>
      </c>
      <c r="D40" s="43" t="s">
        <v>199</v>
      </c>
      <c r="E40" s="43" t="s">
        <v>51</v>
      </c>
      <c r="F40" s="43"/>
      <c r="G40" s="43" t="s">
        <v>51</v>
      </c>
      <c r="H40" s="43" t="s">
        <v>51</v>
      </c>
      <c r="I40" s="92" t="s">
        <v>306</v>
      </c>
      <c r="J40" s="131" t="s">
        <v>19</v>
      </c>
      <c r="K40" s="132" t="s">
        <v>304</v>
      </c>
      <c r="L40" s="133">
        <v>27</v>
      </c>
      <c r="M40" s="131" t="s">
        <v>18</v>
      </c>
      <c r="N40" s="134">
        <v>99800</v>
      </c>
      <c r="O40" s="46"/>
      <c r="Q40" s="136"/>
    </row>
    <row r="41" spans="1:17" s="135" customFormat="1" ht="28.5" customHeight="1" x14ac:dyDescent="0.3">
      <c r="A41" s="91">
        <v>38</v>
      </c>
      <c r="B41" s="131" t="s">
        <v>60</v>
      </c>
      <c r="C41" s="131" t="s">
        <v>198</v>
      </c>
      <c r="D41" s="43" t="s">
        <v>199</v>
      </c>
      <c r="E41" s="43" t="s">
        <v>51</v>
      </c>
      <c r="F41" s="43"/>
      <c r="G41" s="43" t="s">
        <v>51</v>
      </c>
      <c r="H41" s="43" t="s">
        <v>51</v>
      </c>
      <c r="I41" s="92" t="s">
        <v>310</v>
      </c>
      <c r="J41" s="131" t="s">
        <v>19</v>
      </c>
      <c r="K41" s="132" t="s">
        <v>234</v>
      </c>
      <c r="L41" s="133">
        <v>30</v>
      </c>
      <c r="M41" s="131" t="s">
        <v>18</v>
      </c>
      <c r="N41" s="134">
        <v>120000</v>
      </c>
      <c r="O41" s="46"/>
      <c r="Q41" s="136"/>
    </row>
    <row r="42" spans="1:17" s="135" customFormat="1" ht="28.5" customHeight="1" x14ac:dyDescent="0.3">
      <c r="A42" s="91">
        <v>39</v>
      </c>
      <c r="B42" s="131" t="s">
        <v>60</v>
      </c>
      <c r="C42" s="131" t="s">
        <v>198</v>
      </c>
      <c r="D42" s="43" t="s">
        <v>199</v>
      </c>
      <c r="E42" s="43" t="s">
        <v>51</v>
      </c>
      <c r="F42" s="43"/>
      <c r="G42" s="43" t="s">
        <v>51</v>
      </c>
      <c r="H42" s="43" t="s">
        <v>51</v>
      </c>
      <c r="I42" s="92" t="s">
        <v>305</v>
      </c>
      <c r="J42" s="131" t="s">
        <v>19</v>
      </c>
      <c r="K42" s="132" t="s">
        <v>196</v>
      </c>
      <c r="L42" s="133">
        <v>35</v>
      </c>
      <c r="M42" s="131" t="s">
        <v>18</v>
      </c>
      <c r="N42" s="134">
        <v>147700</v>
      </c>
      <c r="O42" s="46"/>
      <c r="Q42" s="136"/>
    </row>
    <row r="43" spans="1:17" s="135" customFormat="1" ht="28.5" customHeight="1" x14ac:dyDescent="0.3">
      <c r="A43" s="91">
        <v>40</v>
      </c>
      <c r="B43" s="131" t="s">
        <v>60</v>
      </c>
      <c r="C43" s="131" t="s">
        <v>214</v>
      </c>
      <c r="D43" s="43" t="s">
        <v>199</v>
      </c>
      <c r="E43" s="43" t="s">
        <v>51</v>
      </c>
      <c r="F43" s="43"/>
      <c r="G43" s="43" t="s">
        <v>51</v>
      </c>
      <c r="H43" s="43" t="s">
        <v>51</v>
      </c>
      <c r="I43" s="92" t="s">
        <v>315</v>
      </c>
      <c r="J43" s="131" t="s">
        <v>19</v>
      </c>
      <c r="K43" s="132" t="s">
        <v>235</v>
      </c>
      <c r="L43" s="133">
        <v>200</v>
      </c>
      <c r="M43" s="131" t="s">
        <v>18</v>
      </c>
      <c r="N43" s="134">
        <v>600000</v>
      </c>
      <c r="O43" s="46"/>
      <c r="Q43" s="136"/>
    </row>
    <row r="44" spans="1:17" s="135" customFormat="1" ht="28.5" customHeight="1" x14ac:dyDescent="0.3">
      <c r="A44" s="91">
        <v>41</v>
      </c>
      <c r="B44" s="131" t="s">
        <v>60</v>
      </c>
      <c r="C44" s="131" t="s">
        <v>198</v>
      </c>
      <c r="D44" s="43" t="s">
        <v>199</v>
      </c>
      <c r="E44" s="43" t="s">
        <v>51</v>
      </c>
      <c r="F44" s="43"/>
      <c r="G44" s="43" t="s">
        <v>51</v>
      </c>
      <c r="H44" s="43" t="s">
        <v>51</v>
      </c>
      <c r="I44" s="92" t="s">
        <v>306</v>
      </c>
      <c r="J44" s="131" t="s">
        <v>19</v>
      </c>
      <c r="K44" s="132" t="s">
        <v>196</v>
      </c>
      <c r="L44" s="133">
        <v>8</v>
      </c>
      <c r="M44" s="131" t="s">
        <v>18</v>
      </c>
      <c r="N44" s="134">
        <v>33800</v>
      </c>
      <c r="O44" s="46"/>
      <c r="Q44" s="136"/>
    </row>
    <row r="45" spans="1:17" s="135" customFormat="1" ht="28.5" customHeight="1" x14ac:dyDescent="0.3">
      <c r="A45" s="91">
        <v>42</v>
      </c>
      <c r="B45" s="131" t="s">
        <v>236</v>
      </c>
      <c r="C45" s="131" t="s">
        <v>198</v>
      </c>
      <c r="D45" s="43" t="s">
        <v>199</v>
      </c>
      <c r="E45" s="43" t="s">
        <v>51</v>
      </c>
      <c r="F45" s="43"/>
      <c r="G45" s="43" t="s">
        <v>51</v>
      </c>
      <c r="H45" s="43" t="s">
        <v>51</v>
      </c>
      <c r="I45" s="92" t="s">
        <v>305</v>
      </c>
      <c r="J45" s="131" t="s">
        <v>19</v>
      </c>
      <c r="K45" s="132" t="s">
        <v>196</v>
      </c>
      <c r="L45" s="133">
        <v>31</v>
      </c>
      <c r="M45" s="131" t="s">
        <v>18</v>
      </c>
      <c r="N45" s="134">
        <v>144600</v>
      </c>
      <c r="O45" s="46"/>
      <c r="Q45" s="136"/>
    </row>
    <row r="46" spans="1:17" s="135" customFormat="1" ht="28.5" customHeight="1" x14ac:dyDescent="0.3">
      <c r="A46" s="91">
        <v>43</v>
      </c>
      <c r="B46" s="131" t="s">
        <v>236</v>
      </c>
      <c r="C46" s="131" t="s">
        <v>198</v>
      </c>
      <c r="D46" s="43" t="s">
        <v>199</v>
      </c>
      <c r="E46" s="43" t="s">
        <v>51</v>
      </c>
      <c r="F46" s="43"/>
      <c r="G46" s="43" t="s">
        <v>51</v>
      </c>
      <c r="H46" s="43" t="s">
        <v>51</v>
      </c>
      <c r="I46" s="92" t="s">
        <v>306</v>
      </c>
      <c r="J46" s="131" t="s">
        <v>19</v>
      </c>
      <c r="K46" s="132" t="s">
        <v>196</v>
      </c>
      <c r="L46" s="133">
        <v>21</v>
      </c>
      <c r="M46" s="131" t="s">
        <v>18</v>
      </c>
      <c r="N46" s="134">
        <v>93800</v>
      </c>
      <c r="O46" s="46"/>
      <c r="Q46" s="136"/>
    </row>
    <row r="47" spans="1:17" s="135" customFormat="1" ht="28.5" customHeight="1" x14ac:dyDescent="0.3">
      <c r="A47" s="91">
        <v>44</v>
      </c>
      <c r="B47" s="131" t="s">
        <v>236</v>
      </c>
      <c r="C47" s="131" t="s">
        <v>198</v>
      </c>
      <c r="D47" s="43" t="s">
        <v>199</v>
      </c>
      <c r="E47" s="43" t="s">
        <v>51</v>
      </c>
      <c r="F47" s="43"/>
      <c r="G47" s="43" t="s">
        <v>51</v>
      </c>
      <c r="H47" s="43" t="s">
        <v>51</v>
      </c>
      <c r="I47" s="92" t="s">
        <v>316</v>
      </c>
      <c r="J47" s="131" t="s">
        <v>19</v>
      </c>
      <c r="K47" s="132" t="s">
        <v>196</v>
      </c>
      <c r="L47" s="133">
        <v>15</v>
      </c>
      <c r="M47" s="131" t="s">
        <v>18</v>
      </c>
      <c r="N47" s="134">
        <v>60800</v>
      </c>
      <c r="O47" s="46"/>
      <c r="Q47" s="136"/>
    </row>
    <row r="48" spans="1:17" s="135" customFormat="1" ht="28.5" customHeight="1" x14ac:dyDescent="0.3">
      <c r="A48" s="91">
        <v>45</v>
      </c>
      <c r="B48" s="131" t="s">
        <v>63</v>
      </c>
      <c r="C48" s="131" t="s">
        <v>198</v>
      </c>
      <c r="D48" s="43" t="s">
        <v>199</v>
      </c>
      <c r="E48" s="43" t="s">
        <v>51</v>
      </c>
      <c r="F48" s="43"/>
      <c r="G48" s="43" t="s">
        <v>51</v>
      </c>
      <c r="H48" s="43" t="s">
        <v>51</v>
      </c>
      <c r="I48" s="92" t="s">
        <v>317</v>
      </c>
      <c r="J48" s="131" t="s">
        <v>227</v>
      </c>
      <c r="K48" s="132" t="s">
        <v>237</v>
      </c>
      <c r="L48" s="133">
        <v>17754</v>
      </c>
      <c r="M48" s="131" t="s">
        <v>18</v>
      </c>
      <c r="N48" s="134">
        <v>123540500</v>
      </c>
      <c r="O48" s="46"/>
      <c r="Q48" s="136"/>
    </row>
    <row r="49" spans="1:17" s="135" customFormat="1" ht="28.5" customHeight="1" x14ac:dyDescent="0.3">
      <c r="A49" s="91">
        <v>46</v>
      </c>
      <c r="B49" s="131" t="s">
        <v>63</v>
      </c>
      <c r="C49" s="131" t="s">
        <v>198</v>
      </c>
      <c r="D49" s="43" t="s">
        <v>199</v>
      </c>
      <c r="E49" s="43" t="s">
        <v>51</v>
      </c>
      <c r="F49" s="43"/>
      <c r="G49" s="43" t="s">
        <v>51</v>
      </c>
      <c r="H49" s="43" t="s">
        <v>51</v>
      </c>
      <c r="I49" s="92" t="s">
        <v>305</v>
      </c>
      <c r="J49" s="131" t="s">
        <v>19</v>
      </c>
      <c r="K49" s="132" t="s">
        <v>304</v>
      </c>
      <c r="L49" s="133">
        <v>25</v>
      </c>
      <c r="M49" s="131" t="s">
        <v>18</v>
      </c>
      <c r="N49" s="134">
        <v>123800</v>
      </c>
      <c r="O49" s="46"/>
      <c r="Q49" s="136"/>
    </row>
    <row r="50" spans="1:17" s="135" customFormat="1" ht="28.5" customHeight="1" x14ac:dyDescent="0.3">
      <c r="A50" s="91">
        <v>47</v>
      </c>
      <c r="B50" s="131" t="s">
        <v>63</v>
      </c>
      <c r="C50" s="131" t="s">
        <v>198</v>
      </c>
      <c r="D50" s="43" t="s">
        <v>199</v>
      </c>
      <c r="E50" s="43" t="s">
        <v>51</v>
      </c>
      <c r="F50" s="43"/>
      <c r="G50" s="43" t="s">
        <v>51</v>
      </c>
      <c r="H50" s="43" t="s">
        <v>51</v>
      </c>
      <c r="I50" s="92" t="s">
        <v>306</v>
      </c>
      <c r="J50" s="131" t="s">
        <v>19</v>
      </c>
      <c r="K50" s="132" t="s">
        <v>304</v>
      </c>
      <c r="L50" s="133">
        <v>28</v>
      </c>
      <c r="M50" s="131" t="s">
        <v>18</v>
      </c>
      <c r="N50" s="134">
        <v>117500</v>
      </c>
      <c r="O50" s="46"/>
      <c r="Q50" s="136"/>
    </row>
    <row r="51" spans="1:17" s="135" customFormat="1" ht="28.5" customHeight="1" x14ac:dyDescent="0.3">
      <c r="A51" s="91">
        <v>48</v>
      </c>
      <c r="B51" s="131" t="s">
        <v>63</v>
      </c>
      <c r="C51" s="131" t="s">
        <v>198</v>
      </c>
      <c r="D51" s="43" t="s">
        <v>199</v>
      </c>
      <c r="E51" s="43" t="s">
        <v>51</v>
      </c>
      <c r="F51" s="43"/>
      <c r="G51" s="43" t="s">
        <v>51</v>
      </c>
      <c r="H51" s="43" t="s">
        <v>51</v>
      </c>
      <c r="I51" s="92" t="s">
        <v>316</v>
      </c>
      <c r="J51" s="131" t="s">
        <v>19</v>
      </c>
      <c r="K51" s="132" t="s">
        <v>304</v>
      </c>
      <c r="L51" s="133">
        <v>22</v>
      </c>
      <c r="M51" s="131" t="s">
        <v>18</v>
      </c>
      <c r="N51" s="134">
        <v>87700</v>
      </c>
      <c r="O51" s="46"/>
      <c r="Q51" s="136"/>
    </row>
    <row r="52" spans="1:17" s="135" customFormat="1" ht="28.5" customHeight="1" x14ac:dyDescent="0.3">
      <c r="A52" s="91">
        <v>49</v>
      </c>
      <c r="B52" s="131" t="s">
        <v>65</v>
      </c>
      <c r="C52" s="131" t="s">
        <v>198</v>
      </c>
      <c r="D52" s="43" t="s">
        <v>199</v>
      </c>
      <c r="E52" s="43" t="s">
        <v>51</v>
      </c>
      <c r="F52" s="43"/>
      <c r="G52" s="43" t="s">
        <v>51</v>
      </c>
      <c r="H52" s="43" t="s">
        <v>51</v>
      </c>
      <c r="I52" s="92" t="s">
        <v>306</v>
      </c>
      <c r="J52" s="131" t="s">
        <v>19</v>
      </c>
      <c r="K52" s="132" t="s">
        <v>304</v>
      </c>
      <c r="L52" s="133">
        <v>16</v>
      </c>
      <c r="M52" s="131" t="s">
        <v>18</v>
      </c>
      <c r="N52" s="134">
        <v>74200</v>
      </c>
      <c r="O52" s="46"/>
      <c r="Q52" s="136"/>
    </row>
    <row r="53" spans="1:17" s="135" customFormat="1" ht="28.5" customHeight="1" x14ac:dyDescent="0.3">
      <c r="A53" s="91">
        <v>50</v>
      </c>
      <c r="B53" s="131" t="s">
        <v>238</v>
      </c>
      <c r="C53" s="131" t="s">
        <v>198</v>
      </c>
      <c r="D53" s="43" t="s">
        <v>199</v>
      </c>
      <c r="E53" s="43" t="s">
        <v>51</v>
      </c>
      <c r="F53" s="43"/>
      <c r="G53" s="43" t="s">
        <v>51</v>
      </c>
      <c r="H53" s="43" t="s">
        <v>51</v>
      </c>
      <c r="I53" s="92" t="s">
        <v>309</v>
      </c>
      <c r="J53" s="131" t="s">
        <v>19</v>
      </c>
      <c r="K53" s="132" t="s">
        <v>231</v>
      </c>
      <c r="L53" s="133">
        <v>50</v>
      </c>
      <c r="M53" s="131" t="s">
        <v>18</v>
      </c>
      <c r="N53" s="134">
        <v>500000</v>
      </c>
      <c r="O53" s="46"/>
      <c r="Q53" s="136"/>
    </row>
    <row r="54" spans="1:17" s="135" customFormat="1" ht="28.5" customHeight="1" x14ac:dyDescent="0.3">
      <c r="A54" s="91">
        <v>51</v>
      </c>
      <c r="B54" s="131" t="s">
        <v>238</v>
      </c>
      <c r="C54" s="131" t="s">
        <v>198</v>
      </c>
      <c r="D54" s="43" t="s">
        <v>199</v>
      </c>
      <c r="E54" s="43" t="s">
        <v>51</v>
      </c>
      <c r="F54" s="43"/>
      <c r="G54" s="43" t="s">
        <v>51</v>
      </c>
      <c r="H54" s="43" t="s">
        <v>51</v>
      </c>
      <c r="I54" s="92" t="s">
        <v>311</v>
      </c>
      <c r="J54" s="131" t="s">
        <v>19</v>
      </c>
      <c r="K54" s="132" t="s">
        <v>232</v>
      </c>
      <c r="L54" s="133">
        <v>4</v>
      </c>
      <c r="M54" s="131" t="s">
        <v>18</v>
      </c>
      <c r="N54" s="134">
        <v>58000</v>
      </c>
      <c r="O54" s="46"/>
      <c r="Q54" s="136"/>
    </row>
    <row r="55" spans="1:17" s="135" customFormat="1" ht="28.5" customHeight="1" x14ac:dyDescent="0.3">
      <c r="A55" s="91">
        <v>52</v>
      </c>
      <c r="B55" s="131" t="s">
        <v>238</v>
      </c>
      <c r="C55" s="131" t="s">
        <v>198</v>
      </c>
      <c r="D55" s="43" t="s">
        <v>199</v>
      </c>
      <c r="E55" s="43" t="s">
        <v>51</v>
      </c>
      <c r="F55" s="43"/>
      <c r="G55" s="43" t="s">
        <v>51</v>
      </c>
      <c r="H55" s="43" t="s">
        <v>51</v>
      </c>
      <c r="I55" s="92" t="s">
        <v>305</v>
      </c>
      <c r="J55" s="131" t="s">
        <v>19</v>
      </c>
      <c r="K55" s="132" t="s">
        <v>304</v>
      </c>
      <c r="L55" s="133">
        <v>30</v>
      </c>
      <c r="M55" s="131" t="s">
        <v>18</v>
      </c>
      <c r="N55" s="134">
        <v>133700</v>
      </c>
      <c r="O55" s="46"/>
      <c r="Q55" s="136"/>
    </row>
    <row r="56" spans="1:17" s="135" customFormat="1" ht="28.5" customHeight="1" x14ac:dyDescent="0.3">
      <c r="A56" s="91">
        <v>53</v>
      </c>
      <c r="B56" s="131" t="s">
        <v>238</v>
      </c>
      <c r="C56" s="131" t="s">
        <v>198</v>
      </c>
      <c r="D56" s="43" t="s">
        <v>199</v>
      </c>
      <c r="E56" s="43" t="s">
        <v>51</v>
      </c>
      <c r="F56" s="43"/>
      <c r="G56" s="43" t="s">
        <v>51</v>
      </c>
      <c r="H56" s="43" t="s">
        <v>51</v>
      </c>
      <c r="I56" s="92" t="s">
        <v>305</v>
      </c>
      <c r="J56" s="131" t="s">
        <v>19</v>
      </c>
      <c r="K56" s="132" t="s">
        <v>304</v>
      </c>
      <c r="L56" s="133">
        <v>26</v>
      </c>
      <c r="M56" s="131" t="s">
        <v>18</v>
      </c>
      <c r="N56" s="134">
        <v>143800</v>
      </c>
      <c r="O56" s="46"/>
      <c r="Q56" s="136"/>
    </row>
    <row r="57" spans="1:17" s="135" customFormat="1" ht="28.5" customHeight="1" x14ac:dyDescent="0.3">
      <c r="A57" s="91">
        <v>54</v>
      </c>
      <c r="B57" s="131" t="s">
        <v>238</v>
      </c>
      <c r="C57" s="131" t="s">
        <v>198</v>
      </c>
      <c r="D57" s="43" t="s">
        <v>199</v>
      </c>
      <c r="E57" s="43" t="s">
        <v>51</v>
      </c>
      <c r="F57" s="43"/>
      <c r="G57" s="43" t="s">
        <v>51</v>
      </c>
      <c r="H57" s="43" t="s">
        <v>51</v>
      </c>
      <c r="I57" s="92" t="s">
        <v>306</v>
      </c>
      <c r="J57" s="131" t="s">
        <v>19</v>
      </c>
      <c r="K57" s="132" t="s">
        <v>304</v>
      </c>
      <c r="L57" s="133">
        <v>13</v>
      </c>
      <c r="M57" s="131" t="s">
        <v>18</v>
      </c>
      <c r="N57" s="134">
        <v>56000</v>
      </c>
      <c r="O57" s="46"/>
      <c r="Q57" s="136"/>
    </row>
    <row r="58" spans="1:17" s="135" customFormat="1" ht="28.5" customHeight="1" x14ac:dyDescent="0.3">
      <c r="A58" s="91">
        <v>55</v>
      </c>
      <c r="B58" s="131" t="s">
        <v>238</v>
      </c>
      <c r="C58" s="131" t="s">
        <v>198</v>
      </c>
      <c r="D58" s="43" t="s">
        <v>199</v>
      </c>
      <c r="E58" s="43" t="s">
        <v>51</v>
      </c>
      <c r="F58" s="43"/>
      <c r="G58" s="43" t="s">
        <v>51</v>
      </c>
      <c r="H58" s="43" t="s">
        <v>51</v>
      </c>
      <c r="I58" s="92" t="s">
        <v>306</v>
      </c>
      <c r="J58" s="131" t="s">
        <v>19</v>
      </c>
      <c r="K58" s="132" t="s">
        <v>304</v>
      </c>
      <c r="L58" s="133">
        <v>12</v>
      </c>
      <c r="M58" s="131" t="s">
        <v>18</v>
      </c>
      <c r="N58" s="134">
        <v>58300</v>
      </c>
      <c r="O58" s="46"/>
      <c r="Q58" s="136"/>
    </row>
    <row r="59" spans="1:17" s="135" customFormat="1" ht="28.5" customHeight="1" x14ac:dyDescent="0.3">
      <c r="A59" s="91">
        <v>56</v>
      </c>
      <c r="B59" s="131" t="s">
        <v>238</v>
      </c>
      <c r="C59" s="131" t="s">
        <v>198</v>
      </c>
      <c r="D59" s="43" t="s">
        <v>199</v>
      </c>
      <c r="E59" s="43" t="s">
        <v>51</v>
      </c>
      <c r="F59" s="43"/>
      <c r="G59" s="43" t="s">
        <v>51</v>
      </c>
      <c r="H59" s="43" t="s">
        <v>51</v>
      </c>
      <c r="I59" s="92" t="s">
        <v>316</v>
      </c>
      <c r="J59" s="131" t="s">
        <v>19</v>
      </c>
      <c r="K59" s="132" t="s">
        <v>304</v>
      </c>
      <c r="L59" s="133">
        <v>21</v>
      </c>
      <c r="M59" s="131" t="s">
        <v>18</v>
      </c>
      <c r="N59" s="134">
        <v>76100</v>
      </c>
      <c r="O59" s="46"/>
      <c r="Q59" s="136"/>
    </row>
    <row r="60" spans="1:17" s="135" customFormat="1" ht="28.5" customHeight="1" x14ac:dyDescent="0.3">
      <c r="A60" s="91">
        <v>57</v>
      </c>
      <c r="B60" s="131" t="s">
        <v>239</v>
      </c>
      <c r="C60" s="131" t="s">
        <v>198</v>
      </c>
      <c r="D60" s="43" t="s">
        <v>199</v>
      </c>
      <c r="E60" s="43" t="s">
        <v>51</v>
      </c>
      <c r="F60" s="43"/>
      <c r="G60" s="43" t="s">
        <v>51</v>
      </c>
      <c r="H60" s="43" t="s">
        <v>51</v>
      </c>
      <c r="I60" s="92" t="s">
        <v>318</v>
      </c>
      <c r="J60" s="131" t="s">
        <v>227</v>
      </c>
      <c r="K60" s="132" t="s">
        <v>240</v>
      </c>
      <c r="L60" s="133">
        <v>4</v>
      </c>
      <c r="M60" s="131" t="s">
        <v>18</v>
      </c>
      <c r="N60" s="134">
        <v>938400</v>
      </c>
      <c r="O60" s="46"/>
      <c r="Q60" s="136"/>
    </row>
    <row r="61" spans="1:17" s="135" customFormat="1" ht="28.5" customHeight="1" x14ac:dyDescent="0.3">
      <c r="A61" s="91">
        <v>58</v>
      </c>
      <c r="B61" s="131" t="s">
        <v>239</v>
      </c>
      <c r="C61" s="131" t="s">
        <v>198</v>
      </c>
      <c r="D61" s="43" t="s">
        <v>199</v>
      </c>
      <c r="E61" s="43" t="s">
        <v>51</v>
      </c>
      <c r="F61" s="43"/>
      <c r="G61" s="43" t="s">
        <v>51</v>
      </c>
      <c r="H61" s="43" t="s">
        <v>51</v>
      </c>
      <c r="I61" s="92" t="s">
        <v>310</v>
      </c>
      <c r="J61" s="131" t="s">
        <v>19</v>
      </c>
      <c r="K61" s="132" t="s">
        <v>234</v>
      </c>
      <c r="L61" s="133">
        <v>30</v>
      </c>
      <c r="M61" s="131" t="s">
        <v>18</v>
      </c>
      <c r="N61" s="134">
        <v>120000</v>
      </c>
      <c r="O61" s="46"/>
      <c r="Q61" s="136"/>
    </row>
    <row r="62" spans="1:17" s="135" customFormat="1" ht="28.5" customHeight="1" x14ac:dyDescent="0.3">
      <c r="A62" s="91">
        <v>59</v>
      </c>
      <c r="B62" s="131" t="s">
        <v>239</v>
      </c>
      <c r="C62" s="131" t="s">
        <v>198</v>
      </c>
      <c r="D62" s="43" t="s">
        <v>199</v>
      </c>
      <c r="E62" s="43" t="s">
        <v>51</v>
      </c>
      <c r="F62" s="43"/>
      <c r="G62" s="43" t="s">
        <v>51</v>
      </c>
      <c r="H62" s="43" t="s">
        <v>51</v>
      </c>
      <c r="I62" s="92" t="s">
        <v>300</v>
      </c>
      <c r="J62" s="131" t="s">
        <v>19</v>
      </c>
      <c r="K62" s="132" t="s">
        <v>241</v>
      </c>
      <c r="L62" s="133">
        <v>4</v>
      </c>
      <c r="M62" s="131" t="s">
        <v>18</v>
      </c>
      <c r="N62" s="134">
        <v>88000</v>
      </c>
      <c r="O62" s="46"/>
      <c r="Q62" s="136"/>
    </row>
    <row r="63" spans="1:17" s="135" customFormat="1" ht="28.5" customHeight="1" x14ac:dyDescent="0.3">
      <c r="A63" s="91">
        <v>60</v>
      </c>
      <c r="B63" s="131" t="s">
        <v>239</v>
      </c>
      <c r="C63" s="131" t="s">
        <v>198</v>
      </c>
      <c r="D63" s="43" t="s">
        <v>199</v>
      </c>
      <c r="E63" s="43" t="s">
        <v>51</v>
      </c>
      <c r="F63" s="43"/>
      <c r="G63" s="43" t="s">
        <v>51</v>
      </c>
      <c r="H63" s="43" t="s">
        <v>51</v>
      </c>
      <c r="I63" s="92" t="s">
        <v>319</v>
      </c>
      <c r="J63" s="131" t="s">
        <v>21</v>
      </c>
      <c r="K63" s="132" t="s">
        <v>242</v>
      </c>
      <c r="L63" s="133">
        <v>2</v>
      </c>
      <c r="M63" s="131" t="s">
        <v>20</v>
      </c>
      <c r="N63" s="134">
        <v>70000</v>
      </c>
      <c r="O63" s="46" t="s">
        <v>243</v>
      </c>
      <c r="Q63" s="136"/>
    </row>
    <row r="64" spans="1:17" s="135" customFormat="1" ht="28.5" customHeight="1" x14ac:dyDescent="0.3">
      <c r="A64" s="91">
        <v>61</v>
      </c>
      <c r="B64" s="131" t="s">
        <v>244</v>
      </c>
      <c r="C64" s="131" t="s">
        <v>198</v>
      </c>
      <c r="D64" s="43" t="s">
        <v>199</v>
      </c>
      <c r="E64" s="43" t="s">
        <v>51</v>
      </c>
      <c r="F64" s="43"/>
      <c r="G64" s="43" t="s">
        <v>51</v>
      </c>
      <c r="H64" s="43" t="s">
        <v>51</v>
      </c>
      <c r="I64" s="92" t="s">
        <v>305</v>
      </c>
      <c r="J64" s="131" t="s">
        <v>19</v>
      </c>
      <c r="K64" s="132" t="s">
        <v>304</v>
      </c>
      <c r="L64" s="133">
        <v>30</v>
      </c>
      <c r="M64" s="131" t="s">
        <v>18</v>
      </c>
      <c r="N64" s="134">
        <v>158900</v>
      </c>
      <c r="O64" s="46"/>
      <c r="Q64" s="136"/>
    </row>
    <row r="65" spans="1:17" s="135" customFormat="1" ht="28.5" customHeight="1" x14ac:dyDescent="0.3">
      <c r="A65" s="91">
        <v>62</v>
      </c>
      <c r="B65" s="131" t="s">
        <v>244</v>
      </c>
      <c r="C65" s="131" t="s">
        <v>198</v>
      </c>
      <c r="D65" s="43" t="s">
        <v>199</v>
      </c>
      <c r="E65" s="43" t="s">
        <v>51</v>
      </c>
      <c r="F65" s="43"/>
      <c r="G65" s="43" t="s">
        <v>51</v>
      </c>
      <c r="H65" s="43" t="s">
        <v>51</v>
      </c>
      <c r="I65" s="92" t="s">
        <v>306</v>
      </c>
      <c r="J65" s="131" t="s">
        <v>19</v>
      </c>
      <c r="K65" s="132" t="s">
        <v>304</v>
      </c>
      <c r="L65" s="133">
        <v>5</v>
      </c>
      <c r="M65" s="131" t="s">
        <v>18</v>
      </c>
      <c r="N65" s="134">
        <v>21000</v>
      </c>
      <c r="O65" s="46"/>
      <c r="Q65" s="136"/>
    </row>
    <row r="66" spans="1:17" s="135" customFormat="1" ht="28.5" customHeight="1" x14ac:dyDescent="0.3">
      <c r="A66" s="91">
        <v>63</v>
      </c>
      <c r="B66" s="131" t="s">
        <v>244</v>
      </c>
      <c r="C66" s="131" t="s">
        <v>198</v>
      </c>
      <c r="D66" s="43" t="s">
        <v>199</v>
      </c>
      <c r="E66" s="43" t="s">
        <v>51</v>
      </c>
      <c r="F66" s="43"/>
      <c r="G66" s="43" t="s">
        <v>51</v>
      </c>
      <c r="H66" s="43" t="s">
        <v>51</v>
      </c>
      <c r="I66" s="92" t="s">
        <v>306</v>
      </c>
      <c r="J66" s="131" t="s">
        <v>19</v>
      </c>
      <c r="K66" s="132" t="s">
        <v>304</v>
      </c>
      <c r="L66" s="133">
        <v>23</v>
      </c>
      <c r="M66" s="131" t="s">
        <v>18</v>
      </c>
      <c r="N66" s="134">
        <v>101100</v>
      </c>
      <c r="O66" s="46"/>
      <c r="Q66" s="136"/>
    </row>
    <row r="67" spans="1:17" s="135" customFormat="1" ht="28.5" customHeight="1" x14ac:dyDescent="0.3">
      <c r="A67" s="91">
        <v>64</v>
      </c>
      <c r="B67" s="131" t="s">
        <v>244</v>
      </c>
      <c r="C67" s="131" t="s">
        <v>198</v>
      </c>
      <c r="D67" s="43" t="s">
        <v>199</v>
      </c>
      <c r="E67" s="43" t="s">
        <v>51</v>
      </c>
      <c r="F67" s="43"/>
      <c r="G67" s="43" t="s">
        <v>51</v>
      </c>
      <c r="H67" s="43" t="s">
        <v>51</v>
      </c>
      <c r="I67" s="92" t="s">
        <v>316</v>
      </c>
      <c r="J67" s="131" t="s">
        <v>19</v>
      </c>
      <c r="K67" s="132" t="s">
        <v>304</v>
      </c>
      <c r="L67" s="133">
        <v>22</v>
      </c>
      <c r="M67" s="131" t="s">
        <v>18</v>
      </c>
      <c r="N67" s="134">
        <v>94300</v>
      </c>
      <c r="O67" s="46"/>
      <c r="Q67" s="136"/>
    </row>
    <row r="68" spans="1:17" s="135" customFormat="1" ht="28.5" customHeight="1" x14ac:dyDescent="0.3">
      <c r="A68" s="91">
        <v>65</v>
      </c>
      <c r="B68" s="131" t="s">
        <v>245</v>
      </c>
      <c r="C68" s="131" t="s">
        <v>198</v>
      </c>
      <c r="D68" s="43" t="s">
        <v>199</v>
      </c>
      <c r="E68" s="43" t="s">
        <v>51</v>
      </c>
      <c r="F68" s="43"/>
      <c r="G68" s="43" t="s">
        <v>51</v>
      </c>
      <c r="H68" s="43" t="s">
        <v>51</v>
      </c>
      <c r="I68" s="92" t="s">
        <v>305</v>
      </c>
      <c r="J68" s="131" t="s">
        <v>19</v>
      </c>
      <c r="K68" s="132" t="s">
        <v>304</v>
      </c>
      <c r="L68" s="133">
        <v>42</v>
      </c>
      <c r="M68" s="131" t="s">
        <v>18</v>
      </c>
      <c r="N68" s="134">
        <v>206600</v>
      </c>
      <c r="O68" s="46"/>
      <c r="Q68" s="136"/>
    </row>
    <row r="69" spans="1:17" s="135" customFormat="1" ht="28.5" customHeight="1" x14ac:dyDescent="0.3">
      <c r="A69" s="91">
        <v>66</v>
      </c>
      <c r="B69" s="131" t="s">
        <v>245</v>
      </c>
      <c r="C69" s="131" t="s">
        <v>198</v>
      </c>
      <c r="D69" s="43" t="s">
        <v>199</v>
      </c>
      <c r="E69" s="43" t="s">
        <v>51</v>
      </c>
      <c r="F69" s="43"/>
      <c r="G69" s="43" t="s">
        <v>51</v>
      </c>
      <c r="H69" s="43" t="s">
        <v>51</v>
      </c>
      <c r="I69" s="92" t="s">
        <v>306</v>
      </c>
      <c r="J69" s="131" t="s">
        <v>19</v>
      </c>
      <c r="K69" s="132" t="s">
        <v>304</v>
      </c>
      <c r="L69" s="133">
        <v>29</v>
      </c>
      <c r="M69" s="131" t="s">
        <v>18</v>
      </c>
      <c r="N69" s="134">
        <v>127600</v>
      </c>
      <c r="O69" s="46"/>
      <c r="Q69" s="136"/>
    </row>
    <row r="70" spans="1:17" s="135" customFormat="1" ht="28.5" customHeight="1" x14ac:dyDescent="0.3">
      <c r="A70" s="91">
        <v>67</v>
      </c>
      <c r="B70" s="131" t="s">
        <v>245</v>
      </c>
      <c r="C70" s="131" t="s">
        <v>198</v>
      </c>
      <c r="D70" s="43" t="s">
        <v>199</v>
      </c>
      <c r="E70" s="43" t="s">
        <v>51</v>
      </c>
      <c r="F70" s="43"/>
      <c r="G70" s="43" t="s">
        <v>51</v>
      </c>
      <c r="H70" s="43" t="s">
        <v>51</v>
      </c>
      <c r="I70" s="92" t="s">
        <v>320</v>
      </c>
      <c r="J70" s="43" t="s">
        <v>246</v>
      </c>
      <c r="K70" s="132" t="s">
        <v>303</v>
      </c>
      <c r="L70" s="133">
        <v>3</v>
      </c>
      <c r="M70" s="131" t="s">
        <v>247</v>
      </c>
      <c r="N70" s="134">
        <v>64500</v>
      </c>
      <c r="O70" s="46"/>
      <c r="Q70" s="136"/>
    </row>
    <row r="71" spans="1:17" s="135" customFormat="1" ht="28.5" customHeight="1" x14ac:dyDescent="0.3">
      <c r="A71" s="91">
        <v>68</v>
      </c>
      <c r="B71" s="131" t="s">
        <v>68</v>
      </c>
      <c r="C71" s="131" t="s">
        <v>198</v>
      </c>
      <c r="D71" s="43" t="s">
        <v>199</v>
      </c>
      <c r="E71" s="43" t="s">
        <v>51</v>
      </c>
      <c r="F71" s="43"/>
      <c r="G71" s="43" t="s">
        <v>51</v>
      </c>
      <c r="H71" s="43" t="s">
        <v>51</v>
      </c>
      <c r="I71" s="92" t="s">
        <v>305</v>
      </c>
      <c r="J71" s="131" t="s">
        <v>19</v>
      </c>
      <c r="K71" s="132" t="s">
        <v>304</v>
      </c>
      <c r="L71" s="133">
        <v>2</v>
      </c>
      <c r="M71" s="131" t="s">
        <v>18</v>
      </c>
      <c r="N71" s="134">
        <v>77000</v>
      </c>
      <c r="O71" s="46"/>
      <c r="Q71" s="136"/>
    </row>
    <row r="72" spans="1:17" s="135" customFormat="1" ht="28.5" customHeight="1" x14ac:dyDescent="0.3">
      <c r="A72" s="91">
        <v>69</v>
      </c>
      <c r="B72" s="131" t="s">
        <v>68</v>
      </c>
      <c r="C72" s="131" t="s">
        <v>198</v>
      </c>
      <c r="D72" s="43" t="s">
        <v>199</v>
      </c>
      <c r="E72" s="43" t="s">
        <v>51</v>
      </c>
      <c r="F72" s="43"/>
      <c r="G72" s="43" t="s">
        <v>51</v>
      </c>
      <c r="H72" s="43" t="s">
        <v>51</v>
      </c>
      <c r="I72" s="92" t="s">
        <v>306</v>
      </c>
      <c r="J72" s="131" t="s">
        <v>19</v>
      </c>
      <c r="K72" s="132" t="s">
        <v>304</v>
      </c>
      <c r="L72" s="133">
        <v>17</v>
      </c>
      <c r="M72" s="131" t="s">
        <v>18</v>
      </c>
      <c r="N72" s="134">
        <v>76100</v>
      </c>
      <c r="O72" s="46"/>
      <c r="Q72" s="136"/>
    </row>
    <row r="73" spans="1:17" s="135" customFormat="1" ht="28.5" customHeight="1" x14ac:dyDescent="0.3">
      <c r="A73" s="91">
        <v>70</v>
      </c>
      <c r="B73" s="131" t="s">
        <v>77</v>
      </c>
      <c r="C73" s="131" t="s">
        <v>198</v>
      </c>
      <c r="D73" s="43" t="s">
        <v>199</v>
      </c>
      <c r="E73" s="43" t="s">
        <v>51</v>
      </c>
      <c r="F73" s="43"/>
      <c r="G73" s="43" t="s">
        <v>51</v>
      </c>
      <c r="H73" s="43" t="s">
        <v>51</v>
      </c>
      <c r="I73" s="92" t="s">
        <v>309</v>
      </c>
      <c r="J73" s="131" t="s">
        <v>19</v>
      </c>
      <c r="K73" s="132" t="s">
        <v>231</v>
      </c>
      <c r="L73" s="133">
        <v>40</v>
      </c>
      <c r="M73" s="131" t="s">
        <v>18</v>
      </c>
      <c r="N73" s="134">
        <v>400000</v>
      </c>
      <c r="O73" s="46"/>
      <c r="Q73" s="136"/>
    </row>
    <row r="74" spans="1:17" s="135" customFormat="1" ht="28.5" customHeight="1" x14ac:dyDescent="0.3">
      <c r="A74" s="91">
        <v>71</v>
      </c>
      <c r="B74" s="131" t="s">
        <v>77</v>
      </c>
      <c r="C74" s="131" t="s">
        <v>198</v>
      </c>
      <c r="D74" s="43" t="s">
        <v>199</v>
      </c>
      <c r="E74" s="43" t="s">
        <v>51</v>
      </c>
      <c r="F74" s="43"/>
      <c r="G74" s="43" t="s">
        <v>51</v>
      </c>
      <c r="H74" s="43" t="s">
        <v>51</v>
      </c>
      <c r="I74" s="92" t="s">
        <v>321</v>
      </c>
      <c r="J74" s="131" t="s">
        <v>19</v>
      </c>
      <c r="K74" s="132" t="s">
        <v>304</v>
      </c>
      <c r="L74" s="133">
        <v>700</v>
      </c>
      <c r="M74" s="131" t="s">
        <v>18</v>
      </c>
      <c r="N74" s="134">
        <v>3500000</v>
      </c>
      <c r="O74" s="46"/>
      <c r="Q74" s="136"/>
    </row>
    <row r="75" spans="1:17" s="135" customFormat="1" ht="28.5" customHeight="1" x14ac:dyDescent="0.3">
      <c r="A75" s="91">
        <v>72</v>
      </c>
      <c r="B75" s="131" t="s">
        <v>77</v>
      </c>
      <c r="C75" s="131" t="s">
        <v>198</v>
      </c>
      <c r="D75" s="43" t="s">
        <v>199</v>
      </c>
      <c r="E75" s="43" t="s">
        <v>51</v>
      </c>
      <c r="F75" s="43"/>
      <c r="G75" s="43" t="s">
        <v>51</v>
      </c>
      <c r="H75" s="43" t="s">
        <v>51</v>
      </c>
      <c r="I75" s="92" t="s">
        <v>305</v>
      </c>
      <c r="J75" s="131" t="s">
        <v>19</v>
      </c>
      <c r="K75" s="132" t="s">
        <v>304</v>
      </c>
      <c r="L75" s="133">
        <v>1</v>
      </c>
      <c r="M75" s="131" t="s">
        <v>18</v>
      </c>
      <c r="N75" s="134">
        <v>25000</v>
      </c>
      <c r="O75" s="46"/>
      <c r="Q75" s="136"/>
    </row>
    <row r="76" spans="1:17" s="135" customFormat="1" ht="28.5" customHeight="1" x14ac:dyDescent="0.3">
      <c r="A76" s="91">
        <v>73</v>
      </c>
      <c r="B76" s="131" t="s">
        <v>77</v>
      </c>
      <c r="C76" s="131" t="s">
        <v>198</v>
      </c>
      <c r="D76" s="43" t="s">
        <v>199</v>
      </c>
      <c r="E76" s="43" t="s">
        <v>51</v>
      </c>
      <c r="F76" s="43"/>
      <c r="G76" s="43" t="s">
        <v>51</v>
      </c>
      <c r="H76" s="43" t="s">
        <v>51</v>
      </c>
      <c r="I76" s="92" t="s">
        <v>305</v>
      </c>
      <c r="J76" s="131" t="s">
        <v>19</v>
      </c>
      <c r="K76" s="132" t="s">
        <v>304</v>
      </c>
      <c r="L76" s="133">
        <v>22</v>
      </c>
      <c r="M76" s="131" t="s">
        <v>18</v>
      </c>
      <c r="N76" s="134">
        <v>106500</v>
      </c>
      <c r="O76" s="46"/>
      <c r="Q76" s="136"/>
    </row>
    <row r="77" spans="1:17" s="135" customFormat="1" ht="28.5" customHeight="1" x14ac:dyDescent="0.3">
      <c r="A77" s="91">
        <v>74</v>
      </c>
      <c r="B77" s="131" t="s">
        <v>77</v>
      </c>
      <c r="C77" s="131" t="s">
        <v>198</v>
      </c>
      <c r="D77" s="43" t="s">
        <v>199</v>
      </c>
      <c r="E77" s="43" t="s">
        <v>51</v>
      </c>
      <c r="F77" s="43"/>
      <c r="G77" s="43" t="s">
        <v>51</v>
      </c>
      <c r="H77" s="43" t="s">
        <v>51</v>
      </c>
      <c r="I77" s="92" t="s">
        <v>305</v>
      </c>
      <c r="J77" s="131" t="s">
        <v>19</v>
      </c>
      <c r="K77" s="132" t="s">
        <v>304</v>
      </c>
      <c r="L77" s="133">
        <v>35</v>
      </c>
      <c r="M77" s="131" t="s">
        <v>18</v>
      </c>
      <c r="N77" s="134">
        <v>199700</v>
      </c>
      <c r="O77" s="46"/>
      <c r="Q77" s="136"/>
    </row>
    <row r="78" spans="1:17" s="135" customFormat="1" ht="28.5" customHeight="1" x14ac:dyDescent="0.3">
      <c r="A78" s="91">
        <v>75</v>
      </c>
      <c r="B78" s="131" t="s">
        <v>77</v>
      </c>
      <c r="C78" s="131" t="s">
        <v>198</v>
      </c>
      <c r="D78" s="43" t="s">
        <v>199</v>
      </c>
      <c r="E78" s="43" t="s">
        <v>51</v>
      </c>
      <c r="F78" s="43"/>
      <c r="G78" s="43" t="s">
        <v>51</v>
      </c>
      <c r="H78" s="43" t="s">
        <v>51</v>
      </c>
      <c r="I78" s="92" t="s">
        <v>305</v>
      </c>
      <c r="J78" s="131" t="s">
        <v>19</v>
      </c>
      <c r="K78" s="132" t="s">
        <v>304</v>
      </c>
      <c r="L78" s="133">
        <v>35</v>
      </c>
      <c r="M78" s="131" t="s">
        <v>18</v>
      </c>
      <c r="N78" s="134">
        <v>139900</v>
      </c>
      <c r="O78" s="46"/>
      <c r="Q78" s="136"/>
    </row>
    <row r="79" spans="1:17" s="135" customFormat="1" ht="28.5" customHeight="1" x14ac:dyDescent="0.3">
      <c r="A79" s="91">
        <v>76</v>
      </c>
      <c r="B79" s="131" t="s">
        <v>77</v>
      </c>
      <c r="C79" s="131" t="s">
        <v>198</v>
      </c>
      <c r="D79" s="43" t="s">
        <v>199</v>
      </c>
      <c r="E79" s="43" t="s">
        <v>51</v>
      </c>
      <c r="F79" s="43"/>
      <c r="G79" s="43" t="s">
        <v>51</v>
      </c>
      <c r="H79" s="43" t="s">
        <v>51</v>
      </c>
      <c r="I79" s="92" t="s">
        <v>306</v>
      </c>
      <c r="J79" s="131" t="s">
        <v>19</v>
      </c>
      <c r="K79" s="132" t="s">
        <v>304</v>
      </c>
      <c r="L79" s="133">
        <v>30</v>
      </c>
      <c r="M79" s="131" t="s">
        <v>18</v>
      </c>
      <c r="N79" s="134">
        <v>124500</v>
      </c>
      <c r="O79" s="46"/>
      <c r="Q79" s="136"/>
    </row>
    <row r="80" spans="1:17" s="135" customFormat="1" ht="28.5" customHeight="1" x14ac:dyDescent="0.3">
      <c r="A80" s="91">
        <v>77</v>
      </c>
      <c r="B80" s="131" t="s">
        <v>248</v>
      </c>
      <c r="C80" s="131" t="s">
        <v>198</v>
      </c>
      <c r="D80" s="43" t="s">
        <v>199</v>
      </c>
      <c r="E80" s="43" t="s">
        <v>51</v>
      </c>
      <c r="F80" s="43"/>
      <c r="G80" s="43" t="s">
        <v>51</v>
      </c>
      <c r="H80" s="43" t="s">
        <v>51</v>
      </c>
      <c r="I80" s="92" t="s">
        <v>305</v>
      </c>
      <c r="J80" s="131" t="s">
        <v>19</v>
      </c>
      <c r="K80" s="132" t="s">
        <v>304</v>
      </c>
      <c r="L80" s="133">
        <v>34</v>
      </c>
      <c r="M80" s="131" t="s">
        <v>18</v>
      </c>
      <c r="N80" s="134">
        <v>200600</v>
      </c>
      <c r="O80" s="46"/>
      <c r="Q80" s="136"/>
    </row>
    <row r="81" spans="1:17" s="135" customFormat="1" ht="28.5" customHeight="1" x14ac:dyDescent="0.3">
      <c r="A81" s="91">
        <v>78</v>
      </c>
      <c r="B81" s="131" t="s">
        <v>248</v>
      </c>
      <c r="C81" s="131" t="s">
        <v>198</v>
      </c>
      <c r="D81" s="43" t="s">
        <v>199</v>
      </c>
      <c r="E81" s="43" t="s">
        <v>51</v>
      </c>
      <c r="F81" s="43"/>
      <c r="G81" s="43" t="s">
        <v>51</v>
      </c>
      <c r="H81" s="43" t="s">
        <v>51</v>
      </c>
      <c r="I81" s="92" t="s">
        <v>306</v>
      </c>
      <c r="J81" s="131" t="s">
        <v>19</v>
      </c>
      <c r="K81" s="132" t="s">
        <v>304</v>
      </c>
      <c r="L81" s="133">
        <v>14</v>
      </c>
      <c r="M81" s="131" t="s">
        <v>18</v>
      </c>
      <c r="N81" s="134">
        <v>65400</v>
      </c>
      <c r="O81" s="46"/>
      <c r="Q81" s="136"/>
    </row>
    <row r="82" spans="1:17" s="135" customFormat="1" ht="28.5" customHeight="1" x14ac:dyDescent="0.3">
      <c r="A82" s="91">
        <v>79</v>
      </c>
      <c r="B82" s="131" t="s">
        <v>249</v>
      </c>
      <c r="C82" s="131" t="s">
        <v>198</v>
      </c>
      <c r="D82" s="43" t="s">
        <v>199</v>
      </c>
      <c r="E82" s="43" t="s">
        <v>51</v>
      </c>
      <c r="F82" s="43"/>
      <c r="G82" s="43" t="s">
        <v>51</v>
      </c>
      <c r="H82" s="43" t="s">
        <v>51</v>
      </c>
      <c r="I82" s="92" t="s">
        <v>305</v>
      </c>
      <c r="J82" s="131" t="s">
        <v>19</v>
      </c>
      <c r="K82" s="132" t="s">
        <v>304</v>
      </c>
      <c r="L82" s="133">
        <v>27</v>
      </c>
      <c r="M82" s="131" t="s">
        <v>18</v>
      </c>
      <c r="N82" s="134">
        <v>207500</v>
      </c>
      <c r="O82" s="46"/>
      <c r="Q82" s="136"/>
    </row>
    <row r="83" spans="1:17" s="135" customFormat="1" ht="28.5" customHeight="1" x14ac:dyDescent="0.3">
      <c r="A83" s="91">
        <v>80</v>
      </c>
      <c r="B83" s="131" t="s">
        <v>249</v>
      </c>
      <c r="C83" s="131" t="s">
        <v>198</v>
      </c>
      <c r="D83" s="43" t="s">
        <v>199</v>
      </c>
      <c r="E83" s="43" t="s">
        <v>51</v>
      </c>
      <c r="F83" s="43"/>
      <c r="G83" s="43" t="s">
        <v>51</v>
      </c>
      <c r="H83" s="43" t="s">
        <v>51</v>
      </c>
      <c r="I83" s="92" t="s">
        <v>306</v>
      </c>
      <c r="J83" s="131" t="s">
        <v>19</v>
      </c>
      <c r="K83" s="132" t="s">
        <v>233</v>
      </c>
      <c r="L83" s="133">
        <v>25</v>
      </c>
      <c r="M83" s="131" t="s">
        <v>18</v>
      </c>
      <c r="N83" s="134">
        <v>104400</v>
      </c>
      <c r="O83" s="46"/>
      <c r="Q83" s="136"/>
    </row>
    <row r="84" spans="1:17" s="135" customFormat="1" ht="28.5" customHeight="1" x14ac:dyDescent="0.3">
      <c r="A84" s="91">
        <v>81</v>
      </c>
      <c r="B84" s="131" t="s">
        <v>249</v>
      </c>
      <c r="C84" s="131" t="s">
        <v>198</v>
      </c>
      <c r="D84" s="43" t="s">
        <v>199</v>
      </c>
      <c r="E84" s="43" t="s">
        <v>206</v>
      </c>
      <c r="F84" s="43"/>
      <c r="G84" s="43" t="s">
        <v>206</v>
      </c>
      <c r="H84" s="43" t="s">
        <v>206</v>
      </c>
      <c r="I84" s="92" t="s">
        <v>322</v>
      </c>
      <c r="J84" s="131" t="s">
        <v>19</v>
      </c>
      <c r="K84" s="132" t="s">
        <v>250</v>
      </c>
      <c r="L84" s="133">
        <v>12</v>
      </c>
      <c r="M84" s="131" t="s">
        <v>18</v>
      </c>
      <c r="N84" s="134">
        <v>222000</v>
      </c>
      <c r="O84" s="46" t="s">
        <v>251</v>
      </c>
      <c r="Q84" s="136"/>
    </row>
    <row r="85" spans="1:17" s="135" customFormat="1" ht="28.5" customHeight="1" x14ac:dyDescent="0.3">
      <c r="A85" s="91">
        <v>82</v>
      </c>
      <c r="B85" s="131" t="s">
        <v>252</v>
      </c>
      <c r="C85" s="131" t="s">
        <v>214</v>
      </c>
      <c r="D85" s="43" t="s">
        <v>204</v>
      </c>
      <c r="E85" s="43" t="s">
        <v>206</v>
      </c>
      <c r="F85" s="43"/>
      <c r="G85" s="43" t="s">
        <v>206</v>
      </c>
      <c r="H85" s="43" t="s">
        <v>206</v>
      </c>
      <c r="I85" s="92" t="s">
        <v>305</v>
      </c>
      <c r="J85" s="131" t="s">
        <v>19</v>
      </c>
      <c r="K85" s="132" t="s">
        <v>233</v>
      </c>
      <c r="L85" s="133">
        <v>35</v>
      </c>
      <c r="M85" s="131" t="s">
        <v>18</v>
      </c>
      <c r="N85" s="134">
        <v>165300</v>
      </c>
      <c r="O85" s="46"/>
      <c r="Q85" s="136"/>
    </row>
    <row r="86" spans="1:17" s="135" customFormat="1" ht="28.5" customHeight="1" x14ac:dyDescent="0.3">
      <c r="A86" s="91">
        <v>83</v>
      </c>
      <c r="B86" s="131" t="s">
        <v>252</v>
      </c>
      <c r="C86" s="131" t="s">
        <v>214</v>
      </c>
      <c r="D86" s="43" t="s">
        <v>204</v>
      </c>
      <c r="E86" s="43" t="s">
        <v>206</v>
      </c>
      <c r="F86" s="43"/>
      <c r="G86" s="43" t="s">
        <v>195</v>
      </c>
      <c r="H86" s="43" t="s">
        <v>51</v>
      </c>
      <c r="I86" s="92" t="s">
        <v>306</v>
      </c>
      <c r="J86" s="131" t="s">
        <v>19</v>
      </c>
      <c r="K86" s="132" t="s">
        <v>196</v>
      </c>
      <c r="L86" s="133">
        <v>29</v>
      </c>
      <c r="M86" s="131" t="s">
        <v>18</v>
      </c>
      <c r="N86" s="134">
        <v>107500</v>
      </c>
      <c r="O86" s="46"/>
      <c r="Q86" s="136"/>
    </row>
    <row r="87" spans="1:17" s="135" customFormat="1" ht="28.5" customHeight="1" x14ac:dyDescent="0.3">
      <c r="A87" s="91">
        <v>84</v>
      </c>
      <c r="B87" s="131" t="s">
        <v>252</v>
      </c>
      <c r="C87" s="131" t="s">
        <v>214</v>
      </c>
      <c r="D87" s="43" t="s">
        <v>204</v>
      </c>
      <c r="E87" s="43" t="s">
        <v>206</v>
      </c>
      <c r="F87" s="43"/>
      <c r="G87" s="43" t="s">
        <v>51</v>
      </c>
      <c r="H87" s="43" t="s">
        <v>206</v>
      </c>
      <c r="I87" s="92" t="s">
        <v>316</v>
      </c>
      <c r="J87" s="131" t="s">
        <v>19</v>
      </c>
      <c r="K87" s="132" t="s">
        <v>233</v>
      </c>
      <c r="L87" s="133">
        <v>12</v>
      </c>
      <c r="M87" s="131" t="s">
        <v>18</v>
      </c>
      <c r="N87" s="134">
        <v>55100</v>
      </c>
      <c r="O87" s="46"/>
      <c r="Q87" s="136"/>
    </row>
    <row r="88" spans="1:17" ht="28.5" customHeight="1" thickBot="1" x14ac:dyDescent="0.35">
      <c r="A88" s="94" t="s">
        <v>253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6">
        <f>SUM(L4:L87)</f>
        <v>21309</v>
      </c>
      <c r="M88" s="97"/>
      <c r="N88" s="98">
        <f>SUM(N4:N87)</f>
        <v>145989721</v>
      </c>
      <c r="O88" s="99"/>
    </row>
  </sheetData>
  <autoFilter ref="A2:O88"/>
  <mergeCells count="13">
    <mergeCell ref="N2:N3"/>
    <mergeCell ref="O2:O3"/>
    <mergeCell ref="A88:K88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zoomScaleNormal="100" workbookViewId="0">
      <selection activeCell="I14" sqref="I14:I15"/>
    </sheetView>
  </sheetViews>
  <sheetFormatPr defaultRowHeight="16.5" x14ac:dyDescent="0.3"/>
  <cols>
    <col min="1" max="1" width="6.125" style="100" customWidth="1"/>
    <col min="2" max="2" width="11.625" style="127" bestFit="1" customWidth="1"/>
    <col min="3" max="3" width="27.75" style="100" bestFit="1" customWidth="1"/>
    <col min="4" max="4" width="11.5" style="100" bestFit="1" customWidth="1"/>
    <col min="5" max="5" width="8.5" style="101" bestFit="1" customWidth="1"/>
    <col min="6" max="6" width="8.375" style="128" bestFit="1" customWidth="1"/>
    <col min="7" max="7" width="8.5" style="100" bestFit="1" customWidth="1"/>
    <col min="8" max="8" width="15.5" style="129" bestFit="1" customWidth="1"/>
    <col min="9" max="9" width="31.5" style="101" bestFit="1" customWidth="1"/>
    <col min="10" max="16384" width="9" style="100"/>
  </cols>
  <sheetData>
    <row r="1" spans="1:9" s="22" customFormat="1" ht="30" customHeight="1" thickBot="1" x14ac:dyDescent="0.35">
      <c r="A1" s="102" t="s">
        <v>254</v>
      </c>
      <c r="B1" s="102"/>
      <c r="C1" s="102"/>
      <c r="D1" s="102"/>
      <c r="E1" s="102"/>
      <c r="F1" s="102"/>
      <c r="G1" s="102"/>
      <c r="H1" s="102"/>
      <c r="I1" s="102"/>
    </row>
    <row r="2" spans="1:9" s="22" customFormat="1" ht="30.75" customHeight="1" thickBot="1" x14ac:dyDescent="0.35">
      <c r="A2" s="103" t="s">
        <v>255</v>
      </c>
      <c r="B2" s="104" t="s">
        <v>256</v>
      </c>
      <c r="C2" s="105" t="s">
        <v>257</v>
      </c>
      <c r="D2" s="106" t="s">
        <v>258</v>
      </c>
      <c r="E2" s="106" t="s">
        <v>259</v>
      </c>
      <c r="F2" s="107" t="s">
        <v>260</v>
      </c>
      <c r="G2" s="105" t="s">
        <v>261</v>
      </c>
      <c r="H2" s="108" t="s">
        <v>22</v>
      </c>
      <c r="I2" s="109" t="s">
        <v>262</v>
      </c>
    </row>
    <row r="3" spans="1:9" s="141" customFormat="1" ht="24.95" customHeight="1" x14ac:dyDescent="0.3">
      <c r="A3" s="110">
        <v>1</v>
      </c>
      <c r="B3" s="137" t="s">
        <v>191</v>
      </c>
      <c r="C3" s="111" t="s">
        <v>323</v>
      </c>
      <c r="D3" s="112" t="s">
        <v>206</v>
      </c>
      <c r="E3" s="137" t="s">
        <v>19</v>
      </c>
      <c r="F3" s="138">
        <v>25</v>
      </c>
      <c r="G3" s="112" t="s">
        <v>263</v>
      </c>
      <c r="H3" s="139">
        <v>103400</v>
      </c>
      <c r="I3" s="140" t="s">
        <v>23</v>
      </c>
    </row>
    <row r="4" spans="1:9" s="141" customFormat="1" ht="24.95" customHeight="1" x14ac:dyDescent="0.3">
      <c r="A4" s="113">
        <v>2</v>
      </c>
      <c r="B4" s="131" t="s">
        <v>191</v>
      </c>
      <c r="C4" s="92" t="s">
        <v>323</v>
      </c>
      <c r="D4" s="114" t="s">
        <v>206</v>
      </c>
      <c r="E4" s="131" t="s">
        <v>19</v>
      </c>
      <c r="F4" s="142">
        <v>6</v>
      </c>
      <c r="G4" s="114" t="s">
        <v>264</v>
      </c>
      <c r="H4" s="143">
        <v>23700</v>
      </c>
      <c r="I4" s="144" t="s">
        <v>27</v>
      </c>
    </row>
    <row r="5" spans="1:9" s="141" customFormat="1" ht="24.95" customHeight="1" x14ac:dyDescent="0.3">
      <c r="A5" s="113">
        <v>3</v>
      </c>
      <c r="B5" s="131" t="s">
        <v>197</v>
      </c>
      <c r="C5" s="92" t="s">
        <v>323</v>
      </c>
      <c r="D5" s="114" t="s">
        <v>206</v>
      </c>
      <c r="E5" s="131" t="s">
        <v>19</v>
      </c>
      <c r="F5" s="142">
        <v>20</v>
      </c>
      <c r="G5" s="114" t="s">
        <v>263</v>
      </c>
      <c r="H5" s="143">
        <v>78500</v>
      </c>
      <c r="I5" s="144" t="s">
        <v>27</v>
      </c>
    </row>
    <row r="6" spans="1:9" s="141" customFormat="1" ht="24.95" customHeight="1" x14ac:dyDescent="0.3">
      <c r="A6" s="113">
        <v>4</v>
      </c>
      <c r="B6" s="131" t="s">
        <v>197</v>
      </c>
      <c r="C6" s="92" t="s">
        <v>323</v>
      </c>
      <c r="D6" s="114" t="s">
        <v>206</v>
      </c>
      <c r="E6" s="131" t="s">
        <v>19</v>
      </c>
      <c r="F6" s="142">
        <v>3</v>
      </c>
      <c r="G6" s="114" t="s">
        <v>263</v>
      </c>
      <c r="H6" s="143">
        <v>116000</v>
      </c>
      <c r="I6" s="144" t="s">
        <v>23</v>
      </c>
    </row>
    <row r="7" spans="1:9" s="141" customFormat="1" ht="24.95" customHeight="1" x14ac:dyDescent="0.3">
      <c r="A7" s="113">
        <v>5</v>
      </c>
      <c r="B7" s="131" t="s">
        <v>197</v>
      </c>
      <c r="C7" s="92" t="s">
        <v>323</v>
      </c>
      <c r="D7" s="114" t="s">
        <v>206</v>
      </c>
      <c r="E7" s="131" t="s">
        <v>19</v>
      </c>
      <c r="F7" s="142">
        <v>38</v>
      </c>
      <c r="G7" s="114" t="s">
        <v>263</v>
      </c>
      <c r="H7" s="143">
        <v>186400</v>
      </c>
      <c r="I7" s="144" t="s">
        <v>23</v>
      </c>
    </row>
    <row r="8" spans="1:9" s="141" customFormat="1" ht="24.95" customHeight="1" x14ac:dyDescent="0.3">
      <c r="A8" s="113">
        <v>6</v>
      </c>
      <c r="B8" s="131" t="s">
        <v>197</v>
      </c>
      <c r="C8" s="92" t="s">
        <v>324</v>
      </c>
      <c r="D8" s="114" t="s">
        <v>206</v>
      </c>
      <c r="E8" s="131" t="s">
        <v>19</v>
      </c>
      <c r="F8" s="142">
        <v>4</v>
      </c>
      <c r="G8" s="114" t="s">
        <v>263</v>
      </c>
      <c r="H8" s="143">
        <v>100000</v>
      </c>
      <c r="I8" s="144" t="s">
        <v>265</v>
      </c>
    </row>
    <row r="9" spans="1:9" s="141" customFormat="1" ht="24.95" customHeight="1" x14ac:dyDescent="0.3">
      <c r="A9" s="113">
        <v>7</v>
      </c>
      <c r="B9" s="131" t="s">
        <v>203</v>
      </c>
      <c r="C9" s="92" t="s">
        <v>323</v>
      </c>
      <c r="D9" s="114" t="s">
        <v>51</v>
      </c>
      <c r="E9" s="131" t="s">
        <v>19</v>
      </c>
      <c r="F9" s="142">
        <v>100</v>
      </c>
      <c r="G9" s="114" t="s">
        <v>263</v>
      </c>
      <c r="H9" s="143">
        <v>0</v>
      </c>
      <c r="I9" s="144" t="s">
        <v>266</v>
      </c>
    </row>
    <row r="10" spans="1:9" s="141" customFormat="1" ht="24.95" customHeight="1" x14ac:dyDescent="0.3">
      <c r="A10" s="113">
        <v>8</v>
      </c>
      <c r="B10" s="131" t="s">
        <v>203</v>
      </c>
      <c r="C10" s="92" t="s">
        <v>323</v>
      </c>
      <c r="D10" s="114" t="s">
        <v>51</v>
      </c>
      <c r="E10" s="131" t="s">
        <v>19</v>
      </c>
      <c r="F10" s="142">
        <v>27</v>
      </c>
      <c r="G10" s="114" t="s">
        <v>263</v>
      </c>
      <c r="H10" s="143">
        <v>117600</v>
      </c>
      <c r="I10" s="144" t="s">
        <v>27</v>
      </c>
    </row>
    <row r="11" spans="1:9" s="141" customFormat="1" ht="24.95" customHeight="1" x14ac:dyDescent="0.3">
      <c r="A11" s="113">
        <v>9</v>
      </c>
      <c r="B11" s="131" t="s">
        <v>203</v>
      </c>
      <c r="C11" s="92" t="s">
        <v>323</v>
      </c>
      <c r="D11" s="114" t="s">
        <v>51</v>
      </c>
      <c r="E11" s="131" t="s">
        <v>19</v>
      </c>
      <c r="F11" s="142">
        <v>51</v>
      </c>
      <c r="G11" s="114" t="s">
        <v>263</v>
      </c>
      <c r="H11" s="143">
        <v>265500</v>
      </c>
      <c r="I11" s="144" t="s">
        <v>23</v>
      </c>
    </row>
    <row r="12" spans="1:9" s="141" customFormat="1" ht="24.95" customHeight="1" x14ac:dyDescent="0.3">
      <c r="A12" s="113">
        <v>10</v>
      </c>
      <c r="B12" s="131" t="s">
        <v>42</v>
      </c>
      <c r="C12" s="92" t="s">
        <v>323</v>
      </c>
      <c r="D12" s="114" t="s">
        <v>206</v>
      </c>
      <c r="E12" s="131" t="s">
        <v>19</v>
      </c>
      <c r="F12" s="142">
        <v>12</v>
      </c>
      <c r="G12" s="114" t="s">
        <v>263</v>
      </c>
      <c r="H12" s="143">
        <v>49100</v>
      </c>
      <c r="I12" s="144" t="s">
        <v>27</v>
      </c>
    </row>
    <row r="13" spans="1:9" s="141" customFormat="1" ht="24.95" customHeight="1" x14ac:dyDescent="0.3">
      <c r="A13" s="113">
        <v>11</v>
      </c>
      <c r="B13" s="131" t="s">
        <v>42</v>
      </c>
      <c r="C13" s="92" t="s">
        <v>323</v>
      </c>
      <c r="D13" s="114" t="s">
        <v>51</v>
      </c>
      <c r="E13" s="131" t="s">
        <v>19</v>
      </c>
      <c r="F13" s="142">
        <v>31</v>
      </c>
      <c r="G13" s="114" t="s">
        <v>247</v>
      </c>
      <c r="H13" s="143">
        <v>140500</v>
      </c>
      <c r="I13" s="144" t="s">
        <v>23</v>
      </c>
    </row>
    <row r="14" spans="1:9" s="141" customFormat="1" ht="24.95" customHeight="1" x14ac:dyDescent="0.3">
      <c r="A14" s="113">
        <v>12</v>
      </c>
      <c r="B14" s="131" t="s">
        <v>42</v>
      </c>
      <c r="C14" s="92" t="s">
        <v>323</v>
      </c>
      <c r="D14" s="114" t="s">
        <v>51</v>
      </c>
      <c r="E14" s="131" t="s">
        <v>19</v>
      </c>
      <c r="F14" s="142">
        <v>7</v>
      </c>
      <c r="G14" s="114" t="s">
        <v>263</v>
      </c>
      <c r="H14" s="143">
        <v>271000</v>
      </c>
      <c r="I14" s="144" t="s">
        <v>267</v>
      </c>
    </row>
    <row r="15" spans="1:9" s="141" customFormat="1" ht="24.95" customHeight="1" x14ac:dyDescent="0.3">
      <c r="A15" s="113">
        <v>13</v>
      </c>
      <c r="B15" s="131" t="s">
        <v>48</v>
      </c>
      <c r="C15" s="92" t="s">
        <v>325</v>
      </c>
      <c r="D15" s="114" t="s">
        <v>51</v>
      </c>
      <c r="E15" s="131" t="s">
        <v>19</v>
      </c>
      <c r="F15" s="142">
        <v>12</v>
      </c>
      <c r="G15" s="114" t="s">
        <v>263</v>
      </c>
      <c r="H15" s="143">
        <v>1788000</v>
      </c>
      <c r="I15" s="144" t="s">
        <v>268</v>
      </c>
    </row>
    <row r="16" spans="1:9" s="141" customFormat="1" ht="24.95" customHeight="1" x14ac:dyDescent="0.3">
      <c r="A16" s="113">
        <v>14</v>
      </c>
      <c r="B16" s="131" t="s">
        <v>48</v>
      </c>
      <c r="C16" s="92" t="s">
        <v>323</v>
      </c>
      <c r="D16" s="114" t="s">
        <v>206</v>
      </c>
      <c r="E16" s="131" t="s">
        <v>19</v>
      </c>
      <c r="F16" s="142">
        <v>13</v>
      </c>
      <c r="G16" s="114" t="s">
        <v>263</v>
      </c>
      <c r="H16" s="143">
        <v>53900</v>
      </c>
      <c r="I16" s="144" t="s">
        <v>27</v>
      </c>
    </row>
    <row r="17" spans="1:9" s="141" customFormat="1" ht="24.95" customHeight="1" x14ac:dyDescent="0.3">
      <c r="A17" s="113">
        <v>15</v>
      </c>
      <c r="B17" s="131" t="s">
        <v>48</v>
      </c>
      <c r="C17" s="92" t="s">
        <v>323</v>
      </c>
      <c r="D17" s="114" t="s">
        <v>206</v>
      </c>
      <c r="E17" s="131" t="s">
        <v>19</v>
      </c>
      <c r="F17" s="142">
        <v>26</v>
      </c>
      <c r="G17" s="114" t="s">
        <v>263</v>
      </c>
      <c r="H17" s="143">
        <v>86800</v>
      </c>
      <c r="I17" s="144" t="s">
        <v>23</v>
      </c>
    </row>
    <row r="18" spans="1:9" s="141" customFormat="1" ht="24.95" customHeight="1" x14ac:dyDescent="0.3">
      <c r="A18" s="113">
        <v>16</v>
      </c>
      <c r="B18" s="131" t="s">
        <v>48</v>
      </c>
      <c r="C18" s="92" t="s">
        <v>323</v>
      </c>
      <c r="D18" s="114" t="s">
        <v>51</v>
      </c>
      <c r="E18" s="131" t="s">
        <v>19</v>
      </c>
      <c r="F18" s="142">
        <v>28</v>
      </c>
      <c r="G18" s="114" t="s">
        <v>263</v>
      </c>
      <c r="H18" s="143">
        <v>146100</v>
      </c>
      <c r="I18" s="144" t="s">
        <v>23</v>
      </c>
    </row>
    <row r="19" spans="1:9" s="141" customFormat="1" ht="24.95" customHeight="1" x14ac:dyDescent="0.3">
      <c r="A19" s="113">
        <v>17</v>
      </c>
      <c r="B19" s="131" t="s">
        <v>48</v>
      </c>
      <c r="C19" s="92" t="s">
        <v>323</v>
      </c>
      <c r="D19" s="114" t="s">
        <v>51</v>
      </c>
      <c r="E19" s="131" t="s">
        <v>19</v>
      </c>
      <c r="F19" s="142">
        <v>30</v>
      </c>
      <c r="G19" s="114" t="s">
        <v>247</v>
      </c>
      <c r="H19" s="143">
        <v>120000</v>
      </c>
      <c r="I19" s="144" t="s">
        <v>269</v>
      </c>
    </row>
    <row r="20" spans="1:9" s="141" customFormat="1" ht="24.95" customHeight="1" x14ac:dyDescent="0.3">
      <c r="A20" s="113">
        <v>18</v>
      </c>
      <c r="B20" s="131" t="s">
        <v>48</v>
      </c>
      <c r="C20" s="92" t="s">
        <v>323</v>
      </c>
      <c r="D20" s="114" t="s">
        <v>51</v>
      </c>
      <c r="E20" s="131" t="s">
        <v>19</v>
      </c>
      <c r="F20" s="142">
        <v>40</v>
      </c>
      <c r="G20" s="114" t="s">
        <v>247</v>
      </c>
      <c r="H20" s="143">
        <v>202200</v>
      </c>
      <c r="I20" s="144" t="s">
        <v>23</v>
      </c>
    </row>
    <row r="21" spans="1:9" s="141" customFormat="1" ht="24.95" customHeight="1" x14ac:dyDescent="0.3">
      <c r="A21" s="113">
        <v>19</v>
      </c>
      <c r="B21" s="131" t="s">
        <v>48</v>
      </c>
      <c r="C21" s="92" t="s">
        <v>323</v>
      </c>
      <c r="D21" s="114" t="s">
        <v>206</v>
      </c>
      <c r="E21" s="131" t="s">
        <v>19</v>
      </c>
      <c r="F21" s="142">
        <v>6</v>
      </c>
      <c r="G21" s="114" t="s">
        <v>263</v>
      </c>
      <c r="H21" s="143">
        <v>81000</v>
      </c>
      <c r="I21" s="144" t="s">
        <v>24</v>
      </c>
    </row>
    <row r="22" spans="1:9" s="141" customFormat="1" ht="24.95" customHeight="1" x14ac:dyDescent="0.3">
      <c r="A22" s="113">
        <v>20</v>
      </c>
      <c r="B22" s="131" t="s">
        <v>48</v>
      </c>
      <c r="C22" s="92" t="s">
        <v>323</v>
      </c>
      <c r="D22" s="114" t="s">
        <v>206</v>
      </c>
      <c r="E22" s="131" t="s">
        <v>19</v>
      </c>
      <c r="F22" s="142">
        <v>70</v>
      </c>
      <c r="G22" s="114" t="s">
        <v>247</v>
      </c>
      <c r="H22" s="143">
        <v>700000</v>
      </c>
      <c r="I22" s="144" t="s">
        <v>270</v>
      </c>
    </row>
    <row r="23" spans="1:9" s="141" customFormat="1" ht="24.95" customHeight="1" x14ac:dyDescent="0.3">
      <c r="A23" s="113">
        <v>21</v>
      </c>
      <c r="B23" s="131" t="s">
        <v>50</v>
      </c>
      <c r="C23" s="92" t="s">
        <v>326</v>
      </c>
      <c r="D23" s="114" t="s">
        <v>206</v>
      </c>
      <c r="E23" s="131" t="s">
        <v>227</v>
      </c>
      <c r="F23" s="145">
        <v>47237</v>
      </c>
      <c r="G23" s="114" t="s">
        <v>247</v>
      </c>
      <c r="H23" s="143">
        <v>255930066</v>
      </c>
      <c r="I23" s="144" t="s">
        <v>271</v>
      </c>
    </row>
    <row r="24" spans="1:9" s="141" customFormat="1" ht="24.95" customHeight="1" x14ac:dyDescent="0.3">
      <c r="A24" s="113">
        <v>22</v>
      </c>
      <c r="B24" s="131" t="s">
        <v>50</v>
      </c>
      <c r="C24" s="92" t="s">
        <v>323</v>
      </c>
      <c r="D24" s="114" t="s">
        <v>51</v>
      </c>
      <c r="E24" s="131" t="s">
        <v>19</v>
      </c>
      <c r="F24" s="142">
        <v>19</v>
      </c>
      <c r="G24" s="114" t="s">
        <v>247</v>
      </c>
      <c r="H24" s="143">
        <v>101700</v>
      </c>
      <c r="I24" s="144" t="s">
        <v>23</v>
      </c>
    </row>
    <row r="25" spans="1:9" s="141" customFormat="1" ht="24.95" customHeight="1" x14ac:dyDescent="0.3">
      <c r="A25" s="113">
        <v>23</v>
      </c>
      <c r="B25" s="131" t="s">
        <v>225</v>
      </c>
      <c r="C25" s="92" t="s">
        <v>323</v>
      </c>
      <c r="D25" s="114" t="s">
        <v>51</v>
      </c>
      <c r="E25" s="131" t="s">
        <v>19</v>
      </c>
      <c r="F25" s="142">
        <v>30</v>
      </c>
      <c r="G25" s="114" t="s">
        <v>247</v>
      </c>
      <c r="H25" s="143">
        <v>150400</v>
      </c>
      <c r="I25" s="144" t="s">
        <v>23</v>
      </c>
    </row>
    <row r="26" spans="1:9" s="141" customFormat="1" ht="24.95" customHeight="1" x14ac:dyDescent="0.3">
      <c r="A26" s="113">
        <v>24</v>
      </c>
      <c r="B26" s="131" t="s">
        <v>53</v>
      </c>
      <c r="C26" s="92" t="s">
        <v>327</v>
      </c>
      <c r="D26" s="114" t="s">
        <v>51</v>
      </c>
      <c r="E26" s="131" t="s">
        <v>227</v>
      </c>
      <c r="F26" s="142">
        <v>100</v>
      </c>
      <c r="G26" s="114" t="s">
        <v>247</v>
      </c>
      <c r="H26" s="143">
        <v>600000</v>
      </c>
      <c r="I26" s="144" t="s">
        <v>272</v>
      </c>
    </row>
    <row r="27" spans="1:9" s="141" customFormat="1" ht="24.95" customHeight="1" x14ac:dyDescent="0.3">
      <c r="A27" s="113">
        <v>25</v>
      </c>
      <c r="B27" s="131" t="s">
        <v>53</v>
      </c>
      <c r="C27" s="92" t="s">
        <v>323</v>
      </c>
      <c r="D27" s="114" t="s">
        <v>51</v>
      </c>
      <c r="E27" s="131" t="s">
        <v>19</v>
      </c>
      <c r="F27" s="142">
        <v>2</v>
      </c>
      <c r="G27" s="114" t="s">
        <v>263</v>
      </c>
      <c r="H27" s="143">
        <v>9000</v>
      </c>
      <c r="I27" s="144" t="s">
        <v>27</v>
      </c>
    </row>
    <row r="28" spans="1:9" s="141" customFormat="1" ht="24.95" customHeight="1" x14ac:dyDescent="0.3">
      <c r="A28" s="113">
        <v>26</v>
      </c>
      <c r="B28" s="131" t="s">
        <v>53</v>
      </c>
      <c r="C28" s="92" t="s">
        <v>323</v>
      </c>
      <c r="D28" s="114" t="s">
        <v>51</v>
      </c>
      <c r="E28" s="131" t="s">
        <v>19</v>
      </c>
      <c r="F28" s="142">
        <v>25</v>
      </c>
      <c r="G28" s="114" t="s">
        <v>247</v>
      </c>
      <c r="H28" s="143">
        <v>115600</v>
      </c>
      <c r="I28" s="144" t="s">
        <v>27</v>
      </c>
    </row>
    <row r="29" spans="1:9" s="141" customFormat="1" ht="24.95" customHeight="1" x14ac:dyDescent="0.3">
      <c r="A29" s="113">
        <v>27</v>
      </c>
      <c r="B29" s="131" t="s">
        <v>53</v>
      </c>
      <c r="C29" s="92" t="s">
        <v>323</v>
      </c>
      <c r="D29" s="114" t="s">
        <v>51</v>
      </c>
      <c r="E29" s="131" t="s">
        <v>19</v>
      </c>
      <c r="F29" s="142">
        <v>38</v>
      </c>
      <c r="G29" s="114" t="s">
        <v>247</v>
      </c>
      <c r="H29" s="143">
        <v>182200</v>
      </c>
      <c r="I29" s="144" t="s">
        <v>23</v>
      </c>
    </row>
    <row r="30" spans="1:9" s="141" customFormat="1" ht="24.95" customHeight="1" x14ac:dyDescent="0.3">
      <c r="A30" s="113">
        <v>28</v>
      </c>
      <c r="B30" s="131" t="s">
        <v>57</v>
      </c>
      <c r="C30" s="92" t="s">
        <v>323</v>
      </c>
      <c r="D30" s="114" t="s">
        <v>51</v>
      </c>
      <c r="E30" s="131" t="s">
        <v>19</v>
      </c>
      <c r="F30" s="142">
        <v>40</v>
      </c>
      <c r="G30" s="114" t="s">
        <v>247</v>
      </c>
      <c r="H30" s="143">
        <v>174500</v>
      </c>
      <c r="I30" s="144" t="s">
        <v>23</v>
      </c>
    </row>
    <row r="31" spans="1:9" s="141" customFormat="1" ht="24.95" customHeight="1" x14ac:dyDescent="0.3">
      <c r="A31" s="113">
        <v>29</v>
      </c>
      <c r="B31" s="131" t="s">
        <v>230</v>
      </c>
      <c r="C31" s="92" t="s">
        <v>323</v>
      </c>
      <c r="D31" s="114" t="s">
        <v>51</v>
      </c>
      <c r="E31" s="131" t="s">
        <v>19</v>
      </c>
      <c r="F31" s="142">
        <v>14</v>
      </c>
      <c r="G31" s="114" t="s">
        <v>247</v>
      </c>
      <c r="H31" s="143">
        <v>69200</v>
      </c>
      <c r="I31" s="144" t="s">
        <v>23</v>
      </c>
    </row>
    <row r="32" spans="1:9" s="141" customFormat="1" ht="24.95" customHeight="1" x14ac:dyDescent="0.3">
      <c r="A32" s="113">
        <v>30</v>
      </c>
      <c r="B32" s="131" t="s">
        <v>230</v>
      </c>
      <c r="C32" s="92" t="s">
        <v>323</v>
      </c>
      <c r="D32" s="114" t="s">
        <v>206</v>
      </c>
      <c r="E32" s="131" t="s">
        <v>19</v>
      </c>
      <c r="F32" s="142">
        <v>15</v>
      </c>
      <c r="G32" s="114" t="s">
        <v>263</v>
      </c>
      <c r="H32" s="143">
        <v>67500</v>
      </c>
      <c r="I32" s="144" t="s">
        <v>27</v>
      </c>
    </row>
    <row r="33" spans="1:9" s="141" customFormat="1" ht="24.95" customHeight="1" x14ac:dyDescent="0.3">
      <c r="A33" s="113">
        <v>31</v>
      </c>
      <c r="B33" s="131" t="s">
        <v>230</v>
      </c>
      <c r="C33" s="92" t="s">
        <v>323</v>
      </c>
      <c r="D33" s="114" t="s">
        <v>206</v>
      </c>
      <c r="E33" s="131" t="s">
        <v>19</v>
      </c>
      <c r="F33" s="142">
        <v>20</v>
      </c>
      <c r="G33" s="114" t="s">
        <v>263</v>
      </c>
      <c r="H33" s="143">
        <v>77900</v>
      </c>
      <c r="I33" s="144" t="s">
        <v>23</v>
      </c>
    </row>
    <row r="34" spans="1:9" s="141" customFormat="1" ht="24.95" customHeight="1" x14ac:dyDescent="0.3">
      <c r="A34" s="113">
        <v>32</v>
      </c>
      <c r="B34" s="131" t="s">
        <v>230</v>
      </c>
      <c r="C34" s="92" t="s">
        <v>323</v>
      </c>
      <c r="D34" s="114" t="s">
        <v>51</v>
      </c>
      <c r="E34" s="131" t="s">
        <v>19</v>
      </c>
      <c r="F34" s="142">
        <v>21</v>
      </c>
      <c r="G34" s="114" t="s">
        <v>263</v>
      </c>
      <c r="H34" s="143">
        <v>101100</v>
      </c>
      <c r="I34" s="144" t="s">
        <v>23</v>
      </c>
    </row>
    <row r="35" spans="1:9" s="141" customFormat="1" ht="24.95" customHeight="1" x14ac:dyDescent="0.3">
      <c r="A35" s="113">
        <v>33</v>
      </c>
      <c r="B35" s="131" t="s">
        <v>230</v>
      </c>
      <c r="C35" s="92" t="s">
        <v>323</v>
      </c>
      <c r="D35" s="114" t="s">
        <v>51</v>
      </c>
      <c r="E35" s="131" t="s">
        <v>19</v>
      </c>
      <c r="F35" s="142">
        <v>27</v>
      </c>
      <c r="G35" s="114" t="s">
        <v>273</v>
      </c>
      <c r="H35" s="143">
        <v>99800</v>
      </c>
      <c r="I35" s="144" t="s">
        <v>27</v>
      </c>
    </row>
    <row r="36" spans="1:9" s="141" customFormat="1" ht="24.95" customHeight="1" x14ac:dyDescent="0.3">
      <c r="A36" s="113">
        <v>34</v>
      </c>
      <c r="B36" s="131" t="s">
        <v>230</v>
      </c>
      <c r="C36" s="92" t="s">
        <v>323</v>
      </c>
      <c r="D36" s="114" t="s">
        <v>51</v>
      </c>
      <c r="E36" s="131" t="s">
        <v>19</v>
      </c>
      <c r="F36" s="142">
        <v>50</v>
      </c>
      <c r="G36" s="114" t="s">
        <v>247</v>
      </c>
      <c r="H36" s="143">
        <v>500000</v>
      </c>
      <c r="I36" s="144" t="s">
        <v>274</v>
      </c>
    </row>
    <row r="37" spans="1:9" s="141" customFormat="1" ht="24.95" customHeight="1" x14ac:dyDescent="0.3">
      <c r="A37" s="113">
        <v>35</v>
      </c>
      <c r="B37" s="131" t="s">
        <v>230</v>
      </c>
      <c r="C37" s="92" t="s">
        <v>323</v>
      </c>
      <c r="D37" s="114" t="s">
        <v>51</v>
      </c>
      <c r="E37" s="131" t="s">
        <v>19</v>
      </c>
      <c r="F37" s="142">
        <v>6</v>
      </c>
      <c r="G37" s="114" t="s">
        <v>247</v>
      </c>
      <c r="H37" s="143">
        <v>72000</v>
      </c>
      <c r="I37" s="144" t="s">
        <v>24</v>
      </c>
    </row>
    <row r="38" spans="1:9" s="141" customFormat="1" ht="24.95" customHeight="1" x14ac:dyDescent="0.3">
      <c r="A38" s="113">
        <v>36</v>
      </c>
      <c r="B38" s="131" t="s">
        <v>230</v>
      </c>
      <c r="C38" s="92" t="s">
        <v>323</v>
      </c>
      <c r="D38" s="114" t="s">
        <v>206</v>
      </c>
      <c r="E38" s="131" t="s">
        <v>19</v>
      </c>
      <c r="F38" s="142">
        <v>8</v>
      </c>
      <c r="G38" s="114" t="s">
        <v>247</v>
      </c>
      <c r="H38" s="143">
        <v>26700</v>
      </c>
      <c r="I38" s="144" t="s">
        <v>27</v>
      </c>
    </row>
    <row r="39" spans="1:9" s="141" customFormat="1" ht="24.95" customHeight="1" x14ac:dyDescent="0.3">
      <c r="A39" s="113">
        <v>37</v>
      </c>
      <c r="B39" s="131" t="s">
        <v>60</v>
      </c>
      <c r="C39" s="92" t="s">
        <v>323</v>
      </c>
      <c r="D39" s="114" t="s">
        <v>51</v>
      </c>
      <c r="E39" s="131" t="s">
        <v>19</v>
      </c>
      <c r="F39" s="142">
        <v>200</v>
      </c>
      <c r="G39" s="114" t="s">
        <v>247</v>
      </c>
      <c r="H39" s="143">
        <v>600000</v>
      </c>
      <c r="I39" s="144" t="s">
        <v>26</v>
      </c>
    </row>
    <row r="40" spans="1:9" s="141" customFormat="1" ht="24.95" customHeight="1" x14ac:dyDescent="0.3">
      <c r="A40" s="113">
        <v>38</v>
      </c>
      <c r="B40" s="131" t="s">
        <v>60</v>
      </c>
      <c r="C40" s="92" t="s">
        <v>323</v>
      </c>
      <c r="D40" s="114" t="s">
        <v>51</v>
      </c>
      <c r="E40" s="131" t="s">
        <v>19</v>
      </c>
      <c r="F40" s="142">
        <v>30</v>
      </c>
      <c r="G40" s="114" t="s">
        <v>247</v>
      </c>
      <c r="H40" s="143">
        <v>120000</v>
      </c>
      <c r="I40" s="144" t="s">
        <v>269</v>
      </c>
    </row>
    <row r="41" spans="1:9" s="141" customFormat="1" ht="24.95" customHeight="1" x14ac:dyDescent="0.3">
      <c r="A41" s="113">
        <v>39</v>
      </c>
      <c r="B41" s="131" t="s">
        <v>60</v>
      </c>
      <c r="C41" s="92" t="s">
        <v>328</v>
      </c>
      <c r="D41" s="114" t="s">
        <v>51</v>
      </c>
      <c r="E41" s="131" t="s">
        <v>19</v>
      </c>
      <c r="F41" s="142">
        <v>35</v>
      </c>
      <c r="G41" s="114" t="s">
        <v>247</v>
      </c>
      <c r="H41" s="143">
        <v>147700</v>
      </c>
      <c r="I41" s="144" t="s">
        <v>23</v>
      </c>
    </row>
    <row r="42" spans="1:9" s="141" customFormat="1" ht="24.95" customHeight="1" x14ac:dyDescent="0.3">
      <c r="A42" s="113">
        <v>40</v>
      </c>
      <c r="B42" s="131" t="s">
        <v>60</v>
      </c>
      <c r="C42" s="92" t="s">
        <v>323</v>
      </c>
      <c r="D42" s="114" t="s">
        <v>51</v>
      </c>
      <c r="E42" s="131" t="s">
        <v>19</v>
      </c>
      <c r="F42" s="142">
        <v>8</v>
      </c>
      <c r="G42" s="114" t="s">
        <v>263</v>
      </c>
      <c r="H42" s="143">
        <v>33800</v>
      </c>
      <c r="I42" s="144" t="s">
        <v>27</v>
      </c>
    </row>
    <row r="43" spans="1:9" s="141" customFormat="1" ht="24.95" customHeight="1" x14ac:dyDescent="0.3">
      <c r="A43" s="113">
        <v>41</v>
      </c>
      <c r="B43" s="131" t="s">
        <v>236</v>
      </c>
      <c r="C43" s="92" t="s">
        <v>328</v>
      </c>
      <c r="D43" s="114" t="s">
        <v>51</v>
      </c>
      <c r="E43" s="131" t="s">
        <v>19</v>
      </c>
      <c r="F43" s="142">
        <v>15</v>
      </c>
      <c r="G43" s="114" t="s">
        <v>247</v>
      </c>
      <c r="H43" s="143">
        <v>60800</v>
      </c>
      <c r="I43" s="144" t="s">
        <v>25</v>
      </c>
    </row>
    <row r="44" spans="1:9" s="141" customFormat="1" ht="24.95" customHeight="1" x14ac:dyDescent="0.3">
      <c r="A44" s="113">
        <v>42</v>
      </c>
      <c r="B44" s="131" t="s">
        <v>236</v>
      </c>
      <c r="C44" s="92" t="s">
        <v>328</v>
      </c>
      <c r="D44" s="114" t="s">
        <v>51</v>
      </c>
      <c r="E44" s="131" t="s">
        <v>19</v>
      </c>
      <c r="F44" s="142">
        <v>21</v>
      </c>
      <c r="G44" s="114" t="s">
        <v>263</v>
      </c>
      <c r="H44" s="143">
        <v>93800</v>
      </c>
      <c r="I44" s="144" t="s">
        <v>275</v>
      </c>
    </row>
    <row r="45" spans="1:9" s="141" customFormat="1" ht="24.95" customHeight="1" x14ac:dyDescent="0.3">
      <c r="A45" s="113">
        <v>43</v>
      </c>
      <c r="B45" s="131" t="s">
        <v>236</v>
      </c>
      <c r="C45" s="92" t="s">
        <v>323</v>
      </c>
      <c r="D45" s="114" t="s">
        <v>51</v>
      </c>
      <c r="E45" s="131" t="s">
        <v>19</v>
      </c>
      <c r="F45" s="142">
        <v>31</v>
      </c>
      <c r="G45" s="114" t="s">
        <v>247</v>
      </c>
      <c r="H45" s="143">
        <v>144600</v>
      </c>
      <c r="I45" s="144" t="s">
        <v>23</v>
      </c>
    </row>
    <row r="46" spans="1:9" s="141" customFormat="1" ht="24.95" customHeight="1" x14ac:dyDescent="0.3">
      <c r="A46" s="113">
        <v>44</v>
      </c>
      <c r="B46" s="131" t="s">
        <v>63</v>
      </c>
      <c r="C46" s="92" t="s">
        <v>323</v>
      </c>
      <c r="D46" s="114" t="s">
        <v>51</v>
      </c>
      <c r="E46" s="131" t="s">
        <v>19</v>
      </c>
      <c r="F46" s="142">
        <v>22</v>
      </c>
      <c r="G46" s="114" t="s">
        <v>247</v>
      </c>
      <c r="H46" s="143">
        <v>87700</v>
      </c>
      <c r="I46" s="144" t="s">
        <v>25</v>
      </c>
    </row>
    <row r="47" spans="1:9" s="141" customFormat="1" ht="24.95" customHeight="1" x14ac:dyDescent="0.3">
      <c r="A47" s="113">
        <v>45</v>
      </c>
      <c r="B47" s="131" t="s">
        <v>63</v>
      </c>
      <c r="C47" s="92" t="s">
        <v>323</v>
      </c>
      <c r="D47" s="114" t="s">
        <v>51</v>
      </c>
      <c r="E47" s="131" t="s">
        <v>19</v>
      </c>
      <c r="F47" s="142">
        <v>25</v>
      </c>
      <c r="G47" s="114" t="s">
        <v>247</v>
      </c>
      <c r="H47" s="143">
        <v>123800</v>
      </c>
      <c r="I47" s="144" t="s">
        <v>23</v>
      </c>
    </row>
    <row r="48" spans="1:9" s="141" customFormat="1" ht="24.95" customHeight="1" x14ac:dyDescent="0.3">
      <c r="A48" s="113">
        <v>46</v>
      </c>
      <c r="B48" s="131" t="s">
        <v>63</v>
      </c>
      <c r="C48" s="92" t="s">
        <v>323</v>
      </c>
      <c r="D48" s="114" t="s">
        <v>51</v>
      </c>
      <c r="E48" s="131" t="s">
        <v>19</v>
      </c>
      <c r="F48" s="142">
        <v>28</v>
      </c>
      <c r="G48" s="114" t="s">
        <v>263</v>
      </c>
      <c r="H48" s="143">
        <v>117500</v>
      </c>
      <c r="I48" s="144" t="s">
        <v>27</v>
      </c>
    </row>
    <row r="49" spans="1:9" s="141" customFormat="1" ht="24.95" customHeight="1" x14ac:dyDescent="0.3">
      <c r="A49" s="113">
        <v>47</v>
      </c>
      <c r="B49" s="131" t="s">
        <v>65</v>
      </c>
      <c r="C49" s="92" t="s">
        <v>323</v>
      </c>
      <c r="D49" s="114" t="s">
        <v>51</v>
      </c>
      <c r="E49" s="131" t="s">
        <v>19</v>
      </c>
      <c r="F49" s="142">
        <v>16</v>
      </c>
      <c r="G49" s="114" t="s">
        <v>263</v>
      </c>
      <c r="H49" s="143">
        <v>74200</v>
      </c>
      <c r="I49" s="144" t="s">
        <v>27</v>
      </c>
    </row>
    <row r="50" spans="1:9" s="141" customFormat="1" ht="24.95" customHeight="1" x14ac:dyDescent="0.3">
      <c r="A50" s="113">
        <v>48</v>
      </c>
      <c r="B50" s="131" t="s">
        <v>238</v>
      </c>
      <c r="C50" s="92" t="s">
        <v>323</v>
      </c>
      <c r="D50" s="114" t="s">
        <v>206</v>
      </c>
      <c r="E50" s="131" t="s">
        <v>19</v>
      </c>
      <c r="F50" s="142">
        <v>12</v>
      </c>
      <c r="G50" s="114" t="s">
        <v>247</v>
      </c>
      <c r="H50" s="143">
        <v>58300</v>
      </c>
      <c r="I50" s="144" t="s">
        <v>27</v>
      </c>
    </row>
    <row r="51" spans="1:9" s="141" customFormat="1" ht="24.95" customHeight="1" x14ac:dyDescent="0.3">
      <c r="A51" s="113">
        <v>49</v>
      </c>
      <c r="B51" s="131" t="s">
        <v>238</v>
      </c>
      <c r="C51" s="92" t="s">
        <v>323</v>
      </c>
      <c r="D51" s="114" t="s">
        <v>51</v>
      </c>
      <c r="E51" s="131" t="s">
        <v>19</v>
      </c>
      <c r="F51" s="142">
        <v>13</v>
      </c>
      <c r="G51" s="114" t="s">
        <v>263</v>
      </c>
      <c r="H51" s="143">
        <v>56000</v>
      </c>
      <c r="I51" s="144" t="s">
        <v>27</v>
      </c>
    </row>
    <row r="52" spans="1:9" s="141" customFormat="1" ht="24.95" customHeight="1" x14ac:dyDescent="0.3">
      <c r="A52" s="113">
        <v>50</v>
      </c>
      <c r="B52" s="131" t="s">
        <v>238</v>
      </c>
      <c r="C52" s="92" t="s">
        <v>323</v>
      </c>
      <c r="D52" s="114" t="s">
        <v>51</v>
      </c>
      <c r="E52" s="131" t="s">
        <v>19</v>
      </c>
      <c r="F52" s="142">
        <v>21</v>
      </c>
      <c r="G52" s="114" t="s">
        <v>247</v>
      </c>
      <c r="H52" s="143">
        <v>76100</v>
      </c>
      <c r="I52" s="144" t="s">
        <v>25</v>
      </c>
    </row>
    <row r="53" spans="1:9" s="141" customFormat="1" ht="24.95" customHeight="1" x14ac:dyDescent="0.3">
      <c r="A53" s="113">
        <v>51</v>
      </c>
      <c r="B53" s="131" t="s">
        <v>238</v>
      </c>
      <c r="C53" s="92" t="s">
        <v>323</v>
      </c>
      <c r="D53" s="114" t="s">
        <v>51</v>
      </c>
      <c r="E53" s="131" t="s">
        <v>19</v>
      </c>
      <c r="F53" s="142">
        <v>26</v>
      </c>
      <c r="G53" s="114" t="s">
        <v>247</v>
      </c>
      <c r="H53" s="143">
        <v>143800</v>
      </c>
      <c r="I53" s="144" t="s">
        <v>23</v>
      </c>
    </row>
    <row r="54" spans="1:9" s="141" customFormat="1" ht="24.95" customHeight="1" x14ac:dyDescent="0.3">
      <c r="A54" s="113">
        <v>52</v>
      </c>
      <c r="B54" s="131" t="s">
        <v>238</v>
      </c>
      <c r="C54" s="92" t="s">
        <v>323</v>
      </c>
      <c r="D54" s="114" t="s">
        <v>276</v>
      </c>
      <c r="E54" s="131" t="s">
        <v>19</v>
      </c>
      <c r="F54" s="142">
        <v>30</v>
      </c>
      <c r="G54" s="114" t="s">
        <v>263</v>
      </c>
      <c r="H54" s="143">
        <v>133700</v>
      </c>
      <c r="I54" s="144" t="s">
        <v>23</v>
      </c>
    </row>
    <row r="55" spans="1:9" s="141" customFormat="1" ht="24.95" customHeight="1" x14ac:dyDescent="0.3">
      <c r="A55" s="113">
        <v>53</v>
      </c>
      <c r="B55" s="131" t="s">
        <v>238</v>
      </c>
      <c r="C55" s="92" t="s">
        <v>323</v>
      </c>
      <c r="D55" s="114" t="s">
        <v>206</v>
      </c>
      <c r="E55" s="131" t="s">
        <v>19</v>
      </c>
      <c r="F55" s="142">
        <v>4</v>
      </c>
      <c r="G55" s="114" t="s">
        <v>263</v>
      </c>
      <c r="H55" s="143">
        <v>58000</v>
      </c>
      <c r="I55" s="144" t="s">
        <v>24</v>
      </c>
    </row>
    <row r="56" spans="1:9" s="141" customFormat="1" ht="24.95" customHeight="1" x14ac:dyDescent="0.3">
      <c r="A56" s="113">
        <v>54</v>
      </c>
      <c r="B56" s="131" t="s">
        <v>238</v>
      </c>
      <c r="C56" s="92" t="s">
        <v>323</v>
      </c>
      <c r="D56" s="114" t="s">
        <v>206</v>
      </c>
      <c r="E56" s="131" t="s">
        <v>19</v>
      </c>
      <c r="F56" s="142">
        <v>50</v>
      </c>
      <c r="G56" s="114" t="s">
        <v>263</v>
      </c>
      <c r="H56" s="143">
        <v>500000</v>
      </c>
      <c r="I56" s="144" t="s">
        <v>277</v>
      </c>
    </row>
    <row r="57" spans="1:9" s="141" customFormat="1" ht="24.95" customHeight="1" x14ac:dyDescent="0.3">
      <c r="A57" s="113">
        <v>55</v>
      </c>
      <c r="B57" s="131" t="s">
        <v>239</v>
      </c>
      <c r="C57" s="92" t="s">
        <v>329</v>
      </c>
      <c r="D57" s="114" t="s">
        <v>206</v>
      </c>
      <c r="E57" s="131" t="s">
        <v>227</v>
      </c>
      <c r="F57" s="142">
        <v>4</v>
      </c>
      <c r="G57" s="114" t="s">
        <v>263</v>
      </c>
      <c r="H57" s="143">
        <v>938400</v>
      </c>
      <c r="I57" s="144" t="s">
        <v>278</v>
      </c>
    </row>
    <row r="58" spans="1:9" s="141" customFormat="1" ht="24.95" customHeight="1" x14ac:dyDescent="0.3">
      <c r="A58" s="113">
        <v>56</v>
      </c>
      <c r="B58" s="131" t="s">
        <v>239</v>
      </c>
      <c r="C58" s="92" t="s">
        <v>323</v>
      </c>
      <c r="D58" s="114" t="s">
        <v>206</v>
      </c>
      <c r="E58" s="131" t="s">
        <v>19</v>
      </c>
      <c r="F58" s="142">
        <v>30</v>
      </c>
      <c r="G58" s="114" t="s">
        <v>263</v>
      </c>
      <c r="H58" s="143">
        <v>120000</v>
      </c>
      <c r="I58" s="144" t="s">
        <v>279</v>
      </c>
    </row>
    <row r="59" spans="1:9" s="141" customFormat="1" ht="24.95" customHeight="1" x14ac:dyDescent="0.3">
      <c r="A59" s="113">
        <v>57</v>
      </c>
      <c r="B59" s="131" t="s">
        <v>239</v>
      </c>
      <c r="C59" s="92" t="s">
        <v>330</v>
      </c>
      <c r="D59" s="114" t="s">
        <v>206</v>
      </c>
      <c r="E59" s="131" t="s">
        <v>19</v>
      </c>
      <c r="F59" s="142">
        <v>4</v>
      </c>
      <c r="G59" s="114" t="s">
        <v>263</v>
      </c>
      <c r="H59" s="143">
        <v>88000</v>
      </c>
      <c r="I59" s="144" t="s">
        <v>280</v>
      </c>
    </row>
    <row r="60" spans="1:9" s="141" customFormat="1" ht="24.95" customHeight="1" x14ac:dyDescent="0.3">
      <c r="A60" s="113">
        <v>58</v>
      </c>
      <c r="B60" s="131" t="s">
        <v>239</v>
      </c>
      <c r="C60" s="92" t="s">
        <v>324</v>
      </c>
      <c r="D60" s="114" t="s">
        <v>206</v>
      </c>
      <c r="E60" s="131" t="s">
        <v>21</v>
      </c>
      <c r="F60" s="142">
        <v>2</v>
      </c>
      <c r="G60" s="114" t="s">
        <v>264</v>
      </c>
      <c r="H60" s="143">
        <v>70000</v>
      </c>
      <c r="I60" s="144" t="s">
        <v>281</v>
      </c>
    </row>
    <row r="61" spans="1:9" s="141" customFormat="1" ht="24.95" customHeight="1" x14ac:dyDescent="0.3">
      <c r="A61" s="113">
        <v>59</v>
      </c>
      <c r="B61" s="131" t="s">
        <v>244</v>
      </c>
      <c r="C61" s="92" t="s">
        <v>323</v>
      </c>
      <c r="D61" s="114" t="s">
        <v>206</v>
      </c>
      <c r="E61" s="131" t="s">
        <v>19</v>
      </c>
      <c r="F61" s="142">
        <v>22</v>
      </c>
      <c r="G61" s="114" t="s">
        <v>263</v>
      </c>
      <c r="H61" s="143">
        <v>94300</v>
      </c>
      <c r="I61" s="144" t="s">
        <v>25</v>
      </c>
    </row>
    <row r="62" spans="1:9" s="141" customFormat="1" ht="24.95" customHeight="1" x14ac:dyDescent="0.3">
      <c r="A62" s="113">
        <v>60</v>
      </c>
      <c r="B62" s="131" t="s">
        <v>244</v>
      </c>
      <c r="C62" s="92" t="s">
        <v>323</v>
      </c>
      <c r="D62" s="114" t="s">
        <v>206</v>
      </c>
      <c r="E62" s="131" t="s">
        <v>19</v>
      </c>
      <c r="F62" s="142">
        <v>23</v>
      </c>
      <c r="G62" s="114" t="s">
        <v>247</v>
      </c>
      <c r="H62" s="143">
        <v>101100</v>
      </c>
      <c r="I62" s="144" t="s">
        <v>27</v>
      </c>
    </row>
    <row r="63" spans="1:9" s="141" customFormat="1" ht="24.95" customHeight="1" x14ac:dyDescent="0.3">
      <c r="A63" s="113">
        <v>61</v>
      </c>
      <c r="B63" s="131" t="s">
        <v>244</v>
      </c>
      <c r="C63" s="92" t="s">
        <v>323</v>
      </c>
      <c r="D63" s="114" t="s">
        <v>206</v>
      </c>
      <c r="E63" s="131" t="s">
        <v>19</v>
      </c>
      <c r="F63" s="142">
        <v>30</v>
      </c>
      <c r="G63" s="114" t="s">
        <v>263</v>
      </c>
      <c r="H63" s="143">
        <v>158900</v>
      </c>
      <c r="I63" s="144" t="s">
        <v>23</v>
      </c>
    </row>
    <row r="64" spans="1:9" s="141" customFormat="1" ht="24.95" customHeight="1" x14ac:dyDescent="0.3">
      <c r="A64" s="113">
        <v>62</v>
      </c>
      <c r="B64" s="131" t="s">
        <v>244</v>
      </c>
      <c r="C64" s="92" t="s">
        <v>323</v>
      </c>
      <c r="D64" s="114" t="s">
        <v>51</v>
      </c>
      <c r="E64" s="131" t="s">
        <v>19</v>
      </c>
      <c r="F64" s="142">
        <v>5</v>
      </c>
      <c r="G64" s="114" t="s">
        <v>263</v>
      </c>
      <c r="H64" s="143">
        <v>21000</v>
      </c>
      <c r="I64" s="144" t="s">
        <v>27</v>
      </c>
    </row>
    <row r="65" spans="1:9" s="141" customFormat="1" ht="24.95" customHeight="1" x14ac:dyDescent="0.3">
      <c r="A65" s="113">
        <v>63</v>
      </c>
      <c r="B65" s="131" t="s">
        <v>245</v>
      </c>
      <c r="C65" s="92" t="s">
        <v>323</v>
      </c>
      <c r="D65" s="114" t="s">
        <v>206</v>
      </c>
      <c r="E65" s="131" t="s">
        <v>19</v>
      </c>
      <c r="F65" s="142">
        <v>29</v>
      </c>
      <c r="G65" s="114" t="s">
        <v>263</v>
      </c>
      <c r="H65" s="143">
        <v>127600</v>
      </c>
      <c r="I65" s="144" t="s">
        <v>27</v>
      </c>
    </row>
    <row r="66" spans="1:9" s="141" customFormat="1" ht="24.95" customHeight="1" x14ac:dyDescent="0.3">
      <c r="A66" s="113">
        <v>64</v>
      </c>
      <c r="B66" s="131" t="s">
        <v>245</v>
      </c>
      <c r="C66" s="92" t="s">
        <v>323</v>
      </c>
      <c r="D66" s="114" t="s">
        <v>206</v>
      </c>
      <c r="E66" s="131" t="s">
        <v>19</v>
      </c>
      <c r="F66" s="142">
        <v>42</v>
      </c>
      <c r="G66" s="114" t="s">
        <v>263</v>
      </c>
      <c r="H66" s="143">
        <v>206600</v>
      </c>
      <c r="I66" s="144" t="s">
        <v>23</v>
      </c>
    </row>
    <row r="67" spans="1:9" s="141" customFormat="1" ht="24.95" customHeight="1" x14ac:dyDescent="0.3">
      <c r="A67" s="113">
        <v>65</v>
      </c>
      <c r="B67" s="131" t="s">
        <v>245</v>
      </c>
      <c r="C67" s="92" t="s">
        <v>331</v>
      </c>
      <c r="D67" s="114" t="s">
        <v>206</v>
      </c>
      <c r="E67" s="131" t="s">
        <v>246</v>
      </c>
      <c r="F67" s="142">
        <v>3</v>
      </c>
      <c r="G67" s="114" t="s">
        <v>263</v>
      </c>
      <c r="H67" s="143">
        <v>64500</v>
      </c>
      <c r="I67" s="144" t="s">
        <v>282</v>
      </c>
    </row>
    <row r="68" spans="1:9" s="141" customFormat="1" ht="24.95" customHeight="1" x14ac:dyDescent="0.3">
      <c r="A68" s="113">
        <v>66</v>
      </c>
      <c r="B68" s="131" t="s">
        <v>68</v>
      </c>
      <c r="C68" s="92" t="s">
        <v>332</v>
      </c>
      <c r="D68" s="114" t="s">
        <v>4</v>
      </c>
      <c r="E68" s="131" t="s">
        <v>19</v>
      </c>
      <c r="F68" s="142">
        <v>17</v>
      </c>
      <c r="G68" s="114" t="s">
        <v>263</v>
      </c>
      <c r="H68" s="143">
        <v>76100</v>
      </c>
      <c r="I68" s="144" t="s">
        <v>283</v>
      </c>
    </row>
    <row r="69" spans="1:9" s="141" customFormat="1" ht="24.95" customHeight="1" x14ac:dyDescent="0.3">
      <c r="A69" s="113">
        <v>67</v>
      </c>
      <c r="B69" s="131" t="s">
        <v>68</v>
      </c>
      <c r="C69" s="92" t="s">
        <v>323</v>
      </c>
      <c r="D69" s="114" t="s">
        <v>206</v>
      </c>
      <c r="E69" s="131" t="s">
        <v>19</v>
      </c>
      <c r="F69" s="142">
        <v>2</v>
      </c>
      <c r="G69" s="114" t="s">
        <v>263</v>
      </c>
      <c r="H69" s="143">
        <v>77000</v>
      </c>
      <c r="I69" s="144" t="s">
        <v>23</v>
      </c>
    </row>
    <row r="70" spans="1:9" s="141" customFormat="1" ht="24.95" customHeight="1" x14ac:dyDescent="0.3">
      <c r="A70" s="113">
        <v>68</v>
      </c>
      <c r="B70" s="131" t="s">
        <v>77</v>
      </c>
      <c r="C70" s="92" t="s">
        <v>323</v>
      </c>
      <c r="D70" s="114" t="s">
        <v>206</v>
      </c>
      <c r="E70" s="131" t="s">
        <v>19</v>
      </c>
      <c r="F70" s="142">
        <v>1</v>
      </c>
      <c r="G70" s="114" t="s">
        <v>263</v>
      </c>
      <c r="H70" s="143">
        <v>25000</v>
      </c>
      <c r="I70" s="144" t="s">
        <v>23</v>
      </c>
    </row>
    <row r="71" spans="1:9" s="141" customFormat="1" ht="24.95" customHeight="1" x14ac:dyDescent="0.3">
      <c r="A71" s="113">
        <v>69</v>
      </c>
      <c r="B71" s="131" t="s">
        <v>77</v>
      </c>
      <c r="C71" s="92" t="s">
        <v>323</v>
      </c>
      <c r="D71" s="114" t="s">
        <v>4</v>
      </c>
      <c r="E71" s="131" t="s">
        <v>19</v>
      </c>
      <c r="F71" s="142">
        <v>22</v>
      </c>
      <c r="G71" s="114" t="s">
        <v>247</v>
      </c>
      <c r="H71" s="143">
        <v>106500</v>
      </c>
      <c r="I71" s="144" t="s">
        <v>23</v>
      </c>
    </row>
    <row r="72" spans="1:9" s="141" customFormat="1" ht="24.95" customHeight="1" x14ac:dyDescent="0.3">
      <c r="A72" s="113">
        <v>70</v>
      </c>
      <c r="B72" s="131" t="s">
        <v>77</v>
      </c>
      <c r="C72" s="92" t="s">
        <v>323</v>
      </c>
      <c r="D72" s="114" t="s">
        <v>51</v>
      </c>
      <c r="E72" s="131" t="s">
        <v>19</v>
      </c>
      <c r="F72" s="142">
        <v>30</v>
      </c>
      <c r="G72" s="114" t="s">
        <v>263</v>
      </c>
      <c r="H72" s="143">
        <v>124500</v>
      </c>
      <c r="I72" s="144" t="s">
        <v>284</v>
      </c>
    </row>
    <row r="73" spans="1:9" s="141" customFormat="1" ht="24.95" customHeight="1" x14ac:dyDescent="0.3">
      <c r="A73" s="113">
        <v>71</v>
      </c>
      <c r="B73" s="131" t="s">
        <v>77</v>
      </c>
      <c r="C73" s="92" t="s">
        <v>323</v>
      </c>
      <c r="D73" s="114" t="s">
        <v>206</v>
      </c>
      <c r="E73" s="131" t="s">
        <v>19</v>
      </c>
      <c r="F73" s="142">
        <v>35</v>
      </c>
      <c r="G73" s="114" t="s">
        <v>263</v>
      </c>
      <c r="H73" s="143">
        <v>139900</v>
      </c>
      <c r="I73" s="144" t="s">
        <v>285</v>
      </c>
    </row>
    <row r="74" spans="1:9" s="141" customFormat="1" ht="24.95" customHeight="1" x14ac:dyDescent="0.3">
      <c r="A74" s="113">
        <v>72</v>
      </c>
      <c r="B74" s="131" t="s">
        <v>77</v>
      </c>
      <c r="C74" s="92" t="s">
        <v>328</v>
      </c>
      <c r="D74" s="114" t="s">
        <v>206</v>
      </c>
      <c r="E74" s="131" t="s">
        <v>19</v>
      </c>
      <c r="F74" s="142">
        <v>35</v>
      </c>
      <c r="G74" s="114" t="s">
        <v>247</v>
      </c>
      <c r="H74" s="143">
        <v>199700</v>
      </c>
      <c r="I74" s="144" t="s">
        <v>23</v>
      </c>
    </row>
    <row r="75" spans="1:9" s="141" customFormat="1" ht="24.95" customHeight="1" x14ac:dyDescent="0.3">
      <c r="A75" s="113">
        <v>73</v>
      </c>
      <c r="B75" s="131" t="s">
        <v>77</v>
      </c>
      <c r="C75" s="92" t="s">
        <v>323</v>
      </c>
      <c r="D75" s="114" t="s">
        <v>206</v>
      </c>
      <c r="E75" s="131" t="s">
        <v>19</v>
      </c>
      <c r="F75" s="142">
        <v>40</v>
      </c>
      <c r="G75" s="114" t="s">
        <v>247</v>
      </c>
      <c r="H75" s="143">
        <v>400000</v>
      </c>
      <c r="I75" s="144" t="s">
        <v>277</v>
      </c>
    </row>
    <row r="76" spans="1:9" s="141" customFormat="1" ht="24.95" customHeight="1" x14ac:dyDescent="0.3">
      <c r="A76" s="113">
        <v>74</v>
      </c>
      <c r="B76" s="131" t="s">
        <v>77</v>
      </c>
      <c r="C76" s="92" t="s">
        <v>333</v>
      </c>
      <c r="D76" s="114" t="s">
        <v>51</v>
      </c>
      <c r="E76" s="131" t="s">
        <v>19</v>
      </c>
      <c r="F76" s="142">
        <v>700</v>
      </c>
      <c r="G76" s="114" t="s">
        <v>263</v>
      </c>
      <c r="H76" s="143">
        <v>3500000</v>
      </c>
      <c r="I76" s="144" t="s">
        <v>286</v>
      </c>
    </row>
    <row r="77" spans="1:9" s="141" customFormat="1" ht="24.95" customHeight="1" x14ac:dyDescent="0.3">
      <c r="A77" s="113">
        <v>75</v>
      </c>
      <c r="B77" s="131" t="s">
        <v>248</v>
      </c>
      <c r="C77" s="92" t="s">
        <v>323</v>
      </c>
      <c r="D77" s="114" t="s">
        <v>51</v>
      </c>
      <c r="E77" s="131" t="s">
        <v>19</v>
      </c>
      <c r="F77" s="142">
        <v>14</v>
      </c>
      <c r="G77" s="114" t="s">
        <v>263</v>
      </c>
      <c r="H77" s="143">
        <v>65400</v>
      </c>
      <c r="I77" s="144" t="s">
        <v>287</v>
      </c>
    </row>
    <row r="78" spans="1:9" s="141" customFormat="1" ht="24.95" customHeight="1" x14ac:dyDescent="0.3">
      <c r="A78" s="113">
        <v>76</v>
      </c>
      <c r="B78" s="131" t="s">
        <v>248</v>
      </c>
      <c r="C78" s="92" t="s">
        <v>323</v>
      </c>
      <c r="D78" s="114" t="s">
        <v>206</v>
      </c>
      <c r="E78" s="131" t="s">
        <v>19</v>
      </c>
      <c r="F78" s="142">
        <v>34</v>
      </c>
      <c r="G78" s="114" t="s">
        <v>247</v>
      </c>
      <c r="H78" s="143">
        <v>200600</v>
      </c>
      <c r="I78" s="144" t="s">
        <v>288</v>
      </c>
    </row>
    <row r="79" spans="1:9" s="141" customFormat="1" ht="24.95" customHeight="1" x14ac:dyDescent="0.3">
      <c r="A79" s="113">
        <v>77</v>
      </c>
      <c r="B79" s="131" t="s">
        <v>249</v>
      </c>
      <c r="C79" s="92" t="s">
        <v>324</v>
      </c>
      <c r="D79" s="114" t="s">
        <v>51</v>
      </c>
      <c r="E79" s="131" t="s">
        <v>19</v>
      </c>
      <c r="F79" s="142">
        <v>12</v>
      </c>
      <c r="G79" s="114" t="s">
        <v>247</v>
      </c>
      <c r="H79" s="143">
        <v>222000</v>
      </c>
      <c r="I79" s="144" t="s">
        <v>289</v>
      </c>
    </row>
    <row r="80" spans="1:9" s="141" customFormat="1" ht="24.95" customHeight="1" x14ac:dyDescent="0.3">
      <c r="A80" s="113">
        <v>78</v>
      </c>
      <c r="B80" s="131" t="s">
        <v>249</v>
      </c>
      <c r="C80" s="92" t="s">
        <v>323</v>
      </c>
      <c r="D80" s="114" t="s">
        <v>206</v>
      </c>
      <c r="E80" s="131" t="s">
        <v>19</v>
      </c>
      <c r="F80" s="142">
        <v>25</v>
      </c>
      <c r="G80" s="114" t="s">
        <v>247</v>
      </c>
      <c r="H80" s="143">
        <v>104400</v>
      </c>
      <c r="I80" s="144" t="s">
        <v>290</v>
      </c>
    </row>
    <row r="81" spans="1:9" s="141" customFormat="1" ht="24.95" customHeight="1" x14ac:dyDescent="0.3">
      <c r="A81" s="113">
        <v>79</v>
      </c>
      <c r="B81" s="131" t="s">
        <v>249</v>
      </c>
      <c r="C81" s="92" t="s">
        <v>323</v>
      </c>
      <c r="D81" s="114" t="s">
        <v>206</v>
      </c>
      <c r="E81" s="131" t="s">
        <v>19</v>
      </c>
      <c r="F81" s="142">
        <v>27</v>
      </c>
      <c r="G81" s="114" t="s">
        <v>263</v>
      </c>
      <c r="H81" s="143">
        <v>207500</v>
      </c>
      <c r="I81" s="144" t="s">
        <v>291</v>
      </c>
    </row>
    <row r="82" spans="1:9" s="141" customFormat="1" ht="24.95" customHeight="1" x14ac:dyDescent="0.3">
      <c r="A82" s="113">
        <v>80</v>
      </c>
      <c r="B82" s="131" t="s">
        <v>252</v>
      </c>
      <c r="C82" s="92" t="s">
        <v>334</v>
      </c>
      <c r="D82" s="114" t="s">
        <v>51</v>
      </c>
      <c r="E82" s="131" t="s">
        <v>19</v>
      </c>
      <c r="F82" s="142">
        <v>12</v>
      </c>
      <c r="G82" s="114" t="s">
        <v>247</v>
      </c>
      <c r="H82" s="143">
        <v>55100</v>
      </c>
      <c r="I82" s="144" t="s">
        <v>292</v>
      </c>
    </row>
    <row r="83" spans="1:9" s="141" customFormat="1" ht="24.95" customHeight="1" x14ac:dyDescent="0.3">
      <c r="A83" s="113">
        <v>81</v>
      </c>
      <c r="B83" s="131" t="s">
        <v>252</v>
      </c>
      <c r="C83" s="92" t="s">
        <v>334</v>
      </c>
      <c r="D83" s="114" t="s">
        <v>51</v>
      </c>
      <c r="E83" s="131" t="s">
        <v>19</v>
      </c>
      <c r="F83" s="142">
        <v>29</v>
      </c>
      <c r="G83" s="114" t="s">
        <v>247</v>
      </c>
      <c r="H83" s="143">
        <v>107500</v>
      </c>
      <c r="I83" s="144" t="s">
        <v>293</v>
      </c>
    </row>
    <row r="84" spans="1:9" s="141" customFormat="1" ht="24.95" customHeight="1" thickBot="1" x14ac:dyDescent="0.35">
      <c r="A84" s="115">
        <v>82</v>
      </c>
      <c r="B84" s="146" t="s">
        <v>252</v>
      </c>
      <c r="C84" s="116" t="s">
        <v>334</v>
      </c>
      <c r="D84" s="117" t="s">
        <v>206</v>
      </c>
      <c r="E84" s="146" t="s">
        <v>19</v>
      </c>
      <c r="F84" s="147">
        <v>35</v>
      </c>
      <c r="G84" s="117" t="s">
        <v>247</v>
      </c>
      <c r="H84" s="148">
        <v>165300</v>
      </c>
      <c r="I84" s="149" t="s">
        <v>294</v>
      </c>
    </row>
    <row r="85" spans="1:9" s="126" customFormat="1" ht="30" customHeight="1" thickBot="1" x14ac:dyDescent="0.35">
      <c r="A85" s="118" t="s">
        <v>295</v>
      </c>
      <c r="B85" s="119"/>
      <c r="C85" s="119"/>
      <c r="D85" s="120"/>
      <c r="E85" s="121"/>
      <c r="F85" s="122">
        <f>SUM(F3:F84)</f>
        <v>50052</v>
      </c>
      <c r="G85" s="123"/>
      <c r="H85" s="124">
        <f>SUM(H3:H84)</f>
        <v>273304066</v>
      </c>
      <c r="I85" s="125"/>
    </row>
  </sheetData>
  <autoFilter ref="A2:I85"/>
  <mergeCells count="2">
    <mergeCell ref="A1:I1"/>
    <mergeCell ref="A85:D85"/>
  </mergeCells>
  <phoneticPr fontId="3" type="noConversion"/>
  <conditionalFormatting sqref="C2:G2 D3:E3 G3 E5:E82 D4:D84 G5:G84">
    <cfRule type="cellIs" dxfId="2" priority="3" stopIfTrue="1" operator="equal">
      <formula>"대상자 지원"</formula>
    </cfRule>
  </conditionalFormatting>
  <conditionalFormatting sqref="E4 G4">
    <cfRule type="cellIs" dxfId="1" priority="2" stopIfTrue="1" operator="equal">
      <formula>"대상자 지원"</formula>
    </cfRule>
  </conditionalFormatting>
  <conditionalFormatting sqref="E83:E84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13">
        <v>19</v>
      </c>
      <c r="C3" s="12">
        <v>44187</v>
      </c>
      <c r="D3" s="1" t="s">
        <v>5</v>
      </c>
      <c r="E3" s="16">
        <v>298800</v>
      </c>
      <c r="F3" s="14" t="s">
        <v>4</v>
      </c>
      <c r="G3" s="19" t="s">
        <v>10</v>
      </c>
      <c r="H3" s="1" t="s">
        <v>11</v>
      </c>
      <c r="I3" s="15" t="s">
        <v>9</v>
      </c>
      <c r="J3" s="18" t="s">
        <v>8</v>
      </c>
      <c r="K3" s="17" t="s">
        <v>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2022-04-09T02:29:09Z</dcterms:modified>
</cp:coreProperties>
</file>