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6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사용'!$A$2:$H$83</definedName>
    <definedName name="_xlnm._FilterDatabase" localSheetId="0" hidden="1">'후원금 수입'!$A$4:$L$111</definedName>
    <definedName name="_xlnm._FilterDatabase" localSheetId="3" hidden="1">'후원품 사용'!$A$3:$L$84</definedName>
    <definedName name="_xlnm._FilterDatabase" localSheetId="2" hidden="1">'후원품 수입'!$A$4:$O$83</definedName>
    <definedName name="_xlnm.Print_Area" localSheetId="1">'후원금 사용'!$A$1:$H$83</definedName>
    <definedName name="_xlnm.Print_Area" localSheetId="0">'후원금 수입'!$A$1:$L$111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60" i="1" l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D83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11" i="1" l="1"/>
  <c r="N83" i="4" l="1"/>
  <c r="L83" i="4"/>
  <c r="F84" i="5"/>
  <c r="H84" i="5"/>
</calcChain>
</file>

<file path=xl/sharedStrings.xml><?xml version="1.0" encoding="utf-8"?>
<sst xmlns="http://schemas.openxmlformats.org/spreadsheetml/2006/main" count="2644" uniqueCount="589">
  <si>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</si>
  <si>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</si>
  <si>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</si>
  <si>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</si>
  <si>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</si>
  <si>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</si>
  <si>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</si>
  <si>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</si>
  <si>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</si>
  <si>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</si>
  <si>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</si>
  <si>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</si>
  <si>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</si>
  <si>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</si>
  <si>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</si>
  <si>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</si>
  <si>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</si>
  <si>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</si>
  <si>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</si>
  <si>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</si>
  <si>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</si>
  <si>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</si>
  <si>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</si>
  <si>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</si>
  <si>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</si>
  <si>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</si>
  <si>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</si>
  <si>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</si>
  <si>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</si>
  <si>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</si>
  <si>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</si>
  <si>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</si>
  <si>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</si>
  <si>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</si>
  <si>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</si>
  <si>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</si>
  <si>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</si>
  <si>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</si>
  <si>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</si>
  <si>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</si>
  <si>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</si>
  <si>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</si>
  <si>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</si>
  <si>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</si>
  <si>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</si>
  <si>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</si>
  <si>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</si>
  <si>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</si>
  <si>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</si>
  <si>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</si>
  <si>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</si>
  <si>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</si>
  <si>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</si>
  <si>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</si>
  <si>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</si>
  <si>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</si>
  <si>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</si>
  <si>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</si>
  <si>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</si>
  <si>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</si>
  <si>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총액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</si>
  <si>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</si>
  <si>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</si>
  <si>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</si>
  <si>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</si>
  <si>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</si>
  <si>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후원자
구분</t>
    <phoneticPr fontId="3" type="noConversion"/>
  </si>
  <si>
    <t>개인</t>
    <phoneticPr fontId="3" type="noConversion"/>
  </si>
  <si>
    <t xml:space="preserve">지정후원금품 </t>
  </si>
  <si>
    <t>김정기(다산바른치과의원)</t>
  </si>
  <si>
    <t>(주)인동에프엔</t>
  </si>
  <si>
    <t>(주)일오정보통신</t>
  </si>
  <si>
    <t>김은희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</si>
  <si>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</si>
  <si>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</si>
  <si>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</si>
  <si>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</si>
  <si>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</si>
  <si>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</si>
  <si>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</si>
  <si>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(주)26렌트카</t>
  </si>
  <si>
    <t>안준기</t>
  </si>
  <si>
    <t>장정욱</t>
  </si>
  <si>
    <t>조명선</t>
  </si>
  <si>
    <t>김하영</t>
  </si>
  <si>
    <t>신상연</t>
  </si>
  <si>
    <t>개인</t>
    <phoneticPr fontId="3" type="noConversion"/>
  </si>
  <si>
    <t>지정후원금</t>
    <phoneticPr fontId="4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</si>
  <si>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</si>
  <si>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</si>
  <si>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</si>
  <si>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</si>
  <si>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</si>
  <si>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</si>
  <si>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</si>
  <si>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</si>
  <si>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</si>
  <si>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</si>
  <si>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</si>
  <si>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</si>
  <si>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</si>
  <si>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</si>
  <si>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</si>
  <si>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</si>
  <si>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</si>
  <si>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</si>
  <si>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</si>
  <si>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</si>
  <si>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</si>
  <si>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</si>
  <si>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</si>
  <si>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</si>
  <si>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</si>
  <si>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</si>
  <si>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</si>
  <si>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</si>
  <si>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</si>
  <si>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</si>
  <si>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</si>
  <si>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</si>
  <si>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</si>
  <si>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</si>
  <si>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</si>
  <si>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</si>
  <si>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</si>
  <si>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</si>
  <si>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</si>
  <si>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</si>
  <si>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</si>
  <si>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</si>
  <si>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</si>
  <si>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</si>
  <si>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</si>
  <si>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</si>
  <si>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</si>
  <si>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</si>
  <si>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</si>
  <si>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</si>
  <si>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</si>
  <si>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</si>
  <si>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</si>
  <si>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</si>
  <si>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</si>
  <si>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</si>
  <si>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</si>
  <si>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</si>
  <si>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</si>
  <si>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</si>
  <si>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</si>
  <si>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</si>
  <si>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</si>
  <si>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</si>
  <si>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</si>
  <si>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</si>
  <si>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</si>
  <si>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</si>
  <si>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</si>
  <si>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</si>
  <si>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지역사회후원금품</t>
  </si>
  <si>
    <t>뚜OOOOOOOOOOO점</t>
  </si>
  <si>
    <t>오OOOOOOOOOO점</t>
  </si>
  <si>
    <t>떡볶이</t>
  </si>
  <si>
    <t>(OOOOOOO트</t>
  </si>
  <si>
    <t>(OOOOOOOO점</t>
  </si>
  <si>
    <t>판</t>
  </si>
  <si>
    <t>박수진</t>
  </si>
  <si>
    <t>서혜미</t>
  </si>
  <si>
    <t>오선희</t>
  </si>
  <si>
    <t>심용식</t>
  </si>
  <si>
    <t>이OOOOOOO명</t>
  </si>
  <si>
    <t>윤OOOOOOO명</t>
  </si>
  <si>
    <t>김OOOOOO명</t>
  </si>
  <si>
    <t>강OOOOOOO명</t>
  </si>
  <si>
    <t>김OOOOOOO명</t>
  </si>
  <si>
    <t>Y</t>
    <phoneticPr fontId="3" type="noConversion"/>
  </si>
  <si>
    <t>서부희망케어센터_초아</t>
  </si>
  <si>
    <t>이석태</t>
  </si>
  <si>
    <t>손연아</t>
  </si>
  <si>
    <t>송윤경</t>
  </si>
  <si>
    <t>조애정</t>
  </si>
  <si>
    <t>김남곤</t>
  </si>
  <si>
    <t>구안나</t>
  </si>
  <si>
    <t>쌀(20kg)</t>
  </si>
  <si>
    <t>71</t>
  </si>
  <si>
    <t>72</t>
  </si>
  <si>
    <t>73</t>
  </si>
  <si>
    <t>74</t>
  </si>
  <si>
    <t>75</t>
  </si>
  <si>
    <t>메OOOO리</t>
  </si>
  <si>
    <t>김OOOOOOOO)</t>
  </si>
  <si>
    <t>굽OOOOOOO점</t>
  </si>
  <si>
    <t>형OO집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</si>
  <si>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</si>
  <si>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</si>
  <si>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</si>
  <si>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</si>
  <si>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</si>
  <si>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</si>
  <si>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</si>
  <si>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</si>
  <si>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</si>
  <si>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</si>
  <si>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</si>
  <si>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</si>
  <si>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정기</t>
    <phoneticPr fontId="3" type="noConversion"/>
  </si>
  <si>
    <t>영리</t>
    <phoneticPr fontId="3" type="noConversion"/>
  </si>
  <si>
    <t>비영리</t>
    <phoneticPr fontId="3" type="noConversion"/>
  </si>
  <si>
    <t>비지정후원금</t>
    <phoneticPr fontId="4" type="noConversion"/>
  </si>
  <si>
    <t>조OOOOOOO명</t>
  </si>
  <si>
    <t>박다영</t>
  </si>
  <si>
    <t>김기수</t>
  </si>
  <si>
    <t>권수정</t>
  </si>
  <si>
    <t>권수연</t>
  </si>
  <si>
    <t>정완희</t>
  </si>
  <si>
    <t>김보경</t>
  </si>
  <si>
    <t>유미</t>
  </si>
  <si>
    <t>홍천족발(박미순)</t>
  </si>
  <si>
    <t>유연심</t>
  </si>
  <si>
    <t>박월선</t>
  </si>
  <si>
    <t>비영리</t>
    <phoneticPr fontId="3" type="noConversion"/>
  </si>
  <si>
    <t>비영리</t>
    <phoneticPr fontId="3" type="noConversion"/>
  </si>
  <si>
    <t>Y</t>
    <phoneticPr fontId="3" type="noConversion"/>
  </si>
  <si>
    <t>자활</t>
    <phoneticPr fontId="4" type="noConversion"/>
  </si>
  <si>
    <t>생계비</t>
    <phoneticPr fontId="4" type="noConversion"/>
  </si>
  <si>
    <t>교육비</t>
    <phoneticPr fontId="4" type="noConversion"/>
  </si>
  <si>
    <t>생필품지원</t>
    <phoneticPr fontId="4" type="noConversion"/>
  </si>
  <si>
    <t>빵, 케익</t>
  </si>
  <si>
    <t>떡, 미역국</t>
  </si>
  <si>
    <t>김OOOOOOOO명</t>
  </si>
  <si>
    <t>살균기</t>
  </si>
  <si>
    <t>고OOOOOOO명</t>
  </si>
  <si>
    <t>임OOOOOOO명</t>
  </si>
  <si>
    <t>76</t>
  </si>
  <si>
    <t>77</t>
  </si>
  <si>
    <t>Y</t>
  </si>
  <si>
    <t>기간 : 2024년 6월 1일부터 2024년 6월 30일까지</t>
    <phoneticPr fontId="4" type="noConversion"/>
  </si>
  <si>
    <t>양의영</t>
  </si>
  <si>
    <t>차민경</t>
  </si>
  <si>
    <t>크림베이글 다산(나병수)</t>
  </si>
  <si>
    <t>유은정</t>
  </si>
  <si>
    <t>다산아이편한어린이집</t>
  </si>
  <si>
    <t>모금함(2청사 차량등록팀)</t>
  </si>
  <si>
    <t>모금함(민선복쭈꾸미)</t>
  </si>
  <si>
    <t>모금함(진건농협다산역지점)</t>
  </si>
  <si>
    <t>모금함(손아래지새는달)</t>
  </si>
  <si>
    <t>모금함(달맞이빵)</t>
  </si>
  <si>
    <t>모금함(정안약국)</t>
  </si>
  <si>
    <t>모금함(카페테리아 미음나루)</t>
  </si>
  <si>
    <t>이은석</t>
  </si>
  <si>
    <t>모금함(가람약국)</t>
  </si>
  <si>
    <t>모금함(빅마트다산점)</t>
  </si>
  <si>
    <t>모금함(다산행정복지센터)</t>
  </si>
  <si>
    <t>모금함(메디팜성심퇴계원)</t>
  </si>
  <si>
    <t>모금함(권오윤내과)</t>
  </si>
  <si>
    <t>모금함(소중한약국)</t>
  </si>
  <si>
    <t>모금함(농협퇴계원지점)</t>
  </si>
  <si>
    <t>모금함(하나로마트다산역점)</t>
  </si>
  <si>
    <t>모금함(구리농협동구릉로지점)</t>
  </si>
  <si>
    <t>모금함(커피데이)</t>
  </si>
  <si>
    <t>모금함(퇴계원우체국)</t>
  </si>
  <si>
    <t>예금이자</t>
  </si>
  <si>
    <t>(사)홀트아동복지회</t>
  </si>
  <si>
    <t>시립다산퍼스트리버어린이집</t>
  </si>
  <si>
    <t>월드비전</t>
  </si>
  <si>
    <t>2024-06-01</t>
  </si>
  <si>
    <t>2024-06-03</t>
  </si>
  <si>
    <t>2024-06-04</t>
  </si>
  <si>
    <t>2024-06-05</t>
  </si>
  <si>
    <t>2024-06-07</t>
  </si>
  <si>
    <t>2024-06-10</t>
  </si>
  <si>
    <t>2024-06-11</t>
  </si>
  <si>
    <t>2024-06-13</t>
  </si>
  <si>
    <t>2024-06-14</t>
  </si>
  <si>
    <t>2024-06-17</t>
  </si>
  <si>
    <t>2024-06-20</t>
  </si>
  <si>
    <t>2024-06-21</t>
  </si>
  <si>
    <t>2024-06-23</t>
  </si>
  <si>
    <t>2024-06-24</t>
  </si>
  <si>
    <t>2024-06-25</t>
  </si>
  <si>
    <t>2024-06-26</t>
  </si>
  <si>
    <t>2024-06-27</t>
  </si>
  <si>
    <t>2024-06-28</t>
  </si>
  <si>
    <t>일시</t>
    <phoneticPr fontId="3" type="noConversion"/>
  </si>
  <si>
    <t>복지사업비</t>
    <phoneticPr fontId="3" type="noConversion"/>
  </si>
  <si>
    <t>안부확인사업</t>
    <phoneticPr fontId="3" type="noConversion"/>
  </si>
  <si>
    <t>결연후원금(배분)</t>
    <phoneticPr fontId="3" type="noConversion"/>
  </si>
  <si>
    <t>대상자지정</t>
    <phoneticPr fontId="3" type="noConversion"/>
  </si>
  <si>
    <t>대상자지정(신**)</t>
    <phoneticPr fontId="3" type="noConversion"/>
  </si>
  <si>
    <t>김**, 정** 결연후원금</t>
    <phoneticPr fontId="3" type="noConversion"/>
  </si>
  <si>
    <t>대상자지정(주거비체납)</t>
    <phoneticPr fontId="3" type="noConversion"/>
  </si>
  <si>
    <t>비지정후원금 예금이자</t>
    <phoneticPr fontId="3" type="noConversion"/>
  </si>
  <si>
    <t>꿈디자이너사업비</t>
    <phoneticPr fontId="3" type="noConversion"/>
  </si>
  <si>
    <t>지정후원금 예금이자</t>
    <phoneticPr fontId="3" type="noConversion"/>
  </si>
  <si>
    <t>모금회 학습비 예금이자</t>
    <phoneticPr fontId="3" type="noConversion"/>
  </si>
  <si>
    <t>초아 활동비 예금이자</t>
    <phoneticPr fontId="3" type="noConversion"/>
  </si>
  <si>
    <t>기아대책 예금이자</t>
    <phoneticPr fontId="3" type="noConversion"/>
  </si>
  <si>
    <t>모금회 결연 예금이자</t>
    <phoneticPr fontId="3" type="noConversion"/>
  </si>
  <si>
    <t>신한위기 예금이자</t>
    <phoneticPr fontId="3" type="noConversion"/>
  </si>
  <si>
    <t>어르신즐김터 예금이자</t>
    <phoneticPr fontId="3" type="noConversion"/>
  </si>
  <si>
    <t>마음충전소 예금이자</t>
    <phoneticPr fontId="3" type="noConversion"/>
  </si>
  <si>
    <t>OST사업 예금이자</t>
    <phoneticPr fontId="3" type="noConversion"/>
  </si>
  <si>
    <t>야쿠르트사업 예금이자</t>
    <phoneticPr fontId="3" type="noConversion"/>
  </si>
  <si>
    <t>후원금 예금이자</t>
    <phoneticPr fontId="3" type="noConversion"/>
  </si>
  <si>
    <t>케어안심주택 예금이자</t>
    <phoneticPr fontId="3" type="noConversion"/>
  </si>
  <si>
    <t>모금함</t>
    <phoneticPr fontId="3" type="noConversion"/>
  </si>
  <si>
    <t>김** 치료비 지원</t>
    <phoneticPr fontId="3" type="noConversion"/>
  </si>
  <si>
    <t>싱싱냉장고 모금함</t>
    <phoneticPr fontId="3" type="noConversion"/>
  </si>
  <si>
    <t>재단사업 예금이자</t>
    <phoneticPr fontId="3" type="noConversion"/>
  </si>
  <si>
    <t>바보의나눔 예금이자</t>
    <phoneticPr fontId="3" type="noConversion"/>
  </si>
  <si>
    <t>월드비전 예금이자</t>
    <phoneticPr fontId="3" type="noConversion"/>
  </si>
  <si>
    <t>IT인프라사업 예금이자</t>
    <phoneticPr fontId="3" type="noConversion"/>
  </si>
  <si>
    <t>해피빈 예금이자</t>
    <phoneticPr fontId="3" type="noConversion"/>
  </si>
  <si>
    <t>모금회 초아사업비 예금이자</t>
    <phoneticPr fontId="3" type="noConversion"/>
  </si>
  <si>
    <t>모금회 희귀난치 예금이자</t>
    <phoneticPr fontId="3" type="noConversion"/>
  </si>
  <si>
    <t>대상자지정(권**, 조**)</t>
    <phoneticPr fontId="3" type="noConversion"/>
  </si>
  <si>
    <t>소외계층 빵지원</t>
    <phoneticPr fontId="3" type="noConversion"/>
  </si>
  <si>
    <t>돌봄사업(야쿠르트안부)</t>
    <phoneticPr fontId="3" type="noConversion"/>
  </si>
  <si>
    <t>초아활동비</t>
    <phoneticPr fontId="3" type="noConversion"/>
  </si>
  <si>
    <t>복지사업비</t>
    <phoneticPr fontId="3" type="noConversion"/>
  </si>
  <si>
    <t>Y</t>
    <phoneticPr fontId="3" type="noConversion"/>
  </si>
  <si>
    <t>2024-06-03</t>
    <phoneticPr fontId="4" type="noConversion"/>
  </si>
  <si>
    <t>2024-06-03</t>
    <phoneticPr fontId="4" type="noConversion"/>
  </si>
  <si>
    <t>2024-06-04</t>
    <phoneticPr fontId="4" type="noConversion"/>
  </si>
  <si>
    <t>2024-06-05</t>
    <phoneticPr fontId="4" type="noConversion"/>
  </si>
  <si>
    <t>2024-06-05</t>
    <phoneticPr fontId="4" type="noConversion"/>
  </si>
  <si>
    <t>2024-06-07</t>
    <phoneticPr fontId="4" type="noConversion"/>
  </si>
  <si>
    <t>2024-06-10</t>
    <phoneticPr fontId="4" type="noConversion"/>
  </si>
  <si>
    <t>2024-06-10</t>
    <phoneticPr fontId="4" type="noConversion"/>
  </si>
  <si>
    <t>2024-06-11</t>
    <phoneticPr fontId="4" type="noConversion"/>
  </si>
  <si>
    <t>2024-06-11</t>
    <phoneticPr fontId="4" type="noConversion"/>
  </si>
  <si>
    <t>2024-06-12</t>
    <phoneticPr fontId="4" type="noConversion"/>
  </si>
  <si>
    <t>2024-06-12</t>
    <phoneticPr fontId="4" type="noConversion"/>
  </si>
  <si>
    <t>2024-06-12</t>
    <phoneticPr fontId="4" type="noConversion"/>
  </si>
  <si>
    <t>2024-06-12</t>
    <phoneticPr fontId="4" type="noConversion"/>
  </si>
  <si>
    <t>2024-06-12</t>
    <phoneticPr fontId="4" type="noConversion"/>
  </si>
  <si>
    <t>2024-06-13</t>
    <phoneticPr fontId="4" type="noConversion"/>
  </si>
  <si>
    <t>2024-06-13</t>
    <phoneticPr fontId="4" type="noConversion"/>
  </si>
  <si>
    <t>2024-06-14</t>
    <phoneticPr fontId="4" type="noConversion"/>
  </si>
  <si>
    <t>2024-06-17</t>
    <phoneticPr fontId="4" type="noConversion"/>
  </si>
  <si>
    <t>2024-06-17</t>
    <phoneticPr fontId="4" type="noConversion"/>
  </si>
  <si>
    <t>2024-06-17</t>
    <phoneticPr fontId="4" type="noConversion"/>
  </si>
  <si>
    <t>2024-06-17</t>
    <phoneticPr fontId="4" type="noConversion"/>
  </si>
  <si>
    <t>2024-06-18</t>
    <phoneticPr fontId="4" type="noConversion"/>
  </si>
  <si>
    <t>2024-06-18</t>
    <phoneticPr fontId="4" type="noConversion"/>
  </si>
  <si>
    <t>2024-06-18</t>
    <phoneticPr fontId="4" type="noConversion"/>
  </si>
  <si>
    <t>2024-06-18</t>
    <phoneticPr fontId="4" type="noConversion"/>
  </si>
  <si>
    <t>2024-06-19</t>
    <phoneticPr fontId="4" type="noConversion"/>
  </si>
  <si>
    <t>2024-06-19</t>
    <phoneticPr fontId="4" type="noConversion"/>
  </si>
  <si>
    <t>2024-06-21</t>
    <phoneticPr fontId="4" type="noConversion"/>
  </si>
  <si>
    <t>2024-06-21</t>
    <phoneticPr fontId="4" type="noConversion"/>
  </si>
  <si>
    <t>2024-06-21</t>
    <phoneticPr fontId="4" type="noConversion"/>
  </si>
  <si>
    <t>2024-06-21</t>
    <phoneticPr fontId="4" type="noConversion"/>
  </si>
  <si>
    <t>2024-06-24</t>
    <phoneticPr fontId="4" type="noConversion"/>
  </si>
  <si>
    <t>2024-06-24</t>
    <phoneticPr fontId="4" type="noConversion"/>
  </si>
  <si>
    <t>2024-06-24</t>
    <phoneticPr fontId="4" type="noConversion"/>
  </si>
  <si>
    <t>2024-06-24</t>
    <phoneticPr fontId="4" type="noConversion"/>
  </si>
  <si>
    <t>2024-06-24</t>
    <phoneticPr fontId="4" type="noConversion"/>
  </si>
  <si>
    <t>2024-06-24</t>
    <phoneticPr fontId="4" type="noConversion"/>
  </si>
  <si>
    <t>2024-06-25</t>
    <phoneticPr fontId="4" type="noConversion"/>
  </si>
  <si>
    <t>2024-06-25</t>
    <phoneticPr fontId="4" type="noConversion"/>
  </si>
  <si>
    <t>2024-06-25</t>
    <phoneticPr fontId="4" type="noConversion"/>
  </si>
  <si>
    <t>2024-06-25</t>
    <phoneticPr fontId="4" type="noConversion"/>
  </si>
  <si>
    <t>2024-06-25</t>
    <phoneticPr fontId="4" type="noConversion"/>
  </si>
  <si>
    <t>2024-06-25</t>
    <phoneticPr fontId="4" type="noConversion"/>
  </si>
  <si>
    <t>2024-06-26</t>
    <phoneticPr fontId="4" type="noConversion"/>
  </si>
  <si>
    <t>2024-06-26</t>
    <phoneticPr fontId="4" type="noConversion"/>
  </si>
  <si>
    <t>2024-06-26</t>
    <phoneticPr fontId="4" type="noConversion"/>
  </si>
  <si>
    <t>2024-06-26</t>
    <phoneticPr fontId="4" type="noConversion"/>
  </si>
  <si>
    <t>2024-06-26</t>
    <phoneticPr fontId="4" type="noConversion"/>
  </si>
  <si>
    <t>2024-06-26</t>
    <phoneticPr fontId="4" type="noConversion"/>
  </si>
  <si>
    <t>2024-06-28</t>
    <phoneticPr fontId="4" type="noConversion"/>
  </si>
  <si>
    <t>2024-06-28</t>
    <phoneticPr fontId="4" type="noConversion"/>
  </si>
  <si>
    <t>2024-06-28</t>
    <phoneticPr fontId="4" type="noConversion"/>
  </si>
  <si>
    <t>2024-06-29</t>
    <phoneticPr fontId="4" type="noConversion"/>
  </si>
  <si>
    <t>2024-06-29</t>
    <phoneticPr fontId="4" type="noConversion"/>
  </si>
  <si>
    <t>자활</t>
    <phoneticPr fontId="4" type="noConversion"/>
  </si>
  <si>
    <t>밑반찬지원</t>
    <phoneticPr fontId="4" type="noConversion"/>
  </si>
  <si>
    <t>교육비</t>
    <phoneticPr fontId="4" type="noConversion"/>
  </si>
  <si>
    <t>집수리</t>
    <phoneticPr fontId="4" type="noConversion"/>
  </si>
  <si>
    <t>생계비</t>
    <phoneticPr fontId="4" type="noConversion"/>
  </si>
  <si>
    <t>생계비</t>
    <phoneticPr fontId="4" type="noConversion"/>
  </si>
  <si>
    <t>생계비</t>
    <phoneticPr fontId="4" type="noConversion"/>
  </si>
  <si>
    <t>문화나눔(관외나들이)</t>
    <phoneticPr fontId="4" type="noConversion"/>
  </si>
  <si>
    <t>밑반찬지원</t>
    <phoneticPr fontId="4" type="noConversion"/>
  </si>
  <si>
    <t>문화나눔(관외나들이)</t>
    <phoneticPr fontId="4" type="noConversion"/>
  </si>
  <si>
    <t>생필품지원</t>
    <phoneticPr fontId="4" type="noConversion"/>
  </si>
  <si>
    <t>자활</t>
    <phoneticPr fontId="4" type="noConversion"/>
  </si>
  <si>
    <t>기타</t>
    <phoneticPr fontId="4" type="noConversion"/>
  </si>
  <si>
    <t>교육비</t>
    <phoneticPr fontId="4" type="noConversion"/>
  </si>
  <si>
    <t>문화나눔(관외나들이)</t>
    <phoneticPr fontId="4" type="noConversion"/>
  </si>
  <si>
    <t>문화나눔(관외나들이)</t>
    <phoneticPr fontId="4" type="noConversion"/>
  </si>
  <si>
    <t>밑반찬지원</t>
    <phoneticPr fontId="4" type="noConversion"/>
  </si>
  <si>
    <t>외식서비스</t>
    <phoneticPr fontId="4" type="noConversion"/>
  </si>
  <si>
    <t>기타</t>
    <phoneticPr fontId="4" type="noConversion"/>
  </si>
  <si>
    <t>요리보고 조리보고(본관) 식재료 구입비 지출 건(9,10회기)/고**외 17명</t>
  </si>
  <si>
    <t>'카페 초아' 운영 물품 구입 건(봉지)/신**외 2명</t>
  </si>
  <si>
    <t>'카페 초아' 운영 물품 구입 건(화일 외)/신**외 2명</t>
  </si>
  <si>
    <t>다산2동 지역특화사업 [싱싱희망냉장고] 홍보비 지출 건_김**외49명</t>
    <phoneticPr fontId="4" type="noConversion"/>
  </si>
  <si>
    <t>2024년 어린이재단 우리들의 일상적인 이야기(O.S.T) 금융교육 강사비 지출_김**외 9명</t>
    <phoneticPr fontId="4" type="noConversion"/>
  </si>
  <si>
    <t>주민조직화사업 '다산텃밭' 하반기 회의비 지출 건/한**</t>
    <phoneticPr fontId="4" type="noConversion"/>
  </si>
  <si>
    <t>[공동모금회]「동고동락(同go同knock)」마을 돌봄 안전망 구축 또래 상담가 양성 교육 4회기 다과 구입 건/임**외 5명</t>
  </si>
  <si>
    <t>주거환경개선사업비 지출 건(다산2동/김*철 외 2명)</t>
  </si>
  <si>
    <t>공동모금회 학습비 지원 아동 학습비 지출 건(5월 분)_서부권역/서**외 2명</t>
  </si>
  <si>
    <t>2024년 6원 정기결연 후원금 지급 건/서부권역_강*외 37명</t>
  </si>
  <si>
    <t>2024년 6월 결연후원금 지급 건_신**외 5명</t>
  </si>
  <si>
    <t>2024년 똑똑 야쿠르트 사업 5월 비용 지출 건(김**외 129명)</t>
  </si>
  <si>
    <t>[희망둥지SOS 47차] 생계비 및 주거비 지출 건(진건 / 김**)</t>
    <phoneticPr fontId="4" type="noConversion"/>
  </si>
  <si>
    <t>기타특별사업비 지출 건(6/11_크림베이글 다산점)</t>
    <phoneticPr fontId="4" type="noConversion"/>
  </si>
  <si>
    <t>포위드투 한부모가족 여행 물품 제작비 지출 건_강**외22명</t>
    <phoneticPr fontId="4" type="noConversion"/>
  </si>
  <si>
    <t>포위드투 한부모가족 여행 프로그램 준비비 지출 건_강**외22명</t>
    <phoneticPr fontId="4" type="noConversion"/>
  </si>
  <si>
    <t>포위드투 한부모가족 여행 필요물품 구입 건(문화상품권)_강**외22명</t>
    <phoneticPr fontId="4" type="noConversion"/>
  </si>
  <si>
    <t>2024년 다산1동 새마을부녀회 6월 1차 밑반찬 활동 재료 구입/신**외 39명</t>
  </si>
  <si>
    <t>요리보고 조리보고(분관) 식재료 구입비 지출 건(12회기)/강**외 16명</t>
  </si>
  <si>
    <t>어린이재단 6월 정기결연후원금 지급 건(2024년 5월분_강*외 7명)</t>
    <phoneticPr fontId="4" type="noConversion"/>
  </si>
  <si>
    <t>포위드투 한부모가족 여행 물품 제작(현수막) 건__강**외22명</t>
    <phoneticPr fontId="4" type="noConversion"/>
  </si>
  <si>
    <t>포위드투 한부모가족 여행 프로그램 오리엔테이션 식사비 지출 건__강**외22명</t>
    <phoneticPr fontId="4" type="noConversion"/>
  </si>
  <si>
    <t xml:space="preserve"> 2024년 여름나기 물품전달용 종이가방 구입비 지출_김**외49명</t>
    <phoneticPr fontId="4" type="noConversion"/>
  </si>
  <si>
    <t>2024년 건강한 여름나기 물품구입비 지출 건_김**외149명</t>
    <phoneticPr fontId="4" type="noConversion"/>
  </si>
  <si>
    <t>'카페 초아' 초아지기 3기 6월 팀 빌딩 프로그램 식사비 지출 건/신**외 2명</t>
  </si>
  <si>
    <t>'카페 초아' 팀 빌딩 프로그램 3회기 강사비 지급 건/신**외 2명</t>
  </si>
  <si>
    <t>자활사업 '카페 초아' 참여자 지정 결연후원금 지급 건(5월분)/신**</t>
  </si>
  <si>
    <t>교육문화사업 동고동락(同go同knock) 여가ㆍ문화 프로그램 '노래교실(분관)' 5월 강사비 지급 건/강**외 36명</t>
  </si>
  <si>
    <t>교육문화사업 동고동락(同go同knock) 여가ㆍ문화 프로그램 '라인댄스교실(분관)' 5월 강사비 지급 건/권**외 24명</t>
  </si>
  <si>
    <t>[공동모금회 케어안심주택] 한신빌라 주택개보수 비용 지출</t>
  </si>
  <si>
    <t>자활사업 '카페 초아' 참여자 지정 결연후원금 지급 건(5월분)/전**외 1명</t>
  </si>
  <si>
    <t>2024년 사례관리사업비 지출 건_퇴계원/장**</t>
    <phoneticPr fontId="4" type="noConversion"/>
  </si>
  <si>
    <t>주민조직화사업 '다산텃밭' 나눔데이 운영 회의비 지출 건/한**</t>
    <phoneticPr fontId="4" type="noConversion"/>
  </si>
  <si>
    <t>포위드투 한부모가족 여행 프로그램 진행물품 구입 건_강**외22명</t>
    <phoneticPr fontId="4" type="noConversion"/>
  </si>
  <si>
    <t>포위드투 한부모가족 여행물품 구입비 지출 건_강**외22명</t>
    <phoneticPr fontId="4" type="noConversion"/>
  </si>
  <si>
    <t>포위드투 한부모가족  여행비 지출 건_강**외22명</t>
    <phoneticPr fontId="4" type="noConversion"/>
  </si>
  <si>
    <t>[공동모금회] 「동고동락(同go同knock)」 마을 돌봄 안전망 구축 또래 상담가 수료식 진행물품 구입 계획 건/임**외 6명</t>
    <phoneticPr fontId="4" type="noConversion"/>
  </si>
  <si>
    <t>[공동모금회] 「동고동락(同go同knock)」 돌봄네트워크 모임(회의) 다과비 지출 결과 건</t>
    <phoneticPr fontId="4" type="noConversion"/>
  </si>
  <si>
    <t>요리보고 조리보고(분관) 식재료 구입비 지출 건(13회기)/강**외 16명</t>
  </si>
  <si>
    <t>2024 「어르신 즐김터」동아리활동 진행물품(키링 등) 구입 건/권**외 17명</t>
    <phoneticPr fontId="4" type="noConversion"/>
  </si>
  <si>
    <t>2024년 지역특화사업(퇴계원) 진행비 지출 건(6/19_선** 외 3명)</t>
    <phoneticPr fontId="4" type="noConversion"/>
  </si>
  <si>
    <t>포위드투 한부모여행 행사물품 구입 건_강**외22명</t>
    <phoneticPr fontId="4" type="noConversion"/>
  </si>
  <si>
    <t xml:space="preserve"> 월드비전 꿈디자이너 보호자모임(3회기) 진행비 지출 건/김**외 8명</t>
    <phoneticPr fontId="4" type="noConversion"/>
  </si>
  <si>
    <t>요리보고 조리보고 셰프 평가회 예산 지출 건(꽃다발, 찐밥, 반찬)/강**외 14명</t>
    <phoneticPr fontId="4" type="noConversion"/>
  </si>
  <si>
    <t>2024 「어르신 즐김터」더블캐스터네츠 진행물품 구입 건/강**외 13명</t>
    <phoneticPr fontId="4" type="noConversion"/>
  </si>
  <si>
    <t>교육문화사업 '동고동락(同go同knock)' 여가·문화 프로그램 운영 물품 구입 건(꽃다발)/노**외 5명</t>
    <phoneticPr fontId="4" type="noConversion"/>
  </si>
  <si>
    <t>[공동모금회]「동고동락(同go同knock)」2024년도 한국사회복지연구회 하계학술대회 사전 등록비 지출 건</t>
  </si>
  <si>
    <t>요리보고 조리보고(본관) 식재료 구입비 지출 건(11,12회기)/고**외 17명</t>
  </si>
  <si>
    <t>포위드투 한부모가족 여행 프로그램 진행물품 구입 건_강**외22명</t>
    <phoneticPr fontId="4" type="noConversion"/>
  </si>
  <si>
    <t>교육문화사업 동고동락(同go同knock) 서예교실 운영 물품 구입 건(붓, 먹물 등)/김**외 5명</t>
    <phoneticPr fontId="4" type="noConversion"/>
  </si>
  <si>
    <t xml:space="preserve"> 2024 「어르신 즐김터」 더블캐스터네츠 프로그램 1차 강사비 지급 건/강**외 13명</t>
    <phoneticPr fontId="4" type="noConversion"/>
  </si>
  <si>
    <t xml:space="preserve"> 2024 「어르신 즐김터」 양말목공예 프로그램 1차 진행비 지급 건/강**외 17명</t>
    <phoneticPr fontId="4" type="noConversion"/>
  </si>
  <si>
    <t>[공동모금회] 「동고동락(同go同knock)」 또래 상담가 활동복(조끼)구입 건/임**외 6명</t>
    <phoneticPr fontId="4" type="noConversion"/>
  </si>
  <si>
    <t>월드비전 꿈디자이너 사업 담당자 수당 2024년 6월분 지급 건(조명선, 박진희)</t>
  </si>
  <si>
    <t>월드비전 꿈지원금 6월 지급 건/강**외 10명</t>
  </si>
  <si>
    <t>교육문화사업 동고동락(同go同knock) 여가·문화 프로그램 현수막(서예교실) 제작 건/노**외 5명</t>
    <phoneticPr fontId="4" type="noConversion"/>
  </si>
  <si>
    <t>요리보고 조리보고 셰프 평가회 현수막 제작 건/강**외 14명</t>
    <phoneticPr fontId="4" type="noConversion"/>
  </si>
  <si>
    <t xml:space="preserve"> [공동모금회] 「동고동락(同go同knock)」전담인력 인건비 지급(6월)</t>
    <phoneticPr fontId="4" type="noConversion"/>
  </si>
  <si>
    <t>[공동모금회]「동고동락(同go同knock)」 사회보험 기관부담금 납부(6월)</t>
    <phoneticPr fontId="4" type="noConversion"/>
  </si>
  <si>
    <t>[공동모금회]「동고동락(同go同knock)」 퇴직연금 적립 건(6월)</t>
    <phoneticPr fontId="4" type="noConversion"/>
  </si>
  <si>
    <t>[공동모금회] 「동고동락(同go同knock)」 우울 예방형 프로그램 현수막(숟가락 난타교실, 캘리그라피 교실) 구입 건 / 김** 외 30명</t>
    <phoneticPr fontId="4" type="noConversion"/>
  </si>
  <si>
    <t>[공동모금회] 「동고동락(同go同knock)」 우울 회복형 프로그램 현수막 구입 건 / 이** 외 8명</t>
    <phoneticPr fontId="4" type="noConversion"/>
  </si>
  <si>
    <t>[공동모금회] 「동고동락(同go同knock)」 또래 상담가 발대식 현수막 구입 건/임**외 6명</t>
    <phoneticPr fontId="4" type="noConversion"/>
  </si>
  <si>
    <t>희망가족상담치료실 6월 밀알복지재단 결연후원금 지급 건(김**)</t>
    <phoneticPr fontId="4" type="noConversion"/>
  </si>
  <si>
    <t>'카페 초아' 운영 물품 구입 건(원두)/신**외 2명</t>
  </si>
  <si>
    <t>요리보고 조리보고 셰프 평가회 예산 지출 건(음료, 물 등)/강**외 14명</t>
    <phoneticPr fontId="4" type="noConversion"/>
  </si>
  <si>
    <t>2024년 다산1동 새마을부녀회 6월 2차 밑반찬 활동 재료 구입/신**외 39명</t>
    <phoneticPr fontId="4" type="noConversion"/>
  </si>
  <si>
    <t>홀트아동복지회 통합위기가정지원사업 '우리 가족을 지켜주세요' 주거비 지원 건_퇴계원/황**(6/25)</t>
    <phoneticPr fontId="4" type="noConversion"/>
  </si>
  <si>
    <t>포위드투 한부모가족 여행 오리엔테이션 식사비 지출 건_강**외22명</t>
    <phoneticPr fontId="4" type="noConversion"/>
  </si>
  <si>
    <t>[공동모금회] 「동고동락(同go同knock)」 또래 상담가 활동복(조끼)추가 구입 건/임**외 6명</t>
    <phoneticPr fontId="4" type="noConversion"/>
  </si>
  <si>
    <t>2024년 퇴계원읍 아동‧청소년 외식비 지원사업 지출(6/26)_퇴계원/강* 외 10명</t>
    <phoneticPr fontId="4" type="noConversion"/>
  </si>
  <si>
    <t>2024년 6월 진건 이웃애돌봄단 운영비 지출 건 / 김**외 29명</t>
    <phoneticPr fontId="4" type="noConversion"/>
  </si>
  <si>
    <t>포위드투 한부모가족 여행 진행팀 식사비 지출 건_강**외22명</t>
    <phoneticPr fontId="4" type="noConversion"/>
  </si>
  <si>
    <t>월드비전 꿈디자이너 비전원정대 2회기 진행비 지출 건/강**외 10명</t>
    <phoneticPr fontId="4" type="noConversion"/>
  </si>
  <si>
    <t>[공동모금회 케어안심주택] 2024년 6월 케어안심주택 공실 공과금 지출</t>
    <phoneticPr fontId="4" type="noConversion"/>
  </si>
  <si>
    <t>포위드투 한부모가족 여행비(숙박) 지출 건_강**외22명</t>
    <phoneticPr fontId="4" type="noConversion"/>
  </si>
  <si>
    <t>포위드투 한부모가족 여행 프로그램 간식비 지출 건_강**외22명</t>
    <phoneticPr fontId="4" type="noConversion"/>
  </si>
  <si>
    <t>포위드투 한부모가족 여행 프로그램 상품구입 건_강**외22명</t>
    <phoneticPr fontId="4" type="noConversion"/>
  </si>
  <si>
    <t>Y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</si>
  <si>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</si>
  <si>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</si>
  <si>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</si>
  <si>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</si>
  <si>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</si>
  <si>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비지정후원금</t>
    <phoneticPr fontId="4" type="noConversion"/>
  </si>
  <si>
    <t>19,269원*18명</t>
    <phoneticPr fontId="3" type="noConversion"/>
  </si>
  <si>
    <t>21,833원*3명</t>
    <phoneticPr fontId="3" type="noConversion"/>
  </si>
  <si>
    <t>7,,480원*50명</t>
    <phoneticPr fontId="3" type="noConversion"/>
  </si>
  <si>
    <t>40,000원*10명</t>
    <phoneticPr fontId="3" type="noConversion"/>
  </si>
  <si>
    <t>2,833원*10명</t>
    <phoneticPr fontId="3" type="noConversion"/>
  </si>
  <si>
    <t>124,333원*3명</t>
    <phoneticPr fontId="3" type="noConversion"/>
  </si>
  <si>
    <t>400,000원*3명</t>
    <phoneticPr fontId="3" type="noConversion"/>
  </si>
  <si>
    <t>171,842원*38명</t>
    <phoneticPr fontId="3" type="noConversion"/>
  </si>
  <si>
    <t>403,333원*6명</t>
    <phoneticPr fontId="3" type="noConversion"/>
  </si>
  <si>
    <t>3,943원*130명</t>
    <phoneticPr fontId="3" type="noConversion"/>
  </si>
  <si>
    <t>20,995원*23명</t>
    <phoneticPr fontId="3" type="noConversion"/>
  </si>
  <si>
    <t>4,469원*23명</t>
    <phoneticPr fontId="3" type="noConversion"/>
  </si>
  <si>
    <t>15,217원*23명</t>
    <phoneticPr fontId="3" type="noConversion"/>
  </si>
  <si>
    <t>9,941원*40명</t>
    <phoneticPr fontId="3" type="noConversion"/>
  </si>
  <si>
    <t>5,811원*17명</t>
    <phoneticPr fontId="3" type="noConversion"/>
  </si>
  <si>
    <t>195,625원*8명</t>
    <phoneticPr fontId="3" type="noConversion"/>
  </si>
  <si>
    <t>4,543원*23명</t>
    <phoneticPr fontId="3" type="noConversion"/>
  </si>
  <si>
    <t>16,313원*23명</t>
    <phoneticPr fontId="3" type="noConversion"/>
  </si>
  <si>
    <t>1,010원*50명</t>
    <phoneticPr fontId="3" type="noConversion"/>
  </si>
  <si>
    <t>12,633원*150명</t>
    <phoneticPr fontId="3" type="noConversion"/>
  </si>
  <si>
    <t>35,000원*3명</t>
    <phoneticPr fontId="3" type="noConversion"/>
  </si>
  <si>
    <t>77,166원*3명</t>
    <phoneticPr fontId="3" type="noConversion"/>
  </si>
  <si>
    <t>4,054원*37명</t>
    <phoneticPr fontId="3" type="noConversion"/>
  </si>
  <si>
    <t>6,000원*25명</t>
    <phoneticPr fontId="3" type="noConversion"/>
  </si>
  <si>
    <t>375,000원*2명</t>
    <phoneticPr fontId="3" type="noConversion"/>
  </si>
  <si>
    <t>6,556원*23명</t>
    <phoneticPr fontId="3" type="noConversion"/>
  </si>
  <si>
    <t>1,769원*23명</t>
    <phoneticPr fontId="3" type="noConversion"/>
  </si>
  <si>
    <t>874,913원*23명</t>
    <phoneticPr fontId="3" type="noConversion"/>
  </si>
  <si>
    <t>26,900원*7명</t>
    <phoneticPr fontId="3" type="noConversion"/>
  </si>
  <si>
    <t>20,588원*17명</t>
    <phoneticPr fontId="3" type="noConversion"/>
  </si>
  <si>
    <t>2,961원*18명</t>
    <phoneticPr fontId="3" type="noConversion"/>
  </si>
  <si>
    <t>18,000원*4명</t>
    <phoneticPr fontId="3" type="noConversion"/>
  </si>
  <si>
    <t>6,956원*23명</t>
    <phoneticPr fontId="3" type="noConversion"/>
  </si>
  <si>
    <t>5,555원*9명</t>
    <phoneticPr fontId="3" type="noConversion"/>
  </si>
  <si>
    <t>24,000원*15명</t>
    <phoneticPr fontId="3" type="noConversion"/>
  </si>
  <si>
    <t>1,804원*23명</t>
    <phoneticPr fontId="3" type="noConversion"/>
  </si>
  <si>
    <t>1,000원*14명</t>
    <phoneticPr fontId="3" type="noConversion"/>
  </si>
  <si>
    <t>10,000원*6명</t>
    <phoneticPr fontId="3" type="noConversion"/>
  </si>
  <si>
    <t>17,643원*18명</t>
    <phoneticPr fontId="3" type="noConversion"/>
  </si>
  <si>
    <t>4,169원*23명</t>
    <phoneticPr fontId="3" type="noConversion"/>
  </si>
  <si>
    <t>20,666원*6명</t>
    <phoneticPr fontId="3" type="noConversion"/>
  </si>
  <si>
    <t>1,471원*14명</t>
    <phoneticPr fontId="3" type="noConversion"/>
  </si>
  <si>
    <t>50,000원*14명</t>
    <phoneticPr fontId="3" type="noConversion"/>
  </si>
  <si>
    <t>80,555원*18명</t>
    <phoneticPr fontId="3" type="noConversion"/>
  </si>
  <si>
    <t>14,571원*7명</t>
    <phoneticPr fontId="3" type="noConversion"/>
  </si>
  <si>
    <t>110,000원*11명</t>
    <phoneticPr fontId="3" type="noConversion"/>
  </si>
  <si>
    <t>10,083원*6명</t>
    <phoneticPr fontId="3" type="noConversion"/>
  </si>
  <si>
    <t>2,200원*15명</t>
    <phoneticPr fontId="3" type="noConversion"/>
  </si>
  <si>
    <t>4,258원*31명</t>
    <phoneticPr fontId="3" type="noConversion"/>
  </si>
  <si>
    <t>3,666원*9명</t>
    <phoneticPr fontId="3" type="noConversion"/>
  </si>
  <si>
    <t>3,928원*7명</t>
    <phoneticPr fontId="3" type="noConversion"/>
  </si>
  <si>
    <t>80,666원*3명</t>
    <phoneticPr fontId="3" type="noConversion"/>
  </si>
  <si>
    <t>3,080원*15명</t>
    <phoneticPr fontId="3" type="noConversion"/>
  </si>
  <si>
    <t>9,883원*40명</t>
    <phoneticPr fontId="3" type="noConversion"/>
  </si>
  <si>
    <t>2,434원*23명</t>
    <phoneticPr fontId="3" type="noConversion"/>
  </si>
  <si>
    <t>2,428원*7명</t>
    <phoneticPr fontId="3" type="noConversion"/>
  </si>
  <si>
    <t>29,090원*11명</t>
    <phoneticPr fontId="3" type="noConversion"/>
  </si>
  <si>
    <t>8,092원*30명</t>
    <phoneticPr fontId="3" type="noConversion"/>
  </si>
  <si>
    <t>1,426원*23명</t>
    <phoneticPr fontId="3" type="noConversion"/>
  </si>
  <si>
    <t>1,818원*11명</t>
    <phoneticPr fontId="3" type="noConversion"/>
  </si>
  <si>
    <t>78,374원*23명</t>
    <phoneticPr fontId="3" type="noConversion"/>
  </si>
  <si>
    <t>8,043원*23명</t>
    <phoneticPr fontId="3" type="noConversion"/>
  </si>
  <si>
    <t>652원*23명</t>
    <phoneticPr fontId="3" type="noConversion"/>
  </si>
  <si>
    <t>78</t>
  </si>
  <si>
    <t>베개 커버, 여름이불</t>
  </si>
  <si>
    <t>백설기, 미역국</t>
  </si>
  <si>
    <t>죽, 밑반찬</t>
  </si>
  <si>
    <t>2024-06-12</t>
  </si>
  <si>
    <t>단백질쉐이크(선식)</t>
  </si>
  <si>
    <t>2024-06-18</t>
  </si>
  <si>
    <t>2024-06-19</t>
  </si>
  <si>
    <t>감자 5kg</t>
  </si>
  <si>
    <t>샌드위치</t>
  </si>
  <si>
    <t>쌀 20kg</t>
  </si>
  <si>
    <t xml:space="preserve">피자 </t>
  </si>
  <si>
    <t>바디워시, 클렌징폼</t>
  </si>
  <si>
    <t>피자</t>
  </si>
  <si>
    <t>2024-06-30</t>
  </si>
  <si>
    <t xml:space="preserve">책상 </t>
  </si>
  <si>
    <t>하OOOOOOOO)</t>
  </si>
  <si>
    <t>계란</t>
  </si>
  <si>
    <t>수OOOOOOOOOO점</t>
  </si>
  <si>
    <t>푸OO즈</t>
  </si>
  <si>
    <t xml:space="preserve">케익 , 빵 </t>
  </si>
  <si>
    <t>와OOOOOO)</t>
  </si>
  <si>
    <t>재OOOOOOOOOOO단</t>
  </si>
  <si>
    <t>머핀</t>
  </si>
  <si>
    <t>다OOOOOOO)</t>
  </si>
  <si>
    <t>포</t>
  </si>
  <si>
    <t>전OO장</t>
  </si>
  <si>
    <t>호OOOOOOOO)</t>
  </si>
  <si>
    <t>쌀(10kg)</t>
  </si>
  <si>
    <t>정OOOOOOO명</t>
  </si>
  <si>
    <t>황OOOOOOO명</t>
  </si>
  <si>
    <t>주OOOOOO명</t>
  </si>
  <si>
    <t>여름이불</t>
  </si>
  <si>
    <t>변OOOOOOO명</t>
  </si>
  <si>
    <t>최OOOOOOO명</t>
  </si>
  <si>
    <t>미용팩</t>
  </si>
  <si>
    <t>장OOOOOOOO명</t>
  </si>
  <si>
    <t>선식</t>
  </si>
  <si>
    <t>장OOOOOOO명</t>
  </si>
  <si>
    <t>쌀 10kg</t>
  </si>
  <si>
    <t>김OOOOOOOOOOOOOOOOOOOO터</t>
  </si>
  <si>
    <t>홍OOOOOOO명</t>
  </si>
  <si>
    <t>황OOOOOO명</t>
  </si>
  <si>
    <t>피자, 치킨</t>
  </si>
  <si>
    <t>진OOOOOOO소</t>
  </si>
  <si>
    <t>된장, 고추장 등</t>
  </si>
  <si>
    <t>심OOOOOOO명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</si>
</sst>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mm&quot;월&quot;\ dd&quot;일&quot;"/>
  </numFmts>
  <fonts count="4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sz val="10"/>
      <color theme="0"/>
      <name val="Arial"/>
      <family val="2"/>
    </font>
    <font>
      <b/>
      <sz val="11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"/>
      <family val="2"/>
    </font>
    <font>
      <b/>
      <sz val="6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30" fillId="0" borderId="0"/>
    <xf numFmtId="179" fontId="30" fillId="0" borderId="0" applyFont="0" applyFill="0" applyBorder="0" applyAlignment="0" applyProtection="0"/>
  </cellStyleXfs>
  <cellXfs count="152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176" fontId="14" fillId="0" borderId="0" xfId="1" applyNumberFormat="1" applyFont="1" applyAlignment="1">
      <alignment horizontal="right" vertical="center" shrinkToFit="1"/>
    </xf>
    <xf numFmtId="0" fontId="25" fillId="0" borderId="27" xfId="5" applyFont="1" applyFill="1" applyBorder="1" applyAlignment="1">
      <alignment horizontal="center" vertical="center" shrinkToFit="1"/>
    </xf>
    <xf numFmtId="0" fontId="25" fillId="0" borderId="1" xfId="5" applyFont="1" applyFill="1" applyBorder="1" applyAlignment="1">
      <alignment horizontal="center" vertical="center" shrinkToFit="1"/>
    </xf>
    <xf numFmtId="0" fontId="25" fillId="6" borderId="1" xfId="5" applyFont="1" applyFill="1" applyBorder="1" applyAlignment="1">
      <alignment horizontal="center" vertical="center" shrinkToFit="1"/>
    </xf>
    <xf numFmtId="0" fontId="25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6" borderId="29" xfId="5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vertical="center" wrapText="1"/>
    </xf>
    <xf numFmtId="0" fontId="27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>
      <alignment horizontal="right" vertical="center"/>
    </xf>
    <xf numFmtId="3" fontId="14" fillId="0" borderId="27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6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29" fillId="2" borderId="1" xfId="1" applyNumberFormat="1" applyFont="1" applyFill="1" applyBorder="1" applyAlignment="1">
      <alignment horizontal="right" vertical="center" shrinkToFit="1"/>
    </xf>
    <xf numFmtId="0" fontId="16" fillId="2" borderId="1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32" fillId="0" borderId="0" xfId="2" applyFont="1" applyFill="1">
      <alignment vertical="center"/>
    </xf>
    <xf numFmtId="0" fontId="33" fillId="0" borderId="1" xfId="2" applyFont="1" applyFill="1" applyBorder="1" applyAlignment="1">
      <alignment horizontal="center" vertical="center"/>
    </xf>
    <xf numFmtId="49" fontId="33" fillId="0" borderId="1" xfId="2" applyNumberFormat="1" applyFont="1" applyFill="1" applyBorder="1" applyAlignment="1">
      <alignment horizontal="center" vertical="center" wrapText="1"/>
    </xf>
    <xf numFmtId="0" fontId="34" fillId="0" borderId="1" xfId="2" applyNumberFormat="1" applyFont="1" applyFill="1" applyBorder="1" applyAlignment="1">
      <alignment horizontal="center" vertical="center" wrapText="1"/>
    </xf>
    <xf numFmtId="0" fontId="33" fillId="0" borderId="1" xfId="2" applyNumberFormat="1" applyFont="1" applyFill="1" applyBorder="1" applyAlignment="1">
      <alignment horizontal="center" vertical="center" wrapText="1"/>
    </xf>
    <xf numFmtId="177" fontId="33" fillId="0" borderId="1" xfId="2" applyNumberFormat="1" applyFont="1" applyFill="1" applyBorder="1" applyAlignment="1">
      <alignment horizontal="center" vertical="center" wrapText="1"/>
    </xf>
    <xf numFmtId="0" fontId="20" fillId="2" borderId="1" xfId="2" applyNumberFormat="1" applyFont="1" applyFill="1" applyBorder="1" applyAlignment="1">
      <alignment horizontal="center" vertical="center" wrapText="1"/>
    </xf>
    <xf numFmtId="14" fontId="20" fillId="2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shrinkToFit="1"/>
    </xf>
    <xf numFmtId="41" fontId="20" fillId="2" borderId="1" xfId="6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7" fontId="32" fillId="0" borderId="0" xfId="2" applyNumberFormat="1" applyFont="1" applyFill="1" applyBorder="1" applyAlignment="1">
      <alignment horizontal="right" vertical="center"/>
    </xf>
    <xf numFmtId="0" fontId="33" fillId="5" borderId="31" xfId="2" applyNumberFormat="1" applyFont="1" applyFill="1" applyBorder="1" applyAlignment="1">
      <alignment horizontal="center" vertical="center"/>
    </xf>
    <xf numFmtId="42" fontId="36" fillId="5" borderId="32" xfId="1" applyNumberFormat="1" applyFont="1" applyFill="1" applyBorder="1" applyAlignment="1">
      <alignment horizontal="center" vertical="center" shrinkToFit="1"/>
    </xf>
    <xf numFmtId="0" fontId="33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2" fontId="0" fillId="0" borderId="1" xfId="0" applyNumberFormat="1" applyFill="1" applyBorder="1" applyAlignment="1">
      <alignment horizontal="right" vertical="center"/>
    </xf>
    <xf numFmtId="42" fontId="11" fillId="0" borderId="1" xfId="0" applyNumberFormat="1" applyFont="1" applyFill="1" applyBorder="1" applyAlignment="1">
      <alignment horizontal="right" vertical="center"/>
    </xf>
    <xf numFmtId="0" fontId="37" fillId="0" borderId="0" xfId="0" applyFont="1" applyFill="1" applyAlignment="1"/>
    <xf numFmtId="0" fontId="35" fillId="0" borderId="0" xfId="0" applyFont="1" applyFill="1" applyAlignment="1"/>
    <xf numFmtId="49" fontId="38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1" fontId="28" fillId="0" borderId="1" xfId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  <xf numFmtId="0" fontId="40" fillId="2" borderId="1" xfId="2" applyFont="1" applyFill="1" applyBorder="1" applyAlignment="1">
      <alignment horizontal="center" vertical="center" wrapText="1"/>
    </xf>
    <xf numFmtId="178" fontId="41" fillId="0" borderId="1" xfId="0" applyNumberFormat="1" applyFont="1" applyFill="1" applyBorder="1" applyAlignment="1">
      <alignment horizontal="center" vertical="center"/>
    </xf>
    <xf numFmtId="178" fontId="42" fillId="0" borderId="1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181" fontId="43" fillId="0" borderId="34" xfId="6" applyNumberFormat="1" applyFont="1" applyFill="1" applyBorder="1" applyAlignment="1">
      <alignment horizontal="center" vertical="center"/>
    </xf>
    <xf numFmtId="181" fontId="44" fillId="0" borderId="34" xfId="6" applyNumberFormat="1" applyFont="1" applyFill="1" applyBorder="1" applyAlignment="1">
      <alignment horizontal="center" vertical="center"/>
    </xf>
    <xf numFmtId="0" fontId="36" fillId="5" borderId="32" xfId="2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"/>
  <sheetViews>
    <sheetView tabSelected="1" zoomScale="85" zoomScaleNormal="85" workbookViewId="0">
      <selection activeCell="J28" sqref="J28"/>
    </sheetView>
  </sheetViews>
  <sheetFormatPr defaultRowHeight="13.5" x14ac:dyDescent="0.3"/>
  <cols>
    <col min="1" max="1" width="4.875" style="5" customWidth="1"/>
    <col min="2" max="2" width="14.25" style="77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7" customWidth="1"/>
    <col min="11" max="11" width="14" style="21" customWidth="1"/>
    <col min="12" max="12" width="8.5" style="3" customWidth="1"/>
    <col min="13" max="13" width="9" style="78" customWidth="1"/>
    <col min="14" max="14" width="9" style="69"/>
    <col min="15" max="15" width="9" style="78"/>
    <col min="16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5" ht="24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5" ht="19.5" x14ac:dyDescent="0.3">
      <c r="A2" s="119" t="s">
        <v>235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5" ht="20.25" thickBot="1" x14ac:dyDescent="0.35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5" s="4" customFormat="1" ht="24.95" customHeight="1" x14ac:dyDescent="0.3">
      <c r="A4" s="121" t="s">
        <v>20</v>
      </c>
      <c r="B4" s="123" t="s">
        <v>2</v>
      </c>
      <c r="C4" s="116" t="s">
        <v>45</v>
      </c>
      <c r="D4" s="116" t="s">
        <v>66</v>
      </c>
      <c r="E4" s="76"/>
      <c r="F4" s="76"/>
      <c r="G4" s="76"/>
      <c r="H4" s="76"/>
      <c r="I4" s="116" t="s">
        <v>46</v>
      </c>
      <c r="J4" s="116" t="s">
        <v>47</v>
      </c>
      <c r="K4" s="116" t="s">
        <v>48</v>
      </c>
      <c r="L4" s="125" t="s">
        <v>49</v>
      </c>
      <c r="M4" s="91"/>
      <c r="N4" s="69"/>
      <c r="O4" s="79"/>
    </row>
    <row r="5" spans="1:15" s="4" customFormat="1" ht="27" x14ac:dyDescent="0.3">
      <c r="A5" s="122"/>
      <c r="B5" s="124"/>
      <c r="C5" s="117"/>
      <c r="D5" s="117"/>
      <c r="E5" s="75" t="s">
        <v>7</v>
      </c>
      <c r="F5" s="75" t="s">
        <v>8</v>
      </c>
      <c r="G5" s="75" t="s">
        <v>52</v>
      </c>
      <c r="H5" s="75" t="s">
        <v>42</v>
      </c>
      <c r="I5" s="117"/>
      <c r="J5" s="117"/>
      <c r="K5" s="117"/>
      <c r="L5" s="126"/>
      <c r="M5" s="91"/>
      <c r="N5" s="69"/>
      <c r="O5" s="79"/>
    </row>
    <row r="6" spans="1:15" s="4" customFormat="1" ht="27" x14ac:dyDescent="0.3">
      <c r="A6" s="122"/>
      <c r="B6" s="124"/>
      <c r="C6" s="117"/>
      <c r="D6" s="117"/>
      <c r="E6" s="75" t="s">
        <v>50</v>
      </c>
      <c r="F6" s="75" t="s">
        <v>51</v>
      </c>
      <c r="G6" s="75" t="s">
        <v>41</v>
      </c>
      <c r="H6" s="75" t="s">
        <v>43</v>
      </c>
      <c r="I6" s="117"/>
      <c r="J6" s="117"/>
      <c r="K6" s="117"/>
      <c r="L6" s="126"/>
      <c r="M6" s="91"/>
      <c r="N6" s="69"/>
      <c r="O6" s="79"/>
    </row>
    <row r="7" spans="1:15" s="4" customFormat="1" ht="24.95" customHeight="1" x14ac:dyDescent="0.3">
      <c r="A7" s="83">
        <v>1</v>
      </c>
      <c r="B7" s="97" t="s">
        <v>264</v>
      </c>
      <c r="C7" s="98" t="s">
        <v>6</v>
      </c>
      <c r="D7" s="80" t="s">
        <v>86</v>
      </c>
      <c r="E7" s="81" t="s">
        <v>59</v>
      </c>
      <c r="F7" s="81"/>
      <c r="G7" s="81" t="s">
        <v>59</v>
      </c>
      <c r="H7" s="81" t="s">
        <v>59</v>
      </c>
      <c r="I7" s="82" t="str">
        <f>REPLACE(N7,2,LEN(N7)-2,REPT("O",LEN(N7)-2))</f>
        <v>박O영</v>
      </c>
      <c r="J7" s="99" t="s">
        <v>283</v>
      </c>
      <c r="K7" s="100">
        <v>10000</v>
      </c>
      <c r="L7" s="84" t="s">
        <v>204</v>
      </c>
      <c r="M7" s="91"/>
      <c r="N7" s="102" t="s">
        <v>209</v>
      </c>
      <c r="O7" s="79"/>
    </row>
    <row r="8" spans="1:15" s="4" customFormat="1" ht="24.95" customHeight="1" x14ac:dyDescent="0.3">
      <c r="A8" s="83">
        <v>2</v>
      </c>
      <c r="B8" s="97" t="s">
        <v>265</v>
      </c>
      <c r="C8" s="98" t="s">
        <v>68</v>
      </c>
      <c r="D8" s="80" t="s">
        <v>67</v>
      </c>
      <c r="E8" s="81" t="s">
        <v>59</v>
      </c>
      <c r="F8" s="81"/>
      <c r="G8" s="81" t="s">
        <v>59</v>
      </c>
      <c r="H8" s="81" t="s">
        <v>59</v>
      </c>
      <c r="I8" s="82" t="str">
        <f t="shared" ref="I8:I110" si="0">REPLACE(N8,2,LEN(N8)-2,REPT("O",LEN(N8)-2))</f>
        <v>양O영</v>
      </c>
      <c r="J8" s="99" t="s">
        <v>284</v>
      </c>
      <c r="K8" s="100">
        <v>30000</v>
      </c>
      <c r="L8" s="84" t="s">
        <v>204</v>
      </c>
      <c r="M8" s="91"/>
      <c r="N8" s="102" t="s">
        <v>62</v>
      </c>
      <c r="O8" s="79"/>
    </row>
    <row r="9" spans="1:15" s="4" customFormat="1" ht="24.95" customHeight="1" x14ac:dyDescent="0.3">
      <c r="A9" s="83">
        <v>3</v>
      </c>
      <c r="B9" s="97" t="s">
        <v>265</v>
      </c>
      <c r="C9" s="98" t="s">
        <v>6</v>
      </c>
      <c r="D9" s="80" t="s">
        <v>67</v>
      </c>
      <c r="E9" s="81" t="s">
        <v>59</v>
      </c>
      <c r="F9" s="81"/>
      <c r="G9" s="81" t="s">
        <v>59</v>
      </c>
      <c r="H9" s="81" t="s">
        <v>59</v>
      </c>
      <c r="I9" s="82" t="str">
        <f t="shared" si="0"/>
        <v>박O진</v>
      </c>
      <c r="J9" s="99" t="s">
        <v>283</v>
      </c>
      <c r="K9" s="100">
        <v>20000</v>
      </c>
      <c r="L9" s="84" t="s">
        <v>204</v>
      </c>
      <c r="M9" s="91"/>
      <c r="N9" s="102" t="s">
        <v>165</v>
      </c>
      <c r="O9" s="79"/>
    </row>
    <row r="10" spans="1:15" s="4" customFormat="1" ht="24.95" customHeight="1" x14ac:dyDescent="0.3">
      <c r="A10" s="83">
        <v>4</v>
      </c>
      <c r="B10" s="97" t="s">
        <v>265</v>
      </c>
      <c r="C10" s="98" t="s">
        <v>6</v>
      </c>
      <c r="D10" s="80" t="s">
        <v>67</v>
      </c>
      <c r="E10" s="81" t="s">
        <v>59</v>
      </c>
      <c r="F10" s="81"/>
      <c r="G10" s="81" t="s">
        <v>59</v>
      </c>
      <c r="H10" s="81" t="s">
        <v>59</v>
      </c>
      <c r="I10" s="82" t="str">
        <f t="shared" si="0"/>
        <v>김OOOOOOOOOOO)</v>
      </c>
      <c r="J10" s="99" t="s">
        <v>283</v>
      </c>
      <c r="K10" s="100">
        <v>100000</v>
      </c>
      <c r="L10" s="84" t="s">
        <v>204</v>
      </c>
      <c r="M10" s="91"/>
      <c r="N10" s="102" t="s">
        <v>69</v>
      </c>
      <c r="O10" s="79"/>
    </row>
    <row r="11" spans="1:15" s="4" customFormat="1" ht="24.95" customHeight="1" x14ac:dyDescent="0.3">
      <c r="A11" s="83">
        <v>5</v>
      </c>
      <c r="B11" s="97" t="s">
        <v>265</v>
      </c>
      <c r="C11" s="98" t="s">
        <v>6</v>
      </c>
      <c r="D11" s="80" t="s">
        <v>67</v>
      </c>
      <c r="E11" s="81" t="s">
        <v>59</v>
      </c>
      <c r="F11" s="81"/>
      <c r="G11" s="81" t="s">
        <v>59</v>
      </c>
      <c r="H11" s="81" t="s">
        <v>59</v>
      </c>
      <c r="I11" s="82" t="str">
        <f t="shared" si="0"/>
        <v>서O미</v>
      </c>
      <c r="J11" s="99" t="s">
        <v>283</v>
      </c>
      <c r="K11" s="100">
        <v>10000</v>
      </c>
      <c r="L11" s="84" t="s">
        <v>204</v>
      </c>
      <c r="M11" s="91"/>
      <c r="N11" s="102" t="s">
        <v>166</v>
      </c>
      <c r="O11" s="79"/>
    </row>
    <row r="12" spans="1:15" s="4" customFormat="1" ht="24.95" customHeight="1" x14ac:dyDescent="0.3">
      <c r="A12" s="83">
        <v>6</v>
      </c>
      <c r="B12" s="97" t="s">
        <v>265</v>
      </c>
      <c r="C12" s="98" t="s">
        <v>6</v>
      </c>
      <c r="D12" s="80" t="s">
        <v>67</v>
      </c>
      <c r="E12" s="81" t="s">
        <v>59</v>
      </c>
      <c r="F12" s="81"/>
      <c r="G12" s="81" t="s">
        <v>59</v>
      </c>
      <c r="H12" s="81" t="s">
        <v>59</v>
      </c>
      <c r="I12" s="82" t="str">
        <f t="shared" si="0"/>
        <v>양O영</v>
      </c>
      <c r="J12" s="99" t="s">
        <v>283</v>
      </c>
      <c r="K12" s="100">
        <v>10000</v>
      </c>
      <c r="L12" s="84" t="s">
        <v>204</v>
      </c>
      <c r="M12" s="91"/>
      <c r="N12" s="102" t="s">
        <v>236</v>
      </c>
      <c r="O12" s="79"/>
    </row>
    <row r="13" spans="1:15" s="4" customFormat="1" ht="24.95" customHeight="1" x14ac:dyDescent="0.3">
      <c r="A13" s="83">
        <v>7</v>
      </c>
      <c r="B13" s="97" t="s">
        <v>265</v>
      </c>
      <c r="C13" s="98" t="s">
        <v>6</v>
      </c>
      <c r="D13" s="80" t="s">
        <v>67</v>
      </c>
      <c r="E13" s="81" t="s">
        <v>59</v>
      </c>
      <c r="F13" s="81"/>
      <c r="G13" s="81" t="s">
        <v>59</v>
      </c>
      <c r="H13" s="81" t="s">
        <v>59</v>
      </c>
      <c r="I13" s="82" t="str">
        <f t="shared" si="0"/>
        <v>김O수</v>
      </c>
      <c r="J13" s="99" t="s">
        <v>283</v>
      </c>
      <c r="K13" s="100">
        <v>10000</v>
      </c>
      <c r="L13" s="84" t="s">
        <v>204</v>
      </c>
      <c r="M13" s="91"/>
      <c r="N13" s="102" t="s">
        <v>210</v>
      </c>
      <c r="O13" s="79"/>
    </row>
    <row r="14" spans="1:15" s="4" customFormat="1" ht="24.95" customHeight="1" x14ac:dyDescent="0.3">
      <c r="A14" s="83">
        <v>8</v>
      </c>
      <c r="B14" s="97" t="s">
        <v>265</v>
      </c>
      <c r="C14" s="98" t="s">
        <v>6</v>
      </c>
      <c r="D14" s="80" t="s">
        <v>67</v>
      </c>
      <c r="E14" s="81" t="s">
        <v>59</v>
      </c>
      <c r="F14" s="81"/>
      <c r="G14" s="81" t="s">
        <v>59</v>
      </c>
      <c r="H14" s="81" t="s">
        <v>59</v>
      </c>
      <c r="I14" s="82" t="str">
        <f t="shared" si="0"/>
        <v>차O경</v>
      </c>
      <c r="J14" s="99" t="s">
        <v>283</v>
      </c>
      <c r="K14" s="100">
        <v>11400</v>
      </c>
      <c r="L14" s="84" t="s">
        <v>204</v>
      </c>
      <c r="M14" s="91"/>
      <c r="N14" s="102" t="s">
        <v>237</v>
      </c>
      <c r="O14" s="79"/>
    </row>
    <row r="15" spans="1:15" s="4" customFormat="1" ht="24.95" customHeight="1" x14ac:dyDescent="0.3">
      <c r="A15" s="83">
        <v>9</v>
      </c>
      <c r="B15" s="97" t="s">
        <v>266</v>
      </c>
      <c r="C15" s="98" t="s">
        <v>68</v>
      </c>
      <c r="D15" s="80" t="s">
        <v>205</v>
      </c>
      <c r="E15" s="81" t="s">
        <v>59</v>
      </c>
      <c r="F15" s="81"/>
      <c r="G15" s="81" t="s">
        <v>59</v>
      </c>
      <c r="H15" s="81" t="s">
        <v>59</v>
      </c>
      <c r="I15" s="82" t="str">
        <f t="shared" si="0"/>
        <v>크OOOOOOOOOOO)</v>
      </c>
      <c r="J15" s="99" t="s">
        <v>315</v>
      </c>
      <c r="K15" s="100">
        <v>1000000</v>
      </c>
      <c r="L15" s="84" t="s">
        <v>282</v>
      </c>
      <c r="M15" s="91"/>
      <c r="N15" s="102" t="s">
        <v>238</v>
      </c>
      <c r="O15" s="79"/>
    </row>
    <row r="16" spans="1:15" s="4" customFormat="1" ht="24.95" customHeight="1" x14ac:dyDescent="0.3">
      <c r="A16" s="83">
        <v>10</v>
      </c>
      <c r="B16" s="97" t="s">
        <v>266</v>
      </c>
      <c r="C16" s="98" t="s">
        <v>6</v>
      </c>
      <c r="D16" s="80"/>
      <c r="E16" s="81"/>
      <c r="F16" s="81"/>
      <c r="G16" s="81"/>
      <c r="H16" s="81"/>
      <c r="I16" s="82" t="str">
        <f t="shared" si="0"/>
        <v>서OOOOOOOOO아</v>
      </c>
      <c r="J16" s="99" t="s">
        <v>283</v>
      </c>
      <c r="K16" s="100">
        <v>362000</v>
      </c>
      <c r="L16" s="84" t="s">
        <v>204</v>
      </c>
      <c r="M16" s="91"/>
      <c r="N16" s="102" t="s">
        <v>175</v>
      </c>
      <c r="O16" s="79"/>
    </row>
    <row r="17" spans="1:15" s="4" customFormat="1" ht="24.95" customHeight="1" x14ac:dyDescent="0.3">
      <c r="A17" s="83">
        <v>11</v>
      </c>
      <c r="B17" s="97" t="s">
        <v>267</v>
      </c>
      <c r="C17" s="98" t="s">
        <v>68</v>
      </c>
      <c r="D17" s="80" t="s">
        <v>205</v>
      </c>
      <c r="E17" s="81" t="s">
        <v>59</v>
      </c>
      <c r="F17" s="81"/>
      <c r="G17" s="81" t="s">
        <v>59</v>
      </c>
      <c r="H17" s="81" t="s">
        <v>59</v>
      </c>
      <c r="I17" s="82" t="str">
        <f t="shared" si="0"/>
        <v>(OOOOOO엔</v>
      </c>
      <c r="J17" s="99" t="s">
        <v>314</v>
      </c>
      <c r="K17" s="100">
        <v>2000000</v>
      </c>
      <c r="L17" s="84" t="s">
        <v>204</v>
      </c>
      <c r="M17" s="91"/>
      <c r="N17" s="102" t="s">
        <v>70</v>
      </c>
      <c r="O17" s="79"/>
    </row>
    <row r="18" spans="1:15" s="4" customFormat="1" ht="24.95" customHeight="1" x14ac:dyDescent="0.3">
      <c r="A18" s="83">
        <v>12</v>
      </c>
      <c r="B18" s="97" t="s">
        <v>268</v>
      </c>
      <c r="C18" s="98" t="s">
        <v>68</v>
      </c>
      <c r="D18" s="80" t="s">
        <v>220</v>
      </c>
      <c r="E18" s="81" t="s">
        <v>221</v>
      </c>
      <c r="F18" s="81"/>
      <c r="G18" s="81" t="s">
        <v>174</v>
      </c>
      <c r="H18" s="81" t="s">
        <v>174</v>
      </c>
      <c r="I18" s="82" t="str">
        <f t="shared" si="0"/>
        <v>경OOOOOOOOO회</v>
      </c>
      <c r="J18" s="99" t="s">
        <v>285</v>
      </c>
      <c r="K18" s="100">
        <v>6530000</v>
      </c>
      <c r="L18" s="84" t="s">
        <v>204</v>
      </c>
      <c r="M18" s="91"/>
      <c r="N18" s="102" t="s">
        <v>63</v>
      </c>
      <c r="O18" s="79"/>
    </row>
    <row r="19" spans="1:15" s="4" customFormat="1" ht="24.95" customHeight="1" x14ac:dyDescent="0.2">
      <c r="A19" s="83">
        <v>13</v>
      </c>
      <c r="B19" s="97" t="s">
        <v>268</v>
      </c>
      <c r="C19" s="98" t="s">
        <v>6</v>
      </c>
      <c r="D19" s="80" t="s">
        <v>67</v>
      </c>
      <c r="E19" s="81" t="s">
        <v>59</v>
      </c>
      <c r="F19" s="81"/>
      <c r="G19" s="81" t="s">
        <v>59</v>
      </c>
      <c r="H19" s="81" t="s">
        <v>59</v>
      </c>
      <c r="I19" s="82" t="str">
        <f t="shared" si="0"/>
        <v>권O정</v>
      </c>
      <c r="J19" s="99" t="s">
        <v>283</v>
      </c>
      <c r="K19" s="101">
        <v>11400</v>
      </c>
      <c r="L19" s="84" t="s">
        <v>204</v>
      </c>
      <c r="M19" s="91"/>
      <c r="N19" s="103" t="s">
        <v>211</v>
      </c>
      <c r="O19" s="79"/>
    </row>
    <row r="20" spans="1:15" s="4" customFormat="1" ht="24.95" customHeight="1" x14ac:dyDescent="0.2">
      <c r="A20" s="83">
        <v>14</v>
      </c>
      <c r="B20" s="97" t="s">
        <v>268</v>
      </c>
      <c r="C20" s="98" t="s">
        <v>6</v>
      </c>
      <c r="D20" s="80" t="s">
        <v>67</v>
      </c>
      <c r="E20" s="81" t="s">
        <v>59</v>
      </c>
      <c r="F20" s="81"/>
      <c r="G20" s="81" t="s">
        <v>59</v>
      </c>
      <c r="H20" s="81" t="s">
        <v>59</v>
      </c>
      <c r="I20" s="82" t="str">
        <f t="shared" si="0"/>
        <v>권O연</v>
      </c>
      <c r="J20" s="99" t="s">
        <v>283</v>
      </c>
      <c r="K20" s="101">
        <v>11400</v>
      </c>
      <c r="L20" s="84" t="s">
        <v>204</v>
      </c>
      <c r="M20" s="91"/>
      <c r="N20" s="103" t="s">
        <v>212</v>
      </c>
      <c r="O20" s="79"/>
    </row>
    <row r="21" spans="1:15" s="4" customFormat="1" ht="24.95" customHeight="1" x14ac:dyDescent="0.3">
      <c r="A21" s="83">
        <v>15</v>
      </c>
      <c r="B21" s="97" t="s">
        <v>268</v>
      </c>
      <c r="C21" s="98" t="s">
        <v>6</v>
      </c>
      <c r="D21" s="80" t="s">
        <v>67</v>
      </c>
      <c r="E21" s="81" t="s">
        <v>59</v>
      </c>
      <c r="F21" s="81"/>
      <c r="G21" s="81" t="s">
        <v>59</v>
      </c>
      <c r="H21" s="81" t="s">
        <v>59</v>
      </c>
      <c r="I21" s="82" t="str">
        <f t="shared" si="0"/>
        <v>유O정</v>
      </c>
      <c r="J21" s="99" t="s">
        <v>283</v>
      </c>
      <c r="K21" s="100">
        <v>364800</v>
      </c>
      <c r="L21" s="84" t="s">
        <v>204</v>
      </c>
      <c r="M21" s="91"/>
      <c r="N21" s="102" t="s">
        <v>239</v>
      </c>
      <c r="O21" s="79"/>
    </row>
    <row r="22" spans="1:15" s="4" customFormat="1" ht="24.95" customHeight="1" x14ac:dyDescent="0.3">
      <c r="A22" s="83">
        <v>16</v>
      </c>
      <c r="B22" s="97" t="s">
        <v>269</v>
      </c>
      <c r="C22" s="98" t="s">
        <v>68</v>
      </c>
      <c r="D22" s="80" t="s">
        <v>219</v>
      </c>
      <c r="E22" s="81" t="s">
        <v>221</v>
      </c>
      <c r="F22" s="81"/>
      <c r="G22" s="81" t="s">
        <v>174</v>
      </c>
      <c r="H22" s="81" t="s">
        <v>174</v>
      </c>
      <c r="I22" s="82" t="str">
        <f t="shared" si="0"/>
        <v>경OOOOOOOOO회</v>
      </c>
      <c r="J22" s="99" t="s">
        <v>316</v>
      </c>
      <c r="K22" s="100">
        <v>485000</v>
      </c>
      <c r="L22" s="84" t="s">
        <v>282</v>
      </c>
      <c r="M22" s="91"/>
      <c r="N22" s="102" t="s">
        <v>63</v>
      </c>
      <c r="O22" s="79"/>
    </row>
    <row r="23" spans="1:15" s="4" customFormat="1" ht="24.95" customHeight="1" x14ac:dyDescent="0.3">
      <c r="A23" s="83">
        <v>17</v>
      </c>
      <c r="B23" s="97" t="s">
        <v>269</v>
      </c>
      <c r="C23" s="98" t="s">
        <v>68</v>
      </c>
      <c r="D23" s="80" t="s">
        <v>219</v>
      </c>
      <c r="E23" s="81" t="s">
        <v>221</v>
      </c>
      <c r="F23" s="81"/>
      <c r="G23" s="81" t="s">
        <v>174</v>
      </c>
      <c r="H23" s="81" t="s">
        <v>174</v>
      </c>
      <c r="I23" s="82" t="str">
        <f t="shared" si="0"/>
        <v>경OOOOOOOOO회</v>
      </c>
      <c r="J23" s="99" t="s">
        <v>317</v>
      </c>
      <c r="K23" s="100">
        <v>1000000</v>
      </c>
      <c r="L23" s="84" t="s">
        <v>282</v>
      </c>
      <c r="M23" s="91"/>
      <c r="N23" s="102" t="s">
        <v>63</v>
      </c>
      <c r="O23" s="79"/>
    </row>
    <row r="24" spans="1:15" s="4" customFormat="1" ht="24.95" customHeight="1" x14ac:dyDescent="0.3">
      <c r="A24" s="83">
        <v>18</v>
      </c>
      <c r="B24" s="97" t="s">
        <v>269</v>
      </c>
      <c r="C24" s="98" t="s">
        <v>68</v>
      </c>
      <c r="D24" s="80" t="s">
        <v>219</v>
      </c>
      <c r="E24" s="81" t="s">
        <v>221</v>
      </c>
      <c r="F24" s="81"/>
      <c r="G24" s="81" t="s">
        <v>174</v>
      </c>
      <c r="H24" s="81" t="s">
        <v>174</v>
      </c>
      <c r="I24" s="82" t="str">
        <f t="shared" si="0"/>
        <v>어OOOOOOOOOOOO부</v>
      </c>
      <c r="J24" s="99" t="s">
        <v>286</v>
      </c>
      <c r="K24" s="100">
        <v>1565000</v>
      </c>
      <c r="L24" s="84" t="s">
        <v>204</v>
      </c>
      <c r="M24" s="91"/>
      <c r="N24" s="102" t="s">
        <v>64</v>
      </c>
      <c r="O24" s="79"/>
    </row>
    <row r="25" spans="1:15" s="4" customFormat="1" ht="24.95" customHeight="1" x14ac:dyDescent="0.3">
      <c r="A25" s="83">
        <v>19</v>
      </c>
      <c r="B25" s="97" t="s">
        <v>269</v>
      </c>
      <c r="C25" s="98" t="s">
        <v>6</v>
      </c>
      <c r="D25" s="80" t="s">
        <v>67</v>
      </c>
      <c r="E25" s="81" t="s">
        <v>59</v>
      </c>
      <c r="F25" s="81"/>
      <c r="G25" s="81" t="s">
        <v>59</v>
      </c>
      <c r="H25" s="81" t="s">
        <v>59</v>
      </c>
      <c r="I25" s="82" t="str">
        <f t="shared" si="0"/>
        <v>김O희</v>
      </c>
      <c r="J25" s="99" t="s">
        <v>283</v>
      </c>
      <c r="K25" s="100">
        <v>10000</v>
      </c>
      <c r="L25" s="84" t="s">
        <v>204</v>
      </c>
      <c r="M25" s="91"/>
      <c r="N25" s="102" t="s">
        <v>72</v>
      </c>
      <c r="O25" s="79"/>
    </row>
    <row r="26" spans="1:15" s="4" customFormat="1" ht="24.95" customHeight="1" x14ac:dyDescent="0.3">
      <c r="A26" s="83">
        <v>20</v>
      </c>
      <c r="B26" s="97" t="s">
        <v>269</v>
      </c>
      <c r="C26" s="98" t="s">
        <v>6</v>
      </c>
      <c r="D26" s="80" t="s">
        <v>67</v>
      </c>
      <c r="E26" s="81" t="s">
        <v>59</v>
      </c>
      <c r="F26" s="81"/>
      <c r="G26" s="81" t="s">
        <v>59</v>
      </c>
      <c r="H26" s="81" t="s">
        <v>59</v>
      </c>
      <c r="I26" s="82" t="str">
        <f t="shared" si="0"/>
        <v>백O주</v>
      </c>
      <c r="J26" s="99" t="s">
        <v>283</v>
      </c>
      <c r="K26" s="100">
        <v>10000</v>
      </c>
      <c r="L26" s="84" t="s">
        <v>204</v>
      </c>
      <c r="M26" s="91"/>
      <c r="N26" s="102" t="s">
        <v>195</v>
      </c>
      <c r="O26" s="79"/>
    </row>
    <row r="27" spans="1:15" s="4" customFormat="1" ht="24.95" customHeight="1" x14ac:dyDescent="0.3">
      <c r="A27" s="83">
        <v>21</v>
      </c>
      <c r="B27" s="97" t="s">
        <v>269</v>
      </c>
      <c r="C27" s="98" t="s">
        <v>6</v>
      </c>
      <c r="D27" s="80" t="s">
        <v>67</v>
      </c>
      <c r="E27" s="81" t="s">
        <v>59</v>
      </c>
      <c r="F27" s="81"/>
      <c r="G27" s="81" t="s">
        <v>59</v>
      </c>
      <c r="H27" s="81" t="s">
        <v>59</v>
      </c>
      <c r="I27" s="82" t="str">
        <f t="shared" si="0"/>
        <v>이O영</v>
      </c>
      <c r="J27" s="99" t="s">
        <v>283</v>
      </c>
      <c r="K27" s="100">
        <v>10000</v>
      </c>
      <c r="L27" s="84" t="s">
        <v>204</v>
      </c>
      <c r="M27" s="91"/>
      <c r="N27" s="102" t="s">
        <v>194</v>
      </c>
      <c r="O27" s="79"/>
    </row>
    <row r="28" spans="1:15" s="4" customFormat="1" ht="24.95" customHeight="1" x14ac:dyDescent="0.3">
      <c r="A28" s="83">
        <v>22</v>
      </c>
      <c r="B28" s="97" t="s">
        <v>269</v>
      </c>
      <c r="C28" s="98" t="s">
        <v>6</v>
      </c>
      <c r="D28" s="80" t="s">
        <v>67</v>
      </c>
      <c r="E28" s="81" t="s">
        <v>59</v>
      </c>
      <c r="F28" s="81"/>
      <c r="G28" s="81" t="s">
        <v>59</v>
      </c>
      <c r="H28" s="81" t="s">
        <v>59</v>
      </c>
      <c r="I28" s="82" t="str">
        <f t="shared" si="0"/>
        <v>문O윤</v>
      </c>
      <c r="J28" s="99" t="s">
        <v>283</v>
      </c>
      <c r="K28" s="100">
        <v>10000</v>
      </c>
      <c r="L28" s="84" t="s">
        <v>204</v>
      </c>
      <c r="M28" s="91"/>
      <c r="N28" s="102" t="s">
        <v>193</v>
      </c>
      <c r="O28" s="79"/>
    </row>
    <row r="29" spans="1:15" s="4" customFormat="1" ht="24.95" customHeight="1" x14ac:dyDescent="0.3">
      <c r="A29" s="83">
        <v>23</v>
      </c>
      <c r="B29" s="97" t="s">
        <v>270</v>
      </c>
      <c r="C29" s="98" t="s">
        <v>6</v>
      </c>
      <c r="D29" s="80" t="s">
        <v>205</v>
      </c>
      <c r="E29" s="81" t="s">
        <v>59</v>
      </c>
      <c r="F29" s="81"/>
      <c r="G29" s="81" t="s">
        <v>59</v>
      </c>
      <c r="H29" s="81" t="s">
        <v>59</v>
      </c>
      <c r="I29" s="82" t="str">
        <f t="shared" si="0"/>
        <v>다OOOOOOOO집</v>
      </c>
      <c r="J29" s="99" t="s">
        <v>318</v>
      </c>
      <c r="K29" s="100">
        <v>522000</v>
      </c>
      <c r="L29" s="84" t="s">
        <v>282</v>
      </c>
      <c r="M29" s="91"/>
      <c r="N29" s="102" t="s">
        <v>240</v>
      </c>
      <c r="O29" s="79"/>
    </row>
    <row r="30" spans="1:15" s="4" customFormat="1" ht="24.95" customHeight="1" x14ac:dyDescent="0.3">
      <c r="A30" s="83">
        <v>24</v>
      </c>
      <c r="B30" s="97" t="s">
        <v>270</v>
      </c>
      <c r="C30" s="98" t="s">
        <v>6</v>
      </c>
      <c r="D30" s="80"/>
      <c r="E30" s="81"/>
      <c r="F30" s="81"/>
      <c r="G30" s="81"/>
      <c r="H30" s="81"/>
      <c r="I30" s="82" t="str">
        <f t="shared" si="0"/>
        <v>모OOOOOOOOOOOO)</v>
      </c>
      <c r="J30" s="99" t="s">
        <v>304</v>
      </c>
      <c r="K30" s="100">
        <v>5920</v>
      </c>
      <c r="L30" s="84" t="s">
        <v>282</v>
      </c>
      <c r="M30" s="91"/>
      <c r="N30" s="102" t="s">
        <v>241</v>
      </c>
      <c r="O30" s="79"/>
    </row>
    <row r="31" spans="1:15" s="4" customFormat="1" ht="24.95" customHeight="1" x14ac:dyDescent="0.3">
      <c r="A31" s="83">
        <v>25</v>
      </c>
      <c r="B31" s="97" t="s">
        <v>270</v>
      </c>
      <c r="C31" s="98" t="s">
        <v>6</v>
      </c>
      <c r="D31" s="80"/>
      <c r="E31" s="81"/>
      <c r="F31" s="81"/>
      <c r="G31" s="81"/>
      <c r="H31" s="81"/>
      <c r="I31" s="82" t="str">
        <f t="shared" si="0"/>
        <v>모OOOOOOOOO)</v>
      </c>
      <c r="J31" s="99" t="s">
        <v>304</v>
      </c>
      <c r="K31" s="100">
        <v>5600</v>
      </c>
      <c r="L31" s="84" t="s">
        <v>282</v>
      </c>
      <c r="M31" s="91"/>
      <c r="N31" s="102" t="s">
        <v>242</v>
      </c>
      <c r="O31" s="79"/>
    </row>
    <row r="32" spans="1:15" s="4" customFormat="1" ht="24.95" customHeight="1" x14ac:dyDescent="0.3">
      <c r="A32" s="83">
        <v>26</v>
      </c>
      <c r="B32" s="97" t="s">
        <v>270</v>
      </c>
      <c r="C32" s="98" t="s">
        <v>6</v>
      </c>
      <c r="D32" s="80"/>
      <c r="E32" s="81"/>
      <c r="F32" s="81"/>
      <c r="G32" s="81"/>
      <c r="H32" s="81"/>
      <c r="I32" s="82" t="str">
        <f t="shared" si="0"/>
        <v>모OOOOOOOOOOOO)</v>
      </c>
      <c r="J32" s="99" t="s">
        <v>304</v>
      </c>
      <c r="K32" s="100">
        <v>8840</v>
      </c>
      <c r="L32" s="84" t="s">
        <v>282</v>
      </c>
      <c r="M32" s="91"/>
      <c r="N32" s="102" t="s">
        <v>243</v>
      </c>
      <c r="O32" s="79"/>
    </row>
    <row r="33" spans="1:15" s="4" customFormat="1" ht="24.95" customHeight="1" x14ac:dyDescent="0.3">
      <c r="A33" s="83">
        <v>27</v>
      </c>
      <c r="B33" s="97" t="s">
        <v>270</v>
      </c>
      <c r="C33" s="98" t="s">
        <v>6</v>
      </c>
      <c r="D33" s="80"/>
      <c r="E33" s="81"/>
      <c r="F33" s="81"/>
      <c r="G33" s="81"/>
      <c r="H33" s="81"/>
      <c r="I33" s="82" t="str">
        <f t="shared" si="0"/>
        <v>모OOOOOOOOOO)</v>
      </c>
      <c r="J33" s="99" t="s">
        <v>304</v>
      </c>
      <c r="K33" s="100">
        <v>9130</v>
      </c>
      <c r="L33" s="84" t="s">
        <v>282</v>
      </c>
      <c r="M33" s="91"/>
      <c r="N33" s="102" t="s">
        <v>244</v>
      </c>
      <c r="O33" s="79"/>
    </row>
    <row r="34" spans="1:15" s="4" customFormat="1" ht="24.95" customHeight="1" x14ac:dyDescent="0.3">
      <c r="A34" s="83">
        <v>28</v>
      </c>
      <c r="B34" s="97" t="s">
        <v>270</v>
      </c>
      <c r="C34" s="98" t="s">
        <v>6</v>
      </c>
      <c r="D34" s="80"/>
      <c r="E34" s="81"/>
      <c r="F34" s="81"/>
      <c r="G34" s="81"/>
      <c r="H34" s="81"/>
      <c r="I34" s="82" t="str">
        <f t="shared" si="0"/>
        <v>모OOOOOOO)</v>
      </c>
      <c r="J34" s="99" t="s">
        <v>304</v>
      </c>
      <c r="K34" s="100">
        <v>2220</v>
      </c>
      <c r="L34" s="84" t="s">
        <v>282</v>
      </c>
      <c r="M34" s="91"/>
      <c r="N34" s="102" t="s">
        <v>245</v>
      </c>
      <c r="O34" s="79"/>
    </row>
    <row r="35" spans="1:15" s="4" customFormat="1" ht="24.95" customHeight="1" x14ac:dyDescent="0.3">
      <c r="A35" s="83">
        <v>29</v>
      </c>
      <c r="B35" s="97" t="s">
        <v>270</v>
      </c>
      <c r="C35" s="98" t="s">
        <v>6</v>
      </c>
      <c r="D35" s="80"/>
      <c r="E35" s="81"/>
      <c r="F35" s="81"/>
      <c r="G35" s="81"/>
      <c r="H35" s="81"/>
      <c r="I35" s="82" t="str">
        <f t="shared" si="0"/>
        <v>모OOOOOOO)</v>
      </c>
      <c r="J35" s="99" t="s">
        <v>304</v>
      </c>
      <c r="K35" s="100">
        <v>20160</v>
      </c>
      <c r="L35" s="84" t="s">
        <v>282</v>
      </c>
      <c r="M35" s="91"/>
      <c r="N35" s="102" t="s">
        <v>246</v>
      </c>
      <c r="O35" s="79"/>
    </row>
    <row r="36" spans="1:15" s="4" customFormat="1" ht="24.95" customHeight="1" x14ac:dyDescent="0.3">
      <c r="A36" s="83">
        <v>30</v>
      </c>
      <c r="B36" s="97" t="s">
        <v>270</v>
      </c>
      <c r="C36" s="98" t="s">
        <v>6</v>
      </c>
      <c r="D36" s="80"/>
      <c r="E36" s="81"/>
      <c r="F36" s="81"/>
      <c r="G36" s="81"/>
      <c r="H36" s="81"/>
      <c r="I36" s="82" t="str">
        <f t="shared" si="0"/>
        <v>모OOOOOOOOOOOOO)</v>
      </c>
      <c r="J36" s="99" t="s">
        <v>304</v>
      </c>
      <c r="K36" s="100">
        <v>118380</v>
      </c>
      <c r="L36" s="84" t="s">
        <v>282</v>
      </c>
      <c r="M36" s="91"/>
      <c r="N36" s="102" t="s">
        <v>247</v>
      </c>
      <c r="O36" s="79"/>
    </row>
    <row r="37" spans="1:15" s="4" customFormat="1" ht="24.95" customHeight="1" x14ac:dyDescent="0.3">
      <c r="A37" s="83">
        <v>31</v>
      </c>
      <c r="B37" s="97" t="s">
        <v>270</v>
      </c>
      <c r="C37" s="98" t="s">
        <v>6</v>
      </c>
      <c r="D37" s="80" t="s">
        <v>67</v>
      </c>
      <c r="E37" s="81" t="s">
        <v>59</v>
      </c>
      <c r="F37" s="81"/>
      <c r="G37" s="81" t="s">
        <v>59</v>
      </c>
      <c r="H37" s="81" t="s">
        <v>59</v>
      </c>
      <c r="I37" s="82" t="str">
        <f t="shared" si="0"/>
        <v>이O석</v>
      </c>
      <c r="J37" s="99" t="s">
        <v>283</v>
      </c>
      <c r="K37" s="100">
        <v>500000</v>
      </c>
      <c r="L37" s="84" t="s">
        <v>282</v>
      </c>
      <c r="M37" s="91"/>
      <c r="N37" s="102" t="s">
        <v>248</v>
      </c>
      <c r="O37" s="79"/>
    </row>
    <row r="38" spans="1:15" s="4" customFormat="1" ht="24.95" customHeight="1" x14ac:dyDescent="0.3">
      <c r="A38" s="83">
        <v>32</v>
      </c>
      <c r="B38" s="97" t="s">
        <v>270</v>
      </c>
      <c r="C38" s="98" t="s">
        <v>6</v>
      </c>
      <c r="D38" s="80"/>
      <c r="E38" s="81"/>
      <c r="F38" s="81"/>
      <c r="G38" s="81"/>
      <c r="H38" s="81"/>
      <c r="I38" s="82" t="str">
        <f t="shared" si="0"/>
        <v>모OOOOOOO)</v>
      </c>
      <c r="J38" s="99" t="s">
        <v>304</v>
      </c>
      <c r="K38" s="100">
        <v>45020</v>
      </c>
      <c r="L38" s="84" t="s">
        <v>282</v>
      </c>
      <c r="M38" s="91"/>
      <c r="N38" s="102" t="s">
        <v>249</v>
      </c>
      <c r="O38" s="79"/>
    </row>
    <row r="39" spans="1:15" s="4" customFormat="1" ht="24.95" customHeight="1" x14ac:dyDescent="0.3">
      <c r="A39" s="83">
        <v>33</v>
      </c>
      <c r="B39" s="97" t="s">
        <v>270</v>
      </c>
      <c r="C39" s="98" t="s">
        <v>6</v>
      </c>
      <c r="D39" s="80"/>
      <c r="E39" s="81"/>
      <c r="F39" s="81"/>
      <c r="G39" s="81"/>
      <c r="H39" s="81"/>
      <c r="I39" s="82" t="str">
        <f t="shared" si="0"/>
        <v>모OOOOOOOOO)</v>
      </c>
      <c r="J39" s="99" t="s">
        <v>304</v>
      </c>
      <c r="K39" s="100">
        <v>25200</v>
      </c>
      <c r="L39" s="84" t="s">
        <v>282</v>
      </c>
      <c r="M39" s="91"/>
      <c r="N39" s="102" t="s">
        <v>250</v>
      </c>
      <c r="O39" s="79"/>
    </row>
    <row r="40" spans="1:15" s="4" customFormat="1" ht="24.95" customHeight="1" x14ac:dyDescent="0.3">
      <c r="A40" s="83">
        <v>34</v>
      </c>
      <c r="B40" s="97" t="s">
        <v>270</v>
      </c>
      <c r="C40" s="98" t="s">
        <v>6</v>
      </c>
      <c r="D40" s="80"/>
      <c r="E40" s="81"/>
      <c r="F40" s="81"/>
      <c r="G40" s="81"/>
      <c r="H40" s="81"/>
      <c r="I40" s="82" t="str">
        <f t="shared" si="0"/>
        <v>모OOOOOOOOOOO)</v>
      </c>
      <c r="J40" s="99" t="s">
        <v>304</v>
      </c>
      <c r="K40" s="100">
        <v>121860</v>
      </c>
      <c r="L40" s="84" t="s">
        <v>282</v>
      </c>
      <c r="M40" s="91"/>
      <c r="N40" s="102" t="s">
        <v>251</v>
      </c>
      <c r="O40" s="79"/>
    </row>
    <row r="41" spans="1:15" s="4" customFormat="1" ht="24.95" customHeight="1" x14ac:dyDescent="0.3">
      <c r="A41" s="83">
        <v>35</v>
      </c>
      <c r="B41" s="97" t="s">
        <v>270</v>
      </c>
      <c r="C41" s="98" t="s">
        <v>6</v>
      </c>
      <c r="D41" s="80" t="s">
        <v>67</v>
      </c>
      <c r="E41" s="81" t="s">
        <v>59</v>
      </c>
      <c r="F41" s="81"/>
      <c r="G41" s="81" t="s">
        <v>59</v>
      </c>
      <c r="H41" s="81" t="s">
        <v>59</v>
      </c>
      <c r="I41" s="82" t="str">
        <f t="shared" si="0"/>
        <v>오O희</v>
      </c>
      <c r="J41" s="99" t="s">
        <v>283</v>
      </c>
      <c r="K41" s="100">
        <v>100000</v>
      </c>
      <c r="L41" s="84" t="s">
        <v>204</v>
      </c>
      <c r="M41" s="91"/>
      <c r="N41" s="102" t="s">
        <v>167</v>
      </c>
      <c r="O41" s="79"/>
    </row>
    <row r="42" spans="1:15" s="4" customFormat="1" ht="24.95" customHeight="1" x14ac:dyDescent="0.3">
      <c r="A42" s="83">
        <v>36</v>
      </c>
      <c r="B42" s="97" t="s">
        <v>271</v>
      </c>
      <c r="C42" s="98" t="s">
        <v>6</v>
      </c>
      <c r="D42" s="80"/>
      <c r="E42" s="81"/>
      <c r="F42" s="81"/>
      <c r="G42" s="81"/>
      <c r="H42" s="81"/>
      <c r="I42" s="82" t="str">
        <f t="shared" si="0"/>
        <v>모OOOOOOOOOOO)</v>
      </c>
      <c r="J42" s="99" t="s">
        <v>304</v>
      </c>
      <c r="K42" s="100">
        <v>52850</v>
      </c>
      <c r="L42" s="84" t="s">
        <v>282</v>
      </c>
      <c r="M42" s="91"/>
      <c r="N42" s="102" t="s">
        <v>252</v>
      </c>
      <c r="O42" s="79"/>
    </row>
    <row r="43" spans="1:15" s="4" customFormat="1" ht="24.95" customHeight="1" x14ac:dyDescent="0.3">
      <c r="A43" s="83">
        <v>37</v>
      </c>
      <c r="B43" s="97" t="s">
        <v>271</v>
      </c>
      <c r="C43" s="98" t="s">
        <v>6</v>
      </c>
      <c r="D43" s="80"/>
      <c r="E43" s="81"/>
      <c r="F43" s="81"/>
      <c r="G43" s="81"/>
      <c r="H43" s="81"/>
      <c r="I43" s="82" t="str">
        <f t="shared" si="0"/>
        <v>모OOOOOOOO)</v>
      </c>
      <c r="J43" s="99" t="s">
        <v>304</v>
      </c>
      <c r="K43" s="100">
        <v>17420</v>
      </c>
      <c r="L43" s="84" t="s">
        <v>282</v>
      </c>
      <c r="M43" s="91"/>
      <c r="N43" s="102" t="s">
        <v>253</v>
      </c>
      <c r="O43" s="79"/>
    </row>
    <row r="44" spans="1:15" s="4" customFormat="1" ht="24.95" customHeight="1" x14ac:dyDescent="0.3">
      <c r="A44" s="83">
        <v>38</v>
      </c>
      <c r="B44" s="97" t="s">
        <v>271</v>
      </c>
      <c r="C44" s="98" t="s">
        <v>6</v>
      </c>
      <c r="D44" s="80"/>
      <c r="E44" s="81"/>
      <c r="F44" s="81"/>
      <c r="G44" s="81"/>
      <c r="H44" s="81"/>
      <c r="I44" s="82" t="str">
        <f t="shared" si="0"/>
        <v>모OOOOOOOO)</v>
      </c>
      <c r="J44" s="99" t="s">
        <v>304</v>
      </c>
      <c r="K44" s="100">
        <v>5710</v>
      </c>
      <c r="L44" s="84" t="s">
        <v>282</v>
      </c>
      <c r="M44" s="91"/>
      <c r="N44" s="102" t="s">
        <v>254</v>
      </c>
      <c r="O44" s="79"/>
    </row>
    <row r="45" spans="1:15" s="4" customFormat="1" ht="24.95" customHeight="1" x14ac:dyDescent="0.3">
      <c r="A45" s="83">
        <v>39</v>
      </c>
      <c r="B45" s="97" t="s">
        <v>271</v>
      </c>
      <c r="C45" s="98" t="s">
        <v>6</v>
      </c>
      <c r="D45" s="80"/>
      <c r="E45" s="81"/>
      <c r="F45" s="81"/>
      <c r="G45" s="81"/>
      <c r="H45" s="81"/>
      <c r="I45" s="82" t="str">
        <f t="shared" si="0"/>
        <v>모OOOOOOOOOO)</v>
      </c>
      <c r="J45" s="99" t="s">
        <v>304</v>
      </c>
      <c r="K45" s="100">
        <v>22090</v>
      </c>
      <c r="L45" s="84" t="s">
        <v>282</v>
      </c>
      <c r="M45" s="91"/>
      <c r="N45" s="102" t="s">
        <v>255</v>
      </c>
      <c r="O45" s="79"/>
    </row>
    <row r="46" spans="1:15" s="4" customFormat="1" ht="24.95" customHeight="1" x14ac:dyDescent="0.3">
      <c r="A46" s="83">
        <v>40</v>
      </c>
      <c r="B46" s="97" t="s">
        <v>271</v>
      </c>
      <c r="C46" s="98" t="s">
        <v>6</v>
      </c>
      <c r="D46" s="80"/>
      <c r="E46" s="81"/>
      <c r="F46" s="81"/>
      <c r="G46" s="81"/>
      <c r="H46" s="81"/>
      <c r="I46" s="82" t="str">
        <f t="shared" si="0"/>
        <v>모OOOOOOOOOOOO)</v>
      </c>
      <c r="J46" s="99" t="s">
        <v>304</v>
      </c>
      <c r="K46" s="100">
        <v>1140</v>
      </c>
      <c r="L46" s="84" t="s">
        <v>282</v>
      </c>
      <c r="M46" s="91"/>
      <c r="N46" s="102" t="s">
        <v>256</v>
      </c>
      <c r="O46" s="79"/>
    </row>
    <row r="47" spans="1:15" s="4" customFormat="1" ht="24.95" customHeight="1" x14ac:dyDescent="0.3">
      <c r="A47" s="83">
        <v>41</v>
      </c>
      <c r="B47" s="97" t="s">
        <v>271</v>
      </c>
      <c r="C47" s="98" t="s">
        <v>6</v>
      </c>
      <c r="D47" s="80"/>
      <c r="E47" s="81"/>
      <c r="F47" s="81"/>
      <c r="G47" s="81"/>
      <c r="H47" s="81"/>
      <c r="I47" s="82" t="str">
        <f t="shared" si="0"/>
        <v>모OOOOOOOOOOOOO)</v>
      </c>
      <c r="J47" s="99" t="s">
        <v>304</v>
      </c>
      <c r="K47" s="100">
        <v>10290</v>
      </c>
      <c r="L47" s="84" t="s">
        <v>282</v>
      </c>
      <c r="M47" s="91"/>
      <c r="N47" s="102" t="s">
        <v>257</v>
      </c>
      <c r="O47" s="79"/>
    </row>
    <row r="48" spans="1:15" s="4" customFormat="1" ht="24.95" customHeight="1" x14ac:dyDescent="0.3">
      <c r="A48" s="83">
        <v>42</v>
      </c>
      <c r="B48" s="97" t="s">
        <v>271</v>
      </c>
      <c r="C48" s="98" t="s">
        <v>6</v>
      </c>
      <c r="D48" s="80"/>
      <c r="E48" s="81"/>
      <c r="F48" s="81"/>
      <c r="G48" s="81"/>
      <c r="H48" s="81"/>
      <c r="I48" s="82" t="str">
        <f t="shared" si="0"/>
        <v>모OOOOOOO)</v>
      </c>
      <c r="J48" s="99" t="s">
        <v>304</v>
      </c>
      <c r="K48" s="100">
        <v>4340</v>
      </c>
      <c r="L48" s="84" t="s">
        <v>282</v>
      </c>
      <c r="M48" s="91"/>
      <c r="N48" s="102" t="s">
        <v>258</v>
      </c>
      <c r="O48" s="79"/>
    </row>
    <row r="49" spans="1:15" s="4" customFormat="1" ht="24.95" customHeight="1" x14ac:dyDescent="0.3">
      <c r="A49" s="83">
        <v>43</v>
      </c>
      <c r="B49" s="97" t="s">
        <v>271</v>
      </c>
      <c r="C49" s="98" t="s">
        <v>6</v>
      </c>
      <c r="D49" s="80"/>
      <c r="E49" s="81"/>
      <c r="F49" s="81"/>
      <c r="G49" s="81"/>
      <c r="H49" s="81"/>
      <c r="I49" s="82" t="str">
        <f t="shared" si="0"/>
        <v>모OOOOOOOOO)</v>
      </c>
      <c r="J49" s="99" t="s">
        <v>304</v>
      </c>
      <c r="K49" s="100">
        <v>35420</v>
      </c>
      <c r="L49" s="84" t="s">
        <v>282</v>
      </c>
      <c r="M49" s="91"/>
      <c r="N49" s="102" t="s">
        <v>259</v>
      </c>
      <c r="O49" s="79"/>
    </row>
    <row r="50" spans="1:15" s="4" customFormat="1" ht="24.95" customHeight="1" x14ac:dyDescent="0.3">
      <c r="A50" s="83">
        <v>44</v>
      </c>
      <c r="B50" s="97" t="s">
        <v>272</v>
      </c>
      <c r="C50" s="98" t="s">
        <v>68</v>
      </c>
      <c r="D50" s="80" t="s">
        <v>219</v>
      </c>
      <c r="E50" s="81" t="s">
        <v>221</v>
      </c>
      <c r="F50" s="81"/>
      <c r="G50" s="81" t="s">
        <v>174</v>
      </c>
      <c r="H50" s="81" t="s">
        <v>174</v>
      </c>
      <c r="I50" s="82" t="str">
        <f t="shared" si="0"/>
        <v>사OOOOOOOOOO단</v>
      </c>
      <c r="J50" s="99" t="s">
        <v>305</v>
      </c>
      <c r="K50" s="100">
        <v>200000</v>
      </c>
      <c r="L50" s="84" t="s">
        <v>282</v>
      </c>
      <c r="M50" s="91"/>
      <c r="N50" s="102" t="s">
        <v>75</v>
      </c>
      <c r="O50" s="79"/>
    </row>
    <row r="51" spans="1:15" s="4" customFormat="1" ht="24.95" customHeight="1" x14ac:dyDescent="0.3">
      <c r="A51" s="83">
        <v>45</v>
      </c>
      <c r="B51" s="97" t="s">
        <v>273</v>
      </c>
      <c r="C51" s="98" t="s">
        <v>68</v>
      </c>
      <c r="D51" s="80" t="s">
        <v>219</v>
      </c>
      <c r="E51" s="81" t="s">
        <v>221</v>
      </c>
      <c r="F51" s="81"/>
      <c r="G51" s="81" t="s">
        <v>174</v>
      </c>
      <c r="H51" s="81" t="s">
        <v>174</v>
      </c>
      <c r="I51" s="82" t="str">
        <f t="shared" si="0"/>
        <v>해O빈</v>
      </c>
      <c r="J51" s="99" t="s">
        <v>283</v>
      </c>
      <c r="K51" s="100">
        <v>100000</v>
      </c>
      <c r="L51" s="84" t="s">
        <v>282</v>
      </c>
      <c r="M51" s="91"/>
      <c r="N51" s="102" t="s">
        <v>65</v>
      </c>
      <c r="O51" s="79"/>
    </row>
    <row r="52" spans="1:15" s="4" customFormat="1" ht="24.95" customHeight="1" x14ac:dyDescent="0.3">
      <c r="A52" s="83">
        <v>46</v>
      </c>
      <c r="B52" s="97" t="s">
        <v>273</v>
      </c>
      <c r="C52" s="98" t="s">
        <v>68</v>
      </c>
      <c r="D52" s="80" t="s">
        <v>219</v>
      </c>
      <c r="E52" s="81" t="s">
        <v>221</v>
      </c>
      <c r="F52" s="81"/>
      <c r="G52" s="81" t="s">
        <v>174</v>
      </c>
      <c r="H52" s="81" t="s">
        <v>174</v>
      </c>
      <c r="I52" s="82" t="str">
        <f t="shared" si="0"/>
        <v>해O빈</v>
      </c>
      <c r="J52" s="99" t="s">
        <v>306</v>
      </c>
      <c r="K52" s="100">
        <v>217500</v>
      </c>
      <c r="L52" s="84" t="s">
        <v>282</v>
      </c>
      <c r="M52" s="91"/>
      <c r="N52" s="102" t="s">
        <v>65</v>
      </c>
      <c r="O52" s="79"/>
    </row>
    <row r="53" spans="1:15" s="4" customFormat="1" ht="24.95" customHeight="1" x14ac:dyDescent="0.3">
      <c r="A53" s="83">
        <v>47</v>
      </c>
      <c r="B53" s="97" t="s">
        <v>273</v>
      </c>
      <c r="C53" s="98" t="s">
        <v>6</v>
      </c>
      <c r="D53" s="80" t="s">
        <v>67</v>
      </c>
      <c r="E53" s="81" t="s">
        <v>59</v>
      </c>
      <c r="F53" s="81"/>
      <c r="G53" s="81" t="s">
        <v>59</v>
      </c>
      <c r="H53" s="81" t="s">
        <v>59</v>
      </c>
      <c r="I53" s="82" t="str">
        <f t="shared" si="0"/>
        <v>정O호</v>
      </c>
      <c r="J53" s="99" t="s">
        <v>283</v>
      </c>
      <c r="K53" s="100">
        <v>10000</v>
      </c>
      <c r="L53" s="84" t="s">
        <v>204</v>
      </c>
      <c r="M53" s="91"/>
      <c r="N53" s="102" t="s">
        <v>196</v>
      </c>
      <c r="O53" s="79"/>
    </row>
    <row r="54" spans="1:15" s="4" customFormat="1" ht="24.95" customHeight="1" x14ac:dyDescent="0.3">
      <c r="A54" s="83">
        <v>48</v>
      </c>
      <c r="B54" s="97" t="s">
        <v>273</v>
      </c>
      <c r="C54" s="98" t="s">
        <v>6</v>
      </c>
      <c r="D54" s="80" t="s">
        <v>67</v>
      </c>
      <c r="E54" s="81" t="s">
        <v>59</v>
      </c>
      <c r="F54" s="81"/>
      <c r="G54" s="81" t="s">
        <v>59</v>
      </c>
      <c r="H54" s="81" t="s">
        <v>59</v>
      </c>
      <c r="I54" s="82" t="str">
        <f t="shared" si="0"/>
        <v>정O희</v>
      </c>
      <c r="J54" s="99" t="s">
        <v>283</v>
      </c>
      <c r="K54" s="100">
        <v>50000</v>
      </c>
      <c r="L54" s="84" t="s">
        <v>204</v>
      </c>
      <c r="M54" s="91"/>
      <c r="N54" s="102" t="s">
        <v>213</v>
      </c>
      <c r="O54" s="79"/>
    </row>
    <row r="55" spans="1:15" s="4" customFormat="1" ht="24.95" customHeight="1" x14ac:dyDescent="0.3">
      <c r="A55" s="83">
        <v>49</v>
      </c>
      <c r="B55" s="97" t="s">
        <v>273</v>
      </c>
      <c r="C55" s="98" t="s">
        <v>6</v>
      </c>
      <c r="D55" s="80" t="s">
        <v>67</v>
      </c>
      <c r="E55" s="81" t="s">
        <v>59</v>
      </c>
      <c r="F55" s="81"/>
      <c r="G55" s="81" t="s">
        <v>59</v>
      </c>
      <c r="H55" s="81" t="s">
        <v>59</v>
      </c>
      <c r="I55" s="82" t="str">
        <f t="shared" si="0"/>
        <v>유O심</v>
      </c>
      <c r="J55" s="99" t="s">
        <v>283</v>
      </c>
      <c r="K55" s="100">
        <v>20000</v>
      </c>
      <c r="L55" s="84" t="s">
        <v>204</v>
      </c>
      <c r="M55" s="91"/>
      <c r="N55" s="102" t="s">
        <v>217</v>
      </c>
      <c r="O55" s="79"/>
    </row>
    <row r="56" spans="1:15" s="4" customFormat="1" ht="24.95" customHeight="1" x14ac:dyDescent="0.3">
      <c r="A56" s="83">
        <v>50</v>
      </c>
      <c r="B56" s="97" t="s">
        <v>273</v>
      </c>
      <c r="C56" s="98" t="s">
        <v>6</v>
      </c>
      <c r="D56" s="80" t="s">
        <v>67</v>
      </c>
      <c r="E56" s="81" t="s">
        <v>59</v>
      </c>
      <c r="F56" s="81"/>
      <c r="G56" s="81" t="s">
        <v>59</v>
      </c>
      <c r="H56" s="81" t="s">
        <v>59</v>
      </c>
      <c r="I56" s="82" t="str">
        <f t="shared" si="0"/>
        <v>이O천</v>
      </c>
      <c r="J56" s="99" t="s">
        <v>283</v>
      </c>
      <c r="K56" s="100">
        <v>10000</v>
      </c>
      <c r="L56" s="84" t="s">
        <v>204</v>
      </c>
      <c r="M56" s="91"/>
      <c r="N56" s="102" t="s">
        <v>197</v>
      </c>
      <c r="O56" s="79"/>
    </row>
    <row r="57" spans="1:15" s="4" customFormat="1" ht="24.95" customHeight="1" x14ac:dyDescent="0.3">
      <c r="A57" s="83">
        <v>51</v>
      </c>
      <c r="B57" s="97" t="s">
        <v>273</v>
      </c>
      <c r="C57" s="98" t="s">
        <v>6</v>
      </c>
      <c r="D57" s="80" t="s">
        <v>67</v>
      </c>
      <c r="E57" s="81" t="s">
        <v>59</v>
      </c>
      <c r="F57" s="81"/>
      <c r="G57" s="81" t="s">
        <v>59</v>
      </c>
      <c r="H57" s="81" t="s">
        <v>59</v>
      </c>
      <c r="I57" s="82" t="str">
        <f t="shared" si="0"/>
        <v>조O정</v>
      </c>
      <c r="J57" s="99" t="s">
        <v>283</v>
      </c>
      <c r="K57" s="100">
        <v>10000</v>
      </c>
      <c r="L57" s="84" t="s">
        <v>204</v>
      </c>
      <c r="M57" s="91"/>
      <c r="N57" s="102" t="s">
        <v>179</v>
      </c>
      <c r="O57" s="79"/>
    </row>
    <row r="58" spans="1:15" s="4" customFormat="1" ht="24.95" customHeight="1" x14ac:dyDescent="0.3">
      <c r="A58" s="83">
        <v>52</v>
      </c>
      <c r="B58" s="97" t="s">
        <v>274</v>
      </c>
      <c r="C58" s="98" t="s">
        <v>68</v>
      </c>
      <c r="D58" s="80" t="s">
        <v>67</v>
      </c>
      <c r="E58" s="81" t="s">
        <v>59</v>
      </c>
      <c r="F58" s="81"/>
      <c r="G58" s="81" t="s">
        <v>59</v>
      </c>
      <c r="H58" s="81" t="s">
        <v>59</v>
      </c>
      <c r="I58" s="82" t="str">
        <f t="shared" si="0"/>
        <v>최O우</v>
      </c>
      <c r="J58" s="99" t="s">
        <v>287</v>
      </c>
      <c r="K58" s="100">
        <v>20000</v>
      </c>
      <c r="L58" s="84" t="s">
        <v>204</v>
      </c>
      <c r="M58" s="91"/>
      <c r="N58" s="102" t="s">
        <v>74</v>
      </c>
      <c r="O58" s="79"/>
    </row>
    <row r="59" spans="1:15" s="4" customFormat="1" ht="24.95" customHeight="1" x14ac:dyDescent="0.3">
      <c r="A59" s="83">
        <v>53</v>
      </c>
      <c r="B59" s="97" t="s">
        <v>274</v>
      </c>
      <c r="C59" s="98" t="s">
        <v>68</v>
      </c>
      <c r="D59" s="80" t="s">
        <v>205</v>
      </c>
      <c r="E59" s="81" t="s">
        <v>59</v>
      </c>
      <c r="F59" s="81"/>
      <c r="G59" s="81" t="s">
        <v>59</v>
      </c>
      <c r="H59" s="81" t="s">
        <v>59</v>
      </c>
      <c r="I59" s="82" t="str">
        <f t="shared" si="0"/>
        <v>(OOOOOOO신</v>
      </c>
      <c r="J59" s="99" t="s">
        <v>288</v>
      </c>
      <c r="K59" s="100">
        <v>400000</v>
      </c>
      <c r="L59" s="84" t="s">
        <v>204</v>
      </c>
      <c r="M59" s="91"/>
      <c r="N59" s="102" t="s">
        <v>71</v>
      </c>
      <c r="O59" s="79"/>
    </row>
    <row r="60" spans="1:15" s="4" customFormat="1" ht="24.95" customHeight="1" x14ac:dyDescent="0.3">
      <c r="A60" s="83">
        <v>54</v>
      </c>
      <c r="B60" s="97" t="s">
        <v>274</v>
      </c>
      <c r="C60" s="98" t="s">
        <v>6</v>
      </c>
      <c r="D60" s="80" t="s">
        <v>67</v>
      </c>
      <c r="E60" s="81" t="s">
        <v>59</v>
      </c>
      <c r="F60" s="81"/>
      <c r="G60" s="81" t="s">
        <v>59</v>
      </c>
      <c r="H60" s="81" t="s">
        <v>59</v>
      </c>
      <c r="I60" s="82" t="str">
        <f t="shared" ref="I60:I95" si="1">REPLACE(N60,2,LEN(N60)-2,REPT("O",LEN(N60)-2))</f>
        <v>이O태</v>
      </c>
      <c r="J60" s="99" t="s">
        <v>283</v>
      </c>
      <c r="K60" s="100">
        <v>10000</v>
      </c>
      <c r="L60" s="84" t="s">
        <v>204</v>
      </c>
      <c r="M60" s="91"/>
      <c r="N60" s="102" t="s">
        <v>176</v>
      </c>
      <c r="O60" s="79"/>
    </row>
    <row r="61" spans="1:15" s="4" customFormat="1" ht="24.95" customHeight="1" x14ac:dyDescent="0.3">
      <c r="A61" s="83">
        <v>55</v>
      </c>
      <c r="B61" s="97" t="s">
        <v>274</v>
      </c>
      <c r="C61" s="98" t="s">
        <v>6</v>
      </c>
      <c r="D61" s="80" t="s">
        <v>67</v>
      </c>
      <c r="E61" s="81" t="s">
        <v>59</v>
      </c>
      <c r="F61" s="81"/>
      <c r="G61" s="81" t="s">
        <v>59</v>
      </c>
      <c r="H61" s="81" t="s">
        <v>59</v>
      </c>
      <c r="I61" s="82" t="str">
        <f t="shared" si="1"/>
        <v>송O경</v>
      </c>
      <c r="J61" s="99" t="s">
        <v>283</v>
      </c>
      <c r="K61" s="100">
        <v>10000</v>
      </c>
      <c r="L61" s="84" t="s">
        <v>204</v>
      </c>
      <c r="M61" s="91"/>
      <c r="N61" s="102" t="s">
        <v>178</v>
      </c>
      <c r="O61" s="79"/>
    </row>
    <row r="62" spans="1:15" s="4" customFormat="1" ht="24.95" customHeight="1" x14ac:dyDescent="0.3">
      <c r="A62" s="83">
        <v>56</v>
      </c>
      <c r="B62" s="97" t="s">
        <v>274</v>
      </c>
      <c r="C62" s="98" t="s">
        <v>6</v>
      </c>
      <c r="D62" s="80" t="s">
        <v>67</v>
      </c>
      <c r="E62" s="81" t="s">
        <v>59</v>
      </c>
      <c r="F62" s="81"/>
      <c r="G62" s="81" t="s">
        <v>59</v>
      </c>
      <c r="H62" s="81" t="s">
        <v>59</v>
      </c>
      <c r="I62" s="82" t="str">
        <f t="shared" si="1"/>
        <v>정O배</v>
      </c>
      <c r="J62" s="99" t="s">
        <v>283</v>
      </c>
      <c r="K62" s="100">
        <v>100000</v>
      </c>
      <c r="L62" s="84" t="s">
        <v>204</v>
      </c>
      <c r="M62" s="91"/>
      <c r="N62" s="102" t="s">
        <v>73</v>
      </c>
      <c r="O62" s="79"/>
    </row>
    <row r="63" spans="1:15" s="4" customFormat="1" ht="24.95" customHeight="1" x14ac:dyDescent="0.3">
      <c r="A63" s="83">
        <v>57</v>
      </c>
      <c r="B63" s="97" t="s">
        <v>274</v>
      </c>
      <c r="C63" s="98" t="s">
        <v>6</v>
      </c>
      <c r="D63" s="80" t="s">
        <v>67</v>
      </c>
      <c r="E63" s="81" t="s">
        <v>59</v>
      </c>
      <c r="F63" s="81"/>
      <c r="G63" s="81" t="s">
        <v>59</v>
      </c>
      <c r="H63" s="81" t="s">
        <v>59</v>
      </c>
      <c r="I63" s="82" t="str">
        <f t="shared" si="1"/>
        <v>손O아</v>
      </c>
      <c r="J63" s="99" t="s">
        <v>283</v>
      </c>
      <c r="K63" s="100">
        <v>10400</v>
      </c>
      <c r="L63" s="84" t="s">
        <v>204</v>
      </c>
      <c r="M63" s="91"/>
      <c r="N63" s="102" t="s">
        <v>177</v>
      </c>
      <c r="O63" s="79"/>
    </row>
    <row r="64" spans="1:15" s="4" customFormat="1" ht="24.95" customHeight="1" x14ac:dyDescent="0.3">
      <c r="A64" s="83">
        <v>58</v>
      </c>
      <c r="B64" s="97" t="s">
        <v>275</v>
      </c>
      <c r="C64" s="98" t="s">
        <v>6</v>
      </c>
      <c r="D64" s="80" t="s">
        <v>67</v>
      </c>
      <c r="E64" s="81" t="s">
        <v>59</v>
      </c>
      <c r="F64" s="81"/>
      <c r="G64" s="81" t="s">
        <v>59</v>
      </c>
      <c r="H64" s="81" t="s">
        <v>59</v>
      </c>
      <c r="I64" s="82" t="str">
        <f t="shared" si="1"/>
        <v>김O곤</v>
      </c>
      <c r="J64" s="99" t="s">
        <v>283</v>
      </c>
      <c r="K64" s="100">
        <v>14000</v>
      </c>
      <c r="L64" s="84" t="s">
        <v>204</v>
      </c>
      <c r="M64" s="91"/>
      <c r="N64" s="102" t="s">
        <v>180</v>
      </c>
      <c r="O64" s="79"/>
    </row>
    <row r="65" spans="1:15" s="4" customFormat="1" ht="24.95" customHeight="1" x14ac:dyDescent="0.3">
      <c r="A65" s="83">
        <v>59</v>
      </c>
      <c r="B65" s="99" t="s">
        <v>276</v>
      </c>
      <c r="C65" s="98" t="s">
        <v>68</v>
      </c>
      <c r="D65" s="80"/>
      <c r="E65" s="81"/>
      <c r="F65" s="81"/>
      <c r="G65" s="81"/>
      <c r="H65" s="81"/>
      <c r="I65" s="82" t="str">
        <f t="shared" si="1"/>
        <v>예OO자</v>
      </c>
      <c r="J65" s="99" t="s">
        <v>307</v>
      </c>
      <c r="K65" s="100">
        <v>11441</v>
      </c>
      <c r="L65" s="84" t="s">
        <v>282</v>
      </c>
      <c r="M65" s="91"/>
      <c r="N65" s="102" t="s">
        <v>260</v>
      </c>
      <c r="O65" s="79"/>
    </row>
    <row r="66" spans="1:15" s="4" customFormat="1" ht="24.95" customHeight="1" x14ac:dyDescent="0.3">
      <c r="A66" s="83">
        <v>60</v>
      </c>
      <c r="B66" s="99" t="s">
        <v>276</v>
      </c>
      <c r="C66" s="98" t="s">
        <v>68</v>
      </c>
      <c r="D66" s="80"/>
      <c r="E66" s="81"/>
      <c r="F66" s="81"/>
      <c r="G66" s="81"/>
      <c r="H66" s="81"/>
      <c r="I66" s="82" t="str">
        <f t="shared" si="1"/>
        <v>예OO자</v>
      </c>
      <c r="J66" s="99" t="s">
        <v>308</v>
      </c>
      <c r="K66" s="100">
        <v>86</v>
      </c>
      <c r="L66" s="84" t="s">
        <v>282</v>
      </c>
      <c r="M66" s="91"/>
      <c r="N66" s="102" t="s">
        <v>260</v>
      </c>
      <c r="O66" s="79"/>
    </row>
    <row r="67" spans="1:15" s="4" customFormat="1" ht="24.95" customHeight="1" x14ac:dyDescent="0.3">
      <c r="A67" s="83">
        <v>61</v>
      </c>
      <c r="B67" s="99" t="s">
        <v>276</v>
      </c>
      <c r="C67" s="98" t="s">
        <v>68</v>
      </c>
      <c r="D67" s="80"/>
      <c r="E67" s="81"/>
      <c r="F67" s="81"/>
      <c r="G67" s="81"/>
      <c r="H67" s="81"/>
      <c r="I67" s="82" t="str">
        <f t="shared" si="1"/>
        <v>예OO자</v>
      </c>
      <c r="J67" s="99" t="s">
        <v>309</v>
      </c>
      <c r="K67" s="100">
        <v>1769</v>
      </c>
      <c r="L67" s="84" t="s">
        <v>282</v>
      </c>
      <c r="M67" s="91"/>
      <c r="N67" s="102" t="s">
        <v>260</v>
      </c>
      <c r="O67" s="79"/>
    </row>
    <row r="68" spans="1:15" s="4" customFormat="1" ht="24.95" customHeight="1" x14ac:dyDescent="0.3">
      <c r="A68" s="83">
        <v>62</v>
      </c>
      <c r="B68" s="99" t="s">
        <v>276</v>
      </c>
      <c r="C68" s="98" t="s">
        <v>68</v>
      </c>
      <c r="D68" s="80"/>
      <c r="E68" s="81"/>
      <c r="F68" s="81"/>
      <c r="G68" s="81"/>
      <c r="H68" s="81"/>
      <c r="I68" s="82" t="str">
        <f t="shared" si="1"/>
        <v>예OO자</v>
      </c>
      <c r="J68" s="99" t="s">
        <v>310</v>
      </c>
      <c r="K68" s="100">
        <v>22</v>
      </c>
      <c r="L68" s="84" t="s">
        <v>282</v>
      </c>
      <c r="M68" s="91"/>
      <c r="N68" s="102" t="s">
        <v>260</v>
      </c>
      <c r="O68" s="79"/>
    </row>
    <row r="69" spans="1:15" s="4" customFormat="1" ht="24.95" customHeight="1" x14ac:dyDescent="0.3">
      <c r="A69" s="83">
        <v>63</v>
      </c>
      <c r="B69" s="99" t="s">
        <v>276</v>
      </c>
      <c r="C69" s="98" t="s">
        <v>68</v>
      </c>
      <c r="D69" s="80"/>
      <c r="E69" s="81"/>
      <c r="F69" s="81"/>
      <c r="G69" s="81"/>
      <c r="H69" s="81"/>
      <c r="I69" s="82" t="str">
        <f t="shared" si="1"/>
        <v>예OO자</v>
      </c>
      <c r="J69" s="99" t="s">
        <v>311</v>
      </c>
      <c r="K69" s="100">
        <v>11</v>
      </c>
      <c r="L69" s="84" t="s">
        <v>282</v>
      </c>
      <c r="M69" s="91"/>
      <c r="N69" s="102" t="s">
        <v>260</v>
      </c>
      <c r="O69" s="79"/>
    </row>
    <row r="70" spans="1:15" s="4" customFormat="1" ht="24.95" customHeight="1" x14ac:dyDescent="0.3">
      <c r="A70" s="83">
        <v>64</v>
      </c>
      <c r="B70" s="99" t="s">
        <v>276</v>
      </c>
      <c r="C70" s="98" t="s">
        <v>68</v>
      </c>
      <c r="D70" s="80"/>
      <c r="E70" s="81"/>
      <c r="F70" s="81"/>
      <c r="G70" s="81"/>
      <c r="H70" s="81"/>
      <c r="I70" s="82" t="str">
        <f t="shared" si="1"/>
        <v>예OO자</v>
      </c>
      <c r="J70" s="99" t="s">
        <v>312</v>
      </c>
      <c r="K70" s="100">
        <v>1</v>
      </c>
      <c r="L70" s="84" t="s">
        <v>282</v>
      </c>
      <c r="M70" s="91"/>
      <c r="N70" s="102" t="s">
        <v>260</v>
      </c>
      <c r="O70" s="79"/>
    </row>
    <row r="71" spans="1:15" s="4" customFormat="1" ht="24.95" customHeight="1" x14ac:dyDescent="0.3">
      <c r="A71" s="83">
        <v>65</v>
      </c>
      <c r="B71" s="99" t="s">
        <v>276</v>
      </c>
      <c r="C71" s="98" t="s">
        <v>68</v>
      </c>
      <c r="D71" s="80"/>
      <c r="E71" s="81"/>
      <c r="F71" s="81"/>
      <c r="G71" s="81"/>
      <c r="H71" s="81"/>
      <c r="I71" s="82" t="str">
        <f t="shared" si="1"/>
        <v>예OO자</v>
      </c>
      <c r="J71" s="99" t="s">
        <v>313</v>
      </c>
      <c r="K71" s="100">
        <v>954</v>
      </c>
      <c r="L71" s="84" t="s">
        <v>282</v>
      </c>
      <c r="M71" s="91"/>
      <c r="N71" s="102" t="s">
        <v>260</v>
      </c>
      <c r="O71" s="79"/>
    </row>
    <row r="72" spans="1:15" s="4" customFormat="1" ht="24.95" customHeight="1" x14ac:dyDescent="0.3">
      <c r="A72" s="83">
        <v>66</v>
      </c>
      <c r="B72" s="99" t="s">
        <v>276</v>
      </c>
      <c r="C72" s="98" t="s">
        <v>6</v>
      </c>
      <c r="D72" s="80"/>
      <c r="E72" s="81"/>
      <c r="F72" s="81"/>
      <c r="G72" s="81"/>
      <c r="H72" s="81"/>
      <c r="I72" s="82" t="str">
        <f t="shared" si="1"/>
        <v>예OO자</v>
      </c>
      <c r="J72" s="99" t="s">
        <v>302</v>
      </c>
      <c r="K72" s="100">
        <v>21</v>
      </c>
      <c r="L72" s="84" t="s">
        <v>282</v>
      </c>
      <c r="M72" s="91"/>
      <c r="N72" s="102" t="s">
        <v>260</v>
      </c>
      <c r="O72" s="79"/>
    </row>
    <row r="73" spans="1:15" s="4" customFormat="1" ht="24.95" customHeight="1" x14ac:dyDescent="0.3">
      <c r="A73" s="83">
        <v>67</v>
      </c>
      <c r="B73" s="99" t="s">
        <v>276</v>
      </c>
      <c r="C73" s="98" t="s">
        <v>68</v>
      </c>
      <c r="D73" s="80"/>
      <c r="E73" s="81"/>
      <c r="F73" s="81"/>
      <c r="G73" s="81"/>
      <c r="H73" s="81"/>
      <c r="I73" s="82" t="str">
        <f t="shared" si="1"/>
        <v>예OO자</v>
      </c>
      <c r="J73" s="99" t="s">
        <v>303</v>
      </c>
      <c r="K73" s="100">
        <v>10834</v>
      </c>
      <c r="L73" s="84" t="s">
        <v>282</v>
      </c>
      <c r="M73" s="91"/>
      <c r="N73" s="102" t="s">
        <v>260</v>
      </c>
      <c r="O73" s="79"/>
    </row>
    <row r="74" spans="1:15" s="4" customFormat="1" ht="24.95" customHeight="1" x14ac:dyDescent="0.3">
      <c r="A74" s="83">
        <v>68</v>
      </c>
      <c r="B74" s="99" t="s">
        <v>276</v>
      </c>
      <c r="C74" s="98" t="s">
        <v>68</v>
      </c>
      <c r="D74" s="80"/>
      <c r="E74" s="81"/>
      <c r="F74" s="81"/>
      <c r="G74" s="81"/>
      <c r="H74" s="81"/>
      <c r="I74" s="82" t="str">
        <f t="shared" si="1"/>
        <v>예OO자</v>
      </c>
      <c r="J74" s="99" t="s">
        <v>301</v>
      </c>
      <c r="K74" s="100">
        <v>119</v>
      </c>
      <c r="L74" s="84" t="s">
        <v>282</v>
      </c>
      <c r="M74" s="91"/>
      <c r="N74" s="102" t="s">
        <v>260</v>
      </c>
      <c r="O74" s="79"/>
    </row>
    <row r="75" spans="1:15" s="4" customFormat="1" ht="24.95" customHeight="1" x14ac:dyDescent="0.3">
      <c r="A75" s="83">
        <v>69</v>
      </c>
      <c r="B75" s="99" t="s">
        <v>276</v>
      </c>
      <c r="C75" s="98" t="s">
        <v>68</v>
      </c>
      <c r="D75" s="80"/>
      <c r="E75" s="81"/>
      <c r="F75" s="81"/>
      <c r="G75" s="81"/>
      <c r="H75" s="81"/>
      <c r="I75" s="82" t="str">
        <f t="shared" si="1"/>
        <v>예OO자</v>
      </c>
      <c r="J75" s="99" t="s">
        <v>300</v>
      </c>
      <c r="K75" s="100">
        <v>683</v>
      </c>
      <c r="L75" s="84" t="s">
        <v>282</v>
      </c>
      <c r="M75" s="91"/>
      <c r="N75" s="102" t="s">
        <v>260</v>
      </c>
      <c r="O75" s="79"/>
    </row>
    <row r="76" spans="1:15" s="4" customFormat="1" ht="24.95" customHeight="1" x14ac:dyDescent="0.3">
      <c r="A76" s="83">
        <v>70</v>
      </c>
      <c r="B76" s="99" t="s">
        <v>276</v>
      </c>
      <c r="C76" s="98" t="s">
        <v>68</v>
      </c>
      <c r="D76" s="80"/>
      <c r="E76" s="81"/>
      <c r="F76" s="81"/>
      <c r="G76" s="81"/>
      <c r="H76" s="81"/>
      <c r="I76" s="82" t="str">
        <f t="shared" si="1"/>
        <v>예OO자</v>
      </c>
      <c r="J76" s="99" t="s">
        <v>299</v>
      </c>
      <c r="K76" s="100">
        <v>5978</v>
      </c>
      <c r="L76" s="84" t="s">
        <v>282</v>
      </c>
      <c r="M76" s="91"/>
      <c r="N76" s="102" t="s">
        <v>260</v>
      </c>
      <c r="O76" s="79"/>
    </row>
    <row r="77" spans="1:15" s="4" customFormat="1" ht="24.95" customHeight="1" x14ac:dyDescent="0.3">
      <c r="A77" s="83">
        <v>71</v>
      </c>
      <c r="B77" s="99" t="s">
        <v>276</v>
      </c>
      <c r="C77" s="98" t="s">
        <v>68</v>
      </c>
      <c r="D77" s="80"/>
      <c r="E77" s="81"/>
      <c r="F77" s="81"/>
      <c r="G77" s="81"/>
      <c r="H77" s="81"/>
      <c r="I77" s="82" t="str">
        <f t="shared" si="1"/>
        <v>예OO자</v>
      </c>
      <c r="J77" s="99" t="s">
        <v>298</v>
      </c>
      <c r="K77" s="100">
        <v>1253</v>
      </c>
      <c r="L77" s="84" t="s">
        <v>282</v>
      </c>
      <c r="M77" s="91"/>
      <c r="N77" s="102" t="s">
        <v>260</v>
      </c>
      <c r="O77" s="79"/>
    </row>
    <row r="78" spans="1:15" s="4" customFormat="1" ht="24.95" customHeight="1" x14ac:dyDescent="0.3">
      <c r="A78" s="83">
        <v>72</v>
      </c>
      <c r="B78" s="99" t="s">
        <v>276</v>
      </c>
      <c r="C78" s="98" t="s">
        <v>68</v>
      </c>
      <c r="D78" s="80"/>
      <c r="E78" s="81"/>
      <c r="F78" s="81"/>
      <c r="G78" s="81"/>
      <c r="H78" s="81"/>
      <c r="I78" s="82" t="str">
        <f t="shared" si="1"/>
        <v>예OO자</v>
      </c>
      <c r="J78" s="99" t="s">
        <v>297</v>
      </c>
      <c r="K78" s="100">
        <v>5</v>
      </c>
      <c r="L78" s="84" t="s">
        <v>282</v>
      </c>
      <c r="M78" s="91"/>
      <c r="N78" s="102" t="s">
        <v>260</v>
      </c>
      <c r="O78" s="79"/>
    </row>
    <row r="79" spans="1:15" s="4" customFormat="1" ht="24.95" customHeight="1" x14ac:dyDescent="0.3">
      <c r="A79" s="83">
        <v>73</v>
      </c>
      <c r="B79" s="99" t="s">
        <v>276</v>
      </c>
      <c r="C79" s="98" t="s">
        <v>68</v>
      </c>
      <c r="D79" s="80"/>
      <c r="E79" s="81"/>
      <c r="F79" s="81"/>
      <c r="G79" s="81"/>
      <c r="H79" s="81"/>
      <c r="I79" s="82" t="str">
        <f t="shared" si="1"/>
        <v>예OO자</v>
      </c>
      <c r="J79" s="99" t="s">
        <v>296</v>
      </c>
      <c r="K79" s="100">
        <v>234</v>
      </c>
      <c r="L79" s="84" t="s">
        <v>282</v>
      </c>
      <c r="M79" s="91"/>
      <c r="N79" s="102" t="s">
        <v>260</v>
      </c>
      <c r="O79" s="79"/>
    </row>
    <row r="80" spans="1:15" s="4" customFormat="1" ht="24.95" customHeight="1" x14ac:dyDescent="0.3">
      <c r="A80" s="83">
        <v>74</v>
      </c>
      <c r="B80" s="99" t="s">
        <v>276</v>
      </c>
      <c r="C80" s="98" t="s">
        <v>68</v>
      </c>
      <c r="D80" s="80"/>
      <c r="E80" s="81"/>
      <c r="F80" s="81"/>
      <c r="G80" s="81"/>
      <c r="H80" s="81"/>
      <c r="I80" s="82" t="str">
        <f t="shared" si="1"/>
        <v>예OO자</v>
      </c>
      <c r="J80" s="99" t="s">
        <v>295</v>
      </c>
      <c r="K80" s="100">
        <v>34</v>
      </c>
      <c r="L80" s="84" t="s">
        <v>282</v>
      </c>
      <c r="M80" s="91"/>
      <c r="N80" s="102" t="s">
        <v>260</v>
      </c>
      <c r="O80" s="79"/>
    </row>
    <row r="81" spans="1:15" s="4" customFormat="1" ht="24.95" customHeight="1" x14ac:dyDescent="0.3">
      <c r="A81" s="83">
        <v>75</v>
      </c>
      <c r="B81" s="99" t="s">
        <v>276</v>
      </c>
      <c r="C81" s="98" t="s">
        <v>68</v>
      </c>
      <c r="D81" s="80"/>
      <c r="E81" s="81"/>
      <c r="F81" s="81"/>
      <c r="G81" s="81"/>
      <c r="H81" s="81"/>
      <c r="I81" s="82" t="str">
        <f t="shared" si="1"/>
        <v>예OO자</v>
      </c>
      <c r="J81" s="99" t="s">
        <v>294</v>
      </c>
      <c r="K81" s="100">
        <v>184</v>
      </c>
      <c r="L81" s="84" t="s">
        <v>282</v>
      </c>
      <c r="M81" s="91"/>
      <c r="N81" s="102" t="s">
        <v>260</v>
      </c>
      <c r="O81" s="79"/>
    </row>
    <row r="82" spans="1:15" s="4" customFormat="1" ht="24.95" customHeight="1" x14ac:dyDescent="0.3">
      <c r="A82" s="83">
        <v>76</v>
      </c>
      <c r="B82" s="99" t="s">
        <v>276</v>
      </c>
      <c r="C82" s="98" t="s">
        <v>68</v>
      </c>
      <c r="D82" s="80"/>
      <c r="E82" s="81"/>
      <c r="F82" s="81"/>
      <c r="G82" s="81"/>
      <c r="H82" s="81"/>
      <c r="I82" s="82" t="str">
        <f t="shared" si="1"/>
        <v>예OO자</v>
      </c>
      <c r="J82" s="99" t="s">
        <v>293</v>
      </c>
      <c r="K82" s="100">
        <v>1287</v>
      </c>
      <c r="L82" s="84" t="s">
        <v>282</v>
      </c>
      <c r="M82" s="91"/>
      <c r="N82" s="102" t="s">
        <v>260</v>
      </c>
      <c r="O82" s="79"/>
    </row>
    <row r="83" spans="1:15" s="4" customFormat="1" ht="24.95" customHeight="1" x14ac:dyDescent="0.3">
      <c r="A83" s="83">
        <v>77</v>
      </c>
      <c r="B83" s="99" t="s">
        <v>276</v>
      </c>
      <c r="C83" s="98" t="s">
        <v>68</v>
      </c>
      <c r="D83" s="80"/>
      <c r="E83" s="81"/>
      <c r="F83" s="81"/>
      <c r="G83" s="81"/>
      <c r="H83" s="81"/>
      <c r="I83" s="82" t="str">
        <f t="shared" si="1"/>
        <v>예OO자</v>
      </c>
      <c r="J83" s="99" t="s">
        <v>292</v>
      </c>
      <c r="K83" s="100">
        <v>5238</v>
      </c>
      <c r="L83" s="84" t="s">
        <v>282</v>
      </c>
      <c r="M83" s="91"/>
      <c r="N83" s="102" t="s">
        <v>260</v>
      </c>
      <c r="O83" s="79"/>
    </row>
    <row r="84" spans="1:15" s="4" customFormat="1" ht="24.95" customHeight="1" x14ac:dyDescent="0.3">
      <c r="A84" s="83">
        <v>78</v>
      </c>
      <c r="B84" s="99" t="s">
        <v>276</v>
      </c>
      <c r="C84" s="98" t="s">
        <v>6</v>
      </c>
      <c r="D84" s="80"/>
      <c r="E84" s="81"/>
      <c r="F84" s="81"/>
      <c r="G84" s="81"/>
      <c r="H84" s="81"/>
      <c r="I84" s="82" t="str">
        <f t="shared" si="1"/>
        <v>예OO자</v>
      </c>
      <c r="J84" s="99" t="s">
        <v>290</v>
      </c>
      <c r="K84" s="100">
        <v>25398</v>
      </c>
      <c r="L84" s="84" t="s">
        <v>282</v>
      </c>
      <c r="M84" s="91"/>
      <c r="N84" s="102" t="s">
        <v>260</v>
      </c>
      <c r="O84" s="79"/>
    </row>
    <row r="85" spans="1:15" s="4" customFormat="1" ht="24.95" customHeight="1" x14ac:dyDescent="0.3">
      <c r="A85" s="83">
        <v>79</v>
      </c>
      <c r="B85" s="97" t="s">
        <v>277</v>
      </c>
      <c r="C85" s="98" t="s">
        <v>6</v>
      </c>
      <c r="D85" s="80" t="s">
        <v>67</v>
      </c>
      <c r="E85" s="81" t="s">
        <v>59</v>
      </c>
      <c r="F85" s="81"/>
      <c r="G85" s="81" t="s">
        <v>59</v>
      </c>
      <c r="H85" s="81" t="s">
        <v>59</v>
      </c>
      <c r="I85" s="82" t="str">
        <f t="shared" si="1"/>
        <v>김O경</v>
      </c>
      <c r="J85" s="99" t="s">
        <v>283</v>
      </c>
      <c r="K85" s="100">
        <v>10000</v>
      </c>
      <c r="L85" s="84" t="s">
        <v>204</v>
      </c>
      <c r="M85" s="91"/>
      <c r="N85" s="102" t="s">
        <v>214</v>
      </c>
      <c r="O85" s="79"/>
    </row>
    <row r="86" spans="1:15" s="4" customFormat="1" ht="24.95" customHeight="1" x14ac:dyDescent="0.3">
      <c r="A86" s="83">
        <v>80</v>
      </c>
      <c r="B86" s="97" t="s">
        <v>278</v>
      </c>
      <c r="C86" s="98" t="s">
        <v>68</v>
      </c>
      <c r="D86" s="80" t="s">
        <v>219</v>
      </c>
      <c r="E86" s="81" t="s">
        <v>221</v>
      </c>
      <c r="F86" s="81"/>
      <c r="G86" s="81" t="s">
        <v>174</v>
      </c>
      <c r="H86" s="81" t="s">
        <v>174</v>
      </c>
      <c r="I86" s="82" t="str">
        <f t="shared" si="1"/>
        <v>(OOOOOOOO회</v>
      </c>
      <c r="J86" s="99" t="s">
        <v>289</v>
      </c>
      <c r="K86" s="100">
        <v>1538160</v>
      </c>
      <c r="L86" s="84" t="s">
        <v>282</v>
      </c>
      <c r="M86" s="91"/>
      <c r="N86" s="102" t="s">
        <v>261</v>
      </c>
      <c r="O86" s="79"/>
    </row>
    <row r="87" spans="1:15" s="4" customFormat="1" ht="24.95" customHeight="1" x14ac:dyDescent="0.3">
      <c r="A87" s="83">
        <v>81</v>
      </c>
      <c r="B87" s="97" t="s">
        <v>278</v>
      </c>
      <c r="C87" s="98" t="s">
        <v>6</v>
      </c>
      <c r="D87" s="80" t="s">
        <v>67</v>
      </c>
      <c r="E87" s="81" t="s">
        <v>59</v>
      </c>
      <c r="F87" s="81"/>
      <c r="G87" s="81" t="s">
        <v>59</v>
      </c>
      <c r="H87" s="81" t="s">
        <v>59</v>
      </c>
      <c r="I87" s="82" t="str">
        <f t="shared" si="1"/>
        <v>유미</v>
      </c>
      <c r="J87" s="99" t="s">
        <v>283</v>
      </c>
      <c r="K87" s="100">
        <v>10000</v>
      </c>
      <c r="L87" s="84" t="s">
        <v>204</v>
      </c>
      <c r="M87" s="91"/>
      <c r="N87" s="102" t="s">
        <v>215</v>
      </c>
      <c r="O87" s="79"/>
    </row>
    <row r="88" spans="1:15" s="4" customFormat="1" ht="24.95" customHeight="1" x14ac:dyDescent="0.3">
      <c r="A88" s="83">
        <v>82</v>
      </c>
      <c r="B88" s="97" t="s">
        <v>278</v>
      </c>
      <c r="C88" s="98" t="s">
        <v>6</v>
      </c>
      <c r="D88" s="80" t="s">
        <v>67</v>
      </c>
      <c r="E88" s="81" t="s">
        <v>59</v>
      </c>
      <c r="F88" s="81"/>
      <c r="G88" s="81" t="s">
        <v>59</v>
      </c>
      <c r="H88" s="81" t="s">
        <v>59</v>
      </c>
      <c r="I88" s="82" t="str">
        <f t="shared" si="1"/>
        <v>구O나</v>
      </c>
      <c r="J88" s="99" t="s">
        <v>283</v>
      </c>
      <c r="K88" s="100">
        <v>40000</v>
      </c>
      <c r="L88" s="84" t="s">
        <v>204</v>
      </c>
      <c r="M88" s="91"/>
      <c r="N88" s="102" t="s">
        <v>181</v>
      </c>
      <c r="O88" s="79"/>
    </row>
    <row r="89" spans="1:15" s="4" customFormat="1" ht="24.95" customHeight="1" x14ac:dyDescent="0.3">
      <c r="A89" s="83">
        <v>83</v>
      </c>
      <c r="B89" s="97" t="s">
        <v>278</v>
      </c>
      <c r="C89" s="98" t="s">
        <v>6</v>
      </c>
      <c r="D89" s="80" t="s">
        <v>67</v>
      </c>
      <c r="E89" s="81" t="s">
        <v>59</v>
      </c>
      <c r="F89" s="81"/>
      <c r="G89" s="81" t="s">
        <v>59</v>
      </c>
      <c r="H89" s="81" t="s">
        <v>59</v>
      </c>
      <c r="I89" s="82" t="str">
        <f t="shared" si="1"/>
        <v>박O석</v>
      </c>
      <c r="J89" s="99" t="s">
        <v>283</v>
      </c>
      <c r="K89" s="100">
        <v>10400</v>
      </c>
      <c r="L89" s="84" t="s">
        <v>204</v>
      </c>
      <c r="M89" s="91"/>
      <c r="N89" s="102" t="s">
        <v>76</v>
      </c>
      <c r="O89" s="79"/>
    </row>
    <row r="90" spans="1:15" s="4" customFormat="1" ht="24.95" customHeight="1" x14ac:dyDescent="0.3">
      <c r="A90" s="83">
        <v>84</v>
      </c>
      <c r="B90" s="97" t="s">
        <v>278</v>
      </c>
      <c r="C90" s="98" t="s">
        <v>6</v>
      </c>
      <c r="D90" s="80" t="s">
        <v>67</v>
      </c>
      <c r="E90" s="81" t="s">
        <v>59</v>
      </c>
      <c r="F90" s="81"/>
      <c r="G90" s="81" t="s">
        <v>59</v>
      </c>
      <c r="H90" s="81" t="s">
        <v>59</v>
      </c>
      <c r="I90" s="82" t="str">
        <f t="shared" si="1"/>
        <v>박O희</v>
      </c>
      <c r="J90" s="99" t="s">
        <v>283</v>
      </c>
      <c r="K90" s="100">
        <v>10000</v>
      </c>
      <c r="L90" s="84" t="s">
        <v>204</v>
      </c>
      <c r="M90" s="91"/>
      <c r="N90" s="102" t="s">
        <v>77</v>
      </c>
      <c r="O90" s="79"/>
    </row>
    <row r="91" spans="1:15" s="4" customFormat="1" ht="24.95" customHeight="1" x14ac:dyDescent="0.3">
      <c r="A91" s="83">
        <v>85</v>
      </c>
      <c r="B91" s="97" t="s">
        <v>278</v>
      </c>
      <c r="C91" s="98" t="s">
        <v>6</v>
      </c>
      <c r="D91" s="80" t="s">
        <v>67</v>
      </c>
      <c r="E91" s="81" t="s">
        <v>59</v>
      </c>
      <c r="F91" s="81"/>
      <c r="G91" s="81" t="s">
        <v>59</v>
      </c>
      <c r="H91" s="81" t="s">
        <v>59</v>
      </c>
      <c r="I91" s="82" t="str">
        <f t="shared" si="1"/>
        <v>장O선</v>
      </c>
      <c r="J91" s="99" t="s">
        <v>283</v>
      </c>
      <c r="K91" s="100">
        <v>10000</v>
      </c>
      <c r="L91" s="84" t="s">
        <v>204</v>
      </c>
      <c r="M91" s="91"/>
      <c r="N91" s="102" t="s">
        <v>198</v>
      </c>
      <c r="O91" s="79"/>
    </row>
    <row r="92" spans="1:15" s="4" customFormat="1" ht="24.95" customHeight="1" x14ac:dyDescent="0.3">
      <c r="A92" s="83">
        <v>86</v>
      </c>
      <c r="B92" s="97" t="s">
        <v>278</v>
      </c>
      <c r="C92" s="98" t="s">
        <v>6</v>
      </c>
      <c r="D92" s="80" t="s">
        <v>67</v>
      </c>
      <c r="E92" s="81" t="s">
        <v>59</v>
      </c>
      <c r="F92" s="81"/>
      <c r="G92" s="81" t="s">
        <v>59</v>
      </c>
      <c r="H92" s="81" t="s">
        <v>59</v>
      </c>
      <c r="I92" s="82" t="str">
        <f t="shared" si="1"/>
        <v>박O선</v>
      </c>
      <c r="J92" s="99" t="s">
        <v>283</v>
      </c>
      <c r="K92" s="100">
        <v>11400</v>
      </c>
      <c r="L92" s="84" t="s">
        <v>204</v>
      </c>
      <c r="M92" s="91"/>
      <c r="N92" s="102" t="s">
        <v>218</v>
      </c>
      <c r="O92" s="79"/>
    </row>
    <row r="93" spans="1:15" s="4" customFormat="1" ht="24.95" customHeight="1" x14ac:dyDescent="0.3">
      <c r="A93" s="83">
        <v>87</v>
      </c>
      <c r="B93" s="97" t="s">
        <v>278</v>
      </c>
      <c r="C93" s="98" t="s">
        <v>6</v>
      </c>
      <c r="D93" s="80" t="s">
        <v>67</v>
      </c>
      <c r="E93" s="81" t="s">
        <v>59</v>
      </c>
      <c r="F93" s="81"/>
      <c r="G93" s="81" t="s">
        <v>59</v>
      </c>
      <c r="H93" s="81" t="s">
        <v>59</v>
      </c>
      <c r="I93" s="82" t="str">
        <f t="shared" si="1"/>
        <v>박O현</v>
      </c>
      <c r="J93" s="99" t="s">
        <v>283</v>
      </c>
      <c r="K93" s="100">
        <v>10000</v>
      </c>
      <c r="L93" s="84" t="s">
        <v>204</v>
      </c>
      <c r="M93" s="91"/>
      <c r="N93" s="102" t="s">
        <v>79</v>
      </c>
      <c r="O93" s="79"/>
    </row>
    <row r="94" spans="1:15" s="4" customFormat="1" ht="24.95" customHeight="1" x14ac:dyDescent="0.3">
      <c r="A94" s="83">
        <v>88</v>
      </c>
      <c r="B94" s="97" t="s">
        <v>278</v>
      </c>
      <c r="C94" s="98" t="s">
        <v>6</v>
      </c>
      <c r="D94" s="80" t="s">
        <v>205</v>
      </c>
      <c r="E94" s="81" t="s">
        <v>59</v>
      </c>
      <c r="F94" s="81"/>
      <c r="G94" s="81" t="s">
        <v>59</v>
      </c>
      <c r="H94" s="81" t="s">
        <v>59</v>
      </c>
      <c r="I94" s="82" t="str">
        <f t="shared" si="1"/>
        <v>(OOOOOO카</v>
      </c>
      <c r="J94" s="99" t="s">
        <v>283</v>
      </c>
      <c r="K94" s="100">
        <v>30000</v>
      </c>
      <c r="L94" s="84" t="s">
        <v>204</v>
      </c>
      <c r="M94" s="91"/>
      <c r="N94" s="102" t="s">
        <v>80</v>
      </c>
      <c r="O94" s="79"/>
    </row>
    <row r="95" spans="1:15" s="4" customFormat="1" ht="24.95" customHeight="1" x14ac:dyDescent="0.3">
      <c r="A95" s="83">
        <v>89</v>
      </c>
      <c r="B95" s="97" t="s">
        <v>278</v>
      </c>
      <c r="C95" s="98" t="s">
        <v>6</v>
      </c>
      <c r="D95" s="80" t="s">
        <v>67</v>
      </c>
      <c r="E95" s="81" t="s">
        <v>59</v>
      </c>
      <c r="F95" s="81"/>
      <c r="G95" s="81" t="s">
        <v>59</v>
      </c>
      <c r="H95" s="81" t="s">
        <v>59</v>
      </c>
      <c r="I95" s="82" t="str">
        <f t="shared" si="1"/>
        <v>신O연</v>
      </c>
      <c r="J95" s="99" t="s">
        <v>283</v>
      </c>
      <c r="K95" s="100">
        <v>10400</v>
      </c>
      <c r="L95" s="84" t="s">
        <v>204</v>
      </c>
      <c r="M95" s="91"/>
      <c r="N95" s="102" t="s">
        <v>85</v>
      </c>
      <c r="O95" s="79"/>
    </row>
    <row r="96" spans="1:15" s="4" customFormat="1" ht="24.95" customHeight="1" x14ac:dyDescent="0.3">
      <c r="A96" s="83">
        <v>90</v>
      </c>
      <c r="B96" s="97" t="s">
        <v>278</v>
      </c>
      <c r="C96" s="98" t="s">
        <v>6</v>
      </c>
      <c r="D96" s="80" t="s">
        <v>67</v>
      </c>
      <c r="E96" s="81" t="s">
        <v>59</v>
      </c>
      <c r="F96" s="81"/>
      <c r="G96" s="81" t="s">
        <v>59</v>
      </c>
      <c r="H96" s="81" t="s">
        <v>59</v>
      </c>
      <c r="I96" s="82" t="str">
        <f t="shared" si="0"/>
        <v>안O기</v>
      </c>
      <c r="J96" s="99" t="s">
        <v>283</v>
      </c>
      <c r="K96" s="100">
        <v>20000</v>
      </c>
      <c r="L96" s="84" t="s">
        <v>204</v>
      </c>
      <c r="M96" s="91"/>
      <c r="N96" s="102" t="s">
        <v>81</v>
      </c>
      <c r="O96" s="79"/>
    </row>
    <row r="97" spans="1:15" s="4" customFormat="1" ht="24.95" customHeight="1" x14ac:dyDescent="0.3">
      <c r="A97" s="83">
        <v>91</v>
      </c>
      <c r="B97" s="97" t="s">
        <v>278</v>
      </c>
      <c r="C97" s="98" t="s">
        <v>6</v>
      </c>
      <c r="D97" s="80" t="s">
        <v>67</v>
      </c>
      <c r="E97" s="81" t="s">
        <v>59</v>
      </c>
      <c r="F97" s="81"/>
      <c r="G97" s="81" t="s">
        <v>59</v>
      </c>
      <c r="H97" s="81" t="s">
        <v>59</v>
      </c>
      <c r="I97" s="82" t="str">
        <f t="shared" si="0"/>
        <v>김O진</v>
      </c>
      <c r="J97" s="99" t="s">
        <v>283</v>
      </c>
      <c r="K97" s="100">
        <v>10000</v>
      </c>
      <c r="L97" s="84" t="s">
        <v>204</v>
      </c>
      <c r="M97" s="91"/>
      <c r="N97" s="102" t="s">
        <v>78</v>
      </c>
      <c r="O97" s="79"/>
    </row>
    <row r="98" spans="1:15" s="4" customFormat="1" ht="24.95" customHeight="1" x14ac:dyDescent="0.3">
      <c r="A98" s="83">
        <v>92</v>
      </c>
      <c r="B98" s="97" t="s">
        <v>278</v>
      </c>
      <c r="C98" s="98" t="s">
        <v>6</v>
      </c>
      <c r="D98" s="80" t="s">
        <v>67</v>
      </c>
      <c r="E98" s="81" t="s">
        <v>59</v>
      </c>
      <c r="F98" s="81"/>
      <c r="G98" s="81" t="s">
        <v>59</v>
      </c>
      <c r="H98" s="81" t="s">
        <v>59</v>
      </c>
      <c r="I98" s="82" t="str">
        <f t="shared" si="0"/>
        <v>윤O심</v>
      </c>
      <c r="J98" s="99" t="s">
        <v>283</v>
      </c>
      <c r="K98" s="100">
        <v>30000</v>
      </c>
      <c r="L98" s="84" t="s">
        <v>204</v>
      </c>
      <c r="M98" s="91"/>
      <c r="N98" s="102" t="s">
        <v>192</v>
      </c>
      <c r="O98" s="79"/>
    </row>
    <row r="99" spans="1:15" s="4" customFormat="1" ht="24.95" customHeight="1" x14ac:dyDescent="0.3">
      <c r="A99" s="83">
        <v>93</v>
      </c>
      <c r="B99" s="97" t="s">
        <v>278</v>
      </c>
      <c r="C99" s="98" t="s">
        <v>6</v>
      </c>
      <c r="D99" s="80" t="s">
        <v>67</v>
      </c>
      <c r="E99" s="81" t="s">
        <v>59</v>
      </c>
      <c r="F99" s="81"/>
      <c r="G99" s="81" t="s">
        <v>59</v>
      </c>
      <c r="H99" s="81" t="s">
        <v>59</v>
      </c>
      <c r="I99" s="82" t="str">
        <f t="shared" si="0"/>
        <v>최OOOOOO)</v>
      </c>
      <c r="J99" s="99" t="s">
        <v>283</v>
      </c>
      <c r="K99" s="100">
        <v>11400</v>
      </c>
      <c r="L99" s="84" t="s">
        <v>204</v>
      </c>
      <c r="M99" s="91"/>
      <c r="N99" s="102" t="s">
        <v>199</v>
      </c>
      <c r="O99" s="79"/>
    </row>
    <row r="100" spans="1:15" s="4" customFormat="1" ht="24.95" customHeight="1" x14ac:dyDescent="0.3">
      <c r="A100" s="83">
        <v>94</v>
      </c>
      <c r="B100" s="97" t="s">
        <v>279</v>
      </c>
      <c r="C100" s="98" t="s">
        <v>6</v>
      </c>
      <c r="D100" s="80" t="s">
        <v>67</v>
      </c>
      <c r="E100" s="81" t="s">
        <v>59</v>
      </c>
      <c r="F100" s="81"/>
      <c r="G100" s="81" t="s">
        <v>59</v>
      </c>
      <c r="H100" s="81" t="s">
        <v>59</v>
      </c>
      <c r="I100" s="82" t="str">
        <f t="shared" si="0"/>
        <v>심O식</v>
      </c>
      <c r="J100" s="99" t="s">
        <v>283</v>
      </c>
      <c r="K100" s="100">
        <v>10000</v>
      </c>
      <c r="L100" s="84" t="s">
        <v>204</v>
      </c>
      <c r="M100" s="91"/>
      <c r="N100" s="102" t="s">
        <v>168</v>
      </c>
      <c r="O100" s="79"/>
    </row>
    <row r="101" spans="1:15" s="4" customFormat="1" ht="24.95" customHeight="1" x14ac:dyDescent="0.3">
      <c r="A101" s="83">
        <v>95</v>
      </c>
      <c r="B101" s="97" t="s">
        <v>279</v>
      </c>
      <c r="C101" s="98" t="s">
        <v>6</v>
      </c>
      <c r="D101" s="80" t="s">
        <v>67</v>
      </c>
      <c r="E101" s="81" t="s">
        <v>59</v>
      </c>
      <c r="F101" s="81"/>
      <c r="G101" s="81" t="s">
        <v>59</v>
      </c>
      <c r="H101" s="81" t="s">
        <v>59</v>
      </c>
      <c r="I101" s="82" t="str">
        <f t="shared" si="0"/>
        <v>장O욱</v>
      </c>
      <c r="J101" s="99" t="s">
        <v>283</v>
      </c>
      <c r="K101" s="100">
        <v>10400</v>
      </c>
      <c r="L101" s="84" t="s">
        <v>204</v>
      </c>
      <c r="M101" s="91"/>
      <c r="N101" s="102" t="s">
        <v>82</v>
      </c>
      <c r="O101" s="79"/>
    </row>
    <row r="102" spans="1:15" s="4" customFormat="1" ht="24.95" customHeight="1" x14ac:dyDescent="0.3">
      <c r="A102" s="83">
        <v>96</v>
      </c>
      <c r="B102" s="97" t="s">
        <v>279</v>
      </c>
      <c r="C102" s="98" t="s">
        <v>6</v>
      </c>
      <c r="D102" s="80" t="s">
        <v>67</v>
      </c>
      <c r="E102" s="81" t="s">
        <v>59</v>
      </c>
      <c r="F102" s="81"/>
      <c r="G102" s="81" t="s">
        <v>59</v>
      </c>
      <c r="H102" s="81" t="s">
        <v>59</v>
      </c>
      <c r="I102" s="82" t="str">
        <f t="shared" si="0"/>
        <v>조O선</v>
      </c>
      <c r="J102" s="99" t="s">
        <v>283</v>
      </c>
      <c r="K102" s="100">
        <v>10000</v>
      </c>
      <c r="L102" s="84" t="s">
        <v>204</v>
      </c>
      <c r="M102" s="91"/>
      <c r="N102" s="102" t="s">
        <v>83</v>
      </c>
      <c r="O102" s="79"/>
    </row>
    <row r="103" spans="1:15" s="4" customFormat="1" ht="24.95" customHeight="1" x14ac:dyDescent="0.3">
      <c r="A103" s="83">
        <v>97</v>
      </c>
      <c r="B103" s="97" t="s">
        <v>279</v>
      </c>
      <c r="C103" s="98" t="s">
        <v>6</v>
      </c>
      <c r="D103" s="80" t="s">
        <v>205</v>
      </c>
      <c r="E103" s="81" t="s">
        <v>59</v>
      </c>
      <c r="F103" s="81"/>
      <c r="G103" s="81" t="s">
        <v>59</v>
      </c>
      <c r="H103" s="81" t="s">
        <v>59</v>
      </c>
      <c r="I103" s="82" t="str">
        <f t="shared" si="0"/>
        <v>양O석</v>
      </c>
      <c r="J103" s="99" t="s">
        <v>283</v>
      </c>
      <c r="K103" s="100">
        <v>10000</v>
      </c>
      <c r="L103" s="84" t="s">
        <v>204</v>
      </c>
      <c r="M103" s="91"/>
      <c r="N103" s="102" t="s">
        <v>200</v>
      </c>
      <c r="O103" s="79"/>
    </row>
    <row r="104" spans="1:15" s="4" customFormat="1" ht="24.95" customHeight="1" x14ac:dyDescent="0.3">
      <c r="A104" s="83">
        <v>98</v>
      </c>
      <c r="B104" s="97" t="s">
        <v>280</v>
      </c>
      <c r="C104" s="98" t="s">
        <v>6</v>
      </c>
      <c r="D104" s="80" t="s">
        <v>205</v>
      </c>
      <c r="E104" s="81" t="s">
        <v>59</v>
      </c>
      <c r="F104" s="81"/>
      <c r="G104" s="81" t="s">
        <v>59</v>
      </c>
      <c r="H104" s="81" t="s">
        <v>59</v>
      </c>
      <c r="I104" s="82" t="str">
        <f t="shared" si="0"/>
        <v>김O영</v>
      </c>
      <c r="J104" s="99" t="s">
        <v>283</v>
      </c>
      <c r="K104" s="100">
        <v>10400</v>
      </c>
      <c r="L104" s="84" t="s">
        <v>204</v>
      </c>
      <c r="M104" s="91"/>
      <c r="N104" s="102" t="s">
        <v>84</v>
      </c>
      <c r="O104" s="79"/>
    </row>
    <row r="105" spans="1:15" s="4" customFormat="1" ht="24.95" customHeight="1" x14ac:dyDescent="0.3">
      <c r="A105" s="83">
        <v>99</v>
      </c>
      <c r="B105" s="97" t="s">
        <v>280</v>
      </c>
      <c r="C105" s="98" t="s">
        <v>6</v>
      </c>
      <c r="D105" s="80" t="s">
        <v>67</v>
      </c>
      <c r="E105" s="81" t="s">
        <v>59</v>
      </c>
      <c r="F105" s="81"/>
      <c r="G105" s="81" t="s">
        <v>59</v>
      </c>
      <c r="H105" s="81" t="s">
        <v>59</v>
      </c>
      <c r="I105" s="82" t="str">
        <f t="shared" si="0"/>
        <v>정O옥</v>
      </c>
      <c r="J105" s="99" t="s">
        <v>283</v>
      </c>
      <c r="K105" s="100">
        <v>11400</v>
      </c>
      <c r="L105" s="84" t="s">
        <v>204</v>
      </c>
      <c r="M105" s="91"/>
      <c r="N105" s="102" t="s">
        <v>201</v>
      </c>
      <c r="O105" s="79"/>
    </row>
    <row r="106" spans="1:15" s="4" customFormat="1" ht="24.95" customHeight="1" x14ac:dyDescent="0.3">
      <c r="A106" s="83">
        <v>100</v>
      </c>
      <c r="B106" s="97" t="s">
        <v>280</v>
      </c>
      <c r="C106" s="98" t="s">
        <v>6</v>
      </c>
      <c r="D106" s="80" t="s">
        <v>67</v>
      </c>
      <c r="E106" s="81" t="s">
        <v>59</v>
      </c>
      <c r="F106" s="81"/>
      <c r="G106" s="81" t="s">
        <v>59</v>
      </c>
      <c r="H106" s="81" t="s">
        <v>59</v>
      </c>
      <c r="I106" s="82" t="str">
        <f t="shared" si="0"/>
        <v>우O섭</v>
      </c>
      <c r="J106" s="99" t="s">
        <v>283</v>
      </c>
      <c r="K106" s="100">
        <v>11400</v>
      </c>
      <c r="L106" s="84" t="s">
        <v>204</v>
      </c>
      <c r="M106" s="91"/>
      <c r="N106" s="102" t="s">
        <v>202</v>
      </c>
      <c r="O106" s="79"/>
    </row>
    <row r="107" spans="1:15" s="4" customFormat="1" ht="24.95" customHeight="1" x14ac:dyDescent="0.3">
      <c r="A107" s="83">
        <v>101</v>
      </c>
      <c r="B107" s="97" t="s">
        <v>280</v>
      </c>
      <c r="C107" s="98" t="s">
        <v>6</v>
      </c>
      <c r="D107" s="80" t="s">
        <v>205</v>
      </c>
      <c r="E107" s="81" t="s">
        <v>59</v>
      </c>
      <c r="F107" s="81"/>
      <c r="G107" s="81" t="s">
        <v>59</v>
      </c>
      <c r="H107" s="81" t="s">
        <v>59</v>
      </c>
      <c r="I107" s="82" t="str">
        <f t="shared" si="0"/>
        <v>시OOOOOOOOOOO집</v>
      </c>
      <c r="J107" s="99" t="s">
        <v>283</v>
      </c>
      <c r="K107" s="100">
        <v>500000</v>
      </c>
      <c r="L107" s="84" t="s">
        <v>282</v>
      </c>
      <c r="M107" s="91"/>
      <c r="N107" s="102" t="s">
        <v>262</v>
      </c>
      <c r="O107" s="79"/>
    </row>
    <row r="108" spans="1:15" s="4" customFormat="1" ht="24.95" customHeight="1" x14ac:dyDescent="0.3">
      <c r="A108" s="83">
        <v>102</v>
      </c>
      <c r="B108" s="97" t="s">
        <v>280</v>
      </c>
      <c r="C108" s="98" t="s">
        <v>6</v>
      </c>
      <c r="D108" s="80" t="s">
        <v>67</v>
      </c>
      <c r="E108" s="81" t="s">
        <v>59</v>
      </c>
      <c r="F108" s="81"/>
      <c r="G108" s="81" t="s">
        <v>59</v>
      </c>
      <c r="H108" s="81" t="s">
        <v>59</v>
      </c>
      <c r="I108" s="82" t="str">
        <f t="shared" si="0"/>
        <v>윤O한</v>
      </c>
      <c r="J108" s="99" t="s">
        <v>283</v>
      </c>
      <c r="K108" s="100">
        <v>10000</v>
      </c>
      <c r="L108" s="84" t="s">
        <v>204</v>
      </c>
      <c r="M108" s="91"/>
      <c r="N108" s="102" t="s">
        <v>203</v>
      </c>
      <c r="O108" s="79"/>
    </row>
    <row r="109" spans="1:15" s="4" customFormat="1" ht="24.95" customHeight="1" x14ac:dyDescent="0.3">
      <c r="A109" s="83">
        <v>103</v>
      </c>
      <c r="B109" s="97" t="s">
        <v>281</v>
      </c>
      <c r="C109" s="98" t="s">
        <v>68</v>
      </c>
      <c r="D109" s="80" t="s">
        <v>206</v>
      </c>
      <c r="E109" s="81" t="s">
        <v>319</v>
      </c>
      <c r="F109" s="81"/>
      <c r="G109" s="81" t="s">
        <v>319</v>
      </c>
      <c r="H109" s="81" t="s">
        <v>319</v>
      </c>
      <c r="I109" s="82" t="str">
        <f t="shared" si="0"/>
        <v>월OO전</v>
      </c>
      <c r="J109" s="99" t="s">
        <v>291</v>
      </c>
      <c r="K109" s="100">
        <v>11698969</v>
      </c>
      <c r="L109" s="84" t="s">
        <v>282</v>
      </c>
      <c r="M109" s="91"/>
      <c r="N109" s="102" t="s">
        <v>263</v>
      </c>
      <c r="O109" s="79"/>
    </row>
    <row r="110" spans="1:15" s="4" customFormat="1" ht="24.95" customHeight="1" x14ac:dyDescent="0.3">
      <c r="A110" s="83">
        <v>104</v>
      </c>
      <c r="B110" s="97" t="s">
        <v>281</v>
      </c>
      <c r="C110" s="98" t="s">
        <v>6</v>
      </c>
      <c r="D110" s="80" t="s">
        <v>67</v>
      </c>
      <c r="E110" s="81" t="s">
        <v>59</v>
      </c>
      <c r="F110" s="81"/>
      <c r="G110" s="81" t="s">
        <v>59</v>
      </c>
      <c r="H110" s="81" t="s">
        <v>59</v>
      </c>
      <c r="I110" s="82" t="str">
        <f t="shared" si="0"/>
        <v>홍OOOOOOO)</v>
      </c>
      <c r="J110" s="99" t="s">
        <v>283</v>
      </c>
      <c r="K110" s="100">
        <v>11400</v>
      </c>
      <c r="L110" s="84" t="s">
        <v>204</v>
      </c>
      <c r="M110" s="91"/>
      <c r="N110" s="102" t="s">
        <v>216</v>
      </c>
      <c r="O110" s="79"/>
    </row>
    <row r="111" spans="1:15" ht="27" customHeight="1" thickBot="1" x14ac:dyDescent="0.35">
      <c r="A111" s="92"/>
      <c r="B111" s="115" t="s">
        <v>61</v>
      </c>
      <c r="C111" s="115"/>
      <c r="D111" s="115"/>
      <c r="E111" s="115"/>
      <c r="F111" s="115"/>
      <c r="G111" s="115"/>
      <c r="H111" s="115"/>
      <c r="I111" s="115"/>
      <c r="J111" s="115"/>
      <c r="K111" s="93">
        <f>SUM(K7:K110)</f>
        <v>30507771</v>
      </c>
      <c r="L111" s="94"/>
    </row>
  </sheetData>
  <sheetProtection password="C6E9" sheet="1" objects="1" scenarios="1"/>
  <autoFilter ref="A4:L111"/>
  <mergeCells count="12">
    <mergeCell ref="B111:J111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6"/>
  <sheetViews>
    <sheetView zoomScale="115" zoomScaleNormal="115" workbookViewId="0">
      <selection activeCell="F7" sqref="F7"/>
    </sheetView>
  </sheetViews>
  <sheetFormatPr defaultRowHeight="16.5" x14ac:dyDescent="0.3"/>
  <cols>
    <col min="1" max="1" width="4.75" style="11" bestFit="1" customWidth="1"/>
    <col min="2" max="2" width="11.625" style="95" bestFit="1" customWidth="1"/>
    <col min="3" max="3" width="11.5" style="112" bestFit="1" customWidth="1"/>
    <col min="4" max="4" width="11.625" style="19" bestFit="1" customWidth="1"/>
    <col min="5" max="5" width="12" style="12" bestFit="1" customWidth="1"/>
    <col min="6" max="6" width="11.75" style="12" bestFit="1" customWidth="1"/>
    <col min="7" max="7" width="64.375" style="9" bestFit="1" customWidth="1"/>
    <col min="8" max="8" width="13" style="1" bestFit="1" customWidth="1"/>
    <col min="9" max="9" width="46.5" style="9" bestFit="1" customWidth="1"/>
    <col min="10" max="16384" width="9" style="9"/>
  </cols>
  <sheetData>
    <row r="1" spans="1:9" ht="30" customHeight="1" x14ac:dyDescent="0.3">
      <c r="A1" s="127" t="s">
        <v>3</v>
      </c>
      <c r="B1" s="127"/>
      <c r="C1" s="127"/>
      <c r="D1" s="127"/>
      <c r="E1" s="127"/>
      <c r="F1" s="127"/>
      <c r="G1" s="127"/>
      <c r="H1" s="8"/>
    </row>
    <row r="2" spans="1:9" ht="24" x14ac:dyDescent="0.3">
      <c r="A2" s="85" t="s">
        <v>54</v>
      </c>
      <c r="B2" s="86" t="s">
        <v>55</v>
      </c>
      <c r="C2" s="109" t="s">
        <v>4</v>
      </c>
      <c r="D2" s="88" t="s">
        <v>56</v>
      </c>
      <c r="E2" s="89" t="s">
        <v>57</v>
      </c>
      <c r="F2" s="87" t="s">
        <v>5</v>
      </c>
      <c r="G2" s="87" t="s">
        <v>58</v>
      </c>
      <c r="H2" s="87"/>
    </row>
    <row r="3" spans="1:9" s="10" customFormat="1" ht="24.95" customHeight="1" x14ac:dyDescent="0.3">
      <c r="A3" s="68">
        <v>1</v>
      </c>
      <c r="B3" s="104" t="s">
        <v>320</v>
      </c>
      <c r="C3" s="105" t="s">
        <v>224</v>
      </c>
      <c r="D3" s="107">
        <v>346850</v>
      </c>
      <c r="E3" s="70" t="s">
        <v>475</v>
      </c>
      <c r="F3" s="68" t="s">
        <v>479</v>
      </c>
      <c r="G3" s="90" t="s">
        <v>394</v>
      </c>
      <c r="H3" s="74" t="s">
        <v>87</v>
      </c>
      <c r="I3" s="114"/>
    </row>
    <row r="4" spans="1:9" s="10" customFormat="1" ht="24.95" customHeight="1" x14ac:dyDescent="0.3">
      <c r="A4" s="68">
        <v>2</v>
      </c>
      <c r="B4" s="104" t="s">
        <v>320</v>
      </c>
      <c r="C4" s="106" t="s">
        <v>375</v>
      </c>
      <c r="D4" s="108">
        <v>100</v>
      </c>
      <c r="E4" s="70" t="s">
        <v>475</v>
      </c>
      <c r="F4" s="68"/>
      <c r="G4" s="96" t="s">
        <v>395</v>
      </c>
      <c r="H4" s="74" t="s">
        <v>87</v>
      </c>
      <c r="I4" s="113"/>
    </row>
    <row r="5" spans="1:9" s="10" customFormat="1" ht="24.95" customHeight="1" x14ac:dyDescent="0.3">
      <c r="A5" s="68">
        <v>3</v>
      </c>
      <c r="B5" s="104" t="s">
        <v>321</v>
      </c>
      <c r="C5" s="106" t="s">
        <v>375</v>
      </c>
      <c r="D5" s="108">
        <v>65500</v>
      </c>
      <c r="E5" s="70" t="s">
        <v>475</v>
      </c>
      <c r="F5" s="71" t="s">
        <v>480</v>
      </c>
      <c r="G5" s="96" t="s">
        <v>396</v>
      </c>
      <c r="H5" s="74" t="s">
        <v>87</v>
      </c>
      <c r="I5" s="113"/>
    </row>
    <row r="6" spans="1:9" s="10" customFormat="1" ht="24.95" customHeight="1" x14ac:dyDescent="0.3">
      <c r="A6" s="68">
        <v>4</v>
      </c>
      <c r="B6" s="104" t="s">
        <v>322</v>
      </c>
      <c r="C6" s="106" t="s">
        <v>376</v>
      </c>
      <c r="D6" s="108">
        <v>374000</v>
      </c>
      <c r="E6" s="70" t="s">
        <v>475</v>
      </c>
      <c r="F6" s="71" t="s">
        <v>481</v>
      </c>
      <c r="G6" s="96" t="s">
        <v>397</v>
      </c>
      <c r="H6" s="74" t="s">
        <v>87</v>
      </c>
      <c r="I6" s="113"/>
    </row>
    <row r="7" spans="1:9" s="10" customFormat="1" ht="24.95" customHeight="1" x14ac:dyDescent="0.3">
      <c r="A7" s="68">
        <v>5</v>
      </c>
      <c r="B7" s="104" t="s">
        <v>323</v>
      </c>
      <c r="C7" s="106" t="s">
        <v>377</v>
      </c>
      <c r="D7" s="108">
        <v>400000</v>
      </c>
      <c r="E7" s="70" t="s">
        <v>475</v>
      </c>
      <c r="F7" s="71" t="s">
        <v>482</v>
      </c>
      <c r="G7" s="96" t="s">
        <v>398</v>
      </c>
      <c r="H7" s="74" t="s">
        <v>87</v>
      </c>
      <c r="I7" s="113"/>
    </row>
    <row r="8" spans="1:9" s="10" customFormat="1" ht="24.95" customHeight="1" x14ac:dyDescent="0.3">
      <c r="A8" s="68">
        <v>6</v>
      </c>
      <c r="B8" s="104" t="s">
        <v>324</v>
      </c>
      <c r="C8" s="106" t="s">
        <v>377</v>
      </c>
      <c r="D8" s="108">
        <v>5500</v>
      </c>
      <c r="E8" s="70" t="s">
        <v>475</v>
      </c>
      <c r="F8" s="71"/>
      <c r="G8" s="96" t="s">
        <v>399</v>
      </c>
      <c r="H8" s="74" t="s">
        <v>478</v>
      </c>
      <c r="I8" s="113"/>
    </row>
    <row r="9" spans="1:9" s="10" customFormat="1" ht="24.95" customHeight="1" x14ac:dyDescent="0.3">
      <c r="A9" s="68">
        <v>7</v>
      </c>
      <c r="B9" s="104" t="s">
        <v>325</v>
      </c>
      <c r="C9" s="106" t="s">
        <v>377</v>
      </c>
      <c r="D9" s="108">
        <v>17000</v>
      </c>
      <c r="E9" s="70" t="s">
        <v>475</v>
      </c>
      <c r="F9" s="71" t="s">
        <v>483</v>
      </c>
      <c r="G9" s="96" t="s">
        <v>400</v>
      </c>
      <c r="H9" s="74" t="s">
        <v>87</v>
      </c>
      <c r="I9" s="113"/>
    </row>
    <row r="10" spans="1:9" s="10" customFormat="1" ht="24.95" customHeight="1" x14ac:dyDescent="0.3">
      <c r="A10" s="68">
        <v>8</v>
      </c>
      <c r="B10" s="104" t="s">
        <v>326</v>
      </c>
      <c r="C10" s="106" t="s">
        <v>378</v>
      </c>
      <c r="D10" s="108">
        <v>373000</v>
      </c>
      <c r="E10" s="70" t="s">
        <v>475</v>
      </c>
      <c r="F10" s="71" t="s">
        <v>484</v>
      </c>
      <c r="G10" s="96" t="s">
        <v>401</v>
      </c>
      <c r="H10" s="74" t="s">
        <v>87</v>
      </c>
      <c r="I10" s="113"/>
    </row>
    <row r="11" spans="1:9" s="10" customFormat="1" ht="24.95" customHeight="1" x14ac:dyDescent="0.3">
      <c r="A11" s="68">
        <v>9</v>
      </c>
      <c r="B11" s="104" t="s">
        <v>326</v>
      </c>
      <c r="C11" s="106" t="s">
        <v>224</v>
      </c>
      <c r="D11" s="108">
        <v>1200000</v>
      </c>
      <c r="E11" s="70" t="s">
        <v>475</v>
      </c>
      <c r="F11" s="71" t="s">
        <v>485</v>
      </c>
      <c r="G11" s="96" t="s">
        <v>402</v>
      </c>
      <c r="H11" s="74" t="s">
        <v>87</v>
      </c>
      <c r="I11" s="113"/>
    </row>
    <row r="12" spans="1:9" s="10" customFormat="1" ht="24.95" customHeight="1" x14ac:dyDescent="0.3">
      <c r="A12" s="68">
        <v>10</v>
      </c>
      <c r="B12" s="104" t="s">
        <v>327</v>
      </c>
      <c r="C12" s="106" t="s">
        <v>223</v>
      </c>
      <c r="D12" s="108">
        <v>6530000</v>
      </c>
      <c r="E12" s="70" t="s">
        <v>472</v>
      </c>
      <c r="F12" s="71" t="s">
        <v>486</v>
      </c>
      <c r="G12" s="96" t="s">
        <v>403</v>
      </c>
      <c r="H12" s="74" t="s">
        <v>87</v>
      </c>
      <c r="I12" s="113"/>
    </row>
    <row r="13" spans="1:9" s="10" customFormat="1" ht="24.95" customHeight="1" x14ac:dyDescent="0.3">
      <c r="A13" s="68">
        <v>11</v>
      </c>
      <c r="B13" s="104" t="s">
        <v>326</v>
      </c>
      <c r="C13" s="106" t="s">
        <v>379</v>
      </c>
      <c r="D13" s="108">
        <v>2420000</v>
      </c>
      <c r="E13" s="70" t="s">
        <v>473</v>
      </c>
      <c r="F13" s="71" t="s">
        <v>487</v>
      </c>
      <c r="G13" s="96" t="s">
        <v>404</v>
      </c>
      <c r="H13" s="74" t="s">
        <v>87</v>
      </c>
      <c r="I13" s="113"/>
    </row>
    <row r="14" spans="1:9" s="10" customFormat="1" ht="24.95" customHeight="1" x14ac:dyDescent="0.3">
      <c r="A14" s="68">
        <v>12</v>
      </c>
      <c r="B14" s="104" t="s">
        <v>327</v>
      </c>
      <c r="C14" s="106" t="s">
        <v>223</v>
      </c>
      <c r="D14" s="108">
        <v>512600</v>
      </c>
      <c r="E14" s="70" t="s">
        <v>475</v>
      </c>
      <c r="F14" s="71" t="s">
        <v>488</v>
      </c>
      <c r="G14" s="96" t="s">
        <v>405</v>
      </c>
      <c r="H14" s="74" t="s">
        <v>87</v>
      </c>
      <c r="I14" s="113"/>
    </row>
    <row r="15" spans="1:9" s="10" customFormat="1" ht="24.95" customHeight="1" x14ac:dyDescent="0.3">
      <c r="A15" s="68">
        <v>13</v>
      </c>
      <c r="B15" s="104" t="s">
        <v>326</v>
      </c>
      <c r="C15" s="106" t="s">
        <v>380</v>
      </c>
      <c r="D15" s="108">
        <v>1400000</v>
      </c>
      <c r="E15" s="70" t="s">
        <v>475</v>
      </c>
      <c r="F15" s="71"/>
      <c r="G15" s="96" t="s">
        <v>406</v>
      </c>
      <c r="H15" s="74" t="s">
        <v>87</v>
      </c>
      <c r="I15" s="113"/>
    </row>
    <row r="16" spans="1:9" s="10" customFormat="1" ht="24.95" customHeight="1" x14ac:dyDescent="0.3">
      <c r="A16" s="68">
        <v>14</v>
      </c>
      <c r="B16" s="104" t="s">
        <v>328</v>
      </c>
      <c r="C16" s="106" t="s">
        <v>381</v>
      </c>
      <c r="D16" s="108">
        <v>1000000</v>
      </c>
      <c r="E16" s="70" t="s">
        <v>475</v>
      </c>
      <c r="F16" s="71"/>
      <c r="G16" s="96" t="s">
        <v>407</v>
      </c>
      <c r="H16" s="74" t="s">
        <v>87</v>
      </c>
      <c r="I16" s="113"/>
    </row>
    <row r="17" spans="1:9" s="10" customFormat="1" ht="24.95" customHeight="1" x14ac:dyDescent="0.3">
      <c r="A17" s="68">
        <v>15</v>
      </c>
      <c r="B17" s="104" t="s">
        <v>329</v>
      </c>
      <c r="C17" s="111" t="s">
        <v>382</v>
      </c>
      <c r="D17" s="108">
        <v>482900</v>
      </c>
      <c r="E17" s="70" t="s">
        <v>475</v>
      </c>
      <c r="F17" s="71" t="s">
        <v>489</v>
      </c>
      <c r="G17" s="96" t="s">
        <v>408</v>
      </c>
      <c r="H17" s="74" t="s">
        <v>87</v>
      </c>
      <c r="I17" s="113"/>
    </row>
    <row r="18" spans="1:9" s="10" customFormat="1" ht="24.95" customHeight="1" x14ac:dyDescent="0.3">
      <c r="A18" s="68">
        <v>16</v>
      </c>
      <c r="B18" s="104" t="s">
        <v>330</v>
      </c>
      <c r="C18" s="111" t="s">
        <v>382</v>
      </c>
      <c r="D18" s="108">
        <v>102800</v>
      </c>
      <c r="E18" s="70" t="s">
        <v>475</v>
      </c>
      <c r="F18" s="71" t="s">
        <v>490</v>
      </c>
      <c r="G18" s="96" t="s">
        <v>409</v>
      </c>
      <c r="H18" s="74" t="s">
        <v>87</v>
      </c>
      <c r="I18" s="113"/>
    </row>
    <row r="19" spans="1:9" s="10" customFormat="1" ht="24.95" customHeight="1" x14ac:dyDescent="0.3">
      <c r="A19" s="68">
        <v>17</v>
      </c>
      <c r="B19" s="104" t="s">
        <v>331</v>
      </c>
      <c r="C19" s="111" t="s">
        <v>382</v>
      </c>
      <c r="D19" s="108">
        <v>350000</v>
      </c>
      <c r="E19" s="70" t="s">
        <v>475</v>
      </c>
      <c r="F19" s="71" t="s">
        <v>491</v>
      </c>
      <c r="G19" s="96" t="s">
        <v>410</v>
      </c>
      <c r="H19" s="74" t="s">
        <v>87</v>
      </c>
      <c r="I19" s="113"/>
    </row>
    <row r="20" spans="1:9" s="10" customFormat="1" ht="24.95" customHeight="1" x14ac:dyDescent="0.3">
      <c r="A20" s="68">
        <v>18</v>
      </c>
      <c r="B20" s="104" t="s">
        <v>332</v>
      </c>
      <c r="C20" s="106" t="s">
        <v>383</v>
      </c>
      <c r="D20" s="108">
        <v>397650</v>
      </c>
      <c r="E20" s="70" t="s">
        <v>475</v>
      </c>
      <c r="F20" s="71" t="s">
        <v>492</v>
      </c>
      <c r="G20" s="96" t="s">
        <v>411</v>
      </c>
      <c r="H20" s="74" t="s">
        <v>87</v>
      </c>
      <c r="I20" s="113"/>
    </row>
    <row r="21" spans="1:9" s="10" customFormat="1" ht="24.95" customHeight="1" x14ac:dyDescent="0.3">
      <c r="A21" s="68">
        <v>19</v>
      </c>
      <c r="B21" s="104" t="s">
        <v>333</v>
      </c>
      <c r="C21" s="106" t="s">
        <v>377</v>
      </c>
      <c r="D21" s="108">
        <v>98790</v>
      </c>
      <c r="E21" s="70" t="s">
        <v>475</v>
      </c>
      <c r="F21" s="71" t="s">
        <v>493</v>
      </c>
      <c r="G21" s="96" t="s">
        <v>412</v>
      </c>
      <c r="H21" s="74" t="s">
        <v>87</v>
      </c>
      <c r="I21" s="113"/>
    </row>
    <row r="22" spans="1:9" s="10" customFormat="1" ht="24.95" customHeight="1" x14ac:dyDescent="0.3">
      <c r="A22" s="68">
        <v>20</v>
      </c>
      <c r="B22" s="104" t="s">
        <v>334</v>
      </c>
      <c r="C22" s="106" t="s">
        <v>377</v>
      </c>
      <c r="D22" s="108">
        <v>1565000</v>
      </c>
      <c r="E22" s="70" t="s">
        <v>474</v>
      </c>
      <c r="F22" s="71" t="s">
        <v>494</v>
      </c>
      <c r="G22" s="96" t="s">
        <v>413</v>
      </c>
      <c r="H22" s="74" t="s">
        <v>87</v>
      </c>
      <c r="I22" s="113"/>
    </row>
    <row r="23" spans="1:9" s="10" customFormat="1" ht="24.95" customHeight="1" x14ac:dyDescent="0.3">
      <c r="A23" s="68">
        <v>21</v>
      </c>
      <c r="B23" s="104" t="s">
        <v>335</v>
      </c>
      <c r="C23" s="111" t="s">
        <v>382</v>
      </c>
      <c r="D23" s="108">
        <v>104500</v>
      </c>
      <c r="E23" s="70" t="s">
        <v>475</v>
      </c>
      <c r="F23" s="71" t="s">
        <v>495</v>
      </c>
      <c r="G23" s="96" t="s">
        <v>414</v>
      </c>
      <c r="H23" s="74" t="s">
        <v>87</v>
      </c>
      <c r="I23" s="113"/>
    </row>
    <row r="24" spans="1:9" s="10" customFormat="1" ht="24.95" customHeight="1" x14ac:dyDescent="0.3">
      <c r="A24" s="68">
        <v>22</v>
      </c>
      <c r="B24" s="104" t="s">
        <v>335</v>
      </c>
      <c r="C24" s="111" t="s">
        <v>384</v>
      </c>
      <c r="D24" s="108">
        <v>375200</v>
      </c>
      <c r="E24" s="70" t="s">
        <v>475</v>
      </c>
      <c r="F24" s="71" t="s">
        <v>496</v>
      </c>
      <c r="G24" s="96" t="s">
        <v>415</v>
      </c>
      <c r="H24" s="74" t="s">
        <v>87</v>
      </c>
      <c r="I24" s="113"/>
    </row>
    <row r="25" spans="1:9" s="10" customFormat="1" ht="24.95" customHeight="1" x14ac:dyDescent="0.3">
      <c r="A25" s="68">
        <v>23</v>
      </c>
      <c r="B25" s="104" t="s">
        <v>336</v>
      </c>
      <c r="C25" s="106" t="s">
        <v>225</v>
      </c>
      <c r="D25" s="108">
        <v>50500</v>
      </c>
      <c r="E25" s="70" t="s">
        <v>475</v>
      </c>
      <c r="F25" s="71" t="s">
        <v>497</v>
      </c>
      <c r="G25" s="96" t="s">
        <v>416</v>
      </c>
      <c r="H25" s="74" t="s">
        <v>87</v>
      </c>
      <c r="I25" s="113"/>
    </row>
    <row r="26" spans="1:9" s="10" customFormat="1" ht="24.95" customHeight="1" x14ac:dyDescent="0.3">
      <c r="A26" s="68">
        <v>24</v>
      </c>
      <c r="B26" s="104" t="s">
        <v>335</v>
      </c>
      <c r="C26" s="106" t="s">
        <v>385</v>
      </c>
      <c r="D26" s="108">
        <v>1895000</v>
      </c>
      <c r="E26" s="70" t="s">
        <v>475</v>
      </c>
      <c r="F26" s="71" t="s">
        <v>498</v>
      </c>
      <c r="G26" s="96" t="s">
        <v>417</v>
      </c>
      <c r="H26" s="74" t="s">
        <v>87</v>
      </c>
      <c r="I26" s="113"/>
    </row>
    <row r="27" spans="1:9" s="10" customFormat="1" ht="24.95" customHeight="1" x14ac:dyDescent="0.3">
      <c r="A27" s="68">
        <v>25</v>
      </c>
      <c r="B27" s="104" t="s">
        <v>337</v>
      </c>
      <c r="C27" s="106" t="s">
        <v>386</v>
      </c>
      <c r="D27" s="108">
        <v>105000</v>
      </c>
      <c r="E27" s="70" t="s">
        <v>475</v>
      </c>
      <c r="F27" s="71" t="s">
        <v>499</v>
      </c>
      <c r="G27" s="96" t="s">
        <v>418</v>
      </c>
      <c r="H27" s="74" t="s">
        <v>87</v>
      </c>
      <c r="I27" s="113"/>
    </row>
    <row r="28" spans="1:9" s="10" customFormat="1" ht="24.95" customHeight="1" x14ac:dyDescent="0.3">
      <c r="A28" s="68">
        <v>26</v>
      </c>
      <c r="B28" s="104" t="s">
        <v>338</v>
      </c>
      <c r="C28" s="106" t="s">
        <v>375</v>
      </c>
      <c r="D28" s="108">
        <v>231500</v>
      </c>
      <c r="E28" s="70" t="s">
        <v>475</v>
      </c>
      <c r="F28" s="71" t="s">
        <v>500</v>
      </c>
      <c r="G28" s="96" t="s">
        <v>419</v>
      </c>
      <c r="H28" s="74" t="s">
        <v>87</v>
      </c>
      <c r="I28" s="113"/>
    </row>
    <row r="29" spans="1:9" s="10" customFormat="1" ht="24.95" customHeight="1" x14ac:dyDescent="0.3">
      <c r="A29" s="68">
        <v>27</v>
      </c>
      <c r="B29" s="104" t="s">
        <v>338</v>
      </c>
      <c r="C29" s="106" t="s">
        <v>375</v>
      </c>
      <c r="D29" s="108">
        <v>250000</v>
      </c>
      <c r="E29" s="70" t="s">
        <v>475</v>
      </c>
      <c r="F29" s="71"/>
      <c r="G29" s="96" t="s">
        <v>420</v>
      </c>
      <c r="H29" s="74" t="s">
        <v>87</v>
      </c>
      <c r="I29" s="113"/>
    </row>
    <row r="30" spans="1:9" s="10" customFormat="1" ht="24.95" customHeight="1" x14ac:dyDescent="0.3">
      <c r="A30" s="68">
        <v>28</v>
      </c>
      <c r="B30" s="104" t="s">
        <v>338</v>
      </c>
      <c r="C30" s="106" t="s">
        <v>224</v>
      </c>
      <c r="D30" s="108">
        <v>150000</v>
      </c>
      <c r="E30" s="70" t="s">
        <v>475</v>
      </c>
      <c r="F30" s="71" t="s">
        <v>501</v>
      </c>
      <c r="G30" s="96" t="s">
        <v>421</v>
      </c>
      <c r="H30" s="74" t="s">
        <v>87</v>
      </c>
      <c r="I30" s="113"/>
    </row>
    <row r="31" spans="1:9" s="10" customFormat="1" ht="24.95" customHeight="1" x14ac:dyDescent="0.3">
      <c r="A31" s="68">
        <v>29</v>
      </c>
      <c r="B31" s="104" t="s">
        <v>339</v>
      </c>
      <c r="C31" s="106" t="s">
        <v>377</v>
      </c>
      <c r="D31" s="108">
        <v>150000</v>
      </c>
      <c r="E31" s="70" t="s">
        <v>475</v>
      </c>
      <c r="F31" s="71" t="s">
        <v>502</v>
      </c>
      <c r="G31" s="96" t="s">
        <v>422</v>
      </c>
      <c r="H31" s="74" t="s">
        <v>87</v>
      </c>
      <c r="I31" s="113"/>
    </row>
    <row r="32" spans="1:9" s="10" customFormat="1" ht="24.95" customHeight="1" x14ac:dyDescent="0.3">
      <c r="A32" s="68">
        <v>30</v>
      </c>
      <c r="B32" s="104" t="s">
        <v>340</v>
      </c>
      <c r="C32" s="106" t="s">
        <v>387</v>
      </c>
      <c r="D32" s="108">
        <v>1650000</v>
      </c>
      <c r="E32" s="70" t="s">
        <v>475</v>
      </c>
      <c r="F32" s="71"/>
      <c r="G32" s="96" t="s">
        <v>423</v>
      </c>
      <c r="H32" s="74" t="s">
        <v>87</v>
      </c>
      <c r="I32" s="113"/>
    </row>
    <row r="33" spans="1:9" s="10" customFormat="1" ht="24.95" customHeight="1" x14ac:dyDescent="0.3">
      <c r="A33" s="68">
        <v>31</v>
      </c>
      <c r="B33" s="104" t="s">
        <v>341</v>
      </c>
      <c r="C33" s="106" t="s">
        <v>222</v>
      </c>
      <c r="D33" s="108">
        <v>750000</v>
      </c>
      <c r="E33" s="70" t="s">
        <v>476</v>
      </c>
      <c r="F33" s="71" t="s">
        <v>503</v>
      </c>
      <c r="G33" s="96" t="s">
        <v>424</v>
      </c>
      <c r="H33" s="74" t="s">
        <v>87</v>
      </c>
      <c r="I33" s="113"/>
    </row>
    <row r="34" spans="1:9" s="10" customFormat="1" ht="24.95" customHeight="1" x14ac:dyDescent="0.3">
      <c r="A34" s="68">
        <v>32</v>
      </c>
      <c r="B34" s="104" t="s">
        <v>338</v>
      </c>
      <c r="C34" s="106" t="s">
        <v>380</v>
      </c>
      <c r="D34" s="108">
        <v>30000</v>
      </c>
      <c r="E34" s="70" t="s">
        <v>476</v>
      </c>
      <c r="F34" s="71"/>
      <c r="G34" s="96" t="s">
        <v>425</v>
      </c>
      <c r="H34" s="74" t="s">
        <v>87</v>
      </c>
      <c r="I34" s="113"/>
    </row>
    <row r="35" spans="1:9" s="10" customFormat="1" ht="24.95" customHeight="1" x14ac:dyDescent="0.3">
      <c r="A35" s="68">
        <v>33</v>
      </c>
      <c r="B35" s="104" t="s">
        <v>342</v>
      </c>
      <c r="C35" s="106" t="s">
        <v>388</v>
      </c>
      <c r="D35" s="108">
        <v>39000</v>
      </c>
      <c r="E35" s="70" t="s">
        <v>476</v>
      </c>
      <c r="F35" s="71"/>
      <c r="G35" s="96" t="s">
        <v>426</v>
      </c>
      <c r="H35" s="74" t="s">
        <v>207</v>
      </c>
      <c r="I35" s="113"/>
    </row>
    <row r="36" spans="1:9" s="10" customFormat="1" ht="24.95" customHeight="1" x14ac:dyDescent="0.3">
      <c r="A36" s="68">
        <v>34</v>
      </c>
      <c r="B36" s="104" t="s">
        <v>343</v>
      </c>
      <c r="C36" s="111" t="s">
        <v>389</v>
      </c>
      <c r="D36" s="108">
        <v>150810</v>
      </c>
      <c r="E36" s="70" t="s">
        <v>476</v>
      </c>
      <c r="F36" s="71" t="s">
        <v>504</v>
      </c>
      <c r="G36" s="96" t="s">
        <v>427</v>
      </c>
      <c r="H36" s="74" t="s">
        <v>87</v>
      </c>
      <c r="I36" s="113"/>
    </row>
    <row r="37" spans="1:9" s="10" customFormat="1" ht="24.95" customHeight="1" x14ac:dyDescent="0.3">
      <c r="A37" s="68">
        <v>35</v>
      </c>
      <c r="B37" s="104" t="s">
        <v>344</v>
      </c>
      <c r="C37" s="111" t="s">
        <v>382</v>
      </c>
      <c r="D37" s="108">
        <v>40700</v>
      </c>
      <c r="E37" s="70" t="s">
        <v>476</v>
      </c>
      <c r="F37" s="71" t="s">
        <v>505</v>
      </c>
      <c r="G37" s="96" t="s">
        <v>428</v>
      </c>
      <c r="H37" s="74" t="s">
        <v>87</v>
      </c>
      <c r="I37" s="113"/>
    </row>
    <row r="38" spans="1:9" s="10" customFormat="1" ht="24.95" customHeight="1" x14ac:dyDescent="0.3">
      <c r="A38" s="68">
        <v>36</v>
      </c>
      <c r="B38" s="104" t="s">
        <v>345</v>
      </c>
      <c r="C38" s="111" t="s">
        <v>382</v>
      </c>
      <c r="D38" s="108">
        <v>20123000</v>
      </c>
      <c r="E38" s="70" t="s">
        <v>476</v>
      </c>
      <c r="F38" s="71" t="s">
        <v>506</v>
      </c>
      <c r="G38" s="96" t="s">
        <v>429</v>
      </c>
      <c r="H38" s="74" t="s">
        <v>87</v>
      </c>
      <c r="I38" s="113"/>
    </row>
    <row r="39" spans="1:9" s="10" customFormat="1" ht="24.95" customHeight="1" x14ac:dyDescent="0.3">
      <c r="A39" s="68">
        <v>37</v>
      </c>
      <c r="B39" s="104" t="s">
        <v>344</v>
      </c>
      <c r="C39" s="106" t="s">
        <v>388</v>
      </c>
      <c r="D39" s="108">
        <v>188300</v>
      </c>
      <c r="E39" s="70" t="s">
        <v>476</v>
      </c>
      <c r="F39" s="71" t="s">
        <v>507</v>
      </c>
      <c r="G39" s="96" t="s">
        <v>430</v>
      </c>
      <c r="H39" s="74" t="s">
        <v>87</v>
      </c>
      <c r="I39" s="113"/>
    </row>
    <row r="40" spans="1:9" s="10" customFormat="1" ht="24.95" customHeight="1" x14ac:dyDescent="0.3">
      <c r="A40" s="68">
        <v>38</v>
      </c>
      <c r="B40" s="104" t="s">
        <v>344</v>
      </c>
      <c r="C40" s="106" t="s">
        <v>388</v>
      </c>
      <c r="D40" s="108">
        <v>75000</v>
      </c>
      <c r="E40" s="70" t="s">
        <v>476</v>
      </c>
      <c r="F40" s="71"/>
      <c r="G40" s="96" t="s">
        <v>431</v>
      </c>
      <c r="H40" s="74" t="s">
        <v>87</v>
      </c>
      <c r="I40" s="113"/>
    </row>
    <row r="41" spans="1:9" s="10" customFormat="1" ht="24.95" customHeight="1" x14ac:dyDescent="0.3">
      <c r="A41" s="68">
        <v>39</v>
      </c>
      <c r="B41" s="104" t="s">
        <v>346</v>
      </c>
      <c r="C41" s="106" t="s">
        <v>388</v>
      </c>
      <c r="D41" s="108">
        <v>350000</v>
      </c>
      <c r="E41" s="70" t="s">
        <v>476</v>
      </c>
      <c r="F41" s="71" t="s">
        <v>508</v>
      </c>
      <c r="G41" s="96" t="s">
        <v>432</v>
      </c>
      <c r="H41" s="74" t="s">
        <v>87</v>
      </c>
      <c r="I41" s="113"/>
    </row>
    <row r="42" spans="1:9" s="10" customFormat="1" ht="24.95" customHeight="1" x14ac:dyDescent="0.3">
      <c r="A42" s="68">
        <v>40</v>
      </c>
      <c r="B42" s="104" t="s">
        <v>347</v>
      </c>
      <c r="C42" s="106" t="s">
        <v>388</v>
      </c>
      <c r="D42" s="108">
        <v>53300</v>
      </c>
      <c r="E42" s="70" t="s">
        <v>476</v>
      </c>
      <c r="F42" s="71" t="s">
        <v>509</v>
      </c>
      <c r="G42" s="96" t="s">
        <v>433</v>
      </c>
      <c r="H42" s="74" t="s">
        <v>87</v>
      </c>
      <c r="I42" s="113"/>
    </row>
    <row r="43" spans="1:9" s="10" customFormat="1" ht="24.95" customHeight="1" x14ac:dyDescent="0.3">
      <c r="A43" s="68">
        <v>41</v>
      </c>
      <c r="B43" s="104" t="s">
        <v>346</v>
      </c>
      <c r="C43" s="106" t="s">
        <v>388</v>
      </c>
      <c r="D43" s="108">
        <v>72000</v>
      </c>
      <c r="E43" s="70" t="s">
        <v>476</v>
      </c>
      <c r="F43" s="71" t="s">
        <v>510</v>
      </c>
      <c r="G43" s="96" t="s">
        <v>434</v>
      </c>
      <c r="H43" s="74" t="s">
        <v>87</v>
      </c>
      <c r="I43" s="113"/>
    </row>
    <row r="44" spans="1:9" s="10" customFormat="1" ht="24.95" customHeight="1" x14ac:dyDescent="0.3">
      <c r="A44" s="68">
        <v>42</v>
      </c>
      <c r="B44" s="104" t="s">
        <v>346</v>
      </c>
      <c r="C44" s="111" t="s">
        <v>390</v>
      </c>
      <c r="D44" s="108">
        <v>160000</v>
      </c>
      <c r="E44" s="70" t="s">
        <v>476</v>
      </c>
      <c r="F44" s="71" t="s">
        <v>511</v>
      </c>
      <c r="G44" s="96" t="s">
        <v>435</v>
      </c>
      <c r="H44" s="74" t="s">
        <v>87</v>
      </c>
      <c r="I44" s="113"/>
    </row>
    <row r="45" spans="1:9" s="10" customFormat="1" ht="24.95" customHeight="1" x14ac:dyDescent="0.3">
      <c r="A45" s="68">
        <v>43</v>
      </c>
      <c r="B45" s="104" t="s">
        <v>347</v>
      </c>
      <c r="C45" s="106" t="s">
        <v>388</v>
      </c>
      <c r="D45" s="108">
        <v>50000</v>
      </c>
      <c r="E45" s="70" t="s">
        <v>476</v>
      </c>
      <c r="F45" s="71" t="s">
        <v>512</v>
      </c>
      <c r="G45" s="96" t="s">
        <v>436</v>
      </c>
      <c r="H45" s="74" t="s">
        <v>87</v>
      </c>
      <c r="I45" s="113"/>
    </row>
    <row r="46" spans="1:9" s="10" customFormat="1" ht="24.95" customHeight="1" x14ac:dyDescent="0.3">
      <c r="A46" s="68">
        <v>44</v>
      </c>
      <c r="B46" s="104" t="s">
        <v>348</v>
      </c>
      <c r="C46" s="106" t="s">
        <v>224</v>
      </c>
      <c r="D46" s="108">
        <v>360000</v>
      </c>
      <c r="E46" s="70" t="s">
        <v>476</v>
      </c>
      <c r="F46" s="71" t="s">
        <v>513</v>
      </c>
      <c r="G46" s="96" t="s">
        <v>437</v>
      </c>
      <c r="H46" s="74" t="s">
        <v>87</v>
      </c>
      <c r="I46" s="113"/>
    </row>
    <row r="47" spans="1:9" s="10" customFormat="1" ht="24.95" customHeight="1" x14ac:dyDescent="0.3">
      <c r="A47" s="68">
        <v>45</v>
      </c>
      <c r="B47" s="104" t="s">
        <v>349</v>
      </c>
      <c r="C47" s="111" t="s">
        <v>390</v>
      </c>
      <c r="D47" s="108">
        <v>41500</v>
      </c>
      <c r="E47" s="70" t="s">
        <v>476</v>
      </c>
      <c r="F47" s="71" t="s">
        <v>514</v>
      </c>
      <c r="G47" s="96" t="s">
        <v>427</v>
      </c>
      <c r="H47" s="74" t="s">
        <v>87</v>
      </c>
      <c r="I47" s="113"/>
    </row>
    <row r="48" spans="1:9" s="10" customFormat="1" ht="24.95" customHeight="1" x14ac:dyDescent="0.3">
      <c r="A48" s="68">
        <v>46</v>
      </c>
      <c r="B48" s="104" t="s">
        <v>350</v>
      </c>
      <c r="C48" s="106" t="s">
        <v>388</v>
      </c>
      <c r="D48" s="108">
        <v>14000</v>
      </c>
      <c r="E48" s="70" t="s">
        <v>476</v>
      </c>
      <c r="F48" s="71" t="s">
        <v>515</v>
      </c>
      <c r="G48" s="96" t="s">
        <v>438</v>
      </c>
      <c r="H48" s="74" t="s">
        <v>87</v>
      </c>
      <c r="I48" s="113"/>
    </row>
    <row r="49" spans="1:9" s="10" customFormat="1" ht="24.95" customHeight="1" x14ac:dyDescent="0.3">
      <c r="A49" s="68">
        <v>47</v>
      </c>
      <c r="B49" s="104" t="s">
        <v>351</v>
      </c>
      <c r="C49" s="106" t="s">
        <v>224</v>
      </c>
      <c r="D49" s="108">
        <v>60000</v>
      </c>
      <c r="E49" s="70" t="s">
        <v>476</v>
      </c>
      <c r="F49" s="71" t="s">
        <v>516</v>
      </c>
      <c r="G49" s="96" t="s">
        <v>439</v>
      </c>
      <c r="H49" s="74" t="s">
        <v>87</v>
      </c>
      <c r="I49" s="113"/>
    </row>
    <row r="50" spans="1:9" s="10" customFormat="1" ht="24.95" customHeight="1" x14ac:dyDescent="0.3">
      <c r="A50" s="68">
        <v>48</v>
      </c>
      <c r="B50" s="104" t="s">
        <v>352</v>
      </c>
      <c r="C50" s="106" t="s">
        <v>388</v>
      </c>
      <c r="D50" s="108">
        <v>20000</v>
      </c>
      <c r="E50" s="70" t="s">
        <v>476</v>
      </c>
      <c r="F50" s="71"/>
      <c r="G50" s="96" t="s">
        <v>440</v>
      </c>
      <c r="H50" s="74" t="s">
        <v>87</v>
      </c>
      <c r="I50" s="113"/>
    </row>
    <row r="51" spans="1:9" s="10" customFormat="1" ht="24.95" customHeight="1" x14ac:dyDescent="0.3">
      <c r="A51" s="68">
        <v>49</v>
      </c>
      <c r="B51" s="104" t="s">
        <v>353</v>
      </c>
      <c r="C51" s="106" t="s">
        <v>388</v>
      </c>
      <c r="D51" s="108">
        <v>317590</v>
      </c>
      <c r="E51" s="70" t="s">
        <v>476</v>
      </c>
      <c r="F51" s="71" t="s">
        <v>517</v>
      </c>
      <c r="G51" s="96" t="s">
        <v>441</v>
      </c>
      <c r="H51" s="74" t="s">
        <v>87</v>
      </c>
      <c r="I51" s="113"/>
    </row>
    <row r="52" spans="1:9" s="10" customFormat="1" ht="24.95" customHeight="1" x14ac:dyDescent="0.3">
      <c r="A52" s="68">
        <v>50</v>
      </c>
      <c r="B52" s="104" t="s">
        <v>354</v>
      </c>
      <c r="C52" s="111" t="s">
        <v>382</v>
      </c>
      <c r="D52" s="108">
        <v>95900</v>
      </c>
      <c r="E52" s="70" t="s">
        <v>476</v>
      </c>
      <c r="F52" s="71" t="s">
        <v>518</v>
      </c>
      <c r="G52" s="96" t="s">
        <v>442</v>
      </c>
      <c r="H52" s="74" t="s">
        <v>87</v>
      </c>
      <c r="I52" s="113"/>
    </row>
    <row r="53" spans="1:9" s="10" customFormat="1" ht="24.95" customHeight="1" x14ac:dyDescent="0.3">
      <c r="A53" s="68">
        <v>51</v>
      </c>
      <c r="B53" s="104" t="s">
        <v>355</v>
      </c>
      <c r="C53" s="106" t="s">
        <v>388</v>
      </c>
      <c r="D53" s="108">
        <v>124000</v>
      </c>
      <c r="E53" s="70" t="s">
        <v>476</v>
      </c>
      <c r="F53" s="71" t="s">
        <v>519</v>
      </c>
      <c r="G53" s="96" t="s">
        <v>443</v>
      </c>
      <c r="H53" s="74" t="s">
        <v>87</v>
      </c>
      <c r="I53" s="113"/>
    </row>
    <row r="54" spans="1:9" s="10" customFormat="1" ht="24.95" customHeight="1" x14ac:dyDescent="0.3">
      <c r="A54" s="68">
        <v>52</v>
      </c>
      <c r="B54" s="104" t="s">
        <v>356</v>
      </c>
      <c r="C54" s="106" t="s">
        <v>388</v>
      </c>
      <c r="D54" s="108">
        <v>20600</v>
      </c>
      <c r="E54" s="70" t="s">
        <v>476</v>
      </c>
      <c r="F54" s="71" t="s">
        <v>520</v>
      </c>
      <c r="G54" s="96" t="s">
        <v>438</v>
      </c>
      <c r="H54" s="74" t="s">
        <v>87</v>
      </c>
      <c r="I54" s="113"/>
    </row>
    <row r="55" spans="1:9" s="10" customFormat="1" ht="24.95" customHeight="1" x14ac:dyDescent="0.3">
      <c r="A55" s="68">
        <v>53</v>
      </c>
      <c r="B55" s="104" t="s">
        <v>355</v>
      </c>
      <c r="C55" s="105" t="s">
        <v>224</v>
      </c>
      <c r="D55" s="107">
        <v>700000</v>
      </c>
      <c r="E55" s="70" t="s">
        <v>476</v>
      </c>
      <c r="F55" s="71" t="s">
        <v>521</v>
      </c>
      <c r="G55" s="90" t="s">
        <v>444</v>
      </c>
      <c r="H55" s="74" t="s">
        <v>87</v>
      </c>
      <c r="I55" s="114"/>
    </row>
    <row r="56" spans="1:9" s="10" customFormat="1" ht="24.95" customHeight="1" x14ac:dyDescent="0.3">
      <c r="A56" s="68">
        <v>54</v>
      </c>
      <c r="B56" s="104" t="s">
        <v>353</v>
      </c>
      <c r="C56" s="105" t="s">
        <v>388</v>
      </c>
      <c r="D56" s="107">
        <v>1450000</v>
      </c>
      <c r="E56" s="70" t="s">
        <v>476</v>
      </c>
      <c r="F56" s="71" t="s">
        <v>522</v>
      </c>
      <c r="G56" s="90" t="s">
        <v>445</v>
      </c>
      <c r="H56" s="74" t="s">
        <v>87</v>
      </c>
      <c r="I56" s="114"/>
    </row>
    <row r="57" spans="1:9" s="10" customFormat="1" ht="24.95" customHeight="1" x14ac:dyDescent="0.3">
      <c r="A57" s="68">
        <v>55</v>
      </c>
      <c r="B57" s="104" t="s">
        <v>357</v>
      </c>
      <c r="C57" s="105" t="s">
        <v>224</v>
      </c>
      <c r="D57" s="107">
        <v>102000</v>
      </c>
      <c r="E57" s="70" t="s">
        <v>476</v>
      </c>
      <c r="F57" s="71" t="s">
        <v>523</v>
      </c>
      <c r="G57" s="90" t="s">
        <v>446</v>
      </c>
      <c r="H57" s="74" t="s">
        <v>87</v>
      </c>
      <c r="I57" s="114"/>
    </row>
    <row r="58" spans="1:9" s="10" customFormat="1" ht="24.95" customHeight="1" x14ac:dyDescent="0.3">
      <c r="A58" s="68">
        <v>56</v>
      </c>
      <c r="B58" s="104" t="s">
        <v>358</v>
      </c>
      <c r="C58" s="105" t="s">
        <v>224</v>
      </c>
      <c r="D58" s="107">
        <v>100000</v>
      </c>
      <c r="E58" s="70" t="s">
        <v>476</v>
      </c>
      <c r="F58" s="71"/>
      <c r="G58" s="90" t="s">
        <v>447</v>
      </c>
      <c r="H58" s="74" t="s">
        <v>87</v>
      </c>
      <c r="I58" s="114"/>
    </row>
    <row r="59" spans="1:9" s="10" customFormat="1" ht="24.95" customHeight="1" x14ac:dyDescent="0.3">
      <c r="A59" s="68">
        <v>57</v>
      </c>
      <c r="B59" s="104" t="s">
        <v>359</v>
      </c>
      <c r="C59" s="105" t="s">
        <v>388</v>
      </c>
      <c r="D59" s="107">
        <v>1210000</v>
      </c>
      <c r="E59" s="70" t="s">
        <v>476</v>
      </c>
      <c r="F59" s="71" t="s">
        <v>524</v>
      </c>
      <c r="G59" s="90" t="s">
        <v>448</v>
      </c>
      <c r="H59" s="74" t="s">
        <v>87</v>
      </c>
      <c r="I59" s="114"/>
    </row>
    <row r="60" spans="1:9" s="10" customFormat="1" ht="24.95" customHeight="1" x14ac:dyDescent="0.3">
      <c r="A60" s="68">
        <v>58</v>
      </c>
      <c r="B60" s="104" t="s">
        <v>360</v>
      </c>
      <c r="C60" s="105" t="s">
        <v>224</v>
      </c>
      <c r="D60" s="107">
        <v>60500</v>
      </c>
      <c r="E60" s="70" t="s">
        <v>476</v>
      </c>
      <c r="F60" s="71" t="s">
        <v>525</v>
      </c>
      <c r="G60" s="90" t="s">
        <v>449</v>
      </c>
      <c r="H60" s="74" t="s">
        <v>87</v>
      </c>
      <c r="I60" s="114"/>
    </row>
    <row r="61" spans="1:9" s="10" customFormat="1" ht="24.95" customHeight="1" x14ac:dyDescent="0.3">
      <c r="A61" s="68">
        <v>59</v>
      </c>
      <c r="B61" s="104" t="s">
        <v>361</v>
      </c>
      <c r="C61" s="105" t="s">
        <v>388</v>
      </c>
      <c r="D61" s="107">
        <v>33000</v>
      </c>
      <c r="E61" s="70" t="s">
        <v>476</v>
      </c>
      <c r="F61" s="71" t="s">
        <v>526</v>
      </c>
      <c r="G61" s="90" t="s">
        <v>450</v>
      </c>
      <c r="H61" s="74" t="s">
        <v>87</v>
      </c>
      <c r="I61" s="114"/>
    </row>
    <row r="62" spans="1:9" s="10" customFormat="1" ht="24.95" customHeight="1" x14ac:dyDescent="0.3">
      <c r="A62" s="68">
        <v>60</v>
      </c>
      <c r="B62" s="104" t="s">
        <v>361</v>
      </c>
      <c r="C62" s="105" t="s">
        <v>388</v>
      </c>
      <c r="D62" s="107">
        <v>2663360</v>
      </c>
      <c r="E62" s="70" t="s">
        <v>476</v>
      </c>
      <c r="F62" s="71"/>
      <c r="G62" s="90" t="s">
        <v>451</v>
      </c>
      <c r="H62" s="74" t="s">
        <v>87</v>
      </c>
      <c r="I62" s="114"/>
    </row>
    <row r="63" spans="1:9" s="10" customFormat="1" ht="24.95" customHeight="1" x14ac:dyDescent="0.3">
      <c r="A63" s="68">
        <v>61</v>
      </c>
      <c r="B63" s="104" t="s">
        <v>359</v>
      </c>
      <c r="C63" s="105" t="s">
        <v>224</v>
      </c>
      <c r="D63" s="107">
        <v>241160</v>
      </c>
      <c r="E63" s="70" t="s">
        <v>476</v>
      </c>
      <c r="F63" s="71"/>
      <c r="G63" s="90" t="s">
        <v>452</v>
      </c>
      <c r="H63" s="74" t="s">
        <v>87</v>
      </c>
      <c r="I63" s="114"/>
    </row>
    <row r="64" spans="1:9" s="10" customFormat="1" ht="24.95" customHeight="1" x14ac:dyDescent="0.3">
      <c r="A64" s="68">
        <v>62</v>
      </c>
      <c r="B64" s="104" t="s">
        <v>361</v>
      </c>
      <c r="C64" s="105" t="s">
        <v>388</v>
      </c>
      <c r="D64" s="107">
        <v>221950</v>
      </c>
      <c r="E64" s="70" t="s">
        <v>476</v>
      </c>
      <c r="F64" s="71"/>
      <c r="G64" s="90" t="s">
        <v>453</v>
      </c>
      <c r="H64" s="74" t="s">
        <v>87</v>
      </c>
      <c r="I64" s="114"/>
    </row>
    <row r="65" spans="1:9" s="10" customFormat="1" ht="24.95" customHeight="1" x14ac:dyDescent="0.3">
      <c r="A65" s="68">
        <v>63</v>
      </c>
      <c r="B65" s="104" t="s">
        <v>359</v>
      </c>
      <c r="C65" s="105" t="s">
        <v>388</v>
      </c>
      <c r="D65" s="107">
        <v>132000</v>
      </c>
      <c r="E65" s="70" t="s">
        <v>476</v>
      </c>
      <c r="F65" s="71" t="s">
        <v>527</v>
      </c>
      <c r="G65" s="96" t="s">
        <v>454</v>
      </c>
      <c r="H65" s="74" t="s">
        <v>87</v>
      </c>
      <c r="I65" s="114"/>
    </row>
    <row r="66" spans="1:9" s="10" customFormat="1" ht="24.95" customHeight="1" x14ac:dyDescent="0.3">
      <c r="A66" s="68">
        <v>64</v>
      </c>
      <c r="B66" s="104" t="s">
        <v>362</v>
      </c>
      <c r="C66" s="105" t="s">
        <v>388</v>
      </c>
      <c r="D66" s="107">
        <v>33000</v>
      </c>
      <c r="E66" s="70" t="s">
        <v>476</v>
      </c>
      <c r="F66" s="71" t="s">
        <v>528</v>
      </c>
      <c r="G66" s="96" t="s">
        <v>455</v>
      </c>
      <c r="H66" s="74" t="s">
        <v>87</v>
      </c>
      <c r="I66" s="114"/>
    </row>
    <row r="67" spans="1:9" s="10" customFormat="1" ht="24.95" customHeight="1" x14ac:dyDescent="0.3">
      <c r="A67" s="68">
        <v>65</v>
      </c>
      <c r="B67" s="104" t="s">
        <v>363</v>
      </c>
      <c r="C67" s="105" t="s">
        <v>388</v>
      </c>
      <c r="D67" s="107">
        <v>27500</v>
      </c>
      <c r="E67" s="70" t="s">
        <v>476</v>
      </c>
      <c r="F67" s="71" t="s">
        <v>529</v>
      </c>
      <c r="G67" s="90" t="s">
        <v>456</v>
      </c>
      <c r="H67" s="74" t="s">
        <v>87</v>
      </c>
      <c r="I67" s="114"/>
    </row>
    <row r="68" spans="1:9" s="10" customFormat="1" ht="24.95" customHeight="1" x14ac:dyDescent="0.3">
      <c r="A68" s="68">
        <v>66</v>
      </c>
      <c r="B68" s="104" t="s">
        <v>364</v>
      </c>
      <c r="C68" s="105" t="s">
        <v>388</v>
      </c>
      <c r="D68" s="107">
        <v>200000</v>
      </c>
      <c r="E68" s="70" t="s">
        <v>477</v>
      </c>
      <c r="F68" s="71"/>
      <c r="G68" s="90" t="s">
        <v>457</v>
      </c>
      <c r="H68" s="74" t="s">
        <v>87</v>
      </c>
      <c r="I68" s="114"/>
    </row>
    <row r="69" spans="1:9" s="10" customFormat="1" ht="24.95" customHeight="1" x14ac:dyDescent="0.3">
      <c r="A69" s="68">
        <v>67</v>
      </c>
      <c r="B69" s="104" t="s">
        <v>365</v>
      </c>
      <c r="C69" s="105" t="s">
        <v>386</v>
      </c>
      <c r="D69" s="107">
        <v>242000</v>
      </c>
      <c r="E69" s="70" t="s">
        <v>476</v>
      </c>
      <c r="F69" s="71" t="s">
        <v>530</v>
      </c>
      <c r="G69" s="90" t="s">
        <v>458</v>
      </c>
      <c r="H69" s="74" t="s">
        <v>87</v>
      </c>
      <c r="I69" s="114"/>
    </row>
    <row r="70" spans="1:9" s="10" customFormat="1" ht="24.95" customHeight="1" x14ac:dyDescent="0.3">
      <c r="A70" s="68">
        <v>68</v>
      </c>
      <c r="B70" s="104" t="s">
        <v>365</v>
      </c>
      <c r="C70" s="105" t="s">
        <v>388</v>
      </c>
      <c r="D70" s="107">
        <v>46210</v>
      </c>
      <c r="E70" s="70" t="s">
        <v>476</v>
      </c>
      <c r="F70" s="71" t="s">
        <v>531</v>
      </c>
      <c r="G70" s="90" t="s">
        <v>459</v>
      </c>
      <c r="H70" s="74" t="s">
        <v>87</v>
      </c>
      <c r="I70" s="114"/>
    </row>
    <row r="71" spans="1:9" s="10" customFormat="1" ht="24.95" customHeight="1" x14ac:dyDescent="0.3">
      <c r="A71" s="68">
        <v>69</v>
      </c>
      <c r="B71" s="104" t="s">
        <v>366</v>
      </c>
      <c r="C71" s="105" t="s">
        <v>391</v>
      </c>
      <c r="D71" s="107">
        <v>395320</v>
      </c>
      <c r="E71" s="70" t="s">
        <v>476</v>
      </c>
      <c r="F71" s="71" t="s">
        <v>532</v>
      </c>
      <c r="G71" s="90" t="s">
        <v>460</v>
      </c>
      <c r="H71" s="74" t="s">
        <v>87</v>
      </c>
      <c r="I71" s="114"/>
    </row>
    <row r="72" spans="1:9" s="10" customFormat="1" ht="24.95" customHeight="1" x14ac:dyDescent="0.3">
      <c r="A72" s="68">
        <v>70</v>
      </c>
      <c r="B72" s="104" t="s">
        <v>367</v>
      </c>
      <c r="C72" s="105" t="s">
        <v>223</v>
      </c>
      <c r="D72" s="107">
        <v>1394050</v>
      </c>
      <c r="E72" s="70" t="s">
        <v>476</v>
      </c>
      <c r="F72" s="71"/>
      <c r="G72" s="90" t="s">
        <v>461</v>
      </c>
      <c r="H72" s="74" t="s">
        <v>87</v>
      </c>
      <c r="I72" s="113"/>
    </row>
    <row r="73" spans="1:9" s="10" customFormat="1" ht="24.95" customHeight="1" x14ac:dyDescent="0.3">
      <c r="A73" s="68">
        <v>71</v>
      </c>
      <c r="B73" s="104" t="s">
        <v>368</v>
      </c>
      <c r="C73" s="110" t="s">
        <v>390</v>
      </c>
      <c r="D73" s="107">
        <v>56000</v>
      </c>
      <c r="E73" s="70" t="s">
        <v>476</v>
      </c>
      <c r="F73" s="71" t="s">
        <v>533</v>
      </c>
      <c r="G73" s="90" t="s">
        <v>462</v>
      </c>
      <c r="H73" s="74" t="s">
        <v>87</v>
      </c>
      <c r="I73" s="113"/>
    </row>
    <row r="74" spans="1:9" s="10" customFormat="1" ht="24.95" customHeight="1" x14ac:dyDescent="0.3">
      <c r="A74" s="68">
        <v>72</v>
      </c>
      <c r="B74" s="104" t="s">
        <v>368</v>
      </c>
      <c r="C74" s="105" t="s">
        <v>388</v>
      </c>
      <c r="D74" s="107">
        <v>17000</v>
      </c>
      <c r="E74" s="70" t="s">
        <v>476</v>
      </c>
      <c r="F74" s="71" t="s">
        <v>534</v>
      </c>
      <c r="G74" s="90" t="s">
        <v>463</v>
      </c>
      <c r="H74" s="74" t="s">
        <v>87</v>
      </c>
      <c r="I74" s="114"/>
    </row>
    <row r="75" spans="1:9" s="10" customFormat="1" ht="24.95" customHeight="1" x14ac:dyDescent="0.3">
      <c r="A75" s="68">
        <v>73</v>
      </c>
      <c r="B75" s="104" t="s">
        <v>369</v>
      </c>
      <c r="C75" s="106" t="s">
        <v>392</v>
      </c>
      <c r="D75" s="108">
        <v>320000</v>
      </c>
      <c r="E75" s="70" t="s">
        <v>476</v>
      </c>
      <c r="F75" s="71" t="s">
        <v>535</v>
      </c>
      <c r="G75" s="96" t="s">
        <v>464</v>
      </c>
      <c r="H75" s="74" t="s">
        <v>87</v>
      </c>
      <c r="I75" s="113"/>
    </row>
    <row r="76" spans="1:9" s="10" customFormat="1" ht="24.95" customHeight="1" x14ac:dyDescent="0.3">
      <c r="A76" s="68">
        <v>74</v>
      </c>
      <c r="B76" s="104" t="s">
        <v>370</v>
      </c>
      <c r="C76" s="106" t="s">
        <v>391</v>
      </c>
      <c r="D76" s="108">
        <v>242760</v>
      </c>
      <c r="E76" s="70" t="s">
        <v>476</v>
      </c>
      <c r="F76" s="71" t="s">
        <v>536</v>
      </c>
      <c r="G76" s="96" t="s">
        <v>465</v>
      </c>
      <c r="H76" s="74" t="s">
        <v>87</v>
      </c>
      <c r="I76" s="113"/>
    </row>
    <row r="77" spans="1:9" s="10" customFormat="1" ht="24.95" customHeight="1" x14ac:dyDescent="0.3">
      <c r="A77" s="68">
        <v>75</v>
      </c>
      <c r="B77" s="104" t="s">
        <v>370</v>
      </c>
      <c r="C77" s="110" t="s">
        <v>390</v>
      </c>
      <c r="D77" s="107">
        <v>32800</v>
      </c>
      <c r="E77" s="70" t="s">
        <v>476</v>
      </c>
      <c r="F77" s="71" t="s">
        <v>537</v>
      </c>
      <c r="G77" s="90" t="s">
        <v>466</v>
      </c>
      <c r="H77" s="74" t="s">
        <v>87</v>
      </c>
      <c r="I77" s="113"/>
    </row>
    <row r="78" spans="1:9" s="10" customFormat="1" ht="24.95" customHeight="1" x14ac:dyDescent="0.3">
      <c r="A78" s="68">
        <v>76</v>
      </c>
      <c r="B78" s="104" t="s">
        <v>371</v>
      </c>
      <c r="C78" s="105" t="s">
        <v>224</v>
      </c>
      <c r="D78" s="107">
        <v>20000</v>
      </c>
      <c r="E78" s="70" t="s">
        <v>476</v>
      </c>
      <c r="F78" s="71" t="s">
        <v>538</v>
      </c>
      <c r="G78" s="96" t="s">
        <v>467</v>
      </c>
      <c r="H78" s="74" t="s">
        <v>87</v>
      </c>
      <c r="I78" s="114"/>
    </row>
    <row r="79" spans="1:9" s="10" customFormat="1" ht="24.95" customHeight="1" x14ac:dyDescent="0.3">
      <c r="A79" s="68">
        <v>77</v>
      </c>
      <c r="B79" s="104" t="s">
        <v>372</v>
      </c>
      <c r="C79" s="105" t="s">
        <v>393</v>
      </c>
      <c r="D79" s="107">
        <v>483540</v>
      </c>
      <c r="E79" s="70" t="s">
        <v>476</v>
      </c>
      <c r="F79" s="71"/>
      <c r="G79" s="90" t="s">
        <v>468</v>
      </c>
      <c r="H79" s="74" t="s">
        <v>87</v>
      </c>
      <c r="I79" s="114"/>
    </row>
    <row r="80" spans="1:9" s="10" customFormat="1" ht="24.95" customHeight="1" x14ac:dyDescent="0.3">
      <c r="A80" s="68">
        <v>78</v>
      </c>
      <c r="B80" s="104" t="s">
        <v>373</v>
      </c>
      <c r="C80" s="110" t="s">
        <v>390</v>
      </c>
      <c r="D80" s="107">
        <v>1802000</v>
      </c>
      <c r="E80" s="70" t="s">
        <v>476</v>
      </c>
      <c r="F80" s="71" t="s">
        <v>539</v>
      </c>
      <c r="G80" s="90" t="s">
        <v>469</v>
      </c>
      <c r="H80" s="74" t="s">
        <v>87</v>
      </c>
      <c r="I80" s="113"/>
    </row>
    <row r="81" spans="1:9" s="10" customFormat="1" ht="24.95" customHeight="1" x14ac:dyDescent="0.3">
      <c r="A81" s="68">
        <v>79</v>
      </c>
      <c r="B81" s="104" t="s">
        <v>374</v>
      </c>
      <c r="C81" s="110" t="s">
        <v>390</v>
      </c>
      <c r="D81" s="107">
        <v>185000</v>
      </c>
      <c r="E81" s="70" t="s">
        <v>476</v>
      </c>
      <c r="F81" s="71" t="s">
        <v>540</v>
      </c>
      <c r="G81" s="90" t="s">
        <v>470</v>
      </c>
      <c r="H81" s="74" t="s">
        <v>87</v>
      </c>
      <c r="I81" s="113"/>
    </row>
    <row r="82" spans="1:9" s="10" customFormat="1" ht="24.95" customHeight="1" x14ac:dyDescent="0.3">
      <c r="A82" s="68">
        <v>80</v>
      </c>
      <c r="B82" s="104" t="s">
        <v>373</v>
      </c>
      <c r="C82" s="110" t="s">
        <v>390</v>
      </c>
      <c r="D82" s="107">
        <v>15000</v>
      </c>
      <c r="E82" s="70" t="s">
        <v>476</v>
      </c>
      <c r="F82" s="71" t="s">
        <v>541</v>
      </c>
      <c r="G82" s="90" t="s">
        <v>471</v>
      </c>
      <c r="H82" s="74" t="s">
        <v>87</v>
      </c>
      <c r="I82" s="113"/>
    </row>
    <row r="83" spans="1:9" s="10" customFormat="1" ht="24.95" customHeight="1" x14ac:dyDescent="0.3">
      <c r="A83" s="128" t="s">
        <v>60</v>
      </c>
      <c r="B83" s="128"/>
      <c r="C83" s="128"/>
      <c r="D83" s="72">
        <f>SUM(D3:D82)</f>
        <v>58165240</v>
      </c>
      <c r="E83" s="73"/>
      <c r="F83" s="73"/>
      <c r="G83" s="73"/>
      <c r="H83" s="73"/>
    </row>
    <row r="84" spans="1:9" s="10" customFormat="1" x14ac:dyDescent="0.3">
      <c r="A84" s="11"/>
      <c r="B84" s="95"/>
      <c r="C84" s="112"/>
      <c r="D84" s="19"/>
      <c r="E84" s="12"/>
      <c r="F84" s="12"/>
      <c r="G84" s="9"/>
      <c r="H84" s="1"/>
    </row>
    <row r="85" spans="1:9" s="10" customFormat="1" x14ac:dyDescent="0.3">
      <c r="A85" s="11"/>
      <c r="B85" s="95"/>
      <c r="C85" s="112"/>
      <c r="D85" s="19"/>
      <c r="E85" s="12"/>
      <c r="F85" s="12"/>
      <c r="G85" s="9"/>
      <c r="H85" s="1"/>
    </row>
    <row r="86" spans="1:9" s="10" customFormat="1" x14ac:dyDescent="0.3">
      <c r="A86" s="11"/>
      <c r="B86" s="95"/>
      <c r="C86" s="112"/>
      <c r="D86" s="19"/>
      <c r="E86" s="12"/>
      <c r="F86" s="12"/>
      <c r="G86" s="9"/>
      <c r="H86" s="1"/>
    </row>
    <row r="87" spans="1:9" s="10" customFormat="1" x14ac:dyDescent="0.3">
      <c r="A87" s="11"/>
      <c r="B87" s="95"/>
      <c r="C87" s="112"/>
      <c r="D87" s="20"/>
      <c r="E87" s="12"/>
      <c r="F87" s="12"/>
      <c r="G87" s="9"/>
      <c r="H87" s="1"/>
    </row>
    <row r="88" spans="1:9" s="10" customFormat="1" x14ac:dyDescent="0.3">
      <c r="A88" s="11"/>
      <c r="B88" s="95"/>
      <c r="C88" s="112"/>
      <c r="D88" s="19"/>
      <c r="E88" s="12"/>
      <c r="F88" s="12"/>
      <c r="G88" s="9"/>
      <c r="H88" s="1"/>
    </row>
    <row r="89" spans="1:9" s="10" customFormat="1" x14ac:dyDescent="0.3">
      <c r="A89" s="11"/>
      <c r="B89" s="95"/>
      <c r="C89" s="112"/>
      <c r="D89" s="19"/>
      <c r="E89" s="12"/>
      <c r="F89" s="12"/>
      <c r="G89" s="9"/>
      <c r="H89" s="1"/>
    </row>
    <row r="90" spans="1:9" s="10" customFormat="1" x14ac:dyDescent="0.3">
      <c r="A90" s="11"/>
      <c r="B90" s="95"/>
      <c r="C90" s="112"/>
      <c r="D90" s="19"/>
      <c r="E90" s="12"/>
      <c r="F90" s="12"/>
      <c r="G90" s="9"/>
      <c r="H90" s="1"/>
    </row>
    <row r="91" spans="1:9" s="10" customFormat="1" x14ac:dyDescent="0.3">
      <c r="A91" s="11"/>
      <c r="B91" s="95"/>
      <c r="C91" s="112"/>
      <c r="D91" s="19"/>
      <c r="E91" s="12"/>
      <c r="F91" s="12"/>
      <c r="G91" s="9"/>
      <c r="H91" s="1"/>
    </row>
    <row r="92" spans="1:9" s="10" customFormat="1" x14ac:dyDescent="0.3">
      <c r="A92" s="11"/>
      <c r="B92" s="95"/>
      <c r="C92" s="112"/>
      <c r="D92" s="19"/>
      <c r="E92" s="12"/>
      <c r="F92" s="12"/>
      <c r="G92" s="9"/>
      <c r="H92" s="1"/>
    </row>
    <row r="93" spans="1:9" s="10" customFormat="1" x14ac:dyDescent="0.3">
      <c r="A93" s="11"/>
      <c r="B93" s="95"/>
      <c r="C93" s="112"/>
      <c r="D93" s="19"/>
      <c r="E93" s="12"/>
      <c r="F93" s="12"/>
      <c r="G93" s="9"/>
      <c r="H93" s="1"/>
    </row>
    <row r="94" spans="1:9" s="10" customFormat="1" x14ac:dyDescent="0.3">
      <c r="A94" s="11"/>
      <c r="B94" s="95"/>
      <c r="C94" s="112"/>
      <c r="D94" s="19"/>
      <c r="E94" s="12"/>
      <c r="F94" s="12"/>
      <c r="G94" s="9"/>
      <c r="H94" s="1"/>
    </row>
    <row r="95" spans="1:9" s="10" customFormat="1" x14ac:dyDescent="0.3">
      <c r="A95" s="11"/>
      <c r="B95" s="95"/>
      <c r="C95" s="112"/>
      <c r="D95" s="19"/>
      <c r="E95" s="12"/>
      <c r="F95" s="12"/>
      <c r="G95" s="9"/>
      <c r="H95" s="1"/>
    </row>
    <row r="96" spans="1:9" s="10" customFormat="1" x14ac:dyDescent="0.3">
      <c r="A96" s="11"/>
      <c r="B96" s="95"/>
      <c r="C96" s="112"/>
      <c r="D96" s="19"/>
      <c r="E96" s="12"/>
      <c r="F96" s="12"/>
      <c r="G96" s="9"/>
      <c r="H96" s="1"/>
    </row>
    <row r="97" spans="1:8" s="10" customFormat="1" x14ac:dyDescent="0.3">
      <c r="A97" s="11"/>
      <c r="B97" s="95"/>
      <c r="C97" s="112"/>
      <c r="D97" s="19"/>
      <c r="E97" s="12"/>
      <c r="F97" s="12"/>
      <c r="G97" s="9"/>
      <c r="H97" s="1"/>
    </row>
    <row r="98" spans="1:8" s="10" customFormat="1" x14ac:dyDescent="0.3">
      <c r="A98" s="11"/>
      <c r="B98" s="95"/>
      <c r="C98" s="112"/>
      <c r="D98" s="19"/>
      <c r="E98" s="12"/>
      <c r="F98" s="12"/>
      <c r="G98" s="9"/>
      <c r="H98" s="1"/>
    </row>
    <row r="99" spans="1:8" s="10" customFormat="1" x14ac:dyDescent="0.3">
      <c r="A99" s="11"/>
      <c r="B99" s="95"/>
      <c r="C99" s="112"/>
      <c r="D99" s="19"/>
      <c r="E99" s="12"/>
      <c r="F99" s="12"/>
      <c r="G99" s="9"/>
      <c r="H99" s="1"/>
    </row>
    <row r="100" spans="1:8" s="10" customFormat="1" x14ac:dyDescent="0.3">
      <c r="A100" s="11"/>
      <c r="B100" s="95"/>
      <c r="C100" s="112"/>
      <c r="D100" s="19"/>
      <c r="E100" s="12"/>
      <c r="F100" s="12"/>
      <c r="G100" s="9"/>
      <c r="H100" s="1"/>
    </row>
    <row r="101" spans="1:8" s="10" customFormat="1" x14ac:dyDescent="0.3">
      <c r="A101" s="11"/>
      <c r="B101" s="95"/>
      <c r="C101" s="112"/>
      <c r="D101" s="19"/>
      <c r="E101" s="12"/>
      <c r="F101" s="12"/>
      <c r="G101" s="9"/>
      <c r="H101" s="1"/>
    </row>
    <row r="102" spans="1:8" s="10" customFormat="1" x14ac:dyDescent="0.3">
      <c r="A102" s="11"/>
      <c r="B102" s="95"/>
      <c r="C102" s="112"/>
      <c r="D102" s="19"/>
      <c r="E102" s="12"/>
      <c r="F102" s="12"/>
      <c r="G102" s="9"/>
      <c r="H102" s="1"/>
    </row>
    <row r="103" spans="1:8" s="10" customFormat="1" x14ac:dyDescent="0.3">
      <c r="A103" s="11"/>
      <c r="B103" s="95"/>
      <c r="C103" s="112"/>
      <c r="D103" s="19"/>
      <c r="E103" s="12"/>
      <c r="F103" s="12"/>
      <c r="G103" s="9"/>
      <c r="H103" s="1"/>
    </row>
    <row r="104" spans="1:8" s="10" customFormat="1" x14ac:dyDescent="0.3">
      <c r="A104" s="11"/>
      <c r="B104" s="95"/>
      <c r="C104" s="112"/>
      <c r="D104" s="19"/>
      <c r="E104" s="12"/>
      <c r="F104" s="12"/>
      <c r="G104" s="9"/>
      <c r="H104" s="1"/>
    </row>
    <row r="105" spans="1:8" s="10" customFormat="1" x14ac:dyDescent="0.3">
      <c r="A105" s="11"/>
      <c r="B105" s="95"/>
      <c r="C105" s="112"/>
      <c r="D105" s="19"/>
      <c r="E105" s="12"/>
      <c r="F105" s="12"/>
      <c r="G105" s="9"/>
      <c r="H105" s="1"/>
    </row>
    <row r="106" spans="1:8" s="10" customFormat="1" x14ac:dyDescent="0.3">
      <c r="A106" s="11"/>
      <c r="B106" s="95"/>
      <c r="C106" s="112"/>
      <c r="D106" s="19"/>
      <c r="E106" s="12"/>
      <c r="F106" s="12"/>
      <c r="G106" s="9"/>
      <c r="H106" s="1"/>
    </row>
    <row r="107" spans="1:8" s="10" customFormat="1" x14ac:dyDescent="0.3">
      <c r="A107" s="11"/>
      <c r="B107" s="95"/>
      <c r="C107" s="112"/>
      <c r="D107" s="19"/>
      <c r="E107" s="12"/>
      <c r="F107" s="12"/>
      <c r="G107" s="9"/>
      <c r="H107" s="1"/>
    </row>
    <row r="108" spans="1:8" s="10" customFormat="1" x14ac:dyDescent="0.3">
      <c r="A108" s="11"/>
      <c r="B108" s="95"/>
      <c r="C108" s="112"/>
      <c r="D108" s="19"/>
      <c r="E108" s="12"/>
      <c r="F108" s="12"/>
      <c r="G108" s="9"/>
      <c r="H108" s="1"/>
    </row>
    <row r="109" spans="1:8" s="10" customFormat="1" x14ac:dyDescent="0.3">
      <c r="A109" s="11"/>
      <c r="B109" s="95"/>
      <c r="C109" s="112"/>
      <c r="D109" s="19"/>
      <c r="E109" s="12"/>
      <c r="F109" s="12"/>
      <c r="G109" s="9"/>
      <c r="H109" s="1"/>
    </row>
    <row r="110" spans="1:8" s="10" customFormat="1" x14ac:dyDescent="0.3">
      <c r="A110" s="11"/>
      <c r="B110" s="95"/>
      <c r="C110" s="112"/>
      <c r="D110" s="19"/>
      <c r="E110" s="12"/>
      <c r="F110" s="12"/>
      <c r="G110" s="9"/>
      <c r="H110" s="1"/>
    </row>
    <row r="111" spans="1:8" s="10" customFormat="1" x14ac:dyDescent="0.3">
      <c r="A111" s="11"/>
      <c r="B111" s="95"/>
      <c r="C111" s="112"/>
      <c r="D111" s="19"/>
      <c r="E111" s="12"/>
      <c r="F111" s="12"/>
      <c r="G111" s="9"/>
      <c r="H111" s="1"/>
    </row>
    <row r="112" spans="1:8" s="10" customFormat="1" x14ac:dyDescent="0.3">
      <c r="A112" s="11"/>
      <c r="B112" s="95"/>
      <c r="C112" s="112"/>
      <c r="D112" s="19"/>
      <c r="E112" s="12"/>
      <c r="F112" s="12"/>
      <c r="G112" s="9"/>
      <c r="H112" s="1"/>
    </row>
    <row r="113" spans="1:8" s="10" customFormat="1" x14ac:dyDescent="0.3">
      <c r="A113" s="11"/>
      <c r="B113" s="95"/>
      <c r="C113" s="112"/>
      <c r="D113" s="19"/>
      <c r="E113" s="12"/>
      <c r="F113" s="12"/>
      <c r="G113" s="9"/>
      <c r="H113" s="1"/>
    </row>
    <row r="114" spans="1:8" s="10" customFormat="1" x14ac:dyDescent="0.3">
      <c r="A114" s="11"/>
      <c r="B114" s="95"/>
      <c r="C114" s="112"/>
      <c r="D114" s="19"/>
      <c r="E114" s="12"/>
      <c r="F114" s="12"/>
      <c r="G114" s="9"/>
      <c r="H114" s="1"/>
    </row>
    <row r="115" spans="1:8" s="10" customFormat="1" x14ac:dyDescent="0.3">
      <c r="A115" s="11"/>
      <c r="B115" s="95"/>
      <c r="C115" s="112"/>
      <c r="D115" s="19"/>
      <c r="E115" s="12"/>
      <c r="F115" s="12"/>
      <c r="G115" s="9"/>
      <c r="H115" s="1"/>
    </row>
    <row r="116" spans="1:8" s="10" customFormat="1" x14ac:dyDescent="0.3">
      <c r="A116" s="11"/>
      <c r="B116" s="95"/>
      <c r="C116" s="112"/>
      <c r="D116" s="19"/>
      <c r="E116" s="12"/>
      <c r="F116" s="12"/>
      <c r="G116" s="9"/>
      <c r="H116" s="1"/>
    </row>
    <row r="117" spans="1:8" s="10" customFormat="1" x14ac:dyDescent="0.3">
      <c r="A117" s="11"/>
      <c r="B117" s="95"/>
      <c r="C117" s="112"/>
      <c r="D117" s="19"/>
      <c r="E117" s="12"/>
      <c r="F117" s="12"/>
      <c r="G117" s="9"/>
      <c r="H117" s="1"/>
    </row>
    <row r="118" spans="1:8" s="10" customFormat="1" x14ac:dyDescent="0.3">
      <c r="A118" s="11"/>
      <c r="B118" s="95"/>
      <c r="C118" s="112"/>
      <c r="D118" s="19"/>
      <c r="E118" s="12"/>
      <c r="F118" s="12"/>
      <c r="G118" s="9"/>
      <c r="H118" s="1"/>
    </row>
    <row r="119" spans="1:8" s="10" customFormat="1" x14ac:dyDescent="0.3">
      <c r="A119" s="11"/>
      <c r="B119" s="95"/>
      <c r="C119" s="112"/>
      <c r="D119" s="19"/>
      <c r="E119" s="12"/>
      <c r="F119" s="12"/>
      <c r="G119" s="9"/>
      <c r="H119" s="1"/>
    </row>
    <row r="120" spans="1:8" s="10" customFormat="1" x14ac:dyDescent="0.3">
      <c r="A120" s="11"/>
      <c r="B120" s="95"/>
      <c r="C120" s="112"/>
      <c r="D120" s="19"/>
      <c r="E120" s="12"/>
      <c r="F120" s="12"/>
      <c r="G120" s="9"/>
      <c r="H120" s="1"/>
    </row>
    <row r="121" spans="1:8" s="10" customFormat="1" x14ac:dyDescent="0.3">
      <c r="A121" s="11"/>
      <c r="B121" s="95"/>
      <c r="C121" s="112"/>
      <c r="D121" s="19"/>
      <c r="E121" s="12"/>
      <c r="F121" s="12"/>
      <c r="G121" s="9"/>
      <c r="H121" s="1"/>
    </row>
    <row r="122" spans="1:8" s="10" customFormat="1" x14ac:dyDescent="0.3">
      <c r="A122" s="11"/>
      <c r="B122" s="95"/>
      <c r="C122" s="112"/>
      <c r="D122" s="19"/>
      <c r="E122" s="12"/>
      <c r="F122" s="12"/>
      <c r="G122" s="9"/>
      <c r="H122" s="1"/>
    </row>
    <row r="123" spans="1:8" s="10" customFormat="1" x14ac:dyDescent="0.3">
      <c r="A123" s="11"/>
      <c r="B123" s="95"/>
      <c r="C123" s="112"/>
      <c r="D123" s="19"/>
      <c r="E123" s="12"/>
      <c r="F123" s="12"/>
      <c r="G123" s="9"/>
      <c r="H123" s="1"/>
    </row>
    <row r="124" spans="1:8" s="10" customFormat="1" x14ac:dyDescent="0.3">
      <c r="A124" s="11"/>
      <c r="B124" s="95"/>
      <c r="C124" s="112"/>
      <c r="D124" s="19"/>
      <c r="E124" s="12"/>
      <c r="F124" s="12"/>
      <c r="G124" s="9"/>
      <c r="H124" s="1"/>
    </row>
    <row r="125" spans="1:8" s="10" customFormat="1" x14ac:dyDescent="0.3">
      <c r="A125" s="11"/>
      <c r="B125" s="95"/>
      <c r="C125" s="112"/>
      <c r="D125" s="19"/>
      <c r="E125" s="12"/>
      <c r="F125" s="12"/>
      <c r="G125" s="9"/>
      <c r="H125" s="1"/>
    </row>
    <row r="126" spans="1:8" s="10" customFormat="1" x14ac:dyDescent="0.3">
      <c r="A126" s="11"/>
      <c r="B126" s="95"/>
      <c r="C126" s="112"/>
      <c r="D126" s="19"/>
      <c r="E126" s="12"/>
      <c r="F126" s="12"/>
      <c r="G126" s="9"/>
      <c r="H126" s="1"/>
    </row>
    <row r="127" spans="1:8" s="10" customFormat="1" x14ac:dyDescent="0.3">
      <c r="A127" s="11"/>
      <c r="B127" s="95"/>
      <c r="C127" s="112"/>
      <c r="D127" s="19"/>
      <c r="E127" s="12"/>
      <c r="F127" s="12"/>
      <c r="G127" s="9"/>
      <c r="H127" s="1"/>
    </row>
    <row r="128" spans="1:8" s="10" customFormat="1" x14ac:dyDescent="0.3">
      <c r="A128" s="11"/>
      <c r="B128" s="95"/>
      <c r="C128" s="112"/>
      <c r="D128" s="19"/>
      <c r="E128" s="12"/>
      <c r="F128" s="12"/>
      <c r="G128" s="9"/>
      <c r="H128" s="1"/>
    </row>
    <row r="129" spans="1:8" s="10" customFormat="1" x14ac:dyDescent="0.3">
      <c r="A129" s="11"/>
      <c r="B129" s="95"/>
      <c r="C129" s="112"/>
      <c r="D129" s="19"/>
      <c r="E129" s="12"/>
      <c r="F129" s="12"/>
      <c r="G129" s="9"/>
      <c r="H129" s="1"/>
    </row>
    <row r="130" spans="1:8" s="10" customFormat="1" x14ac:dyDescent="0.3">
      <c r="A130" s="11"/>
      <c r="B130" s="95"/>
      <c r="C130" s="112"/>
      <c r="D130" s="19"/>
      <c r="E130" s="12"/>
      <c r="F130" s="12"/>
      <c r="G130" s="9"/>
      <c r="H130" s="1"/>
    </row>
    <row r="131" spans="1:8" s="10" customFormat="1" x14ac:dyDescent="0.3">
      <c r="A131" s="11"/>
      <c r="B131" s="95"/>
      <c r="C131" s="112"/>
      <c r="D131" s="19"/>
      <c r="E131" s="12"/>
      <c r="F131" s="12"/>
      <c r="G131" s="9"/>
      <c r="H131" s="1"/>
    </row>
    <row r="132" spans="1:8" s="10" customFormat="1" x14ac:dyDescent="0.3">
      <c r="A132" s="11"/>
      <c r="B132" s="95"/>
      <c r="C132" s="112"/>
      <c r="D132" s="19"/>
      <c r="E132" s="12"/>
      <c r="F132" s="12"/>
      <c r="G132" s="9"/>
      <c r="H132" s="1"/>
    </row>
    <row r="133" spans="1:8" s="10" customFormat="1" x14ac:dyDescent="0.3">
      <c r="A133" s="11"/>
      <c r="B133" s="95"/>
      <c r="C133" s="112"/>
      <c r="D133" s="19"/>
      <c r="E133" s="12"/>
      <c r="F133" s="12"/>
      <c r="G133" s="9"/>
      <c r="H133" s="1"/>
    </row>
    <row r="134" spans="1:8" s="10" customFormat="1" x14ac:dyDescent="0.3">
      <c r="A134" s="11"/>
      <c r="B134" s="95"/>
      <c r="C134" s="112"/>
      <c r="D134" s="19"/>
      <c r="E134" s="12"/>
      <c r="F134" s="12"/>
      <c r="G134" s="9"/>
      <c r="H134" s="1"/>
    </row>
    <row r="135" spans="1:8" s="10" customFormat="1" x14ac:dyDescent="0.3">
      <c r="A135" s="11"/>
      <c r="B135" s="95"/>
      <c r="C135" s="112"/>
      <c r="D135" s="19"/>
      <c r="E135" s="12"/>
      <c r="F135" s="12"/>
      <c r="G135" s="9"/>
      <c r="H135" s="1"/>
    </row>
    <row r="136" spans="1:8" s="10" customFormat="1" x14ac:dyDescent="0.3">
      <c r="A136" s="11"/>
      <c r="B136" s="95"/>
      <c r="C136" s="112"/>
      <c r="D136" s="19"/>
      <c r="E136" s="12"/>
      <c r="F136" s="12"/>
      <c r="G136" s="9"/>
      <c r="H136" s="1"/>
    </row>
    <row r="137" spans="1:8" s="10" customFormat="1" x14ac:dyDescent="0.3">
      <c r="A137" s="11"/>
      <c r="B137" s="95"/>
      <c r="C137" s="112"/>
      <c r="D137" s="19"/>
      <c r="E137" s="12"/>
      <c r="F137" s="12"/>
      <c r="G137" s="9"/>
      <c r="H137" s="1"/>
    </row>
    <row r="138" spans="1:8" s="10" customFormat="1" x14ac:dyDescent="0.3">
      <c r="A138" s="11"/>
      <c r="B138" s="95"/>
      <c r="C138" s="112"/>
      <c r="D138" s="19"/>
      <c r="E138" s="12"/>
      <c r="F138" s="12"/>
      <c r="G138" s="9"/>
      <c r="H138" s="1"/>
    </row>
    <row r="139" spans="1:8" s="10" customFormat="1" x14ac:dyDescent="0.3">
      <c r="A139" s="11"/>
      <c r="B139" s="95"/>
      <c r="C139" s="112"/>
      <c r="D139" s="19"/>
      <c r="E139" s="12"/>
      <c r="F139" s="12"/>
      <c r="G139" s="9"/>
      <c r="H139" s="1"/>
    </row>
    <row r="140" spans="1:8" s="10" customFormat="1" x14ac:dyDescent="0.3">
      <c r="A140" s="11"/>
      <c r="B140" s="95"/>
      <c r="C140" s="112"/>
      <c r="D140" s="19"/>
      <c r="E140" s="12"/>
      <c r="F140" s="12"/>
      <c r="G140" s="9"/>
      <c r="H140" s="1"/>
    </row>
    <row r="141" spans="1:8" s="10" customFormat="1" x14ac:dyDescent="0.3">
      <c r="A141" s="11"/>
      <c r="B141" s="95"/>
      <c r="C141" s="112"/>
      <c r="D141" s="19"/>
      <c r="E141" s="12"/>
      <c r="F141" s="12"/>
      <c r="G141" s="9"/>
      <c r="H141" s="1"/>
    </row>
    <row r="142" spans="1:8" s="10" customFormat="1" x14ac:dyDescent="0.3">
      <c r="A142" s="11"/>
      <c r="B142" s="95"/>
      <c r="C142" s="112"/>
      <c r="D142" s="19"/>
      <c r="E142" s="12"/>
      <c r="F142" s="12"/>
      <c r="G142" s="9"/>
      <c r="H142" s="1"/>
    </row>
    <row r="143" spans="1:8" s="10" customFormat="1" x14ac:dyDescent="0.3">
      <c r="A143" s="11"/>
      <c r="B143" s="95"/>
      <c r="C143" s="112"/>
      <c r="D143" s="19"/>
      <c r="E143" s="12"/>
      <c r="F143" s="12"/>
      <c r="G143" s="9"/>
      <c r="H143" s="1"/>
    </row>
    <row r="144" spans="1:8" s="10" customFormat="1" x14ac:dyDescent="0.3">
      <c r="A144" s="11"/>
      <c r="B144" s="95"/>
      <c r="C144" s="112"/>
      <c r="D144" s="19"/>
      <c r="E144" s="12"/>
      <c r="F144" s="12"/>
      <c r="G144" s="9"/>
      <c r="H144" s="1"/>
    </row>
    <row r="145" spans="1:8" s="10" customFormat="1" x14ac:dyDescent="0.3">
      <c r="A145" s="11"/>
      <c r="B145" s="95"/>
      <c r="C145" s="112"/>
      <c r="D145" s="19"/>
      <c r="E145" s="12"/>
      <c r="F145" s="12"/>
      <c r="G145" s="9"/>
      <c r="H145" s="1"/>
    </row>
    <row r="146" spans="1:8" s="10" customFormat="1" x14ac:dyDescent="0.3">
      <c r="A146" s="11"/>
      <c r="B146" s="95"/>
      <c r="C146" s="112"/>
      <c r="D146" s="19"/>
      <c r="E146" s="12"/>
      <c r="F146" s="12"/>
      <c r="G146" s="9"/>
      <c r="H146" s="1"/>
    </row>
    <row r="147" spans="1:8" s="10" customFormat="1" x14ac:dyDescent="0.3">
      <c r="A147" s="11"/>
      <c r="B147" s="95"/>
      <c r="C147" s="112"/>
      <c r="D147" s="19"/>
      <c r="E147" s="12"/>
      <c r="F147" s="12"/>
      <c r="G147" s="9"/>
      <c r="H147" s="1"/>
    </row>
    <row r="148" spans="1:8" s="10" customFormat="1" x14ac:dyDescent="0.3">
      <c r="A148" s="11"/>
      <c r="B148" s="95"/>
      <c r="C148" s="112"/>
      <c r="D148" s="19"/>
      <c r="E148" s="12"/>
      <c r="F148" s="12"/>
      <c r="G148" s="9"/>
      <c r="H148" s="1"/>
    </row>
    <row r="149" spans="1:8" s="10" customFormat="1" x14ac:dyDescent="0.3">
      <c r="A149" s="11"/>
      <c r="B149" s="95"/>
      <c r="C149" s="112"/>
      <c r="D149" s="19"/>
      <c r="E149" s="12"/>
      <c r="F149" s="12"/>
      <c r="G149" s="9"/>
      <c r="H149" s="1"/>
    </row>
    <row r="150" spans="1:8" s="10" customFormat="1" x14ac:dyDescent="0.3">
      <c r="A150" s="11"/>
      <c r="B150" s="95"/>
      <c r="C150" s="112"/>
      <c r="D150" s="19"/>
      <c r="E150" s="12"/>
      <c r="F150" s="12"/>
      <c r="G150" s="9"/>
      <c r="H150" s="1"/>
    </row>
    <row r="151" spans="1:8" s="10" customFormat="1" x14ac:dyDescent="0.3">
      <c r="A151" s="11"/>
      <c r="B151" s="95"/>
      <c r="C151" s="112"/>
      <c r="D151" s="19"/>
      <c r="E151" s="12"/>
      <c r="F151" s="12"/>
      <c r="G151" s="9"/>
      <c r="H151" s="1"/>
    </row>
    <row r="152" spans="1:8" s="10" customFormat="1" x14ac:dyDescent="0.3">
      <c r="A152" s="11"/>
      <c r="B152" s="95"/>
      <c r="C152" s="112"/>
      <c r="D152" s="19"/>
      <c r="E152" s="12"/>
      <c r="F152" s="12"/>
      <c r="G152" s="9"/>
      <c r="H152" s="1"/>
    </row>
    <row r="153" spans="1:8" s="10" customFormat="1" x14ac:dyDescent="0.3">
      <c r="A153" s="11"/>
      <c r="B153" s="95"/>
      <c r="C153" s="112"/>
      <c r="D153" s="19"/>
      <c r="E153" s="12"/>
      <c r="F153" s="12"/>
      <c r="G153" s="9"/>
      <c r="H153" s="1"/>
    </row>
    <row r="154" spans="1:8" s="10" customFormat="1" x14ac:dyDescent="0.3">
      <c r="A154" s="11"/>
      <c r="B154" s="95"/>
      <c r="C154" s="112"/>
      <c r="D154" s="19"/>
      <c r="E154" s="12"/>
      <c r="F154" s="12"/>
      <c r="G154" s="9"/>
      <c r="H154" s="1"/>
    </row>
    <row r="155" spans="1:8" s="10" customFormat="1" x14ac:dyDescent="0.3">
      <c r="A155" s="11"/>
      <c r="B155" s="95"/>
      <c r="C155" s="112"/>
      <c r="D155" s="19"/>
      <c r="E155" s="12"/>
      <c r="F155" s="12"/>
      <c r="G155" s="9"/>
      <c r="H155" s="1"/>
    </row>
    <row r="156" spans="1:8" s="10" customFormat="1" x14ac:dyDescent="0.3">
      <c r="A156" s="11"/>
      <c r="B156" s="95"/>
      <c r="C156" s="112"/>
      <c r="D156" s="19"/>
      <c r="E156" s="12"/>
      <c r="F156" s="12"/>
      <c r="G156" s="9"/>
      <c r="H156" s="1"/>
    </row>
    <row r="157" spans="1:8" s="10" customFormat="1" x14ac:dyDescent="0.3">
      <c r="A157" s="11"/>
      <c r="B157" s="95"/>
      <c r="C157" s="112"/>
      <c r="D157" s="19"/>
      <c r="E157" s="12"/>
      <c r="F157" s="12"/>
      <c r="G157" s="9"/>
      <c r="H157" s="1"/>
    </row>
    <row r="158" spans="1:8" s="10" customFormat="1" x14ac:dyDescent="0.3">
      <c r="A158" s="11"/>
      <c r="B158" s="95"/>
      <c r="C158" s="112"/>
      <c r="D158" s="19"/>
      <c r="E158" s="12"/>
      <c r="F158" s="12"/>
      <c r="G158" s="9"/>
      <c r="H158" s="1"/>
    </row>
    <row r="159" spans="1:8" s="10" customFormat="1" x14ac:dyDescent="0.3">
      <c r="A159" s="11"/>
      <c r="B159" s="95"/>
      <c r="C159" s="112"/>
      <c r="D159" s="19"/>
      <c r="E159" s="12"/>
      <c r="F159" s="12"/>
      <c r="G159" s="9"/>
      <c r="H159" s="1"/>
    </row>
    <row r="160" spans="1:8" s="10" customFormat="1" x14ac:dyDescent="0.3">
      <c r="A160" s="11"/>
      <c r="B160" s="95"/>
      <c r="C160" s="112"/>
      <c r="D160" s="19"/>
      <c r="E160" s="12"/>
      <c r="F160" s="12"/>
      <c r="G160" s="9"/>
      <c r="H160" s="1"/>
    </row>
    <row r="161" spans="1:8" s="10" customFormat="1" x14ac:dyDescent="0.3">
      <c r="A161" s="11"/>
      <c r="B161" s="95"/>
      <c r="C161" s="112"/>
      <c r="D161" s="19"/>
      <c r="E161" s="12"/>
      <c r="F161" s="12"/>
      <c r="G161" s="9"/>
      <c r="H161" s="1"/>
    </row>
    <row r="162" spans="1:8" s="10" customFormat="1" x14ac:dyDescent="0.3">
      <c r="A162" s="11"/>
      <c r="B162" s="95"/>
      <c r="C162" s="112"/>
      <c r="D162" s="19"/>
      <c r="E162" s="12"/>
      <c r="F162" s="12"/>
      <c r="G162" s="9"/>
      <c r="H162" s="1"/>
    </row>
    <row r="163" spans="1:8" s="10" customFormat="1" x14ac:dyDescent="0.3">
      <c r="A163" s="11"/>
      <c r="B163" s="95"/>
      <c r="C163" s="112"/>
      <c r="D163" s="19"/>
      <c r="E163" s="12"/>
      <c r="F163" s="12"/>
      <c r="G163" s="9"/>
      <c r="H163" s="1"/>
    </row>
    <row r="164" spans="1:8" s="10" customFormat="1" x14ac:dyDescent="0.3">
      <c r="A164" s="11"/>
      <c r="B164" s="95"/>
      <c r="C164" s="112"/>
      <c r="D164" s="19"/>
      <c r="E164" s="12"/>
      <c r="F164" s="12"/>
      <c r="G164" s="9"/>
      <c r="H164" s="1"/>
    </row>
    <row r="165" spans="1:8" s="10" customFormat="1" x14ac:dyDescent="0.3">
      <c r="A165" s="11"/>
      <c r="B165" s="95"/>
      <c r="C165" s="112"/>
      <c r="D165" s="19"/>
      <c r="E165" s="12"/>
      <c r="F165" s="12"/>
      <c r="G165" s="9"/>
      <c r="H165" s="1"/>
    </row>
    <row r="166" spans="1:8" s="10" customFormat="1" x14ac:dyDescent="0.3">
      <c r="A166" s="11"/>
      <c r="B166" s="95"/>
      <c r="C166" s="112"/>
      <c r="D166" s="19"/>
      <c r="E166" s="12"/>
      <c r="F166" s="12"/>
      <c r="G166" s="9"/>
      <c r="H166" s="1"/>
    </row>
    <row r="167" spans="1:8" s="10" customFormat="1" x14ac:dyDescent="0.3">
      <c r="A167" s="11"/>
      <c r="B167" s="95"/>
      <c r="C167" s="112"/>
      <c r="D167" s="19"/>
      <c r="E167" s="12"/>
      <c r="F167" s="12"/>
      <c r="G167" s="9"/>
      <c r="H167" s="1"/>
    </row>
    <row r="168" spans="1:8" s="10" customFormat="1" x14ac:dyDescent="0.3">
      <c r="A168" s="11"/>
      <c r="B168" s="95"/>
      <c r="C168" s="112"/>
      <c r="D168" s="19"/>
      <c r="E168" s="12"/>
      <c r="F168" s="12"/>
      <c r="G168" s="9"/>
      <c r="H168" s="1"/>
    </row>
    <row r="169" spans="1:8" s="10" customFormat="1" x14ac:dyDescent="0.3">
      <c r="A169" s="11"/>
      <c r="B169" s="95"/>
      <c r="C169" s="112"/>
      <c r="D169" s="19"/>
      <c r="E169" s="12"/>
      <c r="F169" s="12"/>
      <c r="G169" s="9"/>
      <c r="H169" s="1"/>
    </row>
    <row r="170" spans="1:8" s="10" customFormat="1" x14ac:dyDescent="0.3">
      <c r="A170" s="11"/>
      <c r="B170" s="95"/>
      <c r="C170" s="112"/>
      <c r="D170" s="19"/>
      <c r="E170" s="12"/>
      <c r="F170" s="12"/>
      <c r="G170" s="9"/>
      <c r="H170" s="1"/>
    </row>
    <row r="171" spans="1:8" s="10" customFormat="1" x14ac:dyDescent="0.3">
      <c r="A171" s="11"/>
      <c r="B171" s="95"/>
      <c r="C171" s="112"/>
      <c r="D171" s="19"/>
      <c r="E171" s="12"/>
      <c r="F171" s="12"/>
      <c r="G171" s="9"/>
      <c r="H171" s="1"/>
    </row>
    <row r="172" spans="1:8" s="10" customFormat="1" x14ac:dyDescent="0.3">
      <c r="A172" s="11"/>
      <c r="B172" s="95"/>
      <c r="C172" s="112"/>
      <c r="D172" s="19"/>
      <c r="E172" s="12"/>
      <c r="F172" s="12"/>
      <c r="G172" s="9"/>
      <c r="H172" s="1"/>
    </row>
    <row r="173" spans="1:8" s="10" customFormat="1" x14ac:dyDescent="0.3">
      <c r="A173" s="11"/>
      <c r="B173" s="95"/>
      <c r="C173" s="112"/>
      <c r="D173" s="19"/>
      <c r="E173" s="12"/>
      <c r="F173" s="12"/>
      <c r="G173" s="9"/>
      <c r="H173" s="1"/>
    </row>
    <row r="174" spans="1:8" s="10" customFormat="1" x14ac:dyDescent="0.3">
      <c r="A174" s="11"/>
      <c r="B174" s="95"/>
      <c r="C174" s="112"/>
      <c r="D174" s="19"/>
      <c r="E174" s="12"/>
      <c r="F174" s="12"/>
      <c r="G174" s="9"/>
      <c r="H174" s="1"/>
    </row>
    <row r="175" spans="1:8" s="10" customFormat="1" x14ac:dyDescent="0.3">
      <c r="A175" s="11"/>
      <c r="B175" s="95"/>
      <c r="C175" s="112"/>
      <c r="D175" s="19"/>
      <c r="E175" s="12"/>
      <c r="F175" s="12"/>
      <c r="G175" s="9"/>
      <c r="H175" s="1"/>
    </row>
    <row r="176" spans="1:8" s="10" customFormat="1" x14ac:dyDescent="0.3">
      <c r="A176" s="11"/>
      <c r="B176" s="95"/>
      <c r="C176" s="112"/>
      <c r="D176" s="19"/>
      <c r="E176" s="12"/>
      <c r="F176" s="12"/>
      <c r="G176" s="9"/>
      <c r="H176" s="1"/>
    </row>
    <row r="177" spans="1:8" s="10" customFormat="1" x14ac:dyDescent="0.3">
      <c r="A177" s="11"/>
      <c r="B177" s="95"/>
      <c r="C177" s="112"/>
      <c r="D177" s="19"/>
      <c r="E177" s="12"/>
      <c r="F177" s="12"/>
      <c r="G177" s="9"/>
      <c r="H177" s="1"/>
    </row>
    <row r="178" spans="1:8" s="10" customFormat="1" x14ac:dyDescent="0.3">
      <c r="A178" s="11"/>
      <c r="B178" s="95"/>
      <c r="C178" s="112"/>
      <c r="D178" s="19"/>
      <c r="E178" s="12"/>
      <c r="F178" s="12"/>
      <c r="G178" s="9"/>
      <c r="H178" s="1"/>
    </row>
    <row r="179" spans="1:8" s="10" customFormat="1" x14ac:dyDescent="0.3">
      <c r="A179" s="11"/>
      <c r="B179" s="95"/>
      <c r="C179" s="112"/>
      <c r="D179" s="19"/>
      <c r="E179" s="12"/>
      <c r="F179" s="12"/>
      <c r="G179" s="9"/>
      <c r="H179" s="1"/>
    </row>
    <row r="180" spans="1:8" s="10" customFormat="1" x14ac:dyDescent="0.3">
      <c r="A180" s="11"/>
      <c r="B180" s="95"/>
      <c r="C180" s="112"/>
      <c r="D180" s="19"/>
      <c r="E180" s="12"/>
      <c r="F180" s="12"/>
      <c r="G180" s="9"/>
      <c r="H180" s="1"/>
    </row>
    <row r="181" spans="1:8" s="10" customFormat="1" x14ac:dyDescent="0.3">
      <c r="A181" s="11"/>
      <c r="B181" s="95"/>
      <c r="C181" s="112"/>
      <c r="D181" s="19"/>
      <c r="E181" s="12"/>
      <c r="F181" s="12"/>
      <c r="G181" s="9"/>
      <c r="H181" s="1"/>
    </row>
    <row r="182" spans="1:8" s="10" customFormat="1" x14ac:dyDescent="0.3">
      <c r="A182" s="11"/>
      <c r="B182" s="95"/>
      <c r="C182" s="112"/>
      <c r="D182" s="19"/>
      <c r="E182" s="12"/>
      <c r="F182" s="12"/>
      <c r="G182" s="9"/>
      <c r="H182" s="1"/>
    </row>
    <row r="183" spans="1:8" s="10" customFormat="1" x14ac:dyDescent="0.3">
      <c r="A183" s="11"/>
      <c r="B183" s="95"/>
      <c r="C183" s="112"/>
      <c r="D183" s="19"/>
      <c r="E183" s="12"/>
      <c r="F183" s="12"/>
      <c r="G183" s="9"/>
      <c r="H183" s="1"/>
    </row>
    <row r="184" spans="1:8" s="10" customFormat="1" x14ac:dyDescent="0.3">
      <c r="A184" s="11"/>
      <c r="B184" s="95"/>
      <c r="C184" s="112"/>
      <c r="D184" s="19"/>
      <c r="E184" s="12"/>
      <c r="F184" s="12"/>
      <c r="G184" s="9"/>
      <c r="H184" s="1"/>
    </row>
    <row r="185" spans="1:8" s="10" customFormat="1" x14ac:dyDescent="0.3">
      <c r="A185" s="11"/>
      <c r="B185" s="95"/>
      <c r="C185" s="112"/>
      <c r="D185" s="19"/>
      <c r="E185" s="12"/>
      <c r="F185" s="12"/>
      <c r="G185" s="9"/>
      <c r="H185" s="1"/>
    </row>
    <row r="186" spans="1:8" s="10" customFormat="1" x14ac:dyDescent="0.3">
      <c r="A186" s="11"/>
      <c r="B186" s="95"/>
      <c r="C186" s="112"/>
      <c r="D186" s="19"/>
      <c r="E186" s="12"/>
      <c r="F186" s="12"/>
      <c r="G186" s="9"/>
      <c r="H186" s="1"/>
    </row>
  </sheetData>
  <sheetProtection password="C6E9" sheet="1" objects="1" scenarios="1"/>
  <autoFilter ref="A2:H83"/>
  <mergeCells count="2">
    <mergeCell ref="A1:G1"/>
    <mergeCell ref="A83:C83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opLeftCell="A19" zoomScale="85" zoomScaleNormal="85" workbookViewId="0">
      <selection activeCell="C74" sqref="C74"/>
    </sheetView>
  </sheetViews>
  <sheetFormatPr defaultRowHeight="12" x14ac:dyDescent="0.3"/>
  <cols>
    <col min="1" max="1" width="5.5" style="48" customWidth="1"/>
    <col min="2" max="2" width="11.5" style="49" bestFit="1" customWidth="1"/>
    <col min="3" max="3" width="15.25" style="49" customWidth="1"/>
    <col min="4" max="4" width="6.25" style="48" customWidth="1"/>
    <col min="5" max="5" width="8.75" style="48" customWidth="1"/>
    <col min="6" max="6" width="7.25" style="48" customWidth="1"/>
    <col min="7" max="8" width="6.625" style="48" customWidth="1"/>
    <col min="9" max="9" width="28.125" style="48" customWidth="1"/>
    <col min="10" max="10" width="8.5" style="49" bestFit="1" customWidth="1"/>
    <col min="11" max="11" width="18" style="48" customWidth="1"/>
    <col min="12" max="12" width="9" style="48" bestFit="1" customWidth="1"/>
    <col min="13" max="13" width="6.625" style="49" customWidth="1"/>
    <col min="14" max="14" width="11.375" style="50" bestFit="1" customWidth="1"/>
    <col min="15" max="15" width="10.625" style="48" customWidth="1"/>
    <col min="16" max="16384" width="9" style="15"/>
  </cols>
  <sheetData>
    <row r="1" spans="1:15" s="14" customFormat="1" ht="20.25" thickBot="1" x14ac:dyDescent="0.25">
      <c r="A1" s="138" t="s">
        <v>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" t="s">
        <v>10</v>
      </c>
    </row>
    <row r="2" spans="1:15" ht="16.5" customHeight="1" x14ac:dyDescent="0.3">
      <c r="A2" s="132" t="s">
        <v>20</v>
      </c>
      <c r="B2" s="135" t="s">
        <v>2</v>
      </c>
      <c r="C2" s="135" t="s">
        <v>34</v>
      </c>
      <c r="D2" s="135" t="s">
        <v>35</v>
      </c>
      <c r="E2" s="135" t="s">
        <v>53</v>
      </c>
      <c r="F2" s="135" t="s">
        <v>11</v>
      </c>
      <c r="G2" s="135" t="s">
        <v>40</v>
      </c>
      <c r="H2" s="135" t="s">
        <v>42</v>
      </c>
      <c r="I2" s="135" t="s">
        <v>37</v>
      </c>
      <c r="J2" s="135" t="s">
        <v>25</v>
      </c>
      <c r="K2" s="135" t="s">
        <v>38</v>
      </c>
      <c r="L2" s="135" t="s">
        <v>26</v>
      </c>
      <c r="M2" s="135" t="s">
        <v>27</v>
      </c>
      <c r="N2" s="135" t="s">
        <v>39</v>
      </c>
      <c r="O2" s="139" t="s">
        <v>29</v>
      </c>
    </row>
    <row r="3" spans="1:15" ht="13.5" customHeight="1" x14ac:dyDescent="0.3">
      <c r="A3" s="133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40"/>
    </row>
    <row r="4" spans="1:15" ht="27" x14ac:dyDescent="0.3">
      <c r="A4" s="134"/>
      <c r="B4" s="137"/>
      <c r="C4" s="137"/>
      <c r="D4" s="35" t="s">
        <v>36</v>
      </c>
      <c r="E4" s="36" t="s">
        <v>36</v>
      </c>
      <c r="F4" s="137"/>
      <c r="G4" s="36" t="s">
        <v>41</v>
      </c>
      <c r="H4" s="36" t="s">
        <v>43</v>
      </c>
      <c r="I4" s="137"/>
      <c r="J4" s="137"/>
      <c r="K4" s="137"/>
      <c r="L4" s="137"/>
      <c r="M4" s="137"/>
      <c r="N4" s="137"/>
      <c r="O4" s="141"/>
    </row>
    <row r="5" spans="1:15" ht="18.75" customHeight="1" x14ac:dyDescent="0.3">
      <c r="A5" s="37" t="s">
        <v>88</v>
      </c>
      <c r="B5" s="38" t="s">
        <v>265</v>
      </c>
      <c r="C5" s="39" t="s">
        <v>158</v>
      </c>
      <c r="D5" s="39" t="s">
        <v>44</v>
      </c>
      <c r="E5" s="39" t="s">
        <v>30</v>
      </c>
      <c r="F5" s="39"/>
      <c r="G5" s="39" t="s">
        <v>30</v>
      </c>
      <c r="H5" s="39" t="s">
        <v>30</v>
      </c>
      <c r="I5" s="40" t="s">
        <v>18</v>
      </c>
      <c r="J5" s="39" t="s">
        <v>12</v>
      </c>
      <c r="K5" s="39" t="s">
        <v>13</v>
      </c>
      <c r="L5" s="39">
        <v>1</v>
      </c>
      <c r="M5" s="40" t="s">
        <v>32</v>
      </c>
      <c r="N5" s="41">
        <v>56100</v>
      </c>
      <c r="O5" s="42"/>
    </row>
    <row r="6" spans="1:15" ht="18.75" customHeight="1" x14ac:dyDescent="0.3">
      <c r="A6" s="37" t="s">
        <v>89</v>
      </c>
      <c r="B6" s="38" t="s">
        <v>265</v>
      </c>
      <c r="C6" s="39" t="s">
        <v>158</v>
      </c>
      <c r="D6" s="39" t="s">
        <v>44</v>
      </c>
      <c r="E6" s="39" t="s">
        <v>30</v>
      </c>
      <c r="F6" s="39"/>
      <c r="G6" s="39" t="s">
        <v>30</v>
      </c>
      <c r="H6" s="39" t="s">
        <v>30</v>
      </c>
      <c r="I6" s="40" t="s">
        <v>159</v>
      </c>
      <c r="J6" s="39" t="s">
        <v>12</v>
      </c>
      <c r="K6" s="39" t="s">
        <v>13</v>
      </c>
      <c r="L6" s="39">
        <v>3</v>
      </c>
      <c r="M6" s="40" t="s">
        <v>32</v>
      </c>
      <c r="N6" s="41">
        <v>284700</v>
      </c>
      <c r="O6" s="42"/>
    </row>
    <row r="7" spans="1:15" ht="18.75" customHeight="1" x14ac:dyDescent="0.3">
      <c r="A7" s="37" t="s">
        <v>90</v>
      </c>
      <c r="B7" s="38" t="s">
        <v>265</v>
      </c>
      <c r="C7" s="39" t="s">
        <v>158</v>
      </c>
      <c r="D7" s="39" t="s">
        <v>44</v>
      </c>
      <c r="E7" s="39" t="s">
        <v>30</v>
      </c>
      <c r="F7" s="39"/>
      <c r="G7" s="39" t="s">
        <v>30</v>
      </c>
      <c r="H7" s="39" t="s">
        <v>30</v>
      </c>
      <c r="I7" s="40" t="s">
        <v>17</v>
      </c>
      <c r="J7" s="39" t="s">
        <v>12</v>
      </c>
      <c r="K7" s="39" t="s">
        <v>13</v>
      </c>
      <c r="L7" s="39">
        <v>5</v>
      </c>
      <c r="M7" s="40" t="s">
        <v>32</v>
      </c>
      <c r="N7" s="41">
        <v>546000</v>
      </c>
      <c r="O7" s="42"/>
    </row>
    <row r="8" spans="1:15" ht="18.75" customHeight="1" x14ac:dyDescent="0.3">
      <c r="A8" s="37" t="s">
        <v>91</v>
      </c>
      <c r="B8" s="38" t="s">
        <v>266</v>
      </c>
      <c r="C8" s="39" t="s">
        <v>158</v>
      </c>
      <c r="D8" s="39" t="s">
        <v>44</v>
      </c>
      <c r="E8" s="39" t="s">
        <v>30</v>
      </c>
      <c r="F8" s="39"/>
      <c r="G8" s="39" t="s">
        <v>30</v>
      </c>
      <c r="H8" s="39" t="s">
        <v>30</v>
      </c>
      <c r="I8" s="40" t="s">
        <v>159</v>
      </c>
      <c r="J8" s="39" t="s">
        <v>12</v>
      </c>
      <c r="K8" s="39" t="s">
        <v>13</v>
      </c>
      <c r="L8" s="39">
        <v>1</v>
      </c>
      <c r="M8" s="40" t="s">
        <v>32</v>
      </c>
      <c r="N8" s="41">
        <v>208300</v>
      </c>
      <c r="O8" s="42"/>
    </row>
    <row r="9" spans="1:15" ht="18.75" customHeight="1" x14ac:dyDescent="0.3">
      <c r="A9" s="37" t="s">
        <v>92</v>
      </c>
      <c r="B9" s="38" t="s">
        <v>266</v>
      </c>
      <c r="C9" s="39" t="s">
        <v>158</v>
      </c>
      <c r="D9" s="39" t="s">
        <v>44</v>
      </c>
      <c r="E9" s="39" t="s">
        <v>30</v>
      </c>
      <c r="F9" s="39"/>
      <c r="G9" s="39" t="s">
        <v>30</v>
      </c>
      <c r="H9" s="39" t="s">
        <v>30</v>
      </c>
      <c r="I9" s="40" t="s">
        <v>160</v>
      </c>
      <c r="J9" s="39" t="s">
        <v>12</v>
      </c>
      <c r="K9" s="39" t="s">
        <v>161</v>
      </c>
      <c r="L9" s="39">
        <v>1</v>
      </c>
      <c r="M9" s="40" t="s">
        <v>32</v>
      </c>
      <c r="N9" s="41">
        <v>36000</v>
      </c>
      <c r="O9" s="42"/>
    </row>
    <row r="10" spans="1:15" ht="18.75" customHeight="1" x14ac:dyDescent="0.3">
      <c r="A10" s="37" t="s">
        <v>93</v>
      </c>
      <c r="B10" s="38" t="s">
        <v>266</v>
      </c>
      <c r="C10" s="39" t="s">
        <v>158</v>
      </c>
      <c r="D10" s="39" t="s">
        <v>44</v>
      </c>
      <c r="E10" s="39" t="s">
        <v>30</v>
      </c>
      <c r="F10" s="39"/>
      <c r="G10" s="39" t="s">
        <v>30</v>
      </c>
      <c r="H10" s="39" t="s">
        <v>30</v>
      </c>
      <c r="I10" s="40" t="s">
        <v>188</v>
      </c>
      <c r="J10" s="39" t="s">
        <v>12</v>
      </c>
      <c r="K10" s="39" t="s">
        <v>13</v>
      </c>
      <c r="L10" s="39">
        <v>3</v>
      </c>
      <c r="M10" s="40" t="s">
        <v>32</v>
      </c>
      <c r="N10" s="41">
        <v>141100</v>
      </c>
      <c r="O10" s="42"/>
    </row>
    <row r="11" spans="1:15" ht="18.75" customHeight="1" x14ac:dyDescent="0.3">
      <c r="A11" s="37" t="s">
        <v>94</v>
      </c>
      <c r="B11" s="38" t="s">
        <v>266</v>
      </c>
      <c r="C11" s="39" t="s">
        <v>158</v>
      </c>
      <c r="D11" s="39" t="s">
        <v>44</v>
      </c>
      <c r="E11" s="39" t="s">
        <v>30</v>
      </c>
      <c r="F11" s="39"/>
      <c r="G11" s="39" t="s">
        <v>30</v>
      </c>
      <c r="H11" s="39" t="s">
        <v>30</v>
      </c>
      <c r="I11" s="40" t="s">
        <v>16</v>
      </c>
      <c r="J11" s="39" t="s">
        <v>12</v>
      </c>
      <c r="K11" s="39" t="s">
        <v>13</v>
      </c>
      <c r="L11" s="39">
        <v>1</v>
      </c>
      <c r="M11" s="40" t="s">
        <v>32</v>
      </c>
      <c r="N11" s="41">
        <v>61800</v>
      </c>
      <c r="O11" s="42"/>
    </row>
    <row r="12" spans="1:15" ht="18.75" customHeight="1" x14ac:dyDescent="0.3">
      <c r="A12" s="37" t="s">
        <v>95</v>
      </c>
      <c r="B12" s="38" t="s">
        <v>266</v>
      </c>
      <c r="C12" s="39" t="s">
        <v>158</v>
      </c>
      <c r="D12" s="39" t="s">
        <v>44</v>
      </c>
      <c r="E12" s="39" t="s">
        <v>30</v>
      </c>
      <c r="F12" s="39"/>
      <c r="G12" s="39" t="s">
        <v>30</v>
      </c>
      <c r="H12" s="39" t="s">
        <v>30</v>
      </c>
      <c r="I12" s="40" t="s">
        <v>558</v>
      </c>
      <c r="J12" s="39" t="s">
        <v>12</v>
      </c>
      <c r="K12" s="39" t="s">
        <v>559</v>
      </c>
      <c r="L12" s="39">
        <v>32</v>
      </c>
      <c r="M12" s="40" t="s">
        <v>164</v>
      </c>
      <c r="N12" s="41">
        <v>144000</v>
      </c>
      <c r="O12" s="42"/>
    </row>
    <row r="13" spans="1:15" ht="18.75" customHeight="1" x14ac:dyDescent="0.3">
      <c r="A13" s="37" t="s">
        <v>96</v>
      </c>
      <c r="B13" s="38" t="s">
        <v>267</v>
      </c>
      <c r="C13" s="39" t="s">
        <v>158</v>
      </c>
      <c r="D13" s="39" t="s">
        <v>44</v>
      </c>
      <c r="E13" s="39" t="s">
        <v>30</v>
      </c>
      <c r="F13" s="39"/>
      <c r="G13" s="39" t="s">
        <v>30</v>
      </c>
      <c r="H13" s="39" t="s">
        <v>30</v>
      </c>
      <c r="I13" s="40" t="s">
        <v>17</v>
      </c>
      <c r="J13" s="39" t="s">
        <v>12</v>
      </c>
      <c r="K13" s="39" t="s">
        <v>13</v>
      </c>
      <c r="L13" s="39">
        <v>4</v>
      </c>
      <c r="M13" s="40" t="s">
        <v>32</v>
      </c>
      <c r="N13" s="41">
        <v>666000</v>
      </c>
      <c r="O13" s="42"/>
    </row>
    <row r="14" spans="1:15" ht="18.75" customHeight="1" x14ac:dyDescent="0.3">
      <c r="A14" s="37" t="s">
        <v>97</v>
      </c>
      <c r="B14" s="38" t="s">
        <v>267</v>
      </c>
      <c r="C14" s="39" t="s">
        <v>158</v>
      </c>
      <c r="D14" s="39" t="s">
        <v>44</v>
      </c>
      <c r="E14" s="39" t="s">
        <v>30</v>
      </c>
      <c r="F14" s="39"/>
      <c r="G14" s="39" t="s">
        <v>30</v>
      </c>
      <c r="H14" s="39" t="s">
        <v>30</v>
      </c>
      <c r="I14" s="40" t="s">
        <v>159</v>
      </c>
      <c r="J14" s="39" t="s">
        <v>12</v>
      </c>
      <c r="K14" s="39" t="s">
        <v>13</v>
      </c>
      <c r="L14" s="39">
        <v>1</v>
      </c>
      <c r="M14" s="40" t="s">
        <v>32</v>
      </c>
      <c r="N14" s="41">
        <v>89100</v>
      </c>
      <c r="O14" s="42"/>
    </row>
    <row r="15" spans="1:15" ht="18.75" customHeight="1" x14ac:dyDescent="0.3">
      <c r="A15" s="37" t="s">
        <v>98</v>
      </c>
      <c r="B15" s="38" t="s">
        <v>267</v>
      </c>
      <c r="C15" s="39" t="s">
        <v>158</v>
      </c>
      <c r="D15" s="39" t="s">
        <v>44</v>
      </c>
      <c r="E15" s="39" t="s">
        <v>30</v>
      </c>
      <c r="F15" s="39"/>
      <c r="G15" s="39" t="s">
        <v>30</v>
      </c>
      <c r="H15" s="39" t="s">
        <v>30</v>
      </c>
      <c r="I15" s="40" t="s">
        <v>188</v>
      </c>
      <c r="J15" s="39" t="s">
        <v>12</v>
      </c>
      <c r="K15" s="39" t="s">
        <v>13</v>
      </c>
      <c r="L15" s="39">
        <v>1</v>
      </c>
      <c r="M15" s="40" t="s">
        <v>32</v>
      </c>
      <c r="N15" s="41">
        <v>63600</v>
      </c>
      <c r="O15" s="42"/>
    </row>
    <row r="16" spans="1:15" ht="18.75" customHeight="1" x14ac:dyDescent="0.3">
      <c r="A16" s="37" t="s">
        <v>99</v>
      </c>
      <c r="B16" s="38" t="s">
        <v>267</v>
      </c>
      <c r="C16" s="39" t="s">
        <v>158</v>
      </c>
      <c r="D16" s="39" t="s">
        <v>44</v>
      </c>
      <c r="E16" s="39" t="s">
        <v>30</v>
      </c>
      <c r="F16" s="39"/>
      <c r="G16" s="39" t="s">
        <v>30</v>
      </c>
      <c r="H16" s="39" t="s">
        <v>30</v>
      </c>
      <c r="I16" s="40" t="s">
        <v>16</v>
      </c>
      <c r="J16" s="39" t="s">
        <v>12</v>
      </c>
      <c r="K16" s="39" t="s">
        <v>13</v>
      </c>
      <c r="L16" s="39">
        <v>1</v>
      </c>
      <c r="M16" s="40" t="s">
        <v>32</v>
      </c>
      <c r="N16" s="41">
        <v>82100</v>
      </c>
      <c r="O16" s="42"/>
    </row>
    <row r="17" spans="1:15" ht="18.75" customHeight="1" x14ac:dyDescent="0.3">
      <c r="A17" s="37" t="s">
        <v>100</v>
      </c>
      <c r="B17" s="38" t="s">
        <v>268</v>
      </c>
      <c r="C17" s="39" t="s">
        <v>158</v>
      </c>
      <c r="D17" s="39" t="s">
        <v>44</v>
      </c>
      <c r="E17" s="39" t="s">
        <v>30</v>
      </c>
      <c r="F17" s="39"/>
      <c r="G17" s="39" t="s">
        <v>30</v>
      </c>
      <c r="H17" s="39" t="s">
        <v>30</v>
      </c>
      <c r="I17" s="40" t="s">
        <v>560</v>
      </c>
      <c r="J17" s="39" t="s">
        <v>8</v>
      </c>
      <c r="K17" s="39" t="s">
        <v>543</v>
      </c>
      <c r="L17" s="39">
        <v>10</v>
      </c>
      <c r="M17" s="40" t="s">
        <v>14</v>
      </c>
      <c r="N17" s="41">
        <v>234220</v>
      </c>
      <c r="O17" s="42"/>
    </row>
    <row r="18" spans="1:15" ht="18.75" customHeight="1" x14ac:dyDescent="0.3">
      <c r="A18" s="37" t="s">
        <v>101</v>
      </c>
      <c r="B18" s="38" t="s">
        <v>268</v>
      </c>
      <c r="C18" s="39" t="s">
        <v>158</v>
      </c>
      <c r="D18" s="39" t="s">
        <v>44</v>
      </c>
      <c r="E18" s="39" t="s">
        <v>30</v>
      </c>
      <c r="F18" s="39"/>
      <c r="G18" s="39" t="s">
        <v>30</v>
      </c>
      <c r="H18" s="39" t="s">
        <v>30</v>
      </c>
      <c r="I18" s="40" t="s">
        <v>191</v>
      </c>
      <c r="J18" s="39" t="s">
        <v>12</v>
      </c>
      <c r="K18" s="39" t="s">
        <v>544</v>
      </c>
      <c r="L18" s="39">
        <v>20</v>
      </c>
      <c r="M18" s="40" t="s">
        <v>14</v>
      </c>
      <c r="N18" s="41">
        <v>30000</v>
      </c>
      <c r="O18" s="42"/>
    </row>
    <row r="19" spans="1:15" ht="18.75" customHeight="1" x14ac:dyDescent="0.3">
      <c r="A19" s="37" t="s">
        <v>102</v>
      </c>
      <c r="B19" s="38" t="s">
        <v>268</v>
      </c>
      <c r="C19" s="39" t="s">
        <v>158</v>
      </c>
      <c r="D19" s="39" t="s">
        <v>44</v>
      </c>
      <c r="E19" s="39" t="s">
        <v>30</v>
      </c>
      <c r="F19" s="39"/>
      <c r="G19" s="39" t="s">
        <v>30</v>
      </c>
      <c r="H19" s="39" t="s">
        <v>30</v>
      </c>
      <c r="I19" s="40" t="s">
        <v>561</v>
      </c>
      <c r="J19" s="39" t="s">
        <v>12</v>
      </c>
      <c r="K19" s="39" t="s">
        <v>545</v>
      </c>
      <c r="L19" s="39">
        <v>50</v>
      </c>
      <c r="M19" s="40" t="s">
        <v>14</v>
      </c>
      <c r="N19" s="41">
        <v>400000</v>
      </c>
      <c r="O19" s="42"/>
    </row>
    <row r="20" spans="1:15" ht="18.75" customHeight="1" x14ac:dyDescent="0.3">
      <c r="A20" s="37" t="s">
        <v>103</v>
      </c>
      <c r="B20" s="38" t="s">
        <v>268</v>
      </c>
      <c r="C20" s="39" t="s">
        <v>158</v>
      </c>
      <c r="D20" s="39" t="s">
        <v>44</v>
      </c>
      <c r="E20" s="39" t="s">
        <v>30</v>
      </c>
      <c r="F20" s="39"/>
      <c r="G20" s="39" t="s">
        <v>30</v>
      </c>
      <c r="H20" s="39" t="s">
        <v>30</v>
      </c>
      <c r="I20" s="40" t="s">
        <v>17</v>
      </c>
      <c r="J20" s="39" t="s">
        <v>12</v>
      </c>
      <c r="K20" s="39" t="s">
        <v>562</v>
      </c>
      <c r="L20" s="39">
        <v>13</v>
      </c>
      <c r="M20" s="40" t="s">
        <v>32</v>
      </c>
      <c r="N20" s="41">
        <v>847800</v>
      </c>
      <c r="O20" s="42"/>
    </row>
    <row r="21" spans="1:15" ht="18.75" customHeight="1" x14ac:dyDescent="0.3">
      <c r="A21" s="37" t="s">
        <v>104</v>
      </c>
      <c r="B21" s="38" t="s">
        <v>268</v>
      </c>
      <c r="C21" s="39" t="s">
        <v>158</v>
      </c>
      <c r="D21" s="39" t="s">
        <v>44</v>
      </c>
      <c r="E21" s="39" t="s">
        <v>30</v>
      </c>
      <c r="F21" s="39"/>
      <c r="G21" s="39" t="s">
        <v>30</v>
      </c>
      <c r="H21" s="39" t="s">
        <v>30</v>
      </c>
      <c r="I21" s="40" t="s">
        <v>159</v>
      </c>
      <c r="J21" s="39" t="s">
        <v>12</v>
      </c>
      <c r="K21" s="39" t="s">
        <v>13</v>
      </c>
      <c r="L21" s="39">
        <v>2</v>
      </c>
      <c r="M21" s="40" t="s">
        <v>32</v>
      </c>
      <c r="N21" s="41">
        <v>327400</v>
      </c>
      <c r="O21" s="42"/>
    </row>
    <row r="22" spans="1:15" ht="18.75" customHeight="1" x14ac:dyDescent="0.3">
      <c r="A22" s="37" t="s">
        <v>105</v>
      </c>
      <c r="B22" s="38" t="s">
        <v>268</v>
      </c>
      <c r="C22" s="39" t="s">
        <v>158</v>
      </c>
      <c r="D22" s="39" t="s">
        <v>44</v>
      </c>
      <c r="E22" s="39" t="s">
        <v>30</v>
      </c>
      <c r="F22" s="39"/>
      <c r="G22" s="39" t="s">
        <v>30</v>
      </c>
      <c r="H22" s="39" t="s">
        <v>30</v>
      </c>
      <c r="I22" s="40" t="s">
        <v>16</v>
      </c>
      <c r="J22" s="39" t="s">
        <v>12</v>
      </c>
      <c r="K22" s="39" t="s">
        <v>13</v>
      </c>
      <c r="L22" s="39">
        <v>2</v>
      </c>
      <c r="M22" s="40" t="s">
        <v>32</v>
      </c>
      <c r="N22" s="41">
        <v>69700</v>
      </c>
      <c r="O22" s="42"/>
    </row>
    <row r="23" spans="1:15" ht="18.75" customHeight="1" x14ac:dyDescent="0.3">
      <c r="A23" s="37" t="s">
        <v>106</v>
      </c>
      <c r="B23" s="38" t="s">
        <v>268</v>
      </c>
      <c r="C23" s="39" t="s">
        <v>158</v>
      </c>
      <c r="D23" s="39" t="s">
        <v>44</v>
      </c>
      <c r="E23" s="39" t="s">
        <v>30</v>
      </c>
      <c r="F23" s="39"/>
      <c r="G23" s="39" t="s">
        <v>30</v>
      </c>
      <c r="H23" s="39" t="s">
        <v>30</v>
      </c>
      <c r="I23" s="40" t="s">
        <v>188</v>
      </c>
      <c r="J23" s="39" t="s">
        <v>12</v>
      </c>
      <c r="K23" s="39" t="s">
        <v>13</v>
      </c>
      <c r="L23" s="39">
        <v>2</v>
      </c>
      <c r="M23" s="40" t="s">
        <v>32</v>
      </c>
      <c r="N23" s="41">
        <v>166100</v>
      </c>
      <c r="O23" s="42"/>
    </row>
    <row r="24" spans="1:15" ht="18.75" customHeight="1" x14ac:dyDescent="0.3">
      <c r="A24" s="37" t="s">
        <v>107</v>
      </c>
      <c r="B24" s="38" t="s">
        <v>269</v>
      </c>
      <c r="C24" s="39" t="s">
        <v>158</v>
      </c>
      <c r="D24" s="39" t="s">
        <v>44</v>
      </c>
      <c r="E24" s="39" t="s">
        <v>30</v>
      </c>
      <c r="F24" s="39"/>
      <c r="G24" s="39" t="s">
        <v>30</v>
      </c>
      <c r="H24" s="39" t="s">
        <v>30</v>
      </c>
      <c r="I24" s="40" t="s">
        <v>159</v>
      </c>
      <c r="J24" s="39" t="s">
        <v>12</v>
      </c>
      <c r="K24" s="39" t="s">
        <v>13</v>
      </c>
      <c r="L24" s="39">
        <v>3</v>
      </c>
      <c r="M24" s="40" t="s">
        <v>32</v>
      </c>
      <c r="N24" s="41">
        <v>581900</v>
      </c>
      <c r="O24" s="42"/>
    </row>
    <row r="25" spans="1:15" ht="18.75" customHeight="1" x14ac:dyDescent="0.3">
      <c r="A25" s="37" t="s">
        <v>108</v>
      </c>
      <c r="B25" s="38" t="s">
        <v>269</v>
      </c>
      <c r="C25" s="39" t="s">
        <v>158</v>
      </c>
      <c r="D25" s="39" t="s">
        <v>44</v>
      </c>
      <c r="E25" s="39" t="s">
        <v>30</v>
      </c>
      <c r="F25" s="39"/>
      <c r="G25" s="39" t="s">
        <v>30</v>
      </c>
      <c r="H25" s="39" t="s">
        <v>30</v>
      </c>
      <c r="I25" s="40" t="s">
        <v>18</v>
      </c>
      <c r="J25" s="39" t="s">
        <v>12</v>
      </c>
      <c r="K25" s="39" t="s">
        <v>13</v>
      </c>
      <c r="L25" s="39">
        <v>1</v>
      </c>
      <c r="M25" s="40" t="s">
        <v>32</v>
      </c>
      <c r="N25" s="41">
        <v>53800</v>
      </c>
      <c r="O25" s="42"/>
    </row>
    <row r="26" spans="1:15" ht="18.75" customHeight="1" x14ac:dyDescent="0.3">
      <c r="A26" s="37" t="s">
        <v>109</v>
      </c>
      <c r="B26" s="38" t="s">
        <v>269</v>
      </c>
      <c r="C26" s="39" t="s">
        <v>158</v>
      </c>
      <c r="D26" s="39" t="s">
        <v>44</v>
      </c>
      <c r="E26" s="39" t="s">
        <v>30</v>
      </c>
      <c r="F26" s="39"/>
      <c r="G26" s="39" t="s">
        <v>30</v>
      </c>
      <c r="H26" s="39" t="s">
        <v>30</v>
      </c>
      <c r="I26" s="40" t="s">
        <v>17</v>
      </c>
      <c r="J26" s="39" t="s">
        <v>12</v>
      </c>
      <c r="K26" s="39" t="s">
        <v>13</v>
      </c>
      <c r="L26" s="39">
        <v>4</v>
      </c>
      <c r="M26" s="40" t="s">
        <v>32</v>
      </c>
      <c r="N26" s="41">
        <v>343800</v>
      </c>
      <c r="O26" s="42"/>
    </row>
    <row r="27" spans="1:15" ht="18.75" customHeight="1" x14ac:dyDescent="0.3">
      <c r="A27" s="37" t="s">
        <v>110</v>
      </c>
      <c r="B27" s="38" t="s">
        <v>270</v>
      </c>
      <c r="C27" s="39" t="s">
        <v>158</v>
      </c>
      <c r="D27" s="39" t="s">
        <v>44</v>
      </c>
      <c r="E27" s="39" t="s">
        <v>30</v>
      </c>
      <c r="F27" s="39"/>
      <c r="G27" s="39" t="s">
        <v>30</v>
      </c>
      <c r="H27" s="39" t="s">
        <v>30</v>
      </c>
      <c r="I27" s="40" t="s">
        <v>159</v>
      </c>
      <c r="J27" s="39" t="s">
        <v>12</v>
      </c>
      <c r="K27" s="39" t="s">
        <v>13</v>
      </c>
      <c r="L27" s="39">
        <v>1</v>
      </c>
      <c r="M27" s="40" t="s">
        <v>32</v>
      </c>
      <c r="N27" s="41">
        <v>77400</v>
      </c>
      <c r="O27" s="42"/>
    </row>
    <row r="28" spans="1:15" ht="18.75" customHeight="1" x14ac:dyDescent="0.3">
      <c r="A28" s="37" t="s">
        <v>111</v>
      </c>
      <c r="B28" s="38" t="s">
        <v>270</v>
      </c>
      <c r="C28" s="39" t="s">
        <v>158</v>
      </c>
      <c r="D28" s="39" t="s">
        <v>44</v>
      </c>
      <c r="E28" s="39" t="s">
        <v>30</v>
      </c>
      <c r="F28" s="39"/>
      <c r="G28" s="39" t="s">
        <v>30</v>
      </c>
      <c r="H28" s="39" t="s">
        <v>30</v>
      </c>
      <c r="I28" s="40" t="s">
        <v>16</v>
      </c>
      <c r="J28" s="39" t="s">
        <v>12</v>
      </c>
      <c r="K28" s="39" t="s">
        <v>13</v>
      </c>
      <c r="L28" s="39">
        <v>2</v>
      </c>
      <c r="M28" s="40" t="s">
        <v>32</v>
      </c>
      <c r="N28" s="41">
        <v>161000</v>
      </c>
      <c r="O28" s="42"/>
    </row>
    <row r="29" spans="1:15" ht="18.75" customHeight="1" x14ac:dyDescent="0.3">
      <c r="A29" s="37" t="s">
        <v>112</v>
      </c>
      <c r="B29" s="38" t="s">
        <v>270</v>
      </c>
      <c r="C29" s="39" t="s">
        <v>158</v>
      </c>
      <c r="D29" s="39" t="s">
        <v>44</v>
      </c>
      <c r="E29" s="39" t="s">
        <v>30</v>
      </c>
      <c r="F29" s="39"/>
      <c r="G29" s="39" t="s">
        <v>30</v>
      </c>
      <c r="H29" s="39" t="s">
        <v>30</v>
      </c>
      <c r="I29" s="40" t="s">
        <v>188</v>
      </c>
      <c r="J29" s="39" t="s">
        <v>12</v>
      </c>
      <c r="K29" s="39" t="s">
        <v>13</v>
      </c>
      <c r="L29" s="39">
        <v>2</v>
      </c>
      <c r="M29" s="40" t="s">
        <v>32</v>
      </c>
      <c r="N29" s="41">
        <v>153100</v>
      </c>
      <c r="O29" s="42"/>
    </row>
    <row r="30" spans="1:15" ht="18.75" customHeight="1" x14ac:dyDescent="0.3">
      <c r="A30" s="37" t="s">
        <v>113</v>
      </c>
      <c r="B30" s="38" t="s">
        <v>546</v>
      </c>
      <c r="C30" s="39" t="s">
        <v>158</v>
      </c>
      <c r="D30" s="39" t="s">
        <v>44</v>
      </c>
      <c r="E30" s="39" t="s">
        <v>30</v>
      </c>
      <c r="F30" s="39"/>
      <c r="G30" s="39" t="s">
        <v>30</v>
      </c>
      <c r="H30" s="39" t="s">
        <v>30</v>
      </c>
      <c r="I30" s="40" t="s">
        <v>563</v>
      </c>
      <c r="J30" s="39" t="s">
        <v>12</v>
      </c>
      <c r="K30" s="39" t="s">
        <v>547</v>
      </c>
      <c r="L30" s="39">
        <v>1505</v>
      </c>
      <c r="M30" s="40" t="s">
        <v>14</v>
      </c>
      <c r="N30" s="41">
        <v>10986500</v>
      </c>
      <c r="O30" s="42"/>
    </row>
    <row r="31" spans="1:15" ht="18.75" customHeight="1" x14ac:dyDescent="0.3">
      <c r="A31" s="37" t="s">
        <v>114</v>
      </c>
      <c r="B31" s="38" t="s">
        <v>546</v>
      </c>
      <c r="C31" s="39" t="s">
        <v>158</v>
      </c>
      <c r="D31" s="39" t="s">
        <v>44</v>
      </c>
      <c r="E31" s="39" t="s">
        <v>30</v>
      </c>
      <c r="F31" s="39"/>
      <c r="G31" s="39" t="s">
        <v>30</v>
      </c>
      <c r="H31" s="39" t="s">
        <v>30</v>
      </c>
      <c r="I31" s="40" t="s">
        <v>17</v>
      </c>
      <c r="J31" s="39" t="s">
        <v>12</v>
      </c>
      <c r="K31" s="39" t="s">
        <v>13</v>
      </c>
      <c r="L31" s="39">
        <v>4</v>
      </c>
      <c r="M31" s="40" t="s">
        <v>32</v>
      </c>
      <c r="N31" s="41">
        <v>695000</v>
      </c>
      <c r="O31" s="42"/>
    </row>
    <row r="32" spans="1:15" ht="18.75" customHeight="1" x14ac:dyDescent="0.3">
      <c r="A32" s="37" t="s">
        <v>115</v>
      </c>
      <c r="B32" s="38" t="s">
        <v>546</v>
      </c>
      <c r="C32" s="39" t="s">
        <v>158</v>
      </c>
      <c r="D32" s="39" t="s">
        <v>44</v>
      </c>
      <c r="E32" s="39" t="s">
        <v>30</v>
      </c>
      <c r="F32" s="39"/>
      <c r="G32" s="39" t="s">
        <v>30</v>
      </c>
      <c r="H32" s="39" t="s">
        <v>30</v>
      </c>
      <c r="I32" s="40" t="s">
        <v>16</v>
      </c>
      <c r="J32" s="39" t="s">
        <v>12</v>
      </c>
      <c r="K32" s="39" t="s">
        <v>13</v>
      </c>
      <c r="L32" s="39">
        <v>1</v>
      </c>
      <c r="M32" s="40" t="s">
        <v>32</v>
      </c>
      <c r="N32" s="41">
        <v>60800</v>
      </c>
      <c r="O32" s="42"/>
    </row>
    <row r="33" spans="1:15" ht="18.75" customHeight="1" x14ac:dyDescent="0.3">
      <c r="A33" s="37" t="s">
        <v>116</v>
      </c>
      <c r="B33" s="38" t="s">
        <v>546</v>
      </c>
      <c r="C33" s="39" t="s">
        <v>158</v>
      </c>
      <c r="D33" s="39" t="s">
        <v>44</v>
      </c>
      <c r="E33" s="39" t="s">
        <v>30</v>
      </c>
      <c r="F33" s="39"/>
      <c r="G33" s="39" t="s">
        <v>30</v>
      </c>
      <c r="H33" s="39" t="s">
        <v>30</v>
      </c>
      <c r="I33" s="40" t="s">
        <v>188</v>
      </c>
      <c r="J33" s="39" t="s">
        <v>12</v>
      </c>
      <c r="K33" s="39" t="s">
        <v>13</v>
      </c>
      <c r="L33" s="39">
        <v>1</v>
      </c>
      <c r="M33" s="40" t="s">
        <v>32</v>
      </c>
      <c r="N33" s="41">
        <v>113600</v>
      </c>
      <c r="O33" s="42"/>
    </row>
    <row r="34" spans="1:15" ht="18.75" customHeight="1" x14ac:dyDescent="0.3">
      <c r="A34" s="37" t="s">
        <v>117</v>
      </c>
      <c r="B34" s="38" t="s">
        <v>546</v>
      </c>
      <c r="C34" s="39" t="s">
        <v>158</v>
      </c>
      <c r="D34" s="39" t="s">
        <v>44</v>
      </c>
      <c r="E34" s="39" t="s">
        <v>30</v>
      </c>
      <c r="F34" s="39"/>
      <c r="G34" s="39" t="s">
        <v>30</v>
      </c>
      <c r="H34" s="39" t="s">
        <v>30</v>
      </c>
      <c r="I34" s="40" t="s">
        <v>159</v>
      </c>
      <c r="J34" s="39" t="s">
        <v>12</v>
      </c>
      <c r="K34" s="39" t="s">
        <v>13</v>
      </c>
      <c r="L34" s="39">
        <v>1</v>
      </c>
      <c r="M34" s="40" t="s">
        <v>32</v>
      </c>
      <c r="N34" s="41">
        <v>62000</v>
      </c>
      <c r="O34" s="42"/>
    </row>
    <row r="35" spans="1:15" ht="18.75" customHeight="1" x14ac:dyDescent="0.3">
      <c r="A35" s="37" t="s">
        <v>118</v>
      </c>
      <c r="B35" s="38" t="s">
        <v>271</v>
      </c>
      <c r="C35" s="39" t="s">
        <v>158</v>
      </c>
      <c r="D35" s="39" t="s">
        <v>44</v>
      </c>
      <c r="E35" s="39" t="s">
        <v>30</v>
      </c>
      <c r="F35" s="39"/>
      <c r="G35" s="39" t="s">
        <v>30</v>
      </c>
      <c r="H35" s="39" t="s">
        <v>30</v>
      </c>
      <c r="I35" s="40" t="s">
        <v>16</v>
      </c>
      <c r="J35" s="39" t="s">
        <v>12</v>
      </c>
      <c r="K35" s="39" t="s">
        <v>13</v>
      </c>
      <c r="L35" s="39">
        <v>1</v>
      </c>
      <c r="M35" s="40" t="s">
        <v>32</v>
      </c>
      <c r="N35" s="41">
        <v>63200</v>
      </c>
      <c r="O35" s="42"/>
    </row>
    <row r="36" spans="1:15" ht="18.75" customHeight="1" x14ac:dyDescent="0.3">
      <c r="A36" s="37" t="s">
        <v>119</v>
      </c>
      <c r="B36" s="38" t="s">
        <v>271</v>
      </c>
      <c r="C36" s="39" t="s">
        <v>158</v>
      </c>
      <c r="D36" s="39" t="s">
        <v>44</v>
      </c>
      <c r="E36" s="39" t="s">
        <v>30</v>
      </c>
      <c r="F36" s="39"/>
      <c r="G36" s="39" t="s">
        <v>30</v>
      </c>
      <c r="H36" s="39" t="s">
        <v>30</v>
      </c>
      <c r="I36" s="40" t="s">
        <v>188</v>
      </c>
      <c r="J36" s="39" t="s">
        <v>12</v>
      </c>
      <c r="K36" s="39" t="s">
        <v>13</v>
      </c>
      <c r="L36" s="39">
        <v>1</v>
      </c>
      <c r="M36" s="40" t="s">
        <v>32</v>
      </c>
      <c r="N36" s="41">
        <v>141000</v>
      </c>
      <c r="O36" s="42"/>
    </row>
    <row r="37" spans="1:15" ht="18.75" customHeight="1" x14ac:dyDescent="0.3">
      <c r="A37" s="37" t="s">
        <v>120</v>
      </c>
      <c r="B37" s="38" t="s">
        <v>272</v>
      </c>
      <c r="C37" s="39" t="s">
        <v>158</v>
      </c>
      <c r="D37" s="39" t="s">
        <v>44</v>
      </c>
      <c r="E37" s="39" t="s">
        <v>30</v>
      </c>
      <c r="F37" s="39"/>
      <c r="G37" s="39" t="s">
        <v>30</v>
      </c>
      <c r="H37" s="39" t="s">
        <v>30</v>
      </c>
      <c r="I37" s="40" t="s">
        <v>188</v>
      </c>
      <c r="J37" s="39" t="s">
        <v>12</v>
      </c>
      <c r="K37" s="39" t="s">
        <v>13</v>
      </c>
      <c r="L37" s="39">
        <v>1</v>
      </c>
      <c r="M37" s="40" t="s">
        <v>32</v>
      </c>
      <c r="N37" s="41">
        <v>47900</v>
      </c>
      <c r="O37" s="42"/>
    </row>
    <row r="38" spans="1:15" ht="18.75" customHeight="1" x14ac:dyDescent="0.3">
      <c r="A38" s="37" t="s">
        <v>121</v>
      </c>
      <c r="B38" s="38" t="s">
        <v>272</v>
      </c>
      <c r="C38" s="39" t="s">
        <v>158</v>
      </c>
      <c r="D38" s="39" t="s">
        <v>44</v>
      </c>
      <c r="E38" s="39" t="s">
        <v>30</v>
      </c>
      <c r="F38" s="39"/>
      <c r="G38" s="39" t="s">
        <v>30</v>
      </c>
      <c r="H38" s="39" t="s">
        <v>30</v>
      </c>
      <c r="I38" s="40" t="s">
        <v>16</v>
      </c>
      <c r="J38" s="39" t="s">
        <v>12</v>
      </c>
      <c r="K38" s="39" t="s">
        <v>13</v>
      </c>
      <c r="L38" s="39">
        <v>1</v>
      </c>
      <c r="M38" s="40" t="s">
        <v>32</v>
      </c>
      <c r="N38" s="41">
        <v>59400</v>
      </c>
      <c r="O38" s="42"/>
    </row>
    <row r="39" spans="1:15" ht="18.75" customHeight="1" x14ac:dyDescent="0.3">
      <c r="A39" s="37" t="s">
        <v>122</v>
      </c>
      <c r="B39" s="38" t="s">
        <v>272</v>
      </c>
      <c r="C39" s="39" t="s">
        <v>158</v>
      </c>
      <c r="D39" s="39" t="s">
        <v>44</v>
      </c>
      <c r="E39" s="39" t="s">
        <v>30</v>
      </c>
      <c r="F39" s="39"/>
      <c r="G39" s="39" t="s">
        <v>30</v>
      </c>
      <c r="H39" s="39" t="s">
        <v>30</v>
      </c>
      <c r="I39" s="40" t="s">
        <v>159</v>
      </c>
      <c r="J39" s="39" t="s">
        <v>12</v>
      </c>
      <c r="K39" s="39" t="s">
        <v>13</v>
      </c>
      <c r="L39" s="39">
        <v>1</v>
      </c>
      <c r="M39" s="40" t="s">
        <v>32</v>
      </c>
      <c r="N39" s="41">
        <v>92200</v>
      </c>
      <c r="O39" s="42"/>
    </row>
    <row r="40" spans="1:15" ht="18.75" customHeight="1" x14ac:dyDescent="0.3">
      <c r="A40" s="37" t="s">
        <v>123</v>
      </c>
      <c r="B40" s="38" t="s">
        <v>272</v>
      </c>
      <c r="C40" s="39" t="s">
        <v>158</v>
      </c>
      <c r="D40" s="39" t="s">
        <v>44</v>
      </c>
      <c r="E40" s="39" t="s">
        <v>30</v>
      </c>
      <c r="F40" s="39"/>
      <c r="G40" s="39" t="s">
        <v>30</v>
      </c>
      <c r="H40" s="39" t="s">
        <v>30</v>
      </c>
      <c r="I40" s="40" t="s">
        <v>17</v>
      </c>
      <c r="J40" s="39" t="s">
        <v>12</v>
      </c>
      <c r="K40" s="39" t="s">
        <v>13</v>
      </c>
      <c r="L40" s="39">
        <v>4</v>
      </c>
      <c r="M40" s="40" t="s">
        <v>32</v>
      </c>
      <c r="N40" s="41">
        <v>675100</v>
      </c>
      <c r="O40" s="42"/>
    </row>
    <row r="41" spans="1:15" ht="18.75" customHeight="1" x14ac:dyDescent="0.3">
      <c r="A41" s="37" t="s">
        <v>124</v>
      </c>
      <c r="B41" s="38" t="s">
        <v>272</v>
      </c>
      <c r="C41" s="39" t="s">
        <v>158</v>
      </c>
      <c r="D41" s="39" t="s">
        <v>44</v>
      </c>
      <c r="E41" s="39" t="s">
        <v>30</v>
      </c>
      <c r="F41" s="39"/>
      <c r="G41" s="39" t="s">
        <v>30</v>
      </c>
      <c r="H41" s="39" t="s">
        <v>30</v>
      </c>
      <c r="I41" s="40" t="s">
        <v>160</v>
      </c>
      <c r="J41" s="39" t="s">
        <v>12</v>
      </c>
      <c r="K41" s="39" t="s">
        <v>161</v>
      </c>
      <c r="L41" s="39">
        <v>1</v>
      </c>
      <c r="M41" s="40" t="s">
        <v>32</v>
      </c>
      <c r="N41" s="41">
        <v>36000</v>
      </c>
      <c r="O41" s="42"/>
    </row>
    <row r="42" spans="1:15" ht="18.75" customHeight="1" x14ac:dyDescent="0.3">
      <c r="A42" s="37" t="s">
        <v>125</v>
      </c>
      <c r="B42" s="38" t="s">
        <v>273</v>
      </c>
      <c r="C42" s="39" t="s">
        <v>158</v>
      </c>
      <c r="D42" s="39" t="s">
        <v>44</v>
      </c>
      <c r="E42" s="39" t="s">
        <v>30</v>
      </c>
      <c r="F42" s="39"/>
      <c r="G42" s="39" t="s">
        <v>30</v>
      </c>
      <c r="H42" s="39" t="s">
        <v>30</v>
      </c>
      <c r="I42" s="40" t="s">
        <v>18</v>
      </c>
      <c r="J42" s="39" t="s">
        <v>12</v>
      </c>
      <c r="K42" s="39" t="s">
        <v>13</v>
      </c>
      <c r="L42" s="39">
        <v>1</v>
      </c>
      <c r="M42" s="40" t="s">
        <v>32</v>
      </c>
      <c r="N42" s="41">
        <v>51300</v>
      </c>
      <c r="O42" s="42"/>
    </row>
    <row r="43" spans="1:15" ht="18.75" customHeight="1" x14ac:dyDescent="0.3">
      <c r="A43" s="37" t="s">
        <v>126</v>
      </c>
      <c r="B43" s="38" t="s">
        <v>273</v>
      </c>
      <c r="C43" s="39" t="s">
        <v>158</v>
      </c>
      <c r="D43" s="39" t="s">
        <v>44</v>
      </c>
      <c r="E43" s="39" t="s">
        <v>30</v>
      </c>
      <c r="F43" s="39"/>
      <c r="G43" s="39" t="s">
        <v>30</v>
      </c>
      <c r="H43" s="39" t="s">
        <v>30</v>
      </c>
      <c r="I43" s="40" t="s">
        <v>159</v>
      </c>
      <c r="J43" s="39" t="s">
        <v>12</v>
      </c>
      <c r="K43" s="39" t="s">
        <v>13</v>
      </c>
      <c r="L43" s="39">
        <v>3</v>
      </c>
      <c r="M43" s="40" t="s">
        <v>32</v>
      </c>
      <c r="N43" s="41">
        <v>254600</v>
      </c>
      <c r="O43" s="42"/>
    </row>
    <row r="44" spans="1:15" ht="18.75" customHeight="1" x14ac:dyDescent="0.3">
      <c r="A44" s="37" t="s">
        <v>127</v>
      </c>
      <c r="B44" s="38" t="s">
        <v>273</v>
      </c>
      <c r="C44" s="39" t="s">
        <v>158</v>
      </c>
      <c r="D44" s="39" t="s">
        <v>44</v>
      </c>
      <c r="E44" s="39" t="s">
        <v>30</v>
      </c>
      <c r="F44" s="39"/>
      <c r="G44" s="39" t="s">
        <v>30</v>
      </c>
      <c r="H44" s="39" t="s">
        <v>30</v>
      </c>
      <c r="I44" s="40" t="s">
        <v>17</v>
      </c>
      <c r="J44" s="39" t="s">
        <v>12</v>
      </c>
      <c r="K44" s="39" t="s">
        <v>13</v>
      </c>
      <c r="L44" s="39">
        <v>5</v>
      </c>
      <c r="M44" s="40" t="s">
        <v>32</v>
      </c>
      <c r="N44" s="41">
        <v>517900</v>
      </c>
      <c r="O44" s="42"/>
    </row>
    <row r="45" spans="1:15" ht="18.75" customHeight="1" x14ac:dyDescent="0.3">
      <c r="A45" s="37" t="s">
        <v>128</v>
      </c>
      <c r="B45" s="38" t="s">
        <v>548</v>
      </c>
      <c r="C45" s="39" t="s">
        <v>158</v>
      </c>
      <c r="D45" s="39" t="s">
        <v>44</v>
      </c>
      <c r="E45" s="39" t="s">
        <v>30</v>
      </c>
      <c r="F45" s="39"/>
      <c r="G45" s="39" t="s">
        <v>30</v>
      </c>
      <c r="H45" s="39" t="s">
        <v>30</v>
      </c>
      <c r="I45" s="40" t="s">
        <v>159</v>
      </c>
      <c r="J45" s="39" t="s">
        <v>12</v>
      </c>
      <c r="K45" s="39" t="s">
        <v>13</v>
      </c>
      <c r="L45" s="39">
        <v>1</v>
      </c>
      <c r="M45" s="40" t="s">
        <v>32</v>
      </c>
      <c r="N45" s="41">
        <v>82200</v>
      </c>
      <c r="O45" s="42"/>
    </row>
    <row r="46" spans="1:15" ht="18.75" customHeight="1" x14ac:dyDescent="0.3">
      <c r="A46" s="37" t="s">
        <v>129</v>
      </c>
      <c r="B46" s="38" t="s">
        <v>548</v>
      </c>
      <c r="C46" s="39" t="s">
        <v>158</v>
      </c>
      <c r="D46" s="39" t="s">
        <v>44</v>
      </c>
      <c r="E46" s="39" t="s">
        <v>30</v>
      </c>
      <c r="F46" s="39"/>
      <c r="G46" s="39" t="s">
        <v>30</v>
      </c>
      <c r="H46" s="39" t="s">
        <v>30</v>
      </c>
      <c r="I46" s="40" t="s">
        <v>188</v>
      </c>
      <c r="J46" s="39" t="s">
        <v>12</v>
      </c>
      <c r="K46" s="39" t="s">
        <v>13</v>
      </c>
      <c r="L46" s="39">
        <v>1</v>
      </c>
      <c r="M46" s="40" t="s">
        <v>32</v>
      </c>
      <c r="N46" s="41">
        <v>29500</v>
      </c>
      <c r="O46" s="42"/>
    </row>
    <row r="47" spans="1:15" ht="18.75" customHeight="1" x14ac:dyDescent="0.3">
      <c r="A47" s="37" t="s">
        <v>130</v>
      </c>
      <c r="B47" s="38" t="s">
        <v>548</v>
      </c>
      <c r="C47" s="39" t="s">
        <v>158</v>
      </c>
      <c r="D47" s="39" t="s">
        <v>7</v>
      </c>
      <c r="E47" s="39" t="s">
        <v>234</v>
      </c>
      <c r="F47" s="39"/>
      <c r="G47" s="39" t="s">
        <v>30</v>
      </c>
      <c r="H47" s="39" t="s">
        <v>30</v>
      </c>
      <c r="I47" s="40" t="s">
        <v>564</v>
      </c>
      <c r="J47" s="39" t="s">
        <v>12</v>
      </c>
      <c r="K47" s="39" t="s">
        <v>565</v>
      </c>
      <c r="L47" s="39">
        <v>60</v>
      </c>
      <c r="M47" s="40" t="s">
        <v>14</v>
      </c>
      <c r="N47" s="41">
        <v>1</v>
      </c>
      <c r="O47" s="42"/>
    </row>
    <row r="48" spans="1:15" ht="18.75" customHeight="1" x14ac:dyDescent="0.3">
      <c r="A48" s="37" t="s">
        <v>131</v>
      </c>
      <c r="B48" s="38" t="s">
        <v>549</v>
      </c>
      <c r="C48" s="39" t="s">
        <v>158</v>
      </c>
      <c r="D48" s="39" t="s">
        <v>7</v>
      </c>
      <c r="E48" s="39" t="s">
        <v>234</v>
      </c>
      <c r="F48" s="39"/>
      <c r="G48" s="39" t="s">
        <v>30</v>
      </c>
      <c r="H48" s="39" t="s">
        <v>30</v>
      </c>
      <c r="I48" s="40" t="s">
        <v>564</v>
      </c>
      <c r="J48" s="39" t="s">
        <v>12</v>
      </c>
      <c r="K48" s="39" t="s">
        <v>550</v>
      </c>
      <c r="L48" s="39">
        <v>30</v>
      </c>
      <c r="M48" s="40" t="s">
        <v>32</v>
      </c>
      <c r="N48" s="41">
        <v>1</v>
      </c>
      <c r="O48" s="42"/>
    </row>
    <row r="49" spans="1:15" ht="18.75" customHeight="1" x14ac:dyDescent="0.3">
      <c r="A49" s="37" t="s">
        <v>132</v>
      </c>
      <c r="B49" s="38" t="s">
        <v>549</v>
      </c>
      <c r="C49" s="39" t="s">
        <v>158</v>
      </c>
      <c r="D49" s="39" t="s">
        <v>44</v>
      </c>
      <c r="E49" s="39" t="s">
        <v>30</v>
      </c>
      <c r="F49" s="39"/>
      <c r="G49" s="39" t="s">
        <v>30</v>
      </c>
      <c r="H49" s="39" t="s">
        <v>30</v>
      </c>
      <c r="I49" s="40" t="s">
        <v>566</v>
      </c>
      <c r="J49" s="39" t="s">
        <v>12</v>
      </c>
      <c r="K49" s="39" t="s">
        <v>551</v>
      </c>
      <c r="L49" s="39">
        <v>11</v>
      </c>
      <c r="M49" s="40" t="s">
        <v>14</v>
      </c>
      <c r="N49" s="41">
        <v>93500</v>
      </c>
      <c r="O49" s="42"/>
    </row>
    <row r="50" spans="1:15" ht="18.75" customHeight="1" x14ac:dyDescent="0.3">
      <c r="A50" s="37" t="s">
        <v>133</v>
      </c>
      <c r="B50" s="38" t="s">
        <v>549</v>
      </c>
      <c r="C50" s="39" t="s">
        <v>158</v>
      </c>
      <c r="D50" s="39" t="s">
        <v>44</v>
      </c>
      <c r="E50" s="39" t="s">
        <v>30</v>
      </c>
      <c r="F50" s="39"/>
      <c r="G50" s="39" t="s">
        <v>30</v>
      </c>
      <c r="H50" s="39" t="s">
        <v>30</v>
      </c>
      <c r="I50" s="40" t="s">
        <v>17</v>
      </c>
      <c r="J50" s="39" t="s">
        <v>12</v>
      </c>
      <c r="K50" s="39" t="s">
        <v>13</v>
      </c>
      <c r="L50" s="39">
        <v>2</v>
      </c>
      <c r="M50" s="40" t="s">
        <v>32</v>
      </c>
      <c r="N50" s="41">
        <v>745900</v>
      </c>
      <c r="O50" s="42"/>
    </row>
    <row r="51" spans="1:15" ht="18.75" customHeight="1" x14ac:dyDescent="0.3">
      <c r="A51" s="37" t="s">
        <v>134</v>
      </c>
      <c r="B51" s="38" t="s">
        <v>549</v>
      </c>
      <c r="C51" s="39" t="s">
        <v>158</v>
      </c>
      <c r="D51" s="39" t="s">
        <v>44</v>
      </c>
      <c r="E51" s="39" t="s">
        <v>30</v>
      </c>
      <c r="F51" s="39"/>
      <c r="G51" s="39" t="s">
        <v>30</v>
      </c>
      <c r="H51" s="39" t="s">
        <v>30</v>
      </c>
      <c r="I51" s="40" t="s">
        <v>16</v>
      </c>
      <c r="J51" s="39" t="s">
        <v>12</v>
      </c>
      <c r="K51" s="39" t="s">
        <v>13</v>
      </c>
      <c r="L51" s="39">
        <v>3</v>
      </c>
      <c r="M51" s="40" t="s">
        <v>32</v>
      </c>
      <c r="N51" s="41">
        <v>185100</v>
      </c>
      <c r="O51" s="42"/>
    </row>
    <row r="52" spans="1:15" ht="18.75" customHeight="1" x14ac:dyDescent="0.3">
      <c r="A52" s="37" t="s">
        <v>135</v>
      </c>
      <c r="B52" s="38" t="s">
        <v>549</v>
      </c>
      <c r="C52" s="39" t="s">
        <v>158</v>
      </c>
      <c r="D52" s="39" t="s">
        <v>44</v>
      </c>
      <c r="E52" s="39" t="s">
        <v>30</v>
      </c>
      <c r="F52" s="39"/>
      <c r="G52" s="39" t="s">
        <v>30</v>
      </c>
      <c r="H52" s="39" t="s">
        <v>30</v>
      </c>
      <c r="I52" s="40" t="s">
        <v>188</v>
      </c>
      <c r="J52" s="39" t="s">
        <v>12</v>
      </c>
      <c r="K52" s="39" t="s">
        <v>13</v>
      </c>
      <c r="L52" s="39">
        <v>1</v>
      </c>
      <c r="M52" s="40" t="s">
        <v>32</v>
      </c>
      <c r="N52" s="41">
        <v>62600</v>
      </c>
      <c r="O52" s="42"/>
    </row>
    <row r="53" spans="1:15" ht="18.75" customHeight="1" x14ac:dyDescent="0.3">
      <c r="A53" s="37" t="s">
        <v>136</v>
      </c>
      <c r="B53" s="38" t="s">
        <v>549</v>
      </c>
      <c r="C53" s="39" t="s">
        <v>158</v>
      </c>
      <c r="D53" s="39" t="s">
        <v>44</v>
      </c>
      <c r="E53" s="39" t="s">
        <v>30</v>
      </c>
      <c r="F53" s="39"/>
      <c r="G53" s="39" t="s">
        <v>30</v>
      </c>
      <c r="H53" s="39" t="s">
        <v>30</v>
      </c>
      <c r="I53" s="40" t="s">
        <v>159</v>
      </c>
      <c r="J53" s="39" t="s">
        <v>12</v>
      </c>
      <c r="K53" s="39" t="s">
        <v>13</v>
      </c>
      <c r="L53" s="39">
        <v>1</v>
      </c>
      <c r="M53" s="40" t="s">
        <v>32</v>
      </c>
      <c r="N53" s="41">
        <v>155200</v>
      </c>
      <c r="O53" s="42"/>
    </row>
    <row r="54" spans="1:15" ht="18.75" customHeight="1" x14ac:dyDescent="0.3">
      <c r="A54" s="37" t="s">
        <v>137</v>
      </c>
      <c r="B54" s="38" t="s">
        <v>274</v>
      </c>
      <c r="C54" s="39" t="s">
        <v>158</v>
      </c>
      <c r="D54" s="39" t="s">
        <v>44</v>
      </c>
      <c r="E54" s="39" t="s">
        <v>30</v>
      </c>
      <c r="F54" s="39"/>
      <c r="G54" s="39" t="s">
        <v>30</v>
      </c>
      <c r="H54" s="39" t="s">
        <v>30</v>
      </c>
      <c r="I54" s="40" t="s">
        <v>188</v>
      </c>
      <c r="J54" s="39" t="s">
        <v>12</v>
      </c>
      <c r="K54" s="39" t="s">
        <v>13</v>
      </c>
      <c r="L54" s="39">
        <v>1</v>
      </c>
      <c r="M54" s="40" t="s">
        <v>32</v>
      </c>
      <c r="N54" s="41">
        <v>150800</v>
      </c>
      <c r="O54" s="42"/>
    </row>
    <row r="55" spans="1:15" ht="18.75" customHeight="1" x14ac:dyDescent="0.3">
      <c r="A55" s="37" t="s">
        <v>138</v>
      </c>
      <c r="B55" s="38" t="s">
        <v>274</v>
      </c>
      <c r="C55" s="39" t="s">
        <v>158</v>
      </c>
      <c r="D55" s="39" t="s">
        <v>44</v>
      </c>
      <c r="E55" s="39" t="s">
        <v>30</v>
      </c>
      <c r="F55" s="39"/>
      <c r="G55" s="39" t="s">
        <v>30</v>
      </c>
      <c r="H55" s="39" t="s">
        <v>30</v>
      </c>
      <c r="I55" s="40" t="s">
        <v>16</v>
      </c>
      <c r="J55" s="39" t="s">
        <v>12</v>
      </c>
      <c r="K55" s="39" t="s">
        <v>13</v>
      </c>
      <c r="L55" s="39">
        <v>1</v>
      </c>
      <c r="M55" s="40" t="s">
        <v>32</v>
      </c>
      <c r="N55" s="41">
        <v>77900</v>
      </c>
      <c r="O55" s="42"/>
    </row>
    <row r="56" spans="1:15" ht="18.75" customHeight="1" x14ac:dyDescent="0.3">
      <c r="A56" s="37" t="s">
        <v>139</v>
      </c>
      <c r="B56" s="38" t="s">
        <v>274</v>
      </c>
      <c r="C56" s="39" t="s">
        <v>158</v>
      </c>
      <c r="D56" s="39" t="s">
        <v>44</v>
      </c>
      <c r="E56" s="39" t="s">
        <v>30</v>
      </c>
      <c r="F56" s="39"/>
      <c r="G56" s="39" t="s">
        <v>30</v>
      </c>
      <c r="H56" s="39" t="s">
        <v>30</v>
      </c>
      <c r="I56" s="40" t="s">
        <v>159</v>
      </c>
      <c r="J56" s="39" t="s">
        <v>12</v>
      </c>
      <c r="K56" s="39" t="s">
        <v>13</v>
      </c>
      <c r="L56" s="43">
        <v>1</v>
      </c>
      <c r="M56" s="40" t="s">
        <v>32</v>
      </c>
      <c r="N56" s="41">
        <v>181100</v>
      </c>
      <c r="O56" s="42"/>
    </row>
    <row r="57" spans="1:15" ht="18.75" customHeight="1" x14ac:dyDescent="0.3">
      <c r="A57" s="37" t="s">
        <v>140</v>
      </c>
      <c r="B57" s="38" t="s">
        <v>275</v>
      </c>
      <c r="C57" s="39" t="s">
        <v>158</v>
      </c>
      <c r="D57" s="39" t="s">
        <v>44</v>
      </c>
      <c r="E57" s="39" t="s">
        <v>30</v>
      </c>
      <c r="F57" s="39"/>
      <c r="G57" s="39" t="s">
        <v>30</v>
      </c>
      <c r="H57" s="39" t="s">
        <v>30</v>
      </c>
      <c r="I57" s="40" t="s">
        <v>16</v>
      </c>
      <c r="J57" s="39" t="s">
        <v>12</v>
      </c>
      <c r="K57" s="39" t="s">
        <v>13</v>
      </c>
      <c r="L57" s="39">
        <v>1</v>
      </c>
      <c r="M57" s="40" t="s">
        <v>32</v>
      </c>
      <c r="N57" s="41">
        <v>47200</v>
      </c>
      <c r="O57" s="42"/>
    </row>
    <row r="58" spans="1:15" ht="18.75" customHeight="1" x14ac:dyDescent="0.3">
      <c r="A58" s="37" t="s">
        <v>141</v>
      </c>
      <c r="B58" s="38" t="s">
        <v>275</v>
      </c>
      <c r="C58" s="39" t="s">
        <v>158</v>
      </c>
      <c r="D58" s="39" t="s">
        <v>44</v>
      </c>
      <c r="E58" s="39" t="s">
        <v>30</v>
      </c>
      <c r="F58" s="39"/>
      <c r="G58" s="39" t="s">
        <v>30</v>
      </c>
      <c r="H58" s="39" t="s">
        <v>30</v>
      </c>
      <c r="I58" s="40" t="s">
        <v>188</v>
      </c>
      <c r="J58" s="39" t="s">
        <v>12</v>
      </c>
      <c r="K58" s="39" t="s">
        <v>13</v>
      </c>
      <c r="L58" s="39">
        <v>1</v>
      </c>
      <c r="M58" s="40" t="s">
        <v>32</v>
      </c>
      <c r="N58" s="41">
        <v>84300</v>
      </c>
      <c r="O58" s="42"/>
    </row>
    <row r="59" spans="1:15" ht="18.75" customHeight="1" x14ac:dyDescent="0.3">
      <c r="A59" s="37" t="s">
        <v>142</v>
      </c>
      <c r="B59" s="38" t="s">
        <v>275</v>
      </c>
      <c r="C59" s="39" t="s">
        <v>158</v>
      </c>
      <c r="D59" s="39" t="s">
        <v>44</v>
      </c>
      <c r="E59" s="39" t="s">
        <v>30</v>
      </c>
      <c r="F59" s="39"/>
      <c r="G59" s="39" t="s">
        <v>30</v>
      </c>
      <c r="H59" s="39" t="s">
        <v>30</v>
      </c>
      <c r="I59" s="40" t="s">
        <v>159</v>
      </c>
      <c r="J59" s="39" t="s">
        <v>12</v>
      </c>
      <c r="K59" s="39" t="s">
        <v>13</v>
      </c>
      <c r="L59" s="39">
        <v>1</v>
      </c>
      <c r="M59" s="40" t="s">
        <v>32</v>
      </c>
      <c r="N59" s="41">
        <v>172900</v>
      </c>
      <c r="O59" s="42"/>
    </row>
    <row r="60" spans="1:15" ht="18.75" customHeight="1" x14ac:dyDescent="0.3">
      <c r="A60" s="37" t="s">
        <v>143</v>
      </c>
      <c r="B60" s="38" t="s">
        <v>277</v>
      </c>
      <c r="C60" s="39" t="s">
        <v>158</v>
      </c>
      <c r="D60" s="39" t="s">
        <v>44</v>
      </c>
      <c r="E60" s="39" t="s">
        <v>30</v>
      </c>
      <c r="F60" s="39"/>
      <c r="G60" s="39" t="s">
        <v>30</v>
      </c>
      <c r="H60" s="39" t="s">
        <v>30</v>
      </c>
      <c r="I60" s="40" t="s">
        <v>159</v>
      </c>
      <c r="J60" s="39" t="s">
        <v>12</v>
      </c>
      <c r="K60" s="39" t="s">
        <v>13</v>
      </c>
      <c r="L60" s="39">
        <v>3</v>
      </c>
      <c r="M60" s="40" t="s">
        <v>32</v>
      </c>
      <c r="N60" s="41">
        <v>612100</v>
      </c>
      <c r="O60" s="42"/>
    </row>
    <row r="61" spans="1:15" ht="18.75" customHeight="1" x14ac:dyDescent="0.3">
      <c r="A61" s="37" t="s">
        <v>144</v>
      </c>
      <c r="B61" s="38" t="s">
        <v>277</v>
      </c>
      <c r="C61" s="39" t="s">
        <v>158</v>
      </c>
      <c r="D61" s="39" t="s">
        <v>44</v>
      </c>
      <c r="E61" s="39" t="s">
        <v>30</v>
      </c>
      <c r="F61" s="39"/>
      <c r="G61" s="39" t="s">
        <v>30</v>
      </c>
      <c r="H61" s="39" t="s">
        <v>30</v>
      </c>
      <c r="I61" s="40" t="s">
        <v>18</v>
      </c>
      <c r="J61" s="39" t="s">
        <v>12</v>
      </c>
      <c r="K61" s="39" t="s">
        <v>13</v>
      </c>
      <c r="L61" s="39">
        <v>1</v>
      </c>
      <c r="M61" s="40" t="s">
        <v>32</v>
      </c>
      <c r="N61" s="41">
        <v>48800</v>
      </c>
      <c r="O61" s="42"/>
    </row>
    <row r="62" spans="1:15" ht="18.75" customHeight="1" x14ac:dyDescent="0.3">
      <c r="A62" s="37" t="s">
        <v>145</v>
      </c>
      <c r="B62" s="38" t="s">
        <v>277</v>
      </c>
      <c r="C62" s="39" t="s">
        <v>158</v>
      </c>
      <c r="D62" s="39" t="s">
        <v>44</v>
      </c>
      <c r="E62" s="39" t="s">
        <v>30</v>
      </c>
      <c r="F62" s="39"/>
      <c r="G62" s="39" t="s">
        <v>30</v>
      </c>
      <c r="H62" s="39" t="s">
        <v>30</v>
      </c>
      <c r="I62" s="40" t="s">
        <v>17</v>
      </c>
      <c r="J62" s="39" t="s">
        <v>12</v>
      </c>
      <c r="K62" s="39" t="s">
        <v>13</v>
      </c>
      <c r="L62" s="39">
        <v>4</v>
      </c>
      <c r="M62" s="40" t="s">
        <v>32</v>
      </c>
      <c r="N62" s="41">
        <v>611900</v>
      </c>
      <c r="O62" s="42"/>
    </row>
    <row r="63" spans="1:15" ht="18.75" customHeight="1" x14ac:dyDescent="0.3">
      <c r="A63" s="37" t="s">
        <v>146</v>
      </c>
      <c r="B63" s="38" t="s">
        <v>277</v>
      </c>
      <c r="C63" s="39" t="s">
        <v>158</v>
      </c>
      <c r="D63" s="39" t="s">
        <v>44</v>
      </c>
      <c r="E63" s="39" t="s">
        <v>30</v>
      </c>
      <c r="F63" s="39"/>
      <c r="G63" s="39" t="s">
        <v>30</v>
      </c>
      <c r="H63" s="39" t="s">
        <v>30</v>
      </c>
      <c r="I63" s="40" t="s">
        <v>189</v>
      </c>
      <c r="J63" s="39" t="s">
        <v>182</v>
      </c>
      <c r="K63" s="39" t="s">
        <v>552</v>
      </c>
      <c r="L63" s="39">
        <v>6</v>
      </c>
      <c r="M63" s="40" t="s">
        <v>567</v>
      </c>
      <c r="N63" s="41">
        <v>378000</v>
      </c>
      <c r="O63" s="42"/>
    </row>
    <row r="64" spans="1:15" s="16" customFormat="1" ht="18.75" customHeight="1" x14ac:dyDescent="0.3">
      <c r="A64" s="37" t="s">
        <v>147</v>
      </c>
      <c r="B64" s="38" t="s">
        <v>278</v>
      </c>
      <c r="C64" s="39" t="s">
        <v>158</v>
      </c>
      <c r="D64" s="39" t="s">
        <v>44</v>
      </c>
      <c r="E64" s="39" t="s">
        <v>30</v>
      </c>
      <c r="F64" s="39"/>
      <c r="G64" s="39" t="s">
        <v>30</v>
      </c>
      <c r="H64" s="39" t="s">
        <v>30</v>
      </c>
      <c r="I64" s="40" t="s">
        <v>159</v>
      </c>
      <c r="J64" s="39" t="s">
        <v>12</v>
      </c>
      <c r="K64" s="39" t="s">
        <v>13</v>
      </c>
      <c r="L64" s="39">
        <v>1</v>
      </c>
      <c r="M64" s="40" t="s">
        <v>32</v>
      </c>
      <c r="N64" s="41">
        <v>115500</v>
      </c>
      <c r="O64" s="42"/>
    </row>
    <row r="65" spans="1:15" ht="18.75" customHeight="1" x14ac:dyDescent="0.3">
      <c r="A65" s="37" t="s">
        <v>148</v>
      </c>
      <c r="B65" s="38" t="s">
        <v>278</v>
      </c>
      <c r="C65" s="39" t="s">
        <v>158</v>
      </c>
      <c r="D65" s="39" t="s">
        <v>44</v>
      </c>
      <c r="E65" s="39" t="s">
        <v>30</v>
      </c>
      <c r="F65" s="39"/>
      <c r="G65" s="39" t="s">
        <v>30</v>
      </c>
      <c r="H65" s="39" t="s">
        <v>30</v>
      </c>
      <c r="I65" s="40" t="s">
        <v>16</v>
      </c>
      <c r="J65" s="39" t="s">
        <v>12</v>
      </c>
      <c r="K65" s="39" t="s">
        <v>13</v>
      </c>
      <c r="L65" s="39">
        <v>2</v>
      </c>
      <c r="M65" s="40" t="s">
        <v>32</v>
      </c>
      <c r="N65" s="41">
        <v>126700</v>
      </c>
      <c r="O65" s="42"/>
    </row>
    <row r="66" spans="1:15" ht="18.75" customHeight="1" x14ac:dyDescent="0.3">
      <c r="A66" s="37" t="s">
        <v>149</v>
      </c>
      <c r="B66" s="38" t="s">
        <v>278</v>
      </c>
      <c r="C66" s="39" t="s">
        <v>158</v>
      </c>
      <c r="D66" s="39" t="s">
        <v>44</v>
      </c>
      <c r="E66" s="39" t="s">
        <v>30</v>
      </c>
      <c r="F66" s="39"/>
      <c r="G66" s="39" t="s">
        <v>30</v>
      </c>
      <c r="H66" s="39" t="s">
        <v>30</v>
      </c>
      <c r="I66" s="40" t="s">
        <v>188</v>
      </c>
      <c r="J66" s="39" t="s">
        <v>12</v>
      </c>
      <c r="K66" s="39" t="s">
        <v>13</v>
      </c>
      <c r="L66" s="39">
        <v>3</v>
      </c>
      <c r="M66" s="40" t="s">
        <v>32</v>
      </c>
      <c r="N66" s="41">
        <v>248900</v>
      </c>
      <c r="O66" s="42"/>
    </row>
    <row r="67" spans="1:15" ht="18.75" customHeight="1" x14ac:dyDescent="0.3">
      <c r="A67" s="37" t="s">
        <v>150</v>
      </c>
      <c r="B67" s="38" t="s">
        <v>279</v>
      </c>
      <c r="C67" s="39" t="s">
        <v>158</v>
      </c>
      <c r="D67" s="39" t="s">
        <v>44</v>
      </c>
      <c r="E67" s="39" t="s">
        <v>30</v>
      </c>
      <c r="F67" s="39"/>
      <c r="G67" s="39" t="s">
        <v>30</v>
      </c>
      <c r="H67" s="39" t="s">
        <v>30</v>
      </c>
      <c r="I67" s="40" t="s">
        <v>159</v>
      </c>
      <c r="J67" s="39" t="s">
        <v>12</v>
      </c>
      <c r="K67" s="39" t="s">
        <v>13</v>
      </c>
      <c r="L67" s="39">
        <v>1</v>
      </c>
      <c r="M67" s="40" t="s">
        <v>32</v>
      </c>
      <c r="N67" s="41">
        <v>150800</v>
      </c>
      <c r="O67" s="42"/>
    </row>
    <row r="68" spans="1:15" ht="18.75" customHeight="1" x14ac:dyDescent="0.3">
      <c r="A68" s="37" t="s">
        <v>151</v>
      </c>
      <c r="B68" s="38" t="s">
        <v>279</v>
      </c>
      <c r="C68" s="39" t="s">
        <v>158</v>
      </c>
      <c r="D68" s="39" t="s">
        <v>44</v>
      </c>
      <c r="E68" s="39" t="s">
        <v>30</v>
      </c>
      <c r="F68" s="39"/>
      <c r="G68" s="39" t="s">
        <v>30</v>
      </c>
      <c r="H68" s="39" t="s">
        <v>30</v>
      </c>
      <c r="I68" s="40" t="s">
        <v>17</v>
      </c>
      <c r="J68" s="39" t="s">
        <v>12</v>
      </c>
      <c r="K68" s="39" t="s">
        <v>13</v>
      </c>
      <c r="L68" s="39">
        <v>4</v>
      </c>
      <c r="M68" s="40" t="s">
        <v>32</v>
      </c>
      <c r="N68" s="41">
        <v>543500</v>
      </c>
      <c r="O68" s="42"/>
    </row>
    <row r="69" spans="1:15" ht="18.75" customHeight="1" x14ac:dyDescent="0.3">
      <c r="A69" s="37" t="s">
        <v>152</v>
      </c>
      <c r="B69" s="38" t="s">
        <v>279</v>
      </c>
      <c r="C69" s="39" t="s">
        <v>158</v>
      </c>
      <c r="D69" s="39" t="s">
        <v>44</v>
      </c>
      <c r="E69" s="39" t="s">
        <v>30</v>
      </c>
      <c r="F69" s="39"/>
      <c r="G69" s="39" t="s">
        <v>30</v>
      </c>
      <c r="H69" s="39" t="s">
        <v>30</v>
      </c>
      <c r="I69" s="40" t="s">
        <v>16</v>
      </c>
      <c r="J69" s="39" t="s">
        <v>12</v>
      </c>
      <c r="K69" s="39" t="s">
        <v>13</v>
      </c>
      <c r="L69" s="39">
        <v>1</v>
      </c>
      <c r="M69" s="40" t="s">
        <v>32</v>
      </c>
      <c r="N69" s="41">
        <v>32100</v>
      </c>
      <c r="O69" s="42"/>
    </row>
    <row r="70" spans="1:15" ht="18.75" customHeight="1" x14ac:dyDescent="0.3">
      <c r="A70" s="37" t="s">
        <v>153</v>
      </c>
      <c r="B70" s="38" t="s">
        <v>279</v>
      </c>
      <c r="C70" s="39" t="s">
        <v>158</v>
      </c>
      <c r="D70" s="39" t="s">
        <v>44</v>
      </c>
      <c r="E70" s="39" t="s">
        <v>30</v>
      </c>
      <c r="F70" s="39"/>
      <c r="G70" s="39" t="s">
        <v>30</v>
      </c>
      <c r="H70" s="39" t="s">
        <v>30</v>
      </c>
      <c r="I70" s="40" t="s">
        <v>190</v>
      </c>
      <c r="J70" s="39" t="s">
        <v>12</v>
      </c>
      <c r="K70" s="39" t="s">
        <v>553</v>
      </c>
      <c r="L70" s="39">
        <v>12</v>
      </c>
      <c r="M70" s="40" t="s">
        <v>14</v>
      </c>
      <c r="N70" s="41">
        <v>180000</v>
      </c>
      <c r="O70" s="42"/>
    </row>
    <row r="71" spans="1:15" ht="18.75" customHeight="1" x14ac:dyDescent="0.3">
      <c r="A71" s="37" t="s">
        <v>154</v>
      </c>
      <c r="B71" s="38" t="s">
        <v>280</v>
      </c>
      <c r="C71" s="39" t="s">
        <v>158</v>
      </c>
      <c r="D71" s="39" t="s">
        <v>44</v>
      </c>
      <c r="E71" s="39" t="s">
        <v>30</v>
      </c>
      <c r="F71" s="39"/>
      <c r="G71" s="39" t="s">
        <v>30</v>
      </c>
      <c r="H71" s="39" t="s">
        <v>30</v>
      </c>
      <c r="I71" s="40" t="s">
        <v>16</v>
      </c>
      <c r="J71" s="39" t="s">
        <v>12</v>
      </c>
      <c r="K71" s="39" t="s">
        <v>13</v>
      </c>
      <c r="L71" s="39">
        <v>1</v>
      </c>
      <c r="M71" s="40" t="s">
        <v>32</v>
      </c>
      <c r="N71" s="41">
        <v>72300</v>
      </c>
      <c r="O71" s="42"/>
    </row>
    <row r="72" spans="1:15" ht="18.75" customHeight="1" x14ac:dyDescent="0.3">
      <c r="A72" s="37" t="s">
        <v>155</v>
      </c>
      <c r="B72" s="38" t="s">
        <v>280</v>
      </c>
      <c r="C72" s="39" t="s">
        <v>158</v>
      </c>
      <c r="D72" s="39" t="s">
        <v>44</v>
      </c>
      <c r="E72" s="39" t="s">
        <v>30</v>
      </c>
      <c r="F72" s="39"/>
      <c r="G72" s="39" t="s">
        <v>30</v>
      </c>
      <c r="H72" s="39" t="s">
        <v>30</v>
      </c>
      <c r="I72" s="40" t="s">
        <v>159</v>
      </c>
      <c r="J72" s="39" t="s">
        <v>12</v>
      </c>
      <c r="K72" s="39" t="s">
        <v>13</v>
      </c>
      <c r="L72" s="39">
        <v>1</v>
      </c>
      <c r="M72" s="40" t="s">
        <v>32</v>
      </c>
      <c r="N72" s="41">
        <v>181100</v>
      </c>
      <c r="O72" s="42"/>
    </row>
    <row r="73" spans="1:15" ht="18.75" customHeight="1" x14ac:dyDescent="0.3">
      <c r="A73" s="37" t="s">
        <v>156</v>
      </c>
      <c r="B73" s="38" t="s">
        <v>280</v>
      </c>
      <c r="C73" s="39" t="s">
        <v>158</v>
      </c>
      <c r="D73" s="39" t="s">
        <v>44</v>
      </c>
      <c r="E73" s="39" t="s">
        <v>30</v>
      </c>
      <c r="F73" s="39"/>
      <c r="G73" s="39" t="s">
        <v>30</v>
      </c>
      <c r="H73" s="39" t="s">
        <v>30</v>
      </c>
      <c r="I73" s="40" t="s">
        <v>188</v>
      </c>
      <c r="J73" s="39" t="s">
        <v>12</v>
      </c>
      <c r="K73" s="39" t="s">
        <v>13</v>
      </c>
      <c r="L73" s="39">
        <v>1</v>
      </c>
      <c r="M73" s="40" t="s">
        <v>32</v>
      </c>
      <c r="N73" s="41">
        <v>64800</v>
      </c>
      <c r="O73" s="42"/>
    </row>
    <row r="74" spans="1:15" ht="18.75" customHeight="1" x14ac:dyDescent="0.3">
      <c r="A74" s="37" t="s">
        <v>157</v>
      </c>
      <c r="B74" s="38" t="s">
        <v>280</v>
      </c>
      <c r="C74" s="39" t="s">
        <v>158</v>
      </c>
      <c r="D74" s="39" t="s">
        <v>44</v>
      </c>
      <c r="E74" s="39" t="s">
        <v>30</v>
      </c>
      <c r="F74" s="39"/>
      <c r="G74" s="39" t="s">
        <v>30</v>
      </c>
      <c r="H74" s="39" t="s">
        <v>30</v>
      </c>
      <c r="I74" s="40" t="s">
        <v>568</v>
      </c>
      <c r="J74" s="39" t="s">
        <v>12</v>
      </c>
      <c r="K74" s="39" t="s">
        <v>559</v>
      </c>
      <c r="L74" s="39">
        <v>30</v>
      </c>
      <c r="M74" s="40" t="s">
        <v>164</v>
      </c>
      <c r="N74" s="41">
        <v>180000</v>
      </c>
      <c r="O74" s="42"/>
    </row>
    <row r="75" spans="1:15" ht="18.75" customHeight="1" x14ac:dyDescent="0.3">
      <c r="A75" s="37" t="s">
        <v>183</v>
      </c>
      <c r="B75" s="38" t="s">
        <v>281</v>
      </c>
      <c r="C75" s="39" t="s">
        <v>158</v>
      </c>
      <c r="D75" s="39" t="s">
        <v>44</v>
      </c>
      <c r="E75" s="39" t="s">
        <v>30</v>
      </c>
      <c r="F75" s="39"/>
      <c r="G75" s="39" t="s">
        <v>30</v>
      </c>
      <c r="H75" s="39" t="s">
        <v>30</v>
      </c>
      <c r="I75" s="40" t="s">
        <v>162</v>
      </c>
      <c r="J75" s="39" t="s">
        <v>8</v>
      </c>
      <c r="K75" s="39" t="s">
        <v>554</v>
      </c>
      <c r="L75" s="39">
        <v>56</v>
      </c>
      <c r="M75" s="40" t="s">
        <v>14</v>
      </c>
      <c r="N75" s="41">
        <v>390880</v>
      </c>
      <c r="O75" s="42"/>
    </row>
    <row r="76" spans="1:15" ht="18.75" customHeight="1" x14ac:dyDescent="0.3">
      <c r="A76" s="37" t="s">
        <v>184</v>
      </c>
      <c r="B76" s="38" t="s">
        <v>281</v>
      </c>
      <c r="C76" s="39" t="s">
        <v>158</v>
      </c>
      <c r="D76" s="39" t="s">
        <v>44</v>
      </c>
      <c r="E76" s="39" t="s">
        <v>30</v>
      </c>
      <c r="F76" s="39"/>
      <c r="G76" s="39" t="s">
        <v>30</v>
      </c>
      <c r="H76" s="39" t="s">
        <v>30</v>
      </c>
      <c r="I76" s="40" t="s">
        <v>160</v>
      </c>
      <c r="J76" s="39" t="s">
        <v>12</v>
      </c>
      <c r="K76" s="39" t="s">
        <v>161</v>
      </c>
      <c r="L76" s="39">
        <v>1</v>
      </c>
      <c r="M76" s="40" t="s">
        <v>32</v>
      </c>
      <c r="N76" s="41">
        <v>54000</v>
      </c>
      <c r="O76" s="42"/>
    </row>
    <row r="77" spans="1:15" ht="18.75" customHeight="1" x14ac:dyDescent="0.3">
      <c r="A77" s="37" t="s">
        <v>185</v>
      </c>
      <c r="B77" s="38" t="s">
        <v>281</v>
      </c>
      <c r="C77" s="39" t="s">
        <v>158</v>
      </c>
      <c r="D77" s="39" t="s">
        <v>44</v>
      </c>
      <c r="E77" s="39" t="s">
        <v>30</v>
      </c>
      <c r="F77" s="39"/>
      <c r="G77" s="39" t="s">
        <v>30</v>
      </c>
      <c r="H77" s="39" t="s">
        <v>30</v>
      </c>
      <c r="I77" s="40" t="s">
        <v>188</v>
      </c>
      <c r="J77" s="39" t="s">
        <v>12</v>
      </c>
      <c r="K77" s="39" t="s">
        <v>13</v>
      </c>
      <c r="L77" s="39">
        <v>1</v>
      </c>
      <c r="M77" s="40" t="s">
        <v>32</v>
      </c>
      <c r="N77" s="41">
        <v>119300</v>
      </c>
      <c r="O77" s="42"/>
    </row>
    <row r="78" spans="1:15" ht="18.75" customHeight="1" x14ac:dyDescent="0.3">
      <c r="A78" s="37" t="s">
        <v>186</v>
      </c>
      <c r="B78" s="38" t="s">
        <v>281</v>
      </c>
      <c r="C78" s="39" t="s">
        <v>158</v>
      </c>
      <c r="D78" s="39" t="s">
        <v>44</v>
      </c>
      <c r="E78" s="39" t="s">
        <v>30</v>
      </c>
      <c r="F78" s="39"/>
      <c r="G78" s="39" t="s">
        <v>30</v>
      </c>
      <c r="H78" s="39" t="s">
        <v>30</v>
      </c>
      <c r="I78" s="40" t="s">
        <v>16</v>
      </c>
      <c r="J78" s="39" t="s">
        <v>12</v>
      </c>
      <c r="K78" s="39" t="s">
        <v>13</v>
      </c>
      <c r="L78" s="39">
        <v>1</v>
      </c>
      <c r="M78" s="40" t="s">
        <v>32</v>
      </c>
      <c r="N78" s="41">
        <v>96800</v>
      </c>
      <c r="O78" s="42"/>
    </row>
    <row r="79" spans="1:15" ht="18.75" customHeight="1" x14ac:dyDescent="0.3">
      <c r="A79" s="37" t="s">
        <v>187</v>
      </c>
      <c r="B79" s="38" t="s">
        <v>281</v>
      </c>
      <c r="C79" s="39" t="s">
        <v>158</v>
      </c>
      <c r="D79" s="39" t="s">
        <v>44</v>
      </c>
      <c r="E79" s="39" t="s">
        <v>30</v>
      </c>
      <c r="F79" s="39"/>
      <c r="G79" s="39" t="s">
        <v>30</v>
      </c>
      <c r="H79" s="39" t="s">
        <v>30</v>
      </c>
      <c r="I79" s="40" t="s">
        <v>159</v>
      </c>
      <c r="J79" s="39" t="s">
        <v>12</v>
      </c>
      <c r="K79" s="39" t="s">
        <v>13</v>
      </c>
      <c r="L79" s="39">
        <v>1</v>
      </c>
      <c r="M79" s="40" t="s">
        <v>32</v>
      </c>
      <c r="N79" s="41">
        <v>200800</v>
      </c>
      <c r="O79" s="42"/>
    </row>
    <row r="80" spans="1:15" ht="18.75" customHeight="1" x14ac:dyDescent="0.3">
      <c r="A80" s="37" t="s">
        <v>232</v>
      </c>
      <c r="B80" s="38" t="s">
        <v>281</v>
      </c>
      <c r="C80" s="39" t="s">
        <v>158</v>
      </c>
      <c r="D80" s="39" t="s">
        <v>44</v>
      </c>
      <c r="E80" s="39" t="s">
        <v>30</v>
      </c>
      <c r="F80" s="39"/>
      <c r="G80" s="39" t="s">
        <v>30</v>
      </c>
      <c r="H80" s="39" t="s">
        <v>30</v>
      </c>
      <c r="I80" s="40" t="s">
        <v>19</v>
      </c>
      <c r="J80" s="39" t="s">
        <v>12</v>
      </c>
      <c r="K80" s="39" t="s">
        <v>31</v>
      </c>
      <c r="L80" s="39">
        <v>5</v>
      </c>
      <c r="M80" s="40" t="s">
        <v>14</v>
      </c>
      <c r="N80" s="41">
        <v>29500</v>
      </c>
      <c r="O80" s="42"/>
    </row>
    <row r="81" spans="1:15" ht="18.75" customHeight="1" x14ac:dyDescent="0.3">
      <c r="A81" s="37" t="s">
        <v>233</v>
      </c>
      <c r="B81" s="38" t="s">
        <v>281</v>
      </c>
      <c r="C81" s="39" t="s">
        <v>158</v>
      </c>
      <c r="D81" s="39" t="s">
        <v>44</v>
      </c>
      <c r="E81" s="39" t="s">
        <v>30</v>
      </c>
      <c r="F81" s="39"/>
      <c r="G81" s="39" t="s">
        <v>30</v>
      </c>
      <c r="H81" s="39" t="s">
        <v>30</v>
      </c>
      <c r="I81" s="40" t="s">
        <v>569</v>
      </c>
      <c r="J81" s="39" t="s">
        <v>12</v>
      </c>
      <c r="K81" s="39" t="s">
        <v>555</v>
      </c>
      <c r="L81" s="39">
        <v>10</v>
      </c>
      <c r="M81" s="40" t="s">
        <v>14</v>
      </c>
      <c r="N81" s="41">
        <v>118200</v>
      </c>
      <c r="O81" s="42"/>
    </row>
    <row r="82" spans="1:15" ht="18.75" customHeight="1" x14ac:dyDescent="0.3">
      <c r="A82" s="37" t="s">
        <v>542</v>
      </c>
      <c r="B82" s="38" t="s">
        <v>556</v>
      </c>
      <c r="C82" s="39" t="s">
        <v>158</v>
      </c>
      <c r="D82" s="39" t="s">
        <v>44</v>
      </c>
      <c r="E82" s="39" t="s">
        <v>30</v>
      </c>
      <c r="F82" s="39"/>
      <c r="G82" s="39" t="s">
        <v>30</v>
      </c>
      <c r="H82" s="39" t="s">
        <v>30</v>
      </c>
      <c r="I82" s="40" t="s">
        <v>163</v>
      </c>
      <c r="J82" s="39" t="s">
        <v>8</v>
      </c>
      <c r="K82" s="39" t="s">
        <v>557</v>
      </c>
      <c r="L82" s="39">
        <v>2</v>
      </c>
      <c r="M82" s="40" t="s">
        <v>14</v>
      </c>
      <c r="N82" s="41">
        <v>157138</v>
      </c>
      <c r="O82" s="42"/>
    </row>
    <row r="83" spans="1:15" ht="16.5" customHeight="1" thickBot="1" x14ac:dyDescent="0.35">
      <c r="A83" s="129" t="s">
        <v>33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1"/>
      <c r="L83" s="44">
        <f>SUM(L5:L82)</f>
        <v>1961</v>
      </c>
      <c r="M83" s="45"/>
      <c r="N83" s="46">
        <f>SUM(N5:N82)</f>
        <v>26462840</v>
      </c>
      <c r="O83" s="47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83:K83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opLeftCell="A49" zoomScaleNormal="100" workbookViewId="0">
      <selection activeCell="K78" sqref="K78"/>
    </sheetView>
  </sheetViews>
  <sheetFormatPr defaultRowHeight="12" x14ac:dyDescent="0.3"/>
  <cols>
    <col min="1" max="1" width="7.375" style="48" customWidth="1"/>
    <col min="2" max="2" width="11.625" style="49" bestFit="1" customWidth="1"/>
    <col min="3" max="3" width="33.5" style="48" customWidth="1"/>
    <col min="4" max="4" width="9" style="48"/>
    <col min="5" max="5" width="9" style="49"/>
    <col min="6" max="6" width="9.75" style="66" bestFit="1" customWidth="1"/>
    <col min="7" max="7" width="8.5" style="48" bestFit="1" customWidth="1"/>
    <col min="8" max="8" width="14.875" style="67" bestFit="1" customWidth="1"/>
    <col min="9" max="9" width="20.375" style="49" customWidth="1"/>
    <col min="10" max="16384" width="9" style="15"/>
  </cols>
  <sheetData>
    <row r="1" spans="1:12" s="17" customFormat="1" ht="30" customHeight="1" thickBot="1" x14ac:dyDescent="0.35">
      <c r="A1" s="145" t="s">
        <v>15</v>
      </c>
      <c r="B1" s="145"/>
      <c r="C1" s="145"/>
      <c r="D1" s="145"/>
      <c r="E1" s="145"/>
      <c r="F1" s="145"/>
      <c r="G1" s="145"/>
      <c r="H1" s="145"/>
      <c r="I1" s="145"/>
    </row>
    <row r="2" spans="1:12" ht="16.5" x14ac:dyDescent="0.2">
      <c r="A2" s="146" t="s">
        <v>20</v>
      </c>
      <c r="B2" s="148" t="s">
        <v>21</v>
      </c>
      <c r="C2" s="148" t="s">
        <v>22</v>
      </c>
      <c r="D2" s="51" t="s">
        <v>23</v>
      </c>
      <c r="E2" s="148" t="s">
        <v>25</v>
      </c>
      <c r="F2" s="148" t="s">
        <v>26</v>
      </c>
      <c r="G2" s="148" t="s">
        <v>27</v>
      </c>
      <c r="H2" s="148" t="s">
        <v>28</v>
      </c>
      <c r="I2" s="150" t="s">
        <v>29</v>
      </c>
      <c r="L2" s="18"/>
    </row>
    <row r="3" spans="1:12" ht="17.25" thickBot="1" x14ac:dyDescent="0.25">
      <c r="A3" s="147"/>
      <c r="B3" s="149"/>
      <c r="C3" s="149"/>
      <c r="D3" s="52" t="s">
        <v>24</v>
      </c>
      <c r="E3" s="149"/>
      <c r="F3" s="149"/>
      <c r="G3" s="149"/>
      <c r="H3" s="149"/>
      <c r="I3" s="151"/>
      <c r="L3" s="18"/>
    </row>
    <row r="4" spans="1:12" ht="13.5" x14ac:dyDescent="0.2">
      <c r="A4" s="53">
        <v>1</v>
      </c>
      <c r="B4" s="54" t="s">
        <v>265</v>
      </c>
      <c r="C4" s="55" t="s">
        <v>571</v>
      </c>
      <c r="D4" s="22" t="s">
        <v>30</v>
      </c>
      <c r="E4" s="54" t="s">
        <v>12</v>
      </c>
      <c r="F4" s="56">
        <v>1</v>
      </c>
      <c r="G4" s="22" t="s">
        <v>32</v>
      </c>
      <c r="H4" s="57">
        <v>56100</v>
      </c>
      <c r="I4" s="58" t="s">
        <v>13</v>
      </c>
      <c r="L4" s="18"/>
    </row>
    <row r="5" spans="1:12" ht="13.5" x14ac:dyDescent="0.2">
      <c r="A5" s="25">
        <v>2</v>
      </c>
      <c r="B5" s="26" t="s">
        <v>265</v>
      </c>
      <c r="C5" s="27" t="s">
        <v>228</v>
      </c>
      <c r="D5" s="23" t="s">
        <v>30</v>
      </c>
      <c r="E5" s="26" t="s">
        <v>12</v>
      </c>
      <c r="F5" s="28">
        <v>3</v>
      </c>
      <c r="G5" s="23" t="s">
        <v>32</v>
      </c>
      <c r="H5" s="29">
        <v>284700</v>
      </c>
      <c r="I5" s="30" t="s">
        <v>13</v>
      </c>
      <c r="L5" s="18"/>
    </row>
    <row r="6" spans="1:12" ht="13.5" x14ac:dyDescent="0.2">
      <c r="A6" s="25">
        <v>3</v>
      </c>
      <c r="B6" s="26" t="s">
        <v>265</v>
      </c>
      <c r="C6" s="27" t="s">
        <v>571</v>
      </c>
      <c r="D6" s="23" t="s">
        <v>30</v>
      </c>
      <c r="E6" s="26" t="s">
        <v>12</v>
      </c>
      <c r="F6" s="28">
        <v>5</v>
      </c>
      <c r="G6" s="23" t="s">
        <v>32</v>
      </c>
      <c r="H6" s="29">
        <v>546000</v>
      </c>
      <c r="I6" s="30" t="s">
        <v>13</v>
      </c>
      <c r="L6" s="18"/>
    </row>
    <row r="7" spans="1:12" ht="13.5" x14ac:dyDescent="0.2">
      <c r="A7" s="25">
        <v>4</v>
      </c>
      <c r="B7" s="26" t="s">
        <v>266</v>
      </c>
      <c r="C7" s="27" t="s">
        <v>169</v>
      </c>
      <c r="D7" s="23" t="s">
        <v>30</v>
      </c>
      <c r="E7" s="26" t="s">
        <v>12</v>
      </c>
      <c r="F7" s="59">
        <v>1</v>
      </c>
      <c r="G7" s="23" t="s">
        <v>32</v>
      </c>
      <c r="H7" s="29">
        <v>208300</v>
      </c>
      <c r="I7" s="30" t="s">
        <v>13</v>
      </c>
      <c r="L7" s="18"/>
    </row>
    <row r="8" spans="1:12" ht="13.5" x14ac:dyDescent="0.2">
      <c r="A8" s="25">
        <v>5</v>
      </c>
      <c r="B8" s="26" t="s">
        <v>266</v>
      </c>
      <c r="C8" s="27" t="s">
        <v>169</v>
      </c>
      <c r="D8" s="23" t="s">
        <v>30</v>
      </c>
      <c r="E8" s="26" t="s">
        <v>12</v>
      </c>
      <c r="F8" s="59">
        <v>1</v>
      </c>
      <c r="G8" s="23" t="s">
        <v>32</v>
      </c>
      <c r="H8" s="29">
        <v>36000</v>
      </c>
      <c r="I8" s="30" t="s">
        <v>161</v>
      </c>
      <c r="L8" s="18"/>
    </row>
    <row r="9" spans="1:12" ht="13.5" x14ac:dyDescent="0.2">
      <c r="A9" s="25">
        <v>6</v>
      </c>
      <c r="B9" s="26" t="s">
        <v>266</v>
      </c>
      <c r="C9" s="27" t="s">
        <v>169</v>
      </c>
      <c r="D9" s="23" t="s">
        <v>30</v>
      </c>
      <c r="E9" s="26" t="s">
        <v>12</v>
      </c>
      <c r="F9" s="28">
        <v>3</v>
      </c>
      <c r="G9" s="23" t="s">
        <v>32</v>
      </c>
      <c r="H9" s="29">
        <v>141100</v>
      </c>
      <c r="I9" s="30" t="s">
        <v>13</v>
      </c>
      <c r="L9" s="18"/>
    </row>
    <row r="10" spans="1:12" ht="13.5" x14ac:dyDescent="0.2">
      <c r="A10" s="25">
        <v>7</v>
      </c>
      <c r="B10" s="26" t="s">
        <v>266</v>
      </c>
      <c r="C10" s="27" t="s">
        <v>169</v>
      </c>
      <c r="D10" s="23" t="s">
        <v>30</v>
      </c>
      <c r="E10" s="26" t="s">
        <v>12</v>
      </c>
      <c r="F10" s="28">
        <v>1</v>
      </c>
      <c r="G10" s="23" t="s">
        <v>32</v>
      </c>
      <c r="H10" s="29">
        <v>61800</v>
      </c>
      <c r="I10" s="30" t="s">
        <v>13</v>
      </c>
      <c r="L10" s="18"/>
    </row>
    <row r="11" spans="1:12" ht="13.5" x14ac:dyDescent="0.2">
      <c r="A11" s="25">
        <v>8</v>
      </c>
      <c r="B11" s="26" t="s">
        <v>266</v>
      </c>
      <c r="C11" s="27" t="s">
        <v>173</v>
      </c>
      <c r="D11" s="23" t="s">
        <v>30</v>
      </c>
      <c r="E11" s="26" t="s">
        <v>12</v>
      </c>
      <c r="F11" s="28">
        <v>32</v>
      </c>
      <c r="G11" s="23" t="s">
        <v>164</v>
      </c>
      <c r="H11" s="29">
        <v>144000</v>
      </c>
      <c r="I11" s="30" t="s">
        <v>559</v>
      </c>
      <c r="L11" s="18"/>
    </row>
    <row r="12" spans="1:12" ht="13.5" x14ac:dyDescent="0.2">
      <c r="A12" s="25">
        <v>9</v>
      </c>
      <c r="B12" s="26" t="s">
        <v>267</v>
      </c>
      <c r="C12" s="27" t="s">
        <v>572</v>
      </c>
      <c r="D12" s="23" t="s">
        <v>30</v>
      </c>
      <c r="E12" s="26" t="s">
        <v>12</v>
      </c>
      <c r="F12" s="28">
        <v>4</v>
      </c>
      <c r="G12" s="23" t="s">
        <v>32</v>
      </c>
      <c r="H12" s="29">
        <v>666000</v>
      </c>
      <c r="I12" s="30" t="s">
        <v>13</v>
      </c>
      <c r="L12" s="18"/>
    </row>
    <row r="13" spans="1:12" ht="13.5" x14ac:dyDescent="0.2">
      <c r="A13" s="25">
        <v>10</v>
      </c>
      <c r="B13" s="26" t="s">
        <v>267</v>
      </c>
      <c r="C13" s="27" t="s">
        <v>572</v>
      </c>
      <c r="D13" s="23" t="s">
        <v>30</v>
      </c>
      <c r="E13" s="26" t="s">
        <v>12</v>
      </c>
      <c r="F13" s="28">
        <v>1</v>
      </c>
      <c r="G13" s="23" t="s">
        <v>32</v>
      </c>
      <c r="H13" s="29">
        <v>89100</v>
      </c>
      <c r="I13" s="30" t="s">
        <v>13</v>
      </c>
      <c r="L13" s="18"/>
    </row>
    <row r="14" spans="1:12" ht="13.5" x14ac:dyDescent="0.2">
      <c r="A14" s="25">
        <v>11</v>
      </c>
      <c r="B14" s="26" t="s">
        <v>267</v>
      </c>
      <c r="C14" s="27" t="s">
        <v>572</v>
      </c>
      <c r="D14" s="23" t="s">
        <v>30</v>
      </c>
      <c r="E14" s="26" t="s">
        <v>12</v>
      </c>
      <c r="F14" s="28">
        <v>1</v>
      </c>
      <c r="G14" s="23" t="s">
        <v>32</v>
      </c>
      <c r="H14" s="29">
        <v>63600</v>
      </c>
      <c r="I14" s="30" t="s">
        <v>13</v>
      </c>
      <c r="L14" s="18"/>
    </row>
    <row r="15" spans="1:12" ht="13.5" x14ac:dyDescent="0.2">
      <c r="A15" s="25">
        <v>12</v>
      </c>
      <c r="B15" s="26" t="s">
        <v>267</v>
      </c>
      <c r="C15" s="27" t="s">
        <v>572</v>
      </c>
      <c r="D15" s="23" t="s">
        <v>30</v>
      </c>
      <c r="E15" s="26" t="s">
        <v>12</v>
      </c>
      <c r="F15" s="28">
        <v>1</v>
      </c>
      <c r="G15" s="23" t="s">
        <v>32</v>
      </c>
      <c r="H15" s="29">
        <v>82100</v>
      </c>
      <c r="I15" s="30" t="s">
        <v>13</v>
      </c>
      <c r="L15" s="18"/>
    </row>
    <row r="16" spans="1:12" ht="13.5" x14ac:dyDescent="0.2">
      <c r="A16" s="25">
        <v>13</v>
      </c>
      <c r="B16" s="26" t="s">
        <v>268</v>
      </c>
      <c r="C16" s="27" t="s">
        <v>573</v>
      </c>
      <c r="D16" s="23" t="s">
        <v>30</v>
      </c>
      <c r="E16" s="26" t="s">
        <v>8</v>
      </c>
      <c r="F16" s="28">
        <v>10</v>
      </c>
      <c r="G16" s="23" t="s">
        <v>14</v>
      </c>
      <c r="H16" s="29">
        <v>234220</v>
      </c>
      <c r="I16" s="30" t="s">
        <v>574</v>
      </c>
      <c r="L16" s="18"/>
    </row>
    <row r="17" spans="1:9" ht="13.5" x14ac:dyDescent="0.3">
      <c r="A17" s="25">
        <v>14</v>
      </c>
      <c r="B17" s="26" t="s">
        <v>268</v>
      </c>
      <c r="C17" s="27" t="s">
        <v>573</v>
      </c>
      <c r="D17" s="23" t="s">
        <v>30</v>
      </c>
      <c r="E17" s="26" t="s">
        <v>12</v>
      </c>
      <c r="F17" s="28">
        <v>20</v>
      </c>
      <c r="G17" s="23" t="s">
        <v>14</v>
      </c>
      <c r="H17" s="29">
        <v>30000</v>
      </c>
      <c r="I17" s="30" t="s">
        <v>227</v>
      </c>
    </row>
    <row r="18" spans="1:9" ht="13.5" x14ac:dyDescent="0.3">
      <c r="A18" s="25">
        <v>15</v>
      </c>
      <c r="B18" s="26" t="s">
        <v>268</v>
      </c>
      <c r="C18" s="27" t="s">
        <v>573</v>
      </c>
      <c r="D18" s="23" t="s">
        <v>30</v>
      </c>
      <c r="E18" s="26" t="s">
        <v>12</v>
      </c>
      <c r="F18" s="28">
        <v>50</v>
      </c>
      <c r="G18" s="23" t="s">
        <v>14</v>
      </c>
      <c r="H18" s="29">
        <v>400000</v>
      </c>
      <c r="I18" s="30" t="s">
        <v>545</v>
      </c>
    </row>
    <row r="19" spans="1:9" ht="13.5" x14ac:dyDescent="0.3">
      <c r="A19" s="25">
        <v>16</v>
      </c>
      <c r="B19" s="26" t="s">
        <v>268</v>
      </c>
      <c r="C19" s="27" t="s">
        <v>573</v>
      </c>
      <c r="D19" s="23" t="s">
        <v>30</v>
      </c>
      <c r="E19" s="26" t="s">
        <v>12</v>
      </c>
      <c r="F19" s="28">
        <v>13</v>
      </c>
      <c r="G19" s="23" t="s">
        <v>32</v>
      </c>
      <c r="H19" s="29">
        <v>847800</v>
      </c>
      <c r="I19" s="30" t="s">
        <v>226</v>
      </c>
    </row>
    <row r="20" spans="1:9" ht="13.5" x14ac:dyDescent="0.3">
      <c r="A20" s="25">
        <v>17</v>
      </c>
      <c r="B20" s="26" t="s">
        <v>268</v>
      </c>
      <c r="C20" s="27" t="s">
        <v>173</v>
      </c>
      <c r="D20" s="23" t="s">
        <v>30</v>
      </c>
      <c r="E20" s="26" t="s">
        <v>12</v>
      </c>
      <c r="F20" s="28">
        <v>2</v>
      </c>
      <c r="G20" s="23" t="s">
        <v>32</v>
      </c>
      <c r="H20" s="29">
        <v>327400</v>
      </c>
      <c r="I20" s="30" t="s">
        <v>13</v>
      </c>
    </row>
    <row r="21" spans="1:9" ht="13.5" x14ac:dyDescent="0.3">
      <c r="A21" s="25">
        <v>18</v>
      </c>
      <c r="B21" s="26" t="s">
        <v>268</v>
      </c>
      <c r="C21" s="27" t="s">
        <v>173</v>
      </c>
      <c r="D21" s="23" t="s">
        <v>30</v>
      </c>
      <c r="E21" s="26" t="s">
        <v>12</v>
      </c>
      <c r="F21" s="28">
        <v>2</v>
      </c>
      <c r="G21" s="23" t="s">
        <v>32</v>
      </c>
      <c r="H21" s="29">
        <v>69700</v>
      </c>
      <c r="I21" s="30" t="s">
        <v>13</v>
      </c>
    </row>
    <row r="22" spans="1:9" ht="13.5" x14ac:dyDescent="0.3">
      <c r="A22" s="25">
        <v>19</v>
      </c>
      <c r="B22" s="26" t="s">
        <v>268</v>
      </c>
      <c r="C22" s="27" t="s">
        <v>173</v>
      </c>
      <c r="D22" s="23" t="s">
        <v>30</v>
      </c>
      <c r="E22" s="26" t="s">
        <v>12</v>
      </c>
      <c r="F22" s="28">
        <v>2</v>
      </c>
      <c r="G22" s="23" t="s">
        <v>32</v>
      </c>
      <c r="H22" s="29">
        <v>166100</v>
      </c>
      <c r="I22" s="30" t="s">
        <v>13</v>
      </c>
    </row>
    <row r="23" spans="1:9" ht="13.5" x14ac:dyDescent="0.3">
      <c r="A23" s="25">
        <v>20</v>
      </c>
      <c r="B23" s="26" t="s">
        <v>269</v>
      </c>
      <c r="C23" s="27" t="s">
        <v>169</v>
      </c>
      <c r="D23" s="23" t="s">
        <v>30</v>
      </c>
      <c r="E23" s="26" t="s">
        <v>12</v>
      </c>
      <c r="F23" s="28">
        <v>3</v>
      </c>
      <c r="G23" s="23" t="s">
        <v>32</v>
      </c>
      <c r="H23" s="29">
        <v>581900</v>
      </c>
      <c r="I23" s="30" t="s">
        <v>13</v>
      </c>
    </row>
    <row r="24" spans="1:9" ht="13.5" x14ac:dyDescent="0.3">
      <c r="A24" s="25">
        <v>21</v>
      </c>
      <c r="B24" s="26" t="s">
        <v>269</v>
      </c>
      <c r="C24" s="27" t="s">
        <v>169</v>
      </c>
      <c r="D24" s="23" t="s">
        <v>30</v>
      </c>
      <c r="E24" s="26" t="s">
        <v>12</v>
      </c>
      <c r="F24" s="28">
        <v>1</v>
      </c>
      <c r="G24" s="23" t="s">
        <v>32</v>
      </c>
      <c r="H24" s="29">
        <v>53800</v>
      </c>
      <c r="I24" s="30" t="s">
        <v>13</v>
      </c>
    </row>
    <row r="25" spans="1:9" ht="13.5" x14ac:dyDescent="0.3">
      <c r="A25" s="25">
        <v>22</v>
      </c>
      <c r="B25" s="26" t="s">
        <v>269</v>
      </c>
      <c r="C25" s="27" t="s">
        <v>169</v>
      </c>
      <c r="D25" s="23" t="s">
        <v>30</v>
      </c>
      <c r="E25" s="26" t="s">
        <v>12</v>
      </c>
      <c r="F25" s="28">
        <v>4</v>
      </c>
      <c r="G25" s="23" t="s">
        <v>32</v>
      </c>
      <c r="H25" s="29">
        <v>343800</v>
      </c>
      <c r="I25" s="30" t="s">
        <v>13</v>
      </c>
    </row>
    <row r="26" spans="1:9" ht="13.5" x14ac:dyDescent="0.3">
      <c r="A26" s="25">
        <v>23</v>
      </c>
      <c r="B26" s="26" t="s">
        <v>270</v>
      </c>
      <c r="C26" s="27" t="s">
        <v>169</v>
      </c>
      <c r="D26" s="23" t="s">
        <v>30</v>
      </c>
      <c r="E26" s="26" t="s">
        <v>12</v>
      </c>
      <c r="F26" s="28">
        <v>1</v>
      </c>
      <c r="G26" s="23" t="s">
        <v>32</v>
      </c>
      <c r="H26" s="29">
        <v>77400</v>
      </c>
      <c r="I26" s="30" t="s">
        <v>13</v>
      </c>
    </row>
    <row r="27" spans="1:9" ht="13.5" x14ac:dyDescent="0.3">
      <c r="A27" s="25">
        <v>24</v>
      </c>
      <c r="B27" s="26" t="s">
        <v>270</v>
      </c>
      <c r="C27" s="27" t="s">
        <v>169</v>
      </c>
      <c r="D27" s="23" t="s">
        <v>30</v>
      </c>
      <c r="E27" s="26" t="s">
        <v>12</v>
      </c>
      <c r="F27" s="28">
        <v>2</v>
      </c>
      <c r="G27" s="23" t="s">
        <v>32</v>
      </c>
      <c r="H27" s="29">
        <v>161000</v>
      </c>
      <c r="I27" s="30" t="s">
        <v>13</v>
      </c>
    </row>
    <row r="28" spans="1:9" ht="13.5" x14ac:dyDescent="0.3">
      <c r="A28" s="25">
        <v>25</v>
      </c>
      <c r="B28" s="26" t="s">
        <v>270</v>
      </c>
      <c r="C28" s="31" t="s">
        <v>169</v>
      </c>
      <c r="D28" s="23" t="s">
        <v>30</v>
      </c>
      <c r="E28" s="26" t="s">
        <v>12</v>
      </c>
      <c r="F28" s="28">
        <v>2</v>
      </c>
      <c r="G28" s="23" t="s">
        <v>32</v>
      </c>
      <c r="H28" s="29">
        <v>153100</v>
      </c>
      <c r="I28" s="30" t="s">
        <v>13</v>
      </c>
    </row>
    <row r="29" spans="1:9" ht="13.5" x14ac:dyDescent="0.3">
      <c r="A29" s="25">
        <v>26</v>
      </c>
      <c r="B29" s="26" t="s">
        <v>546</v>
      </c>
      <c r="C29" s="27" t="s">
        <v>575</v>
      </c>
      <c r="D29" s="23" t="s">
        <v>30</v>
      </c>
      <c r="E29" s="26" t="s">
        <v>12</v>
      </c>
      <c r="F29" s="28">
        <v>4</v>
      </c>
      <c r="G29" s="23" t="s">
        <v>32</v>
      </c>
      <c r="H29" s="29">
        <v>695000</v>
      </c>
      <c r="I29" s="30" t="s">
        <v>13</v>
      </c>
    </row>
    <row r="30" spans="1:9" ht="13.5" x14ac:dyDescent="0.3">
      <c r="A30" s="32">
        <v>27</v>
      </c>
      <c r="B30" s="26" t="s">
        <v>546</v>
      </c>
      <c r="C30" s="33" t="s">
        <v>575</v>
      </c>
      <c r="D30" s="24" t="s">
        <v>30</v>
      </c>
      <c r="E30" s="26" t="s">
        <v>12</v>
      </c>
      <c r="F30" s="28">
        <v>1</v>
      </c>
      <c r="G30" s="24" t="s">
        <v>32</v>
      </c>
      <c r="H30" s="29">
        <v>60800</v>
      </c>
      <c r="I30" s="34" t="s">
        <v>13</v>
      </c>
    </row>
    <row r="31" spans="1:9" ht="13.5" x14ac:dyDescent="0.3">
      <c r="A31" s="32">
        <v>28</v>
      </c>
      <c r="B31" s="26" t="s">
        <v>546</v>
      </c>
      <c r="C31" s="33" t="s">
        <v>575</v>
      </c>
      <c r="D31" s="24" t="s">
        <v>30</v>
      </c>
      <c r="E31" s="26" t="s">
        <v>12</v>
      </c>
      <c r="F31" s="28">
        <v>1</v>
      </c>
      <c r="G31" s="24" t="s">
        <v>32</v>
      </c>
      <c r="H31" s="29">
        <v>113600</v>
      </c>
      <c r="I31" s="34" t="s">
        <v>13</v>
      </c>
    </row>
    <row r="32" spans="1:9" ht="13.5" x14ac:dyDescent="0.3">
      <c r="A32" s="32">
        <v>29</v>
      </c>
      <c r="B32" s="26" t="s">
        <v>546</v>
      </c>
      <c r="C32" s="33" t="s">
        <v>575</v>
      </c>
      <c r="D32" s="24" t="s">
        <v>30</v>
      </c>
      <c r="E32" s="26" t="s">
        <v>12</v>
      </c>
      <c r="F32" s="28">
        <v>1</v>
      </c>
      <c r="G32" s="24" t="s">
        <v>32</v>
      </c>
      <c r="H32" s="29">
        <v>62000</v>
      </c>
      <c r="I32" s="34" t="s">
        <v>13</v>
      </c>
    </row>
    <row r="33" spans="1:9" ht="13.5" x14ac:dyDescent="0.3">
      <c r="A33" s="32">
        <v>30</v>
      </c>
      <c r="B33" s="26" t="s">
        <v>271</v>
      </c>
      <c r="C33" s="27" t="s">
        <v>576</v>
      </c>
      <c r="D33" s="23" t="s">
        <v>30</v>
      </c>
      <c r="E33" s="26" t="s">
        <v>12</v>
      </c>
      <c r="F33" s="28">
        <v>1</v>
      </c>
      <c r="G33" s="23" t="s">
        <v>32</v>
      </c>
      <c r="H33" s="29">
        <v>63200</v>
      </c>
      <c r="I33" s="30" t="s">
        <v>13</v>
      </c>
    </row>
    <row r="34" spans="1:9" ht="13.5" x14ac:dyDescent="0.3">
      <c r="A34" s="32">
        <v>31</v>
      </c>
      <c r="B34" s="26" t="s">
        <v>271</v>
      </c>
      <c r="C34" s="27" t="s">
        <v>576</v>
      </c>
      <c r="D34" s="23" t="s">
        <v>30</v>
      </c>
      <c r="E34" s="26" t="s">
        <v>12</v>
      </c>
      <c r="F34" s="28">
        <v>1</v>
      </c>
      <c r="G34" s="23" t="s">
        <v>32</v>
      </c>
      <c r="H34" s="29">
        <v>141000</v>
      </c>
      <c r="I34" s="30" t="s">
        <v>13</v>
      </c>
    </row>
    <row r="35" spans="1:9" ht="13.5" x14ac:dyDescent="0.3">
      <c r="A35" s="32">
        <v>32</v>
      </c>
      <c r="B35" s="26" t="s">
        <v>272</v>
      </c>
      <c r="C35" s="27" t="s">
        <v>173</v>
      </c>
      <c r="D35" s="23" t="s">
        <v>30</v>
      </c>
      <c r="E35" s="26" t="s">
        <v>12</v>
      </c>
      <c r="F35" s="28">
        <v>1</v>
      </c>
      <c r="G35" s="23" t="s">
        <v>32</v>
      </c>
      <c r="H35" s="29">
        <v>47900</v>
      </c>
      <c r="I35" s="30" t="s">
        <v>13</v>
      </c>
    </row>
    <row r="36" spans="1:9" ht="13.5" x14ac:dyDescent="0.3">
      <c r="A36" s="32">
        <v>33</v>
      </c>
      <c r="B36" s="26" t="s">
        <v>272</v>
      </c>
      <c r="C36" s="27" t="s">
        <v>173</v>
      </c>
      <c r="D36" s="23" t="s">
        <v>30</v>
      </c>
      <c r="E36" s="26" t="s">
        <v>12</v>
      </c>
      <c r="F36" s="28">
        <v>1</v>
      </c>
      <c r="G36" s="23" t="s">
        <v>32</v>
      </c>
      <c r="H36" s="29">
        <v>59400</v>
      </c>
      <c r="I36" s="30" t="s">
        <v>13</v>
      </c>
    </row>
    <row r="37" spans="1:9" ht="13.5" x14ac:dyDescent="0.3">
      <c r="A37" s="32">
        <v>34</v>
      </c>
      <c r="B37" s="26" t="s">
        <v>272</v>
      </c>
      <c r="C37" s="27" t="s">
        <v>173</v>
      </c>
      <c r="D37" s="23" t="s">
        <v>30</v>
      </c>
      <c r="E37" s="26" t="s">
        <v>12</v>
      </c>
      <c r="F37" s="28">
        <v>1</v>
      </c>
      <c r="G37" s="23" t="s">
        <v>32</v>
      </c>
      <c r="H37" s="29">
        <v>92200</v>
      </c>
      <c r="I37" s="30" t="s">
        <v>13</v>
      </c>
    </row>
    <row r="38" spans="1:9" ht="13.5" x14ac:dyDescent="0.3">
      <c r="A38" s="32">
        <v>35</v>
      </c>
      <c r="B38" s="26" t="s">
        <v>272</v>
      </c>
      <c r="C38" s="27" t="s">
        <v>173</v>
      </c>
      <c r="D38" s="23" t="s">
        <v>30</v>
      </c>
      <c r="E38" s="26" t="s">
        <v>12</v>
      </c>
      <c r="F38" s="28">
        <v>4</v>
      </c>
      <c r="G38" s="23" t="s">
        <v>32</v>
      </c>
      <c r="H38" s="29">
        <v>675100</v>
      </c>
      <c r="I38" s="30" t="s">
        <v>13</v>
      </c>
    </row>
    <row r="39" spans="1:9" ht="13.5" x14ac:dyDescent="0.3">
      <c r="A39" s="32">
        <v>36</v>
      </c>
      <c r="B39" s="26" t="s">
        <v>272</v>
      </c>
      <c r="C39" s="27" t="s">
        <v>173</v>
      </c>
      <c r="D39" s="23" t="s">
        <v>30</v>
      </c>
      <c r="E39" s="26" t="s">
        <v>12</v>
      </c>
      <c r="F39" s="28">
        <v>1</v>
      </c>
      <c r="G39" s="23" t="s">
        <v>32</v>
      </c>
      <c r="H39" s="28">
        <v>36000</v>
      </c>
      <c r="I39" s="30" t="s">
        <v>161</v>
      </c>
    </row>
    <row r="40" spans="1:9" ht="13.5" x14ac:dyDescent="0.3">
      <c r="A40" s="32">
        <v>37</v>
      </c>
      <c r="B40" s="26" t="s">
        <v>273</v>
      </c>
      <c r="C40" s="27" t="s">
        <v>173</v>
      </c>
      <c r="D40" s="23" t="s">
        <v>30</v>
      </c>
      <c r="E40" s="26" t="s">
        <v>12</v>
      </c>
      <c r="F40" s="28">
        <v>1</v>
      </c>
      <c r="G40" s="23" t="s">
        <v>32</v>
      </c>
      <c r="H40" s="29">
        <v>51300</v>
      </c>
      <c r="I40" s="30" t="s">
        <v>13</v>
      </c>
    </row>
    <row r="41" spans="1:9" ht="13.5" x14ac:dyDescent="0.3">
      <c r="A41" s="32">
        <v>38</v>
      </c>
      <c r="B41" s="26" t="s">
        <v>273</v>
      </c>
      <c r="C41" s="27" t="s">
        <v>173</v>
      </c>
      <c r="D41" s="23" t="s">
        <v>30</v>
      </c>
      <c r="E41" s="26" t="s">
        <v>12</v>
      </c>
      <c r="F41" s="28">
        <v>3</v>
      </c>
      <c r="G41" s="23" t="s">
        <v>32</v>
      </c>
      <c r="H41" s="29">
        <v>254600</v>
      </c>
      <c r="I41" s="30" t="s">
        <v>13</v>
      </c>
    </row>
    <row r="42" spans="1:9" ht="13.5" x14ac:dyDescent="0.3">
      <c r="A42" s="32">
        <v>39</v>
      </c>
      <c r="B42" s="26" t="s">
        <v>273</v>
      </c>
      <c r="C42" s="27" t="s">
        <v>173</v>
      </c>
      <c r="D42" s="23" t="s">
        <v>30</v>
      </c>
      <c r="E42" s="26" t="s">
        <v>12</v>
      </c>
      <c r="F42" s="28">
        <v>5</v>
      </c>
      <c r="G42" s="23" t="s">
        <v>32</v>
      </c>
      <c r="H42" s="29">
        <v>517900</v>
      </c>
      <c r="I42" s="30" t="s">
        <v>13</v>
      </c>
    </row>
    <row r="43" spans="1:9" ht="13.5" x14ac:dyDescent="0.3">
      <c r="A43" s="32">
        <v>40</v>
      </c>
      <c r="B43" s="26" t="s">
        <v>548</v>
      </c>
      <c r="C43" s="27" t="s">
        <v>228</v>
      </c>
      <c r="D43" s="23" t="s">
        <v>30</v>
      </c>
      <c r="E43" s="26" t="s">
        <v>8</v>
      </c>
      <c r="F43" s="28">
        <v>190</v>
      </c>
      <c r="G43" s="23" t="s">
        <v>14</v>
      </c>
      <c r="H43" s="28">
        <v>13300000</v>
      </c>
      <c r="I43" s="30" t="s">
        <v>229</v>
      </c>
    </row>
    <row r="44" spans="1:9" ht="13.5" x14ac:dyDescent="0.3">
      <c r="A44" s="32">
        <v>41</v>
      </c>
      <c r="B44" s="26" t="s">
        <v>548</v>
      </c>
      <c r="C44" s="27" t="s">
        <v>228</v>
      </c>
      <c r="D44" s="23" t="s">
        <v>30</v>
      </c>
      <c r="E44" s="26" t="s">
        <v>8</v>
      </c>
      <c r="F44" s="28">
        <v>10</v>
      </c>
      <c r="G44" s="23" t="s">
        <v>32</v>
      </c>
      <c r="H44" s="28">
        <v>17235000</v>
      </c>
      <c r="I44" s="30" t="s">
        <v>577</v>
      </c>
    </row>
    <row r="45" spans="1:9" ht="13.5" x14ac:dyDescent="0.3">
      <c r="A45" s="32">
        <v>42</v>
      </c>
      <c r="B45" s="26" t="s">
        <v>548</v>
      </c>
      <c r="C45" s="27" t="s">
        <v>572</v>
      </c>
      <c r="D45" s="23" t="s">
        <v>30</v>
      </c>
      <c r="E45" s="26" t="s">
        <v>12</v>
      </c>
      <c r="F45" s="28">
        <v>1</v>
      </c>
      <c r="G45" s="23" t="s">
        <v>32</v>
      </c>
      <c r="H45" s="29">
        <v>82200</v>
      </c>
      <c r="I45" s="30" t="s">
        <v>13</v>
      </c>
    </row>
    <row r="46" spans="1:9" ht="13.5" x14ac:dyDescent="0.3">
      <c r="A46" s="32">
        <v>43</v>
      </c>
      <c r="B46" s="26" t="s">
        <v>548</v>
      </c>
      <c r="C46" s="27" t="s">
        <v>572</v>
      </c>
      <c r="D46" s="23" t="s">
        <v>30</v>
      </c>
      <c r="E46" s="26" t="s">
        <v>12</v>
      </c>
      <c r="F46" s="28">
        <v>1</v>
      </c>
      <c r="G46" s="23" t="s">
        <v>32</v>
      </c>
      <c r="H46" s="29">
        <v>29500</v>
      </c>
      <c r="I46" s="30" t="s">
        <v>13</v>
      </c>
    </row>
    <row r="47" spans="1:9" ht="13.5" x14ac:dyDescent="0.3">
      <c r="A47" s="32">
        <v>44</v>
      </c>
      <c r="B47" s="26" t="s">
        <v>548</v>
      </c>
      <c r="C47" s="27" t="s">
        <v>172</v>
      </c>
      <c r="D47" s="23" t="s">
        <v>30</v>
      </c>
      <c r="E47" s="26" t="s">
        <v>12</v>
      </c>
      <c r="F47" s="28">
        <v>60</v>
      </c>
      <c r="G47" s="23" t="s">
        <v>14</v>
      </c>
      <c r="H47" s="29">
        <v>1</v>
      </c>
      <c r="I47" s="30" t="s">
        <v>565</v>
      </c>
    </row>
    <row r="48" spans="1:9" ht="13.5" x14ac:dyDescent="0.3">
      <c r="A48" s="32">
        <v>45</v>
      </c>
      <c r="B48" s="26" t="s">
        <v>548</v>
      </c>
      <c r="C48" s="27" t="s">
        <v>578</v>
      </c>
      <c r="D48" s="23" t="s">
        <v>30</v>
      </c>
      <c r="E48" s="26" t="s">
        <v>12</v>
      </c>
      <c r="F48" s="28">
        <v>705</v>
      </c>
      <c r="G48" s="23" t="s">
        <v>14</v>
      </c>
      <c r="H48" s="29">
        <v>5146500</v>
      </c>
      <c r="I48" s="30" t="s">
        <v>579</v>
      </c>
    </row>
    <row r="49" spans="1:9" ht="13.5" x14ac:dyDescent="0.3">
      <c r="A49" s="32">
        <v>46</v>
      </c>
      <c r="B49" s="26" t="s">
        <v>548</v>
      </c>
      <c r="C49" s="27" t="s">
        <v>580</v>
      </c>
      <c r="D49" s="23" t="s">
        <v>30</v>
      </c>
      <c r="E49" s="26" t="s">
        <v>570</v>
      </c>
      <c r="F49" s="28">
        <v>100</v>
      </c>
      <c r="G49" s="23" t="s">
        <v>567</v>
      </c>
      <c r="H49" s="29">
        <v>0</v>
      </c>
      <c r="I49" s="30" t="s">
        <v>581</v>
      </c>
    </row>
    <row r="50" spans="1:9" ht="13.5" x14ac:dyDescent="0.3">
      <c r="A50" s="32">
        <v>47</v>
      </c>
      <c r="B50" s="26" t="s">
        <v>549</v>
      </c>
      <c r="C50" s="27" t="s">
        <v>582</v>
      </c>
      <c r="D50" s="23" t="s">
        <v>30</v>
      </c>
      <c r="E50" s="26" t="s">
        <v>12</v>
      </c>
      <c r="F50" s="59">
        <v>30</v>
      </c>
      <c r="G50" s="23" t="s">
        <v>32</v>
      </c>
      <c r="H50" s="29">
        <v>1</v>
      </c>
      <c r="I50" s="30" t="s">
        <v>550</v>
      </c>
    </row>
    <row r="51" spans="1:9" ht="13.5" x14ac:dyDescent="0.3">
      <c r="A51" s="32">
        <v>48</v>
      </c>
      <c r="B51" s="26" t="s">
        <v>549</v>
      </c>
      <c r="C51" s="27" t="s">
        <v>172</v>
      </c>
      <c r="D51" s="23" t="s">
        <v>30</v>
      </c>
      <c r="E51" s="26" t="s">
        <v>12</v>
      </c>
      <c r="F51" s="28">
        <v>11</v>
      </c>
      <c r="G51" s="23" t="s">
        <v>14</v>
      </c>
      <c r="H51" s="29">
        <v>93500</v>
      </c>
      <c r="I51" s="30" t="s">
        <v>551</v>
      </c>
    </row>
    <row r="52" spans="1:9" ht="13.5" customHeight="1" x14ac:dyDescent="0.3">
      <c r="A52" s="32">
        <v>49</v>
      </c>
      <c r="B52" s="26" t="s">
        <v>549</v>
      </c>
      <c r="C52" s="27" t="s">
        <v>576</v>
      </c>
      <c r="D52" s="23" t="s">
        <v>30</v>
      </c>
      <c r="E52" s="26" t="s">
        <v>12</v>
      </c>
      <c r="F52" s="28">
        <v>2</v>
      </c>
      <c r="G52" s="23" t="s">
        <v>32</v>
      </c>
      <c r="H52" s="29">
        <v>745900</v>
      </c>
      <c r="I52" s="30" t="s">
        <v>13</v>
      </c>
    </row>
    <row r="53" spans="1:9" ht="13.5" x14ac:dyDescent="0.3">
      <c r="A53" s="32">
        <v>50</v>
      </c>
      <c r="B53" s="26" t="s">
        <v>549</v>
      </c>
      <c r="C53" s="27" t="s">
        <v>576</v>
      </c>
      <c r="D53" s="23" t="s">
        <v>30</v>
      </c>
      <c r="E53" s="26" t="s">
        <v>12</v>
      </c>
      <c r="F53" s="28">
        <v>3</v>
      </c>
      <c r="G53" s="23" t="s">
        <v>32</v>
      </c>
      <c r="H53" s="29">
        <v>185100</v>
      </c>
      <c r="I53" s="30" t="s">
        <v>13</v>
      </c>
    </row>
    <row r="54" spans="1:9" ht="13.5" x14ac:dyDescent="0.3">
      <c r="A54" s="32">
        <v>51</v>
      </c>
      <c r="B54" s="26" t="s">
        <v>549</v>
      </c>
      <c r="C54" s="27" t="s">
        <v>576</v>
      </c>
      <c r="D54" s="23" t="s">
        <v>30</v>
      </c>
      <c r="E54" s="26" t="s">
        <v>12</v>
      </c>
      <c r="F54" s="28">
        <v>1</v>
      </c>
      <c r="G54" s="23" t="s">
        <v>32</v>
      </c>
      <c r="H54" s="29">
        <v>62600</v>
      </c>
      <c r="I54" s="30" t="s">
        <v>13</v>
      </c>
    </row>
    <row r="55" spans="1:9" ht="13.5" x14ac:dyDescent="0.3">
      <c r="A55" s="32">
        <v>52</v>
      </c>
      <c r="B55" s="26" t="s">
        <v>549</v>
      </c>
      <c r="C55" s="27" t="s">
        <v>576</v>
      </c>
      <c r="D55" s="23" t="s">
        <v>30</v>
      </c>
      <c r="E55" s="26" t="s">
        <v>12</v>
      </c>
      <c r="F55" s="28">
        <v>1</v>
      </c>
      <c r="G55" s="23" t="s">
        <v>32</v>
      </c>
      <c r="H55" s="29">
        <v>155200</v>
      </c>
      <c r="I55" s="30" t="s">
        <v>13</v>
      </c>
    </row>
    <row r="56" spans="1:9" ht="13.5" x14ac:dyDescent="0.3">
      <c r="A56" s="32">
        <v>53</v>
      </c>
      <c r="B56" s="26" t="s">
        <v>274</v>
      </c>
      <c r="C56" s="27" t="s">
        <v>169</v>
      </c>
      <c r="D56" s="23" t="s">
        <v>30</v>
      </c>
      <c r="E56" s="26" t="s">
        <v>12</v>
      </c>
      <c r="F56" s="28">
        <v>1</v>
      </c>
      <c r="G56" s="23" t="s">
        <v>32</v>
      </c>
      <c r="H56" s="29">
        <v>150800</v>
      </c>
      <c r="I56" s="30" t="s">
        <v>13</v>
      </c>
    </row>
    <row r="57" spans="1:9" ht="13.5" x14ac:dyDescent="0.3">
      <c r="A57" s="32">
        <v>54</v>
      </c>
      <c r="B57" s="26" t="s">
        <v>274</v>
      </c>
      <c r="C57" s="27" t="s">
        <v>169</v>
      </c>
      <c r="D57" s="23" t="s">
        <v>30</v>
      </c>
      <c r="E57" s="26" t="s">
        <v>12</v>
      </c>
      <c r="F57" s="28">
        <v>1</v>
      </c>
      <c r="G57" s="23" t="s">
        <v>32</v>
      </c>
      <c r="H57" s="29">
        <v>77900</v>
      </c>
      <c r="I57" s="30" t="s">
        <v>13</v>
      </c>
    </row>
    <row r="58" spans="1:9" ht="13.5" x14ac:dyDescent="0.3">
      <c r="A58" s="32">
        <v>55</v>
      </c>
      <c r="B58" s="26" t="s">
        <v>274</v>
      </c>
      <c r="C58" s="27" t="s">
        <v>169</v>
      </c>
      <c r="D58" s="23" t="s">
        <v>30</v>
      </c>
      <c r="E58" s="26" t="s">
        <v>12</v>
      </c>
      <c r="F58" s="28">
        <v>1</v>
      </c>
      <c r="G58" s="23" t="s">
        <v>32</v>
      </c>
      <c r="H58" s="29">
        <v>181100</v>
      </c>
      <c r="I58" s="30" t="s">
        <v>13</v>
      </c>
    </row>
    <row r="59" spans="1:9" ht="13.5" x14ac:dyDescent="0.3">
      <c r="A59" s="32">
        <v>56</v>
      </c>
      <c r="B59" s="26" t="s">
        <v>275</v>
      </c>
      <c r="C59" s="27" t="s">
        <v>231</v>
      </c>
      <c r="D59" s="23" t="s">
        <v>30</v>
      </c>
      <c r="E59" s="26" t="s">
        <v>12</v>
      </c>
      <c r="F59" s="28">
        <v>1</v>
      </c>
      <c r="G59" s="23" t="s">
        <v>32</v>
      </c>
      <c r="H59" s="29">
        <v>47200</v>
      </c>
      <c r="I59" s="30" t="s">
        <v>13</v>
      </c>
    </row>
    <row r="60" spans="1:9" ht="13.5" x14ac:dyDescent="0.3">
      <c r="A60" s="32">
        <v>57</v>
      </c>
      <c r="B60" s="26" t="s">
        <v>275</v>
      </c>
      <c r="C60" s="27" t="s">
        <v>231</v>
      </c>
      <c r="D60" s="23" t="s">
        <v>30</v>
      </c>
      <c r="E60" s="26" t="s">
        <v>12</v>
      </c>
      <c r="F60" s="28">
        <v>1</v>
      </c>
      <c r="G60" s="23" t="s">
        <v>32</v>
      </c>
      <c r="H60" s="29">
        <v>84300</v>
      </c>
      <c r="I60" s="30" t="s">
        <v>13</v>
      </c>
    </row>
    <row r="61" spans="1:9" ht="13.5" x14ac:dyDescent="0.3">
      <c r="A61" s="32">
        <v>58</v>
      </c>
      <c r="B61" s="26" t="s">
        <v>275</v>
      </c>
      <c r="C61" s="27" t="s">
        <v>231</v>
      </c>
      <c r="D61" s="23" t="s">
        <v>30</v>
      </c>
      <c r="E61" s="26" t="s">
        <v>12</v>
      </c>
      <c r="F61" s="28">
        <v>1</v>
      </c>
      <c r="G61" s="23" t="s">
        <v>32</v>
      </c>
      <c r="H61" s="29">
        <v>172900</v>
      </c>
      <c r="I61" s="30" t="s">
        <v>13</v>
      </c>
    </row>
    <row r="62" spans="1:9" ht="13.5" x14ac:dyDescent="0.3">
      <c r="A62" s="32">
        <v>59</v>
      </c>
      <c r="B62" s="26" t="s">
        <v>277</v>
      </c>
      <c r="C62" s="27" t="s">
        <v>173</v>
      </c>
      <c r="D62" s="23" t="s">
        <v>30</v>
      </c>
      <c r="E62" s="26" t="s">
        <v>12</v>
      </c>
      <c r="F62" s="28">
        <v>3</v>
      </c>
      <c r="G62" s="23" t="s">
        <v>32</v>
      </c>
      <c r="H62" s="29">
        <v>612100</v>
      </c>
      <c r="I62" s="30" t="s">
        <v>13</v>
      </c>
    </row>
    <row r="63" spans="1:9" ht="13.5" x14ac:dyDescent="0.3">
      <c r="A63" s="32">
        <v>60</v>
      </c>
      <c r="B63" s="26" t="s">
        <v>277</v>
      </c>
      <c r="C63" s="27" t="s">
        <v>173</v>
      </c>
      <c r="D63" s="23" t="s">
        <v>30</v>
      </c>
      <c r="E63" s="26" t="s">
        <v>12</v>
      </c>
      <c r="F63" s="28">
        <v>1</v>
      </c>
      <c r="G63" s="23" t="s">
        <v>32</v>
      </c>
      <c r="H63" s="29">
        <v>48800</v>
      </c>
      <c r="I63" s="30" t="s">
        <v>13</v>
      </c>
    </row>
    <row r="64" spans="1:9" ht="13.5" x14ac:dyDescent="0.3">
      <c r="A64" s="32">
        <v>61</v>
      </c>
      <c r="B64" s="26" t="s">
        <v>277</v>
      </c>
      <c r="C64" s="27" t="s">
        <v>173</v>
      </c>
      <c r="D64" s="23" t="s">
        <v>30</v>
      </c>
      <c r="E64" s="26" t="s">
        <v>12</v>
      </c>
      <c r="F64" s="28">
        <v>4</v>
      </c>
      <c r="G64" s="23" t="s">
        <v>32</v>
      </c>
      <c r="H64" s="29">
        <v>611900</v>
      </c>
      <c r="I64" s="30" t="s">
        <v>13</v>
      </c>
    </row>
    <row r="65" spans="1:9" ht="13.5" x14ac:dyDescent="0.3">
      <c r="A65" s="32">
        <v>62</v>
      </c>
      <c r="B65" s="26" t="s">
        <v>278</v>
      </c>
      <c r="C65" s="27" t="s">
        <v>583</v>
      </c>
      <c r="D65" s="23" t="s">
        <v>30</v>
      </c>
      <c r="E65" s="26" t="s">
        <v>12</v>
      </c>
      <c r="F65" s="28">
        <v>1</v>
      </c>
      <c r="G65" s="23" t="s">
        <v>32</v>
      </c>
      <c r="H65" s="29">
        <v>115500</v>
      </c>
      <c r="I65" s="30" t="s">
        <v>13</v>
      </c>
    </row>
    <row r="66" spans="1:9" ht="13.5" x14ac:dyDescent="0.3">
      <c r="A66" s="32">
        <v>63</v>
      </c>
      <c r="B66" s="26" t="s">
        <v>278</v>
      </c>
      <c r="C66" s="27" t="s">
        <v>583</v>
      </c>
      <c r="D66" s="23" t="s">
        <v>30</v>
      </c>
      <c r="E66" s="26" t="s">
        <v>12</v>
      </c>
      <c r="F66" s="28">
        <v>2</v>
      </c>
      <c r="G66" s="23" t="s">
        <v>32</v>
      </c>
      <c r="H66" s="29">
        <v>126700</v>
      </c>
      <c r="I66" s="30" t="s">
        <v>13</v>
      </c>
    </row>
    <row r="67" spans="1:9" ht="13.5" x14ac:dyDescent="0.3">
      <c r="A67" s="32">
        <v>64</v>
      </c>
      <c r="B67" s="26" t="s">
        <v>278</v>
      </c>
      <c r="C67" s="27" t="s">
        <v>583</v>
      </c>
      <c r="D67" s="23" t="s">
        <v>30</v>
      </c>
      <c r="E67" s="26" t="s">
        <v>12</v>
      </c>
      <c r="F67" s="28">
        <v>3</v>
      </c>
      <c r="G67" s="23" t="s">
        <v>32</v>
      </c>
      <c r="H67" s="29">
        <v>248900</v>
      </c>
      <c r="I67" s="30" t="s">
        <v>13</v>
      </c>
    </row>
    <row r="68" spans="1:9" ht="13.5" x14ac:dyDescent="0.3">
      <c r="A68" s="32">
        <v>65</v>
      </c>
      <c r="B68" s="26" t="s">
        <v>279</v>
      </c>
      <c r="C68" s="27" t="s">
        <v>208</v>
      </c>
      <c r="D68" s="23" t="s">
        <v>30</v>
      </c>
      <c r="E68" s="26" t="s">
        <v>12</v>
      </c>
      <c r="F68" s="28">
        <v>1</v>
      </c>
      <c r="G68" s="23" t="s">
        <v>32</v>
      </c>
      <c r="H68" s="29">
        <v>150800</v>
      </c>
      <c r="I68" s="30" t="s">
        <v>13</v>
      </c>
    </row>
    <row r="69" spans="1:9" ht="13.5" x14ac:dyDescent="0.3">
      <c r="A69" s="32">
        <v>66</v>
      </c>
      <c r="B69" s="26" t="s">
        <v>279</v>
      </c>
      <c r="C69" s="27" t="s">
        <v>208</v>
      </c>
      <c r="D69" s="23" t="s">
        <v>30</v>
      </c>
      <c r="E69" s="26" t="s">
        <v>12</v>
      </c>
      <c r="F69" s="28">
        <v>4</v>
      </c>
      <c r="G69" s="23" t="s">
        <v>32</v>
      </c>
      <c r="H69" s="29">
        <v>543500</v>
      </c>
      <c r="I69" s="30" t="s">
        <v>13</v>
      </c>
    </row>
    <row r="70" spans="1:9" ht="13.5" x14ac:dyDescent="0.3">
      <c r="A70" s="32">
        <v>67</v>
      </c>
      <c r="B70" s="26" t="s">
        <v>279</v>
      </c>
      <c r="C70" s="27" t="s">
        <v>208</v>
      </c>
      <c r="D70" s="23" t="s">
        <v>30</v>
      </c>
      <c r="E70" s="26" t="s">
        <v>12</v>
      </c>
      <c r="F70" s="28">
        <v>1</v>
      </c>
      <c r="G70" s="23" t="s">
        <v>32</v>
      </c>
      <c r="H70" s="29">
        <v>32100</v>
      </c>
      <c r="I70" s="30" t="s">
        <v>13</v>
      </c>
    </row>
    <row r="71" spans="1:9" ht="13.5" x14ac:dyDescent="0.3">
      <c r="A71" s="32">
        <v>68</v>
      </c>
      <c r="B71" s="26" t="s">
        <v>279</v>
      </c>
      <c r="C71" s="27" t="s">
        <v>584</v>
      </c>
      <c r="D71" s="23" t="s">
        <v>30</v>
      </c>
      <c r="E71" s="26" t="s">
        <v>12</v>
      </c>
      <c r="F71" s="28">
        <v>12</v>
      </c>
      <c r="G71" s="23" t="s">
        <v>14</v>
      </c>
      <c r="H71" s="29">
        <v>180000</v>
      </c>
      <c r="I71" s="30" t="s">
        <v>585</v>
      </c>
    </row>
    <row r="72" spans="1:9" ht="13.5" x14ac:dyDescent="0.3">
      <c r="A72" s="32">
        <v>69</v>
      </c>
      <c r="B72" s="26" t="s">
        <v>280</v>
      </c>
      <c r="C72" s="27" t="s">
        <v>170</v>
      </c>
      <c r="D72" s="23" t="s">
        <v>30</v>
      </c>
      <c r="E72" s="26" t="s">
        <v>12</v>
      </c>
      <c r="F72" s="28">
        <v>1</v>
      </c>
      <c r="G72" s="23" t="s">
        <v>32</v>
      </c>
      <c r="H72" s="29">
        <v>72300</v>
      </c>
      <c r="I72" s="30" t="s">
        <v>13</v>
      </c>
    </row>
    <row r="73" spans="1:9" ht="13.5" x14ac:dyDescent="0.3">
      <c r="A73" s="32">
        <v>70</v>
      </c>
      <c r="B73" s="26" t="s">
        <v>280</v>
      </c>
      <c r="C73" s="27" t="s">
        <v>170</v>
      </c>
      <c r="D73" s="23" t="s">
        <v>30</v>
      </c>
      <c r="E73" s="26" t="s">
        <v>12</v>
      </c>
      <c r="F73" s="28">
        <v>1</v>
      </c>
      <c r="G73" s="23" t="s">
        <v>32</v>
      </c>
      <c r="H73" s="29">
        <v>181100</v>
      </c>
      <c r="I73" s="30" t="s">
        <v>13</v>
      </c>
    </row>
    <row r="74" spans="1:9" ht="13.5" x14ac:dyDescent="0.3">
      <c r="A74" s="32">
        <v>71</v>
      </c>
      <c r="B74" s="26" t="s">
        <v>280</v>
      </c>
      <c r="C74" s="27" t="s">
        <v>170</v>
      </c>
      <c r="D74" s="23" t="s">
        <v>30</v>
      </c>
      <c r="E74" s="26" t="s">
        <v>12</v>
      </c>
      <c r="F74" s="28">
        <v>1</v>
      </c>
      <c r="G74" s="23" t="s">
        <v>32</v>
      </c>
      <c r="H74" s="29">
        <v>64800</v>
      </c>
      <c r="I74" s="30" t="s">
        <v>13</v>
      </c>
    </row>
    <row r="75" spans="1:9" ht="13.5" x14ac:dyDescent="0.3">
      <c r="A75" s="32">
        <v>72</v>
      </c>
      <c r="B75" s="26" t="s">
        <v>280</v>
      </c>
      <c r="C75" s="27" t="s">
        <v>230</v>
      </c>
      <c r="D75" s="23" t="s">
        <v>30</v>
      </c>
      <c r="E75" s="26" t="s">
        <v>12</v>
      </c>
      <c r="F75" s="28">
        <v>100</v>
      </c>
      <c r="G75" s="23" t="s">
        <v>14</v>
      </c>
      <c r="H75" s="29">
        <v>730000</v>
      </c>
      <c r="I75" s="30" t="s">
        <v>579</v>
      </c>
    </row>
    <row r="76" spans="1:9" ht="13.5" x14ac:dyDescent="0.3">
      <c r="A76" s="32">
        <v>73</v>
      </c>
      <c r="B76" s="26" t="s">
        <v>280</v>
      </c>
      <c r="C76" s="27" t="s">
        <v>586</v>
      </c>
      <c r="D76" s="23" t="s">
        <v>30</v>
      </c>
      <c r="E76" s="26" t="s">
        <v>12</v>
      </c>
      <c r="F76" s="28">
        <v>30</v>
      </c>
      <c r="G76" s="23" t="s">
        <v>164</v>
      </c>
      <c r="H76" s="29">
        <v>180000</v>
      </c>
      <c r="I76" s="30" t="s">
        <v>559</v>
      </c>
    </row>
    <row r="77" spans="1:9" ht="13.5" x14ac:dyDescent="0.3">
      <c r="A77" s="32">
        <v>74</v>
      </c>
      <c r="B77" s="26" t="s">
        <v>281</v>
      </c>
      <c r="C77" s="27" t="s">
        <v>172</v>
      </c>
      <c r="D77" s="23" t="s">
        <v>30</v>
      </c>
      <c r="E77" s="26" t="s">
        <v>12</v>
      </c>
      <c r="F77" s="28">
        <v>148</v>
      </c>
      <c r="G77" s="23" t="s">
        <v>14</v>
      </c>
      <c r="H77" s="29">
        <v>1022340</v>
      </c>
      <c r="I77" s="30" t="s">
        <v>587</v>
      </c>
    </row>
    <row r="78" spans="1:9" ht="13.5" x14ac:dyDescent="0.3">
      <c r="A78" s="32">
        <v>75</v>
      </c>
      <c r="B78" s="26" t="s">
        <v>281</v>
      </c>
      <c r="C78" s="27" t="s">
        <v>588</v>
      </c>
      <c r="D78" s="23" t="s">
        <v>30</v>
      </c>
      <c r="E78" s="26" t="s">
        <v>12</v>
      </c>
      <c r="F78" s="28">
        <v>1</v>
      </c>
      <c r="G78" s="23" t="s">
        <v>32</v>
      </c>
      <c r="H78" s="29">
        <v>54000</v>
      </c>
      <c r="I78" s="30" t="s">
        <v>161</v>
      </c>
    </row>
    <row r="79" spans="1:9" ht="13.5" x14ac:dyDescent="0.3">
      <c r="A79" s="32">
        <v>76</v>
      </c>
      <c r="B79" s="26" t="s">
        <v>281</v>
      </c>
      <c r="C79" s="27" t="s">
        <v>588</v>
      </c>
      <c r="D79" s="23" t="s">
        <v>30</v>
      </c>
      <c r="E79" s="26" t="s">
        <v>12</v>
      </c>
      <c r="F79" s="28">
        <v>1</v>
      </c>
      <c r="G79" s="23" t="s">
        <v>32</v>
      </c>
      <c r="H79" s="29">
        <v>119300</v>
      </c>
      <c r="I79" s="30" t="s">
        <v>13</v>
      </c>
    </row>
    <row r="80" spans="1:9" ht="13.5" x14ac:dyDescent="0.3">
      <c r="A80" s="32">
        <v>77</v>
      </c>
      <c r="B80" s="26" t="s">
        <v>281</v>
      </c>
      <c r="C80" s="27" t="s">
        <v>588</v>
      </c>
      <c r="D80" s="23" t="s">
        <v>30</v>
      </c>
      <c r="E80" s="26" t="s">
        <v>12</v>
      </c>
      <c r="F80" s="28">
        <v>1</v>
      </c>
      <c r="G80" s="23" t="s">
        <v>32</v>
      </c>
      <c r="H80" s="29">
        <v>96800</v>
      </c>
      <c r="I80" s="30" t="s">
        <v>13</v>
      </c>
    </row>
    <row r="81" spans="1:9" ht="13.5" x14ac:dyDescent="0.3">
      <c r="A81" s="32">
        <v>78</v>
      </c>
      <c r="B81" s="26" t="s">
        <v>281</v>
      </c>
      <c r="C81" s="27" t="s">
        <v>588</v>
      </c>
      <c r="D81" s="23" t="s">
        <v>30</v>
      </c>
      <c r="E81" s="26" t="s">
        <v>12</v>
      </c>
      <c r="F81" s="28">
        <v>1</v>
      </c>
      <c r="G81" s="23" t="s">
        <v>32</v>
      </c>
      <c r="H81" s="29">
        <v>200800</v>
      </c>
      <c r="I81" s="30" t="s">
        <v>13</v>
      </c>
    </row>
    <row r="82" spans="1:9" ht="13.5" x14ac:dyDescent="0.3">
      <c r="A82" s="32">
        <v>79</v>
      </c>
      <c r="B82" s="26" t="s">
        <v>281</v>
      </c>
      <c r="C82" s="27" t="s">
        <v>171</v>
      </c>
      <c r="D82" s="23" t="s">
        <v>30</v>
      </c>
      <c r="E82" s="26" t="s">
        <v>12</v>
      </c>
      <c r="F82" s="28">
        <v>5</v>
      </c>
      <c r="G82" s="23" t="s">
        <v>14</v>
      </c>
      <c r="H82" s="29">
        <v>29500</v>
      </c>
      <c r="I82" s="30" t="s">
        <v>31</v>
      </c>
    </row>
    <row r="83" spans="1:9" ht="13.5" x14ac:dyDescent="0.3">
      <c r="A83" s="32">
        <v>80</v>
      </c>
      <c r="B83" s="26" t="s">
        <v>281</v>
      </c>
      <c r="C83" s="27" t="s">
        <v>172</v>
      </c>
      <c r="D83" s="23" t="s">
        <v>30</v>
      </c>
      <c r="E83" s="26" t="s">
        <v>12</v>
      </c>
      <c r="F83" s="28">
        <v>10</v>
      </c>
      <c r="G83" s="23" t="s">
        <v>14</v>
      </c>
      <c r="H83" s="29">
        <v>118200</v>
      </c>
      <c r="I83" s="30" t="s">
        <v>555</v>
      </c>
    </row>
    <row r="84" spans="1:9" ht="14.25" thickBot="1" x14ac:dyDescent="0.35">
      <c r="A84" s="142" t="s">
        <v>33</v>
      </c>
      <c r="B84" s="143"/>
      <c r="C84" s="143"/>
      <c r="D84" s="144"/>
      <c r="E84" s="60"/>
      <c r="F84" s="61">
        <f>SUM(F4:F83)</f>
        <v>1645</v>
      </c>
      <c r="G84" s="62"/>
      <c r="H84" s="63">
        <f>SUM(H4:H83)</f>
        <v>51984162</v>
      </c>
      <c r="I84" s="64"/>
    </row>
    <row r="85" spans="1:9" ht="13.5" x14ac:dyDescent="0.3">
      <c r="A85" s="65"/>
      <c r="B85" s="65"/>
      <c r="C85" s="65"/>
      <c r="D85" s="65"/>
      <c r="E85" s="65"/>
      <c r="F85" s="65"/>
      <c r="G85" s="65"/>
      <c r="H85" s="65"/>
      <c r="I85" s="65"/>
    </row>
  </sheetData>
  <sheetProtection password="C6E9" sheet="1" objects="1" scenarios="1"/>
  <mergeCells count="10">
    <mergeCell ref="A84:D84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83 D33:E83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2024-07-08T10:02:05Z</dcterms:modified>
</cp:coreProperties>
</file>