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3.242.160.222\지역조직화팀\★후원금품 관련\임원택 자료\후원금\05_수입사용내역서 게시\"/>
    </mc:Choice>
  </mc:AlternateContent>
  <xr:revisionPtr revIDLastSave="0" documentId="13_ncr:1_{634D5458-CE94-4F39-9DF2-77D014BAFBF9}" xr6:coauthVersionLast="36" xr6:coauthVersionMax="36" xr10:uidLastSave="{00000000-0000-0000-0000-000000000000}"/>
  <bookViews>
    <workbookView xWindow="0" yWindow="0" windowWidth="28800" windowHeight="12180" tabRatio="644" xr2:uid="{00000000-000D-0000-FFFF-FFFF00000000}"/>
  </bookViews>
  <sheets>
    <sheet name="1.후원금 수입명세서" sheetId="11" r:id="rId1"/>
    <sheet name="2.후원금 사용명세서" sheetId="12" r:id="rId2"/>
    <sheet name="3.후원품 수입명세서" sheetId="9" r:id="rId3"/>
    <sheet name="4.후원품 사용명세서" sheetId="10" r:id="rId4"/>
  </sheets>
  <definedNames>
    <definedName name="_xlnm._FilterDatabase" localSheetId="0" hidden="1">'1.후원금 수입명세서'!$A$4:$L$66</definedName>
    <definedName name="_xlnm._FilterDatabase" localSheetId="1" hidden="1">'2.후원금 사용명세서'!$A$2:$G$68</definedName>
    <definedName name="_xlnm._FilterDatabase" localSheetId="2" hidden="1">'3.후원품 수입명세서'!$A$3:$O$42</definedName>
    <definedName name="_xlnm._FilterDatabase" localSheetId="3" hidden="1">'4.후원품 사용명세서'!$A$2:$I$115</definedName>
    <definedName name="_xlnm.Print_Area" localSheetId="0">'1.후원금 수입명세서'!$A$1:$L$66</definedName>
    <definedName name="_xlnm.Print_Area" localSheetId="1">'2.후원금 사용명세서'!$A$1:$G$68</definedName>
    <definedName name="_xlnm.Print_Area" localSheetId="2">'3.후원품 수입명세서'!$A$1:$O$42</definedName>
    <definedName name="_xlnm.Print_Area" localSheetId="3">'4.후원품 사용명세서'!$A$1:$I$115</definedName>
    <definedName name="_xlnm.Print_Titles" localSheetId="0">'1.후원금 수입명세서'!$1:$4</definedName>
    <definedName name="_xlnm.Print_Titles" localSheetId="1">'2.후원금 사용명세서'!$1:$2</definedName>
    <definedName name="_xlnm.Print_Titles" localSheetId="2">'3.후원품 수입명세서'!$1:$3</definedName>
    <definedName name="_xlnm.Print_Titles" localSheetId="3">'4.후원품 사용명세서'!$1:$2</definedName>
    <definedName name="Z_21030334_5AD7_4458_871B_8CF40E13FE50_.wvu.FilterData" localSheetId="0" hidden="1">'1.후원금 수입명세서'!$A$4:$K$4</definedName>
    <definedName name="Z_77139155_8C42_4514_8091_2FF7B66E7BEC_.wvu.Cols" localSheetId="0" hidden="1">'1.후원금 수입명세서'!$F:$H</definedName>
    <definedName name="Z_77139155_8C42_4514_8091_2FF7B66E7BEC_.wvu.FilterData" localSheetId="0" hidden="1">'1.후원금 수입명세서'!$A$4:$K$4</definedName>
    <definedName name="Z_77139155_8C42_4514_8091_2FF7B66E7BEC_.wvu.FilterData" localSheetId="1" hidden="1">'2.후원금 사용명세서'!$A$2:$G$67</definedName>
    <definedName name="Z_77139155_8C42_4514_8091_2FF7B66E7BEC_.wvu.PrintArea" localSheetId="0" hidden="1">'1.후원금 수입명세서'!$A$1:$K$65</definedName>
    <definedName name="Z_77139155_8C42_4514_8091_2FF7B66E7BEC_.wvu.Rows" localSheetId="0" hidden="1">'1.후원금 수입명세서'!$3:$3</definedName>
    <definedName name="Z_99B547AF_9B82_44E4_AAF9_3ECB88885F00_.wvu.Cols" localSheetId="0" hidden="1">'1.후원금 수입명세서'!$F:$H</definedName>
    <definedName name="Z_99B547AF_9B82_44E4_AAF9_3ECB88885F00_.wvu.FilterData" localSheetId="0" hidden="1">'1.후원금 수입명세서'!$A$4:$K$65</definedName>
    <definedName name="Z_99B547AF_9B82_44E4_AAF9_3ECB88885F00_.wvu.FilterData" localSheetId="1" hidden="1">'2.후원금 사용명세서'!$A$2:$G$67</definedName>
    <definedName name="Z_99B547AF_9B82_44E4_AAF9_3ECB88885F00_.wvu.PrintArea" localSheetId="0" hidden="1">'1.후원금 수입명세서'!$A$1:$K$65</definedName>
    <definedName name="Z_99B547AF_9B82_44E4_AAF9_3ECB88885F00_.wvu.Rows" localSheetId="0" hidden="1">'1.후원금 수입명세서'!$3:$3</definedName>
    <definedName name="Z_AAD86343_3736_42D2_BA5B_7CC23B836608_.wvu.FilterData" localSheetId="0" hidden="1">'1.후원금 수입명세서'!$A$4:$K$65</definedName>
    <definedName name="Z_AAD86343_3736_42D2_BA5B_7CC23B836608_.wvu.FilterData" localSheetId="1" hidden="1">'2.후원금 사용명세서'!$A$2:$G$67</definedName>
    <definedName name="Z_AAD86343_3736_42D2_BA5B_7CC23B836608_.wvu.PrintArea" localSheetId="0" hidden="1">'1.후원금 수입명세서'!$A$1:$K$65</definedName>
    <definedName name="Z_AAD86343_3736_42D2_BA5B_7CC23B836608_.wvu.Rows" localSheetId="0" hidden="1">'1.후원금 수입명세서'!$3:$3</definedName>
    <definedName name="Z_DFDEAD93_830C_4C92_92AA_7F286112D0A8_.wvu.FilterData" localSheetId="0" hidden="1">'1.후원금 수입명세서'!$A$4:$K$65</definedName>
  </definedNames>
  <calcPr calcId="191029"/>
  <customWorkbookViews>
    <customWorkbookView name="woner - 사용자 보기" guid="{AAD86343-3736-42D2-BA5B-7CC23B836608}" mergeInterval="0" personalView="1" maximized="1" xWindow="1" yWindow="1" windowWidth="1916" windowHeight="851" activeSheetId="3"/>
    <customWorkbookView name="Owner - 사용자 보기" guid="{99B547AF-9B82-44E4-AAF9-3ECB88885F00}" autoUpdate="1" mergeInterval="5" personalView="1" maximized="1" xWindow="1" yWindow="1" windowWidth="828" windowHeight="819" activeSheetId="1"/>
    <customWorkbookView name="정주은 - 사용자 보기" guid="{77139155-8C42-4514-8091-2FF7B66E7BEC}" mergeInterval="0" personalView="1" xWindow="945" windowWidth="977" windowHeight="1040" activeSheetId="1"/>
  </customWorkbookViews>
</workbook>
</file>

<file path=xl/calcChain.xml><?xml version="1.0" encoding="utf-8"?>
<calcChain xmlns="http://schemas.openxmlformats.org/spreadsheetml/2006/main">
  <c r="D68" i="12" l="1"/>
  <c r="J66" i="11"/>
  <c r="F115" i="10" l="1"/>
  <c r="H115" i="10"/>
  <c r="L42" i="9"/>
  <c r="N42" i="9"/>
</calcChain>
</file>

<file path=xl/sharedStrings.xml><?xml version="1.0" encoding="utf-8"?>
<sst xmlns="http://schemas.openxmlformats.org/spreadsheetml/2006/main" count="1718" uniqueCount="436">
  <si>
    <t>사용내역</t>
  </si>
  <si>
    <t>합 계</t>
    <phoneticPr fontId="2" type="noConversion"/>
  </si>
  <si>
    <t>비 고</t>
    <phoneticPr fontId="2" type="noConversion"/>
  </si>
  <si>
    <t>금    액</t>
    <phoneticPr fontId="3" type="noConversion"/>
  </si>
  <si>
    <t>내    역</t>
    <phoneticPr fontId="3" type="noConversion"/>
  </si>
  <si>
    <t>후 원 자</t>
    <phoneticPr fontId="3" type="noConversion"/>
  </si>
  <si>
    <t>기부금
단체
여부</t>
    <phoneticPr fontId="2" type="noConversion"/>
  </si>
  <si>
    <t>모금자
기관
여부</t>
    <phoneticPr fontId="2" type="noConversion"/>
  </si>
  <si>
    <t>기타
내용</t>
    <phoneticPr fontId="2" type="noConversion"/>
  </si>
  <si>
    <t>비영리
법인구분</t>
    <phoneticPr fontId="2" type="noConversion"/>
  </si>
  <si>
    <t>후원자
구분</t>
    <phoneticPr fontId="2" type="noConversion"/>
  </si>
  <si>
    <t>후원금의
종류</t>
    <phoneticPr fontId="3" type="noConversion"/>
  </si>
  <si>
    <t>발생일자</t>
  </si>
  <si>
    <t>순번</t>
    <phoneticPr fontId="2" type="noConversion"/>
  </si>
  <si>
    <t>1. 후원금 수입명세서</t>
    <phoneticPr fontId="2" type="noConversion"/>
  </si>
  <si>
    <t xml:space="preserve">총  액 </t>
    <phoneticPr fontId="2" type="noConversion"/>
  </si>
  <si>
    <t>비고2</t>
    <phoneticPr fontId="2" type="noConversion"/>
  </si>
  <si>
    <t>비  고</t>
    <phoneticPr fontId="2" type="noConversion"/>
  </si>
  <si>
    <t>산출기준</t>
  </si>
  <si>
    <t>결연후원 
금품여부</t>
    <phoneticPr fontId="2" type="noConversion"/>
  </si>
  <si>
    <t>금액</t>
    <phoneticPr fontId="2" type="noConversion"/>
  </si>
  <si>
    <t>사용일자</t>
    <phoneticPr fontId="2" type="noConversion"/>
  </si>
  <si>
    <t>2. 후원금 사용명세서</t>
    <phoneticPr fontId="2" type="noConversion"/>
  </si>
  <si>
    <t>Y</t>
    <phoneticPr fontId="2" type="noConversion"/>
  </si>
  <si>
    <t>지역사회 저소득 소외계층을 위한 지정후원</t>
    <phoneticPr fontId="2" type="noConversion"/>
  </si>
  <si>
    <t>후원금 수입 및 사용결과보고서</t>
    <phoneticPr fontId="3" type="noConversion"/>
  </si>
  <si>
    <t>비지정/일시</t>
  </si>
  <si>
    <t>비지정/정기</t>
  </si>
  <si>
    <t>지정/정기</t>
  </si>
  <si>
    <t>지정/일시</t>
  </si>
  <si>
    <t>지역사회후원금품</t>
    <phoneticPr fontId="2" type="noConversion"/>
  </si>
  <si>
    <t>지역사회 저소득 소외계층을 위한 후원</t>
    <phoneticPr fontId="2" type="noConversion"/>
  </si>
  <si>
    <t>이**</t>
  </si>
  <si>
    <t>김**</t>
  </si>
  <si>
    <t>N</t>
  </si>
  <si>
    <t>안**</t>
  </si>
  <si>
    <t>지역사회 저소득 소외계층을 위한 모금함 후원</t>
  </si>
  <si>
    <t>100,000원X1명</t>
  </si>
  <si>
    <t>200,000원X1명</t>
  </si>
  <si>
    <t>120,000원X10명</t>
  </si>
  <si>
    <t>전**외 33명</t>
  </si>
  <si>
    <t>강**외 2명</t>
  </si>
  <si>
    <t>강**외 9명</t>
  </si>
  <si>
    <t>유**</t>
  </si>
  <si>
    <t>민**</t>
  </si>
  <si>
    <t>박**</t>
  </si>
  <si>
    <t>지*****</t>
  </si>
  <si>
    <t>초********</t>
  </si>
  <si>
    <t>별*****</t>
  </si>
  <si>
    <t>신**</t>
  </si>
  <si>
    <t>대*****</t>
  </si>
  <si>
    <t>사************</t>
  </si>
  <si>
    <t>남**</t>
  </si>
  <si>
    <t>우*****</t>
  </si>
  <si>
    <t>현**</t>
  </si>
  <si>
    <t>남******</t>
  </si>
  <si>
    <t>배**</t>
  </si>
  <si>
    <t>오******</t>
  </si>
  <si>
    <t>능******</t>
  </si>
  <si>
    <t>농***</t>
  </si>
  <si>
    <t>주********</t>
  </si>
  <si>
    <t>비영리법인</t>
  </si>
  <si>
    <t>사회복지법인</t>
  </si>
  <si>
    <t>Y</t>
  </si>
  <si>
    <t>해*******</t>
  </si>
  <si>
    <t>아********</t>
  </si>
  <si>
    <t>영리법인</t>
  </si>
  <si>
    <t>기업</t>
  </si>
  <si>
    <t>개인</t>
  </si>
  <si>
    <t>종교법인</t>
  </si>
  <si>
    <t>재단법인</t>
  </si>
  <si>
    <t>100,000원X1회</t>
  </si>
  <si>
    <t>10,630원X1회</t>
  </si>
  <si>
    <t>8,330원X1회</t>
  </si>
  <si>
    <t>정**외 9명</t>
  </si>
  <si>
    <t>모*******</t>
  </si>
  <si>
    <t>한********</t>
  </si>
  <si>
    <t>3*********</t>
  </si>
  <si>
    <t>경**********</t>
  </si>
  <si>
    <t>광****</t>
  </si>
  <si>
    <t>이*******</t>
  </si>
  <si>
    <t>홍**</t>
  </si>
  <si>
    <t>추**</t>
  </si>
  <si>
    <t>김*******</t>
  </si>
  <si>
    <t>정*******</t>
  </si>
  <si>
    <t>임******</t>
  </si>
  <si>
    <t>1,000,000원X1명</t>
  </si>
  <si>
    <t>100,000원X1명
150,000원X2명</t>
  </si>
  <si>
    <t>50,000원X2명
80,000원X3명
100,000원X16명
130,000원X1명
150,000원X2명
200,000원X3명
300,000원X1명
400,000원X1명</t>
  </si>
  <si>
    <t>50,000원X1명
100,000원X5명
200,000원X3명
300,000원X1명
360,000원X1명
400,000원X1명</t>
  </si>
  <si>
    <t>최**</t>
  </si>
  <si>
    <t>이**외 5명</t>
  </si>
  <si>
    <t>서**외 11명</t>
  </si>
  <si>
    <t>지정후원금품</t>
  </si>
  <si>
    <t>기간 : 2026년 7월 1일부터
          2026년 7월 31일까지</t>
    <phoneticPr fontId="2" type="noConversion"/>
  </si>
  <si>
    <t>비영리법인</t>
    <phoneticPr fontId="2" type="noConversion"/>
  </si>
  <si>
    <t>학교법인</t>
    <phoneticPr fontId="2" type="noConversion"/>
  </si>
  <si>
    <t>목*******</t>
  </si>
  <si>
    <t>㈜*******</t>
  </si>
  <si>
    <t>임**</t>
  </si>
  <si>
    <t>오**********</t>
  </si>
  <si>
    <t>㈜******</t>
  </si>
  <si>
    <t>어****</t>
    <phoneticPr fontId="2" type="noConversion"/>
  </si>
  <si>
    <t>백**</t>
    <phoneticPr fontId="2" type="noConversion"/>
  </si>
  <si>
    <t>한*****</t>
    <phoneticPr fontId="2" type="noConversion"/>
  </si>
  <si>
    <t>로******</t>
    <phoneticPr fontId="2" type="noConversion"/>
  </si>
  <si>
    <t>안****</t>
  </si>
  <si>
    <t>강*********</t>
  </si>
  <si>
    <t>유*********</t>
  </si>
  <si>
    <t>남*********</t>
  </si>
  <si>
    <t>이*********</t>
  </si>
  <si>
    <t>홍*********</t>
  </si>
  <si>
    <t>채*********</t>
  </si>
  <si>
    <t>경기공동모금회 희망이음 후원금 수입</t>
    <phoneticPr fontId="2" type="noConversion"/>
  </si>
  <si>
    <t>270,000X1회</t>
  </si>
  <si>
    <t>300,000원X1회</t>
  </si>
  <si>
    <t>500,000원X1명</t>
  </si>
  <si>
    <t>1,980,000원X1명</t>
  </si>
  <si>
    <t>27,800원X1명</t>
  </si>
  <si>
    <t>6,000원X1명</t>
  </si>
  <si>
    <t>20,000원X1명</t>
  </si>
  <si>
    <t>235,500원X1회</t>
  </si>
  <si>
    <t>3,349,600원X1명</t>
  </si>
  <si>
    <t>350,000원X6명</t>
  </si>
  <si>
    <t>86,000원X1명
97,000원X1명
88,000원X1명
86,000원X1명</t>
  </si>
  <si>
    <t>39,900원X36명</t>
  </si>
  <si>
    <t>412,000원X1명</t>
  </si>
  <si>
    <t>600,000원X1명</t>
  </si>
  <si>
    <t>28,200X1회</t>
  </si>
  <si>
    <t>199,000원X10명</t>
  </si>
  <si>
    <t>50,000원X4명
100,000원X13명
150,000원X2명
200,000원X2명
250,000원X3명
300,000원X1명</t>
  </si>
  <si>
    <t>60,000원X1명
70,000원X2명
80,000원X1명
100,000원X4명
150,000원X5명
200,000원X17명
250,000원X3명
300,000원X1명</t>
  </si>
  <si>
    <t>36,995원X2명</t>
  </si>
  <si>
    <t>106,840원X1회</t>
  </si>
  <si>
    <t>5,450원X2명</t>
  </si>
  <si>
    <t>24,485원X20명</t>
  </si>
  <si>
    <t>23,324원X84명
23,344원X1명</t>
  </si>
  <si>
    <t>39,900원X25명</t>
  </si>
  <si>
    <t>21,900원X1명</t>
  </si>
  <si>
    <t>20,189원X10명</t>
  </si>
  <si>
    <t>157,900원X1회</t>
  </si>
  <si>
    <t>5,000,000원X1명</t>
  </si>
  <si>
    <t>300,000원X1명</t>
  </si>
  <si>
    <t>780,000원X1명</t>
  </si>
  <si>
    <t>5,294원X84명
5,304원X1명</t>
  </si>
  <si>
    <t>258,210원X1명</t>
  </si>
  <si>
    <t>959,530원X1명</t>
  </si>
  <si>
    <t>2,864원X10명</t>
  </si>
  <si>
    <t>30,000원X1회</t>
  </si>
  <si>
    <t>19,000원X70명</t>
  </si>
  <si>
    <t>18,353원X10명</t>
  </si>
  <si>
    <t>11,500원X5명</t>
  </si>
  <si>
    <t>21,030원X8명
21,060원X1명</t>
  </si>
  <si>
    <t>356,000원X1명</t>
  </si>
  <si>
    <t>250,000원X1회</t>
  </si>
  <si>
    <t>783,000원X1명</t>
  </si>
  <si>
    <t>25,084원X10명</t>
  </si>
  <si>
    <t>656,270원X1명</t>
  </si>
  <si>
    <t>17,128원X20명
17,140원X1명</t>
  </si>
  <si>
    <t>4,000원X3명</t>
  </si>
  <si>
    <t>262,730원X1명</t>
  </si>
  <si>
    <t>350,000원X1명</t>
  </si>
  <si>
    <t>장**</t>
  </si>
  <si>
    <t>라***디나</t>
  </si>
  <si>
    <t>윤**</t>
  </si>
  <si>
    <t>성**</t>
  </si>
  <si>
    <t>노**외 3명</t>
  </si>
  <si>
    <t>이**외 35명</t>
  </si>
  <si>
    <t>유**외 9명</t>
  </si>
  <si>
    <t>김**외 24명</t>
  </si>
  <si>
    <t>박**외 1명</t>
  </si>
  <si>
    <t>황**외 19명</t>
  </si>
  <si>
    <t>송**외 84명</t>
  </si>
  <si>
    <t>이**외 6명</t>
  </si>
  <si>
    <t>김**외 36명</t>
  </si>
  <si>
    <t>한**</t>
  </si>
  <si>
    <t>조**</t>
  </si>
  <si>
    <t>서**외 9명</t>
  </si>
  <si>
    <t>긴**</t>
  </si>
  <si>
    <t>민**외 69명</t>
  </si>
  <si>
    <t>라히***나</t>
  </si>
  <si>
    <t>노**외 4명</t>
  </si>
  <si>
    <t>김**외 8명</t>
  </si>
  <si>
    <t>황**외 20명</t>
  </si>
  <si>
    <t>노**외 2명</t>
  </si>
  <si>
    <t>김**외 28명</t>
  </si>
  <si>
    <t>135,135원X36명
135,140원X1명</t>
    <phoneticPr fontId="2" type="noConversion"/>
  </si>
  <si>
    <t>제2기 자립준비청년 멘토단 동행지기 역량 강화 교육 강사비 지출</t>
    <phoneticPr fontId="2" type="noConversion"/>
  </si>
  <si>
    <t>별내지역 대상자 생활비 지원</t>
    <phoneticPr fontId="2" type="noConversion"/>
  </si>
  <si>
    <t>별내지역 대상자 의료비 지원</t>
    <phoneticPr fontId="2" type="noConversion"/>
  </si>
  <si>
    <t>진접 대상자 주거환경개선 부자재비 지출</t>
    <phoneticPr fontId="2" type="noConversion"/>
  </si>
  <si>
    <t>진접 대상자 주거환경개선 폐기물 스티커 구입</t>
    <phoneticPr fontId="2" type="noConversion"/>
  </si>
  <si>
    <t>진접 대상자 주거환경개선 자재비 지출</t>
    <phoneticPr fontId="2" type="noConversion"/>
  </si>
  <si>
    <t>오남 대상자 주거비 지원</t>
    <phoneticPr fontId="2" type="noConversion"/>
  </si>
  <si>
    <t>생명나눔실천본부 의료비 지원 사업 대상자 의료비 지원</t>
    <phoneticPr fontId="2" type="noConversion"/>
  </si>
  <si>
    <t>별내지역 대상자 생활비 지원(2차)</t>
    <phoneticPr fontId="2" type="noConversion"/>
  </si>
  <si>
    <t>진접지역 대상자 의료비 지원</t>
    <phoneticPr fontId="2" type="noConversion"/>
  </si>
  <si>
    <t>진접읍 찾아가는보건복지팀 의뢰 대상자 남양주형 긴급복지 지원</t>
    <phoneticPr fontId="2" type="noConversion"/>
  </si>
  <si>
    <t>진접지역 대상자 생활비 지원</t>
    <phoneticPr fontId="2" type="noConversion"/>
  </si>
  <si>
    <t>진접지역 대상자 고시원비 지원</t>
    <phoneticPr fontId="2" type="noConversion"/>
  </si>
  <si>
    <t>별내지역 대상자 주거비 지출</t>
    <phoneticPr fontId="2" type="noConversion"/>
  </si>
  <si>
    <t>느린학습아동 지원사업 양육자교육 '우리아이 이해교육' 2회기 강사비 지출</t>
    <phoneticPr fontId="2" type="noConversion"/>
  </si>
  <si>
    <t>대한사회복지회 EBS &lt;나눔0700&gt; 방송사례지원사업 물품구입비(에어컨) 지원</t>
    <phoneticPr fontId="2" type="noConversion"/>
  </si>
  <si>
    <t>해피벌스데이 투 사업 케이크 구입</t>
    <phoneticPr fontId="2" type="noConversion"/>
  </si>
  <si>
    <t>남양주시 자립준비청년 지원사업 제 2기 자립준비청년 멘토단 동행지기 활동비 지출(6월)</t>
    <phoneticPr fontId="2" type="noConversion"/>
  </si>
  <si>
    <t>대한사회복지회 EBS &lt;나눔0700&gt; 방송사례지원사업 의료비 지원</t>
    <phoneticPr fontId="2" type="noConversion"/>
  </si>
  <si>
    <t>고립을 넘어 일상으로, 희망브릿지「오늘 한걸음」경제지원 생활비 지출</t>
    <phoneticPr fontId="2" type="noConversion"/>
  </si>
  <si>
    <t>느린학습아동 지원사업 '슬로우브릿지' 개별맞춤 학습지원(6월분) 교육비 지출</t>
    <phoneticPr fontId="2" type="noConversion"/>
  </si>
  <si>
    <t>2026년 저소득 취약계층 보양식 및 냉방용품 지원 사업 '건강하고 쾌적하게 여름나기' 선풍기 구입</t>
    <phoneticPr fontId="2" type="noConversion"/>
  </si>
  <si>
    <t>느린학습아동 지원사업 인식개선 캠페인(1회기) 'N행시 대회' 당선작 선정 및 상품권 구입</t>
    <phoneticPr fontId="2" type="noConversion"/>
  </si>
  <si>
    <t>2026년 저소득 취약계층 보양식 및 냉방용품 지원 사업 '건강하고 쾌적하게 여름나기' 제습기 구입</t>
    <phoneticPr fontId="2" type="noConversion"/>
  </si>
  <si>
    <t>2026년 지파운데이션 저소득 아동지원사업 교육비 7월분 지원</t>
    <phoneticPr fontId="2" type="noConversion"/>
  </si>
  <si>
    <t>초록우산 어린이재단 정기후원금 지원(2026년 6월분)</t>
    <phoneticPr fontId="2" type="noConversion"/>
  </si>
  <si>
    <t>2026년 6월 공동모금회(희망이음) 결연 후원금 생활비 지출</t>
    <phoneticPr fontId="2" type="noConversion"/>
  </si>
  <si>
    <t>2026년 6월 공동모금회(희망이음) 결연 후원금 교육비지출</t>
    <phoneticPr fontId="2" type="noConversion"/>
  </si>
  <si>
    <t>2026년 청소년 해외 의료봉사 'G-Love' 여행자보험 가입</t>
    <phoneticPr fontId="2" type="noConversion"/>
  </si>
  <si>
    <t>2026년 청소년 해외 의료봉사 'G-Love' 완구 구입</t>
    <phoneticPr fontId="2" type="noConversion"/>
  </si>
  <si>
    <t>2026년 청소년 해외 의료봉사 'G-Love' 사전모임 진행비 지출</t>
    <phoneticPr fontId="2" type="noConversion"/>
  </si>
  <si>
    <t>장현교회 밑반찬 지원사업 재료 구입(6월 3, 4주차, 7월 1주차)</t>
    <phoneticPr fontId="2" type="noConversion"/>
  </si>
  <si>
    <t>2026년 복지 사각지대 마을 돌봄 7월 꾸러미 구입 1차(진접·오남·별내동·별내면)</t>
    <phoneticPr fontId="2" type="noConversion"/>
  </si>
  <si>
    <t>2026년 저소득 취약계층 보양식 및 냉방용품 지원 사업 '건강하고 쾌적하게 여름나기' 여름이불 구입</t>
    <phoneticPr fontId="2" type="noConversion"/>
  </si>
  <si>
    <t>오남재림교회 밑반찬 지원사업 재료 구입(7월 1,2주차)</t>
    <phoneticPr fontId="2" type="noConversion"/>
  </si>
  <si>
    <t>목향원 후원 취약계층 여름나기 물품 지원 이불 구입</t>
    <phoneticPr fontId="2" type="noConversion"/>
  </si>
  <si>
    <t>느린학습아동 지원사업 감각자극활동 '성장놀이터' 운영물품 구입</t>
    <phoneticPr fontId="2" type="noConversion"/>
  </si>
  <si>
    <t>(주)산수유케미컬 지정기탁 생활비 지원</t>
    <phoneticPr fontId="2" type="noConversion"/>
  </si>
  <si>
    <t>저소득 취약계층 치과치료비 지원</t>
    <phoneticPr fontId="2" type="noConversion"/>
  </si>
  <si>
    <t>2026년 7월 KT&amp;G와 함께하는 상상도시락 지원사업 물품 지출</t>
    <phoneticPr fontId="2" type="noConversion"/>
  </si>
  <si>
    <t>대한사회복지회 EBS &lt;나눔0700&gt; 방송사례지원사업 물품구입비(청소기) 지원</t>
    <phoneticPr fontId="2" type="noConversion"/>
  </si>
  <si>
    <t>복지 사각지대 어르신을 위한 생일축하 정서돌봄 프로그램 '황금빛 생일잔치' 물품 구입(26년 7월 1차)</t>
    <phoneticPr fontId="2" type="noConversion"/>
  </si>
  <si>
    <t>2026년 함께하는사랑밭 위기가정 희망지원사업 교육비 7월분 지원</t>
    <phoneticPr fontId="2" type="noConversion"/>
  </si>
  <si>
    <t>느린학습아동 지원사업 감각자극활동 '성장놀이터' 현수막 구입</t>
    <phoneticPr fontId="2" type="noConversion"/>
  </si>
  <si>
    <t>2026년 저소득 취약계층 보양식 및 냉방용품 지원 사업 '건강하고 쾌적하게 여름나기' 삼계탕 구입</t>
    <phoneticPr fontId="2" type="noConversion"/>
  </si>
  <si>
    <t>복지 사각지대 어르신을 위한 생일축하 정서돌봄 프로그램 '황금빛 생일잔치' 물품 구입(26년 7월 2차)</t>
    <phoneticPr fontId="2" type="noConversion"/>
  </si>
  <si>
    <t>2026년 7월 꿈꾸는 아이들 히어로마인드 성장지원금 지원</t>
    <phoneticPr fontId="2" type="noConversion"/>
  </si>
  <si>
    <t>2026년 7월 실무자 수당 지급</t>
    <phoneticPr fontId="2" type="noConversion"/>
  </si>
  <si>
    <t>2026년 7월 실무자 사회보험 사업주분 지출</t>
    <phoneticPr fontId="2" type="noConversion"/>
  </si>
  <si>
    <t>2026년 7월 실무자 퇴직금 적립</t>
    <phoneticPr fontId="2" type="noConversion"/>
  </si>
  <si>
    <t>느린학습아동 지원사업 감각자극활동 '성장놀이터' 1회기 식사비 지출</t>
    <phoneticPr fontId="2" type="noConversion"/>
  </si>
  <si>
    <t>2026년 저소득 아동의 건강한 자아상 및 회복탄력성 형성 프로그램 '히어로마인드' 히어로서포터즈 3회기 식사비 지출</t>
    <phoneticPr fontId="2" type="noConversion"/>
  </si>
  <si>
    <t>2026년 7월 공동모금회 결연 프로그램 "희망마차" 지출</t>
    <phoneticPr fontId="2" type="noConversion"/>
  </si>
  <si>
    <t>느린학습아동 지원사업 감각자극활동 '성장놀이터' 1회기 강사비 지출</t>
    <phoneticPr fontId="2" type="noConversion"/>
  </si>
  <si>
    <t>오남재림교회 밑반찬 지원사업 재료 구입(7월 3,4주차)</t>
    <phoneticPr fontId="2" type="noConversion"/>
  </si>
  <si>
    <t>장현교회 밑반찬 지원사업 재료 구입(7월 3, 4주차)</t>
    <phoneticPr fontId="2" type="noConversion"/>
  </si>
  <si>
    <t>느린학습아동 지원사업 감각자극활동 '성장놀이터' 2회기 체험관 입장권 구입비 지출</t>
    <phoneticPr fontId="2" type="noConversion"/>
  </si>
  <si>
    <t>2026년 7월 센터(지정) 결연후원금 생활비 지출</t>
    <phoneticPr fontId="2" type="noConversion"/>
  </si>
  <si>
    <t>2026년 7월 센터(지정) 결연후원금 교육비 지출</t>
    <phoneticPr fontId="2" type="noConversion"/>
  </si>
  <si>
    <t>지파운데이션 저소득 아동지원사업 교육비 7월분 지원</t>
    <phoneticPr fontId="2" type="noConversion"/>
  </si>
  <si>
    <t>총                   액</t>
  </si>
  <si>
    <t>개</t>
  </si>
  <si>
    <t>식품</t>
  </si>
  <si>
    <t>정기후원물품 치킨 지원</t>
  </si>
  <si>
    <t>B********</t>
  </si>
  <si>
    <t xml:space="preserve">지정후원금품     </t>
  </si>
  <si>
    <t>2026-07-31</t>
  </si>
  <si>
    <t>비*************</t>
  </si>
  <si>
    <t>기타</t>
  </si>
  <si>
    <t>정기후원물품 2만원 치킨이용권 지원</t>
  </si>
  <si>
    <t>1***********</t>
  </si>
  <si>
    <t>정기후원물품 밑반찬 지원</t>
  </si>
  <si>
    <t>행**</t>
  </si>
  <si>
    <t>2026-07-30</t>
  </si>
  <si>
    <t>정기후원물품 펌프 지원</t>
  </si>
  <si>
    <t>굴****</t>
  </si>
  <si>
    <t>정기후원물품 헬멧 지원</t>
  </si>
  <si>
    <t>정기후원물품 자전거 지원</t>
  </si>
  <si>
    <t>B******</t>
  </si>
  <si>
    <t xml:space="preserve">지역사회후원금품 </t>
  </si>
  <si>
    <t>2026-07-29</t>
  </si>
  <si>
    <t>점</t>
  </si>
  <si>
    <t>생필품</t>
  </si>
  <si>
    <t>정기후원물품 이불세트 지원</t>
  </si>
  <si>
    <t>2026-07-28</t>
  </si>
  <si>
    <t>정기후원물품 빵 지원</t>
  </si>
  <si>
    <t>모*********</t>
  </si>
  <si>
    <t>포</t>
  </si>
  <si>
    <t>쌀(10kg)</t>
  </si>
  <si>
    <t>정기후원물품 쌀10kg 지원</t>
  </si>
  <si>
    <t>현***</t>
    <phoneticPr fontId="2" type="noConversion"/>
  </si>
  <si>
    <t>정기후원물품 잡곡 지원</t>
  </si>
  <si>
    <t>box</t>
  </si>
  <si>
    <t>라면</t>
  </si>
  <si>
    <t>정기후원물품 라면 지원</t>
  </si>
  <si>
    <t>2026-07-24</t>
  </si>
  <si>
    <t>정기후원물품 생리대 지원</t>
  </si>
  <si>
    <t>주***</t>
  </si>
  <si>
    <t>2026-07-23</t>
  </si>
  <si>
    <t>정기후원물품 기타꾸러미 지원</t>
  </si>
  <si>
    <t>별*******</t>
  </si>
  <si>
    <t>정기후원물품 콩나물 지원</t>
  </si>
  <si>
    <t>높*******</t>
    <phoneticPr fontId="2" type="noConversion"/>
  </si>
  <si>
    <t>일시후원물품 삼계탕 지원</t>
  </si>
  <si>
    <t>더**</t>
    <phoneticPr fontId="2" type="noConversion"/>
  </si>
  <si>
    <t>2026-07-22</t>
  </si>
  <si>
    <t>2026-07-21</t>
  </si>
  <si>
    <t>하*******</t>
  </si>
  <si>
    <t>2026-07-16</t>
  </si>
  <si>
    <t>현***</t>
  </si>
  <si>
    <t>2026-07-15</t>
  </si>
  <si>
    <t>정기후원물품 베지밀 지원</t>
  </si>
  <si>
    <t>김치</t>
  </si>
  <si>
    <t>정기후원물품 김치 지원</t>
  </si>
  <si>
    <t>농******************</t>
  </si>
  <si>
    <t>일시후원물품 선풍기 지원</t>
  </si>
  <si>
    <t>경*********</t>
  </si>
  <si>
    <t>2026-07-14</t>
  </si>
  <si>
    <t>정기후원물품 나물모둠 지원</t>
  </si>
  <si>
    <t>농*************</t>
  </si>
  <si>
    <t>정기후원물품 비빔밥 지원</t>
  </si>
  <si>
    <t>정기후원물품 박스 지원</t>
  </si>
  <si>
    <t>성****</t>
    <phoneticPr fontId="2" type="noConversion"/>
  </si>
  <si>
    <t>농************</t>
  </si>
  <si>
    <t>2026-07-09</t>
  </si>
  <si>
    <t>정기후원물품 삼계탕 지원</t>
  </si>
  <si>
    <t>정기후원물품 떡갈비 지원</t>
  </si>
  <si>
    <t>차*</t>
  </si>
  <si>
    <t>2026-07-08</t>
  </si>
  <si>
    <t>정기후원물품 고기 지원</t>
  </si>
  <si>
    <t>정기후원물품 김치찌개 지원</t>
  </si>
  <si>
    <t>유********</t>
  </si>
  <si>
    <t>정기후원물품 간장 지원</t>
  </si>
  <si>
    <t>이** ******</t>
    <phoneticPr fontId="2" type="noConversion"/>
  </si>
  <si>
    <t>2026-07-07</t>
  </si>
  <si>
    <t>일시후원물품 가방 지원</t>
  </si>
  <si>
    <t>다*</t>
  </si>
  <si>
    <t>2026-07-06</t>
  </si>
  <si>
    <t>2026-07-03</t>
  </si>
  <si>
    <t>일시후원물품 믹서기 지원</t>
  </si>
  <si>
    <t>2026-07-02</t>
  </si>
  <si>
    <t>기부금
단   체
여   부</t>
    <phoneticPr fontId="38" type="noConversion"/>
  </si>
  <si>
    <t>모금자
기   관
여   부</t>
    <phoneticPr fontId="38" type="noConversion"/>
  </si>
  <si>
    <t>기타
내용</t>
    <phoneticPr fontId="38" type="noConversion"/>
  </si>
  <si>
    <t>비영리
법인구분</t>
    <phoneticPr fontId="38" type="noConversion"/>
  </si>
  <si>
    <t>종류</t>
  </si>
  <si>
    <t>일자</t>
  </si>
  <si>
    <t>비고</t>
  </si>
  <si>
    <t>상당금액</t>
    <phoneticPr fontId="38" type="noConversion"/>
  </si>
  <si>
    <t>단위</t>
    <phoneticPr fontId="38" type="noConversion"/>
  </si>
  <si>
    <t>수량</t>
    <phoneticPr fontId="38" type="noConversion"/>
  </si>
  <si>
    <t>품명</t>
  </si>
  <si>
    <t>내역</t>
    <phoneticPr fontId="2" type="noConversion"/>
  </si>
  <si>
    <t>후원자</t>
  </si>
  <si>
    <t>후원자 
구분</t>
    <phoneticPr fontId="2" type="noConversion"/>
  </si>
  <si>
    <t>후원품</t>
  </si>
  <si>
    <t>발생</t>
    <phoneticPr fontId="38" type="noConversion"/>
  </si>
  <si>
    <t>순번</t>
  </si>
  <si>
    <t>3. 후원품 수입 명세서</t>
    <phoneticPr fontId="3" type="noConversion"/>
  </si>
  <si>
    <t>총          계</t>
  </si>
  <si>
    <t>이**외 7명</t>
  </si>
  <si>
    <t>개</t>
    <phoneticPr fontId="2" type="noConversion"/>
  </si>
  <si>
    <t>별내대상자</t>
  </si>
  <si>
    <t>지역대상자를 위한 후원물품 지원(기타-2만원 치킨이용권)</t>
    <phoneticPr fontId="2" type="noConversion"/>
  </si>
  <si>
    <t>강**외 1명</t>
  </si>
  <si>
    <t>지역대상자를 위한 후원물품 지원(식품-치킨)</t>
    <phoneticPr fontId="2" type="noConversion"/>
  </si>
  <si>
    <t>N</t>
    <phoneticPr fontId="2" type="noConversion"/>
  </si>
  <si>
    <t>진접대상자</t>
  </si>
  <si>
    <t>지역대상자를 위한 후원물품 지원(식품-냉동수산식품)</t>
    <phoneticPr fontId="2" type="noConversion"/>
  </si>
  <si>
    <t>오**외 1명</t>
  </si>
  <si>
    <t>조**외 5명</t>
  </si>
  <si>
    <t>오남대상자</t>
  </si>
  <si>
    <t>김**외 2명</t>
  </si>
  <si>
    <t>지역대상자를 위한 후원물품 지원(식품-죽)</t>
    <phoneticPr fontId="2" type="noConversion"/>
  </si>
  <si>
    <t>지역대상자를 위한 후원물품 지원(식품-나물모둠)</t>
    <phoneticPr fontId="2" type="noConversion"/>
  </si>
  <si>
    <t>지역대상자를 위한 후원물품 지원(식품-비빔밥)</t>
    <phoneticPr fontId="2" type="noConversion"/>
  </si>
  <si>
    <t>김**외 9명</t>
  </si>
  <si>
    <t>지역대상자를 위한 후원물품 지원(식품-밑반찬)</t>
    <phoneticPr fontId="2" type="noConversion"/>
  </si>
  <si>
    <t>지역대상자를 위한 후원물품 지원(기타-생리대)</t>
    <phoneticPr fontId="2" type="noConversion"/>
  </si>
  <si>
    <t>권**</t>
  </si>
  <si>
    <t>지역대상자를 위한 후원물품 지원(기타-펌프)</t>
    <phoneticPr fontId="2" type="noConversion"/>
  </si>
  <si>
    <t>지역대상자를 위한 후원물품 지원(기타-헬멧)</t>
    <phoneticPr fontId="2" type="noConversion"/>
  </si>
  <si>
    <t>지역대상자를 위한 후원물품 지원(기타-자전거)</t>
    <phoneticPr fontId="2" type="noConversion"/>
  </si>
  <si>
    <t>양**외 4명</t>
  </si>
  <si>
    <t>이**외 2명</t>
  </si>
  <si>
    <t>box</t>
    <phoneticPr fontId="2" type="noConversion"/>
  </si>
  <si>
    <t>지역대상자를 위한 후원물품 지원(라면)</t>
    <phoneticPr fontId="2" type="noConversion"/>
  </si>
  <si>
    <t>주**</t>
  </si>
  <si>
    <t>김**</t>
    <phoneticPr fontId="2" type="noConversion"/>
  </si>
  <si>
    <t>포</t>
    <phoneticPr fontId="2" type="noConversion"/>
  </si>
  <si>
    <t>지역대상자를 위한 후원물품 지원(쌀10kg)</t>
    <phoneticPr fontId="2" type="noConversion"/>
  </si>
  <si>
    <t>지역대상자를 위한 후원물품 지원(식품-빵)</t>
    <phoneticPr fontId="2" type="noConversion"/>
  </si>
  <si>
    <t>손**</t>
  </si>
  <si>
    <t>조**외 1명</t>
  </si>
  <si>
    <t>지역대상자를 위한 후원물품 지원(기타-손선풍기)</t>
    <phoneticPr fontId="2" type="noConversion"/>
  </si>
  <si>
    <t>박**외 9명</t>
  </si>
  <si>
    <t>지역대상자를 위한 후원물품 지원(식품-콩나물)</t>
    <phoneticPr fontId="2" type="noConversion"/>
  </si>
  <si>
    <t>새***</t>
    <phoneticPr fontId="2" type="noConversion"/>
  </si>
  <si>
    <t>새롬의집</t>
  </si>
  <si>
    <t>김**외 1명</t>
  </si>
  <si>
    <t>지역대상자를 위한 후원물품 지원(기타-기타꾸러미)</t>
    <phoneticPr fontId="2" type="noConversion"/>
  </si>
  <si>
    <t>지역대상자를 위한 후원물품 지원(식품-짜장)</t>
    <phoneticPr fontId="2" type="noConversion"/>
  </si>
  <si>
    <t>주**외 2명</t>
  </si>
  <si>
    <t>지역대상자를 위한 후원물품 지원(기타-선풍기)</t>
    <phoneticPr fontId="2" type="noConversion"/>
  </si>
  <si>
    <t>전**</t>
  </si>
  <si>
    <t>지역대상자를 위한 후원물품 지원(식품-햇반)</t>
    <phoneticPr fontId="2" type="noConversion"/>
  </si>
  <si>
    <t>차**외 9명</t>
  </si>
  <si>
    <t>지역대상자를 위한 후원물품 지원(식품-삼계탕)</t>
    <phoneticPr fontId="2" type="noConversion"/>
  </si>
  <si>
    <t>안**외 9명</t>
  </si>
  <si>
    <t>우**외 1명</t>
  </si>
  <si>
    <t>지역대상자를 위한 후원물품 지원(김치)</t>
    <phoneticPr fontId="2" type="noConversion"/>
  </si>
  <si>
    <t>우**</t>
  </si>
  <si>
    <t>지역대상자를 위한 후원물품 지원(식품-김치찌개)</t>
    <phoneticPr fontId="2" type="noConversion"/>
  </si>
  <si>
    <t>백**외 1명</t>
  </si>
  <si>
    <t>조**외 4명</t>
  </si>
  <si>
    <t>이**외 1명</t>
  </si>
  <si>
    <t>진접, 별내대상자</t>
  </si>
  <si>
    <t>김**외 84명</t>
  </si>
  <si>
    <t>복지사각지대 마을돌봄 대상자</t>
  </si>
  <si>
    <t>지역대상자를 위한 후원물품 지원(기타-박스)</t>
    <phoneticPr fontId="2" type="noConversion"/>
  </si>
  <si>
    <t>지역대상자를 위한 후원물품 지원(식품-쌀국수)</t>
    <phoneticPr fontId="2" type="noConversion"/>
  </si>
  <si>
    <t>고**</t>
  </si>
  <si>
    <t>지역대상자를 위한 후원물품 지원(식품-베지밀)</t>
    <phoneticPr fontId="2" type="noConversion"/>
  </si>
  <si>
    <t>서**</t>
  </si>
  <si>
    <t>최*외 1명</t>
  </si>
  <si>
    <t>박**외 8명</t>
  </si>
  <si>
    <t>지역대상자를 위한 후원물품 지원(식품-간장)</t>
    <phoneticPr fontId="2" type="noConversion"/>
  </si>
  <si>
    <t>지역대상자를 위한 후원물품 지원(식품-떡갈비)</t>
    <phoneticPr fontId="2" type="noConversion"/>
  </si>
  <si>
    <t>지역대상자를 위한 후원물품 지원(식품-고기)</t>
    <phoneticPr fontId="2" type="noConversion"/>
  </si>
  <si>
    <t>희망브릿지 대상자</t>
  </si>
  <si>
    <t>김**외 42명</t>
  </si>
  <si>
    <t>지역대상자를 위한 후원물품 지원(식품-잡곡)</t>
    <phoneticPr fontId="2" type="noConversion"/>
  </si>
  <si>
    <t>윤**외 2명</t>
  </si>
  <si>
    <t>느린학습아동지원사업 참여자</t>
  </si>
  <si>
    <t>지역대상자를 위한 후원물품 지원(기타-가방)</t>
    <phoneticPr fontId="2" type="noConversion"/>
  </si>
  <si>
    <t>지역대상자를 위한 후원물품 지원(기타-믹서기)</t>
    <phoneticPr fontId="2" type="noConversion"/>
  </si>
  <si>
    <t>윤**외 19명</t>
  </si>
  <si>
    <t>지역대상자를 위한 후원물품 지원(식품-소면)</t>
    <phoneticPr fontId="2" type="noConversion"/>
  </si>
  <si>
    <t>지역대상자를 위한 후원물품 지원(식품-전통장)</t>
    <phoneticPr fontId="2" type="noConversion"/>
  </si>
  <si>
    <t>강**외 34명</t>
  </si>
  <si>
    <t>지역대상자를 위한 후원물품 지원(기타-잡화)</t>
    <phoneticPr fontId="2" type="noConversion"/>
  </si>
  <si>
    <t>김**외 29명</t>
  </si>
  <si>
    <t>지**</t>
  </si>
  <si>
    <t>상당금액</t>
    <phoneticPr fontId="3" type="noConversion"/>
  </si>
  <si>
    <t>결연후원
금품여부</t>
    <phoneticPr fontId="38" type="noConversion"/>
  </si>
  <si>
    <t>사용처</t>
  </si>
  <si>
    <t>사용내역</t>
    <phoneticPr fontId="2" type="noConversion"/>
  </si>
  <si>
    <t>사용일자</t>
  </si>
  <si>
    <t>4. 후원품 사용 명세서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</si>
</sst>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0000\-00\-00"/>
    <numFmt numFmtId="178" formatCode="&quot;₩&quot;#,##0_);[Red]\(&quot;₩&quot;#,##0\)"/>
  </numFmts>
  <fonts count="43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u/>
      <sz val="24"/>
      <color rgb="FF000000"/>
      <name val="돋움"/>
      <family val="3"/>
      <charset val="129"/>
    </font>
    <font>
      <sz val="9"/>
      <color rgb="FF000000"/>
      <name val="굴림"/>
      <family val="3"/>
      <charset val="129"/>
    </font>
    <font>
      <sz val="7"/>
      <color rgb="FF000000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0"/>
      <name val="Arial"/>
      <family val="2"/>
    </font>
    <font>
      <sz val="1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name val="바탕"/>
      <family val="1"/>
      <charset val="129"/>
    </font>
    <font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0"/>
      <color rgb="FF000000"/>
      <name val="Arial"/>
      <family val="2"/>
    </font>
    <font>
      <b/>
      <sz val="11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sz val="10"/>
      <name val="Arial"/>
      <family val="2"/>
    </font>
    <font>
      <sz val="10"/>
      <name val="Arial"/>
      <family val="2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9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center" vertical="center"/>
    </xf>
    <xf numFmtId="0" fontId="6" fillId="2" borderId="0">
      <alignment horizontal="lef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41" fontId="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9" fillId="0" borderId="0"/>
    <xf numFmtId="0" fontId="10" fillId="0" borderId="0"/>
    <xf numFmtId="0" fontId="9" fillId="0" borderId="0"/>
    <xf numFmtId="0" fontId="6" fillId="0" borderId="0">
      <alignment horizontal="center" vertical="center"/>
    </xf>
    <xf numFmtId="0" fontId="1" fillId="0" borderId="0">
      <alignment vertical="center"/>
    </xf>
    <xf numFmtId="0" fontId="6" fillId="0" borderId="0">
      <alignment horizontal="right" vertical="center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7" fillId="0" borderId="0">
      <alignment horizontal="lef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1" fillId="0" borderId="0">
      <alignment vertical="center"/>
    </xf>
    <xf numFmtId="0" fontId="6" fillId="0" borderId="0">
      <alignment horizontal="left" vertical="top"/>
    </xf>
    <xf numFmtId="0" fontId="6" fillId="0" borderId="0">
      <alignment horizontal="center" vertical="top"/>
    </xf>
    <xf numFmtId="41" fontId="1" fillId="0" borderId="0" applyFont="0" applyFill="0" applyBorder="0" applyAlignment="0" applyProtection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top"/>
    </xf>
    <xf numFmtId="0" fontId="6" fillId="0" borderId="0">
      <alignment horizontal="right" vertical="center"/>
    </xf>
    <xf numFmtId="0" fontId="6" fillId="0" borderId="0">
      <alignment horizontal="center" vertical="center"/>
    </xf>
    <xf numFmtId="0" fontId="5" fillId="2" borderId="0">
      <alignment horizontal="center" vertical="center"/>
    </xf>
    <xf numFmtId="0" fontId="6" fillId="2" borderId="0">
      <alignment horizontal="lef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0" borderId="0">
      <alignment horizontal="left" vertical="center"/>
    </xf>
    <xf numFmtId="0" fontId="4" fillId="0" borderId="0">
      <alignment vertical="center"/>
    </xf>
    <xf numFmtId="0" fontId="11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5" fillId="0" borderId="0">
      <alignment horizontal="center" vertical="center"/>
    </xf>
    <xf numFmtId="0" fontId="9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horizontal="right" vertical="center"/>
    </xf>
    <xf numFmtId="0" fontId="1" fillId="0" borderId="0">
      <alignment vertical="center"/>
    </xf>
    <xf numFmtId="0" fontId="5" fillId="2" borderId="0">
      <alignment horizontal="center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2" borderId="0">
      <alignment horizontal="center" vertical="center"/>
    </xf>
    <xf numFmtId="0" fontId="6" fillId="2" borderId="0">
      <alignment horizontal="lef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1" fillId="0" borderId="0">
      <alignment vertical="center"/>
    </xf>
    <xf numFmtId="0" fontId="6" fillId="2" borderId="0">
      <alignment horizontal="left" vertical="top"/>
    </xf>
    <xf numFmtId="0" fontId="1" fillId="0" borderId="0">
      <alignment vertical="center"/>
    </xf>
    <xf numFmtId="0" fontId="6" fillId="0" borderId="0">
      <alignment horizontal="right" vertical="center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1" fillId="0" borderId="0">
      <alignment vertical="center"/>
    </xf>
    <xf numFmtId="0" fontId="4" fillId="0" borderId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1" fillId="0" borderId="0">
      <alignment vertical="center"/>
    </xf>
    <xf numFmtId="0" fontId="6" fillId="0" borderId="0">
      <alignment horizontal="right" vertical="center"/>
    </xf>
    <xf numFmtId="0" fontId="5" fillId="2" borderId="0">
      <alignment horizontal="center" vertical="center"/>
    </xf>
    <xf numFmtId="0" fontId="6" fillId="2" borderId="0">
      <alignment horizontal="lef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4" fillId="0" borderId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1" fillId="0" borderId="0">
      <alignment vertical="center"/>
    </xf>
    <xf numFmtId="0" fontId="6" fillId="0" borderId="0">
      <alignment horizontal="right" vertical="center"/>
    </xf>
    <xf numFmtId="0" fontId="5" fillId="2" borderId="0">
      <alignment horizontal="center" vertical="center"/>
    </xf>
    <xf numFmtId="0" fontId="6" fillId="2" borderId="0">
      <alignment horizontal="lef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4" fillId="0" borderId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9" fillId="0" borderId="0"/>
    <xf numFmtId="0" fontId="1" fillId="0" borderId="0">
      <alignment vertical="center"/>
    </xf>
    <xf numFmtId="0" fontId="6" fillId="0" borderId="0">
      <alignment horizontal="right" vertical="center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4" fillId="0" borderId="0">
      <alignment vertical="center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right" vertical="center"/>
    </xf>
    <xf numFmtId="0" fontId="6" fillId="0" borderId="0">
      <alignment horizontal="lef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6" fillId="0" borderId="0">
      <alignment horizontal="center" vertical="center"/>
    </xf>
    <xf numFmtId="0" fontId="9" fillId="0" borderId="0"/>
    <xf numFmtId="0" fontId="9" fillId="0" borderId="0"/>
    <xf numFmtId="0" fontId="6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0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1" fillId="0" borderId="0"/>
    <xf numFmtId="41" fontId="1" fillId="0" borderId="0" applyFont="0" applyFill="0" applyBorder="0" applyAlignment="0" applyProtection="0"/>
    <xf numFmtId="176" fontId="9" fillId="0" borderId="0" applyFont="0" applyFill="0" applyBorder="0" applyAlignment="0" applyProtection="0"/>
    <xf numFmtId="0" fontId="16" fillId="0" borderId="0"/>
    <xf numFmtId="0" fontId="17" fillId="0" borderId="0"/>
    <xf numFmtId="41" fontId="18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5" fillId="0" borderId="0"/>
    <xf numFmtId="0" fontId="28" fillId="0" borderId="0"/>
    <xf numFmtId="0" fontId="32" fillId="0" borderId="0"/>
    <xf numFmtId="0" fontId="33" fillId="0" borderId="0"/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9" fillId="0" borderId="0"/>
    <xf numFmtId="0" fontId="9" fillId="0" borderId="0"/>
    <xf numFmtId="41" fontId="18" fillId="0" borderId="0" applyFont="0" applyFill="0" applyBorder="0" applyAlignment="0" applyProtection="0">
      <alignment vertical="center"/>
    </xf>
    <xf numFmtId="0" fontId="9" fillId="0" borderId="0"/>
  </cellStyleXfs>
  <cellXfs count="144">
    <xf numFmtId="0" fontId="0" fillId="0" borderId="0" xfId="0">
      <alignment vertical="center"/>
    </xf>
    <xf numFmtId="0" fontId="19" fillId="0" borderId="0" xfId="1" applyFont="1" applyAlignment="1">
      <alignment horizontal="center" vertical="center"/>
    </xf>
    <xf numFmtId="41" fontId="19" fillId="4" borderId="0" xfId="476" applyFont="1" applyFill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9" fillId="0" borderId="0" xfId="1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20" applyAlignment="1">
      <alignment vertical="center" wrapText="1"/>
    </xf>
    <xf numFmtId="0" fontId="0" fillId="0" borderId="0" xfId="476" applyNumberFormat="1" applyFont="1" applyAlignment="1">
      <alignment horizontal="right" vertical="center" wrapText="1"/>
    </xf>
    <xf numFmtId="0" fontId="4" fillId="0" borderId="0" xfId="20" applyAlignment="1">
      <alignment horizontal="center" vertical="center" wrapText="1"/>
    </xf>
    <xf numFmtId="0" fontId="23" fillId="3" borderId="5" xfId="1" applyFont="1" applyFill="1" applyBorder="1" applyAlignment="1">
      <alignment horizontal="center" vertical="center" wrapText="1"/>
    </xf>
    <xf numFmtId="41" fontId="23" fillId="3" borderId="4" xfId="5" applyFont="1" applyFill="1" applyBorder="1" applyAlignment="1">
      <alignment horizontal="center" vertical="center" wrapText="1"/>
    </xf>
    <xf numFmtId="41" fontId="23" fillId="3" borderId="4" xfId="476" applyFont="1" applyFill="1" applyBorder="1" applyAlignment="1">
      <alignment horizontal="center" vertical="center" wrapText="1"/>
    </xf>
    <xf numFmtId="0" fontId="23" fillId="3" borderId="4" xfId="1" applyFont="1" applyFill="1" applyBorder="1" applyAlignment="1">
      <alignment horizontal="center" vertical="center" wrapText="1"/>
    </xf>
    <xf numFmtId="14" fontId="23" fillId="3" borderId="4" xfId="1" applyNumberFormat="1" applyFont="1" applyFill="1" applyBorder="1" applyAlignment="1">
      <alignment horizontal="center" vertical="center" wrapText="1"/>
    </xf>
    <xf numFmtId="0" fontId="23" fillId="3" borderId="3" xfId="1" applyNumberFormat="1" applyFont="1" applyFill="1" applyBorder="1" applyAlignment="1">
      <alignment horizontal="center" vertical="center" wrapText="1"/>
    </xf>
    <xf numFmtId="0" fontId="21" fillId="0" borderId="0" xfId="1" applyFont="1" applyBorder="1" applyAlignment="1">
      <alignment vertical="center" wrapText="1"/>
    </xf>
    <xf numFmtId="41" fontId="4" fillId="0" borderId="0" xfId="476" applyFont="1" applyAlignment="1">
      <alignment horizontal="right" vertical="center" wrapText="1"/>
    </xf>
    <xf numFmtId="41" fontId="0" fillId="0" borderId="0" xfId="476" applyFont="1" applyFill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23" fillId="3" borderId="4" xfId="476" applyNumberFormat="1" applyFont="1" applyFill="1" applyBorder="1" applyAlignment="1">
      <alignment horizontal="center" vertical="center" wrapText="1"/>
    </xf>
    <xf numFmtId="0" fontId="4" fillId="4" borderId="0" xfId="20" applyFill="1" applyAlignment="1">
      <alignment vertical="center" wrapText="1"/>
    </xf>
    <xf numFmtId="0" fontId="0" fillId="4" borderId="0" xfId="0" applyFill="1" applyAlignment="1">
      <alignment vertical="center" wrapText="1"/>
    </xf>
    <xf numFmtId="41" fontId="19" fillId="4" borderId="0" xfId="476" applyFont="1" applyFill="1" applyAlignment="1">
      <alignment horizontal="center" vertical="center"/>
    </xf>
    <xf numFmtId="41" fontId="26" fillId="3" borderId="7" xfId="476" applyFont="1" applyFill="1" applyBorder="1" applyAlignment="1">
      <alignment horizontal="right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7" xfId="476" applyNumberFormat="1" applyFont="1" applyFill="1" applyBorder="1" applyAlignment="1">
      <alignment horizontal="right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/>
    </xf>
    <xf numFmtId="0" fontId="30" fillId="4" borderId="1" xfId="1" applyFont="1" applyFill="1" applyBorder="1" applyAlignment="1">
      <alignment horizontal="center" vertical="center" wrapText="1"/>
    </xf>
    <xf numFmtId="0" fontId="31" fillId="3" borderId="1" xfId="1" applyFont="1" applyFill="1" applyBorder="1" applyAlignment="1">
      <alignment horizontal="center" vertical="center" wrapText="1"/>
    </xf>
    <xf numFmtId="41" fontId="31" fillId="3" borderId="1" xfId="476" applyFont="1" applyFill="1" applyBorder="1" applyAlignment="1">
      <alignment horizontal="center" vertical="center" wrapText="1"/>
    </xf>
    <xf numFmtId="0" fontId="21" fillId="4" borderId="9" xfId="1" applyNumberFormat="1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left" vertical="center"/>
    </xf>
    <xf numFmtId="3" fontId="0" fillId="4" borderId="1" xfId="0" applyNumberFormat="1" applyFont="1" applyFill="1" applyBorder="1" applyAlignment="1">
      <alignment horizontal="right" vertical="center"/>
    </xf>
    <xf numFmtId="0" fontId="27" fillId="3" borderId="12" xfId="476" applyNumberFormat="1" applyFont="1" applyFill="1" applyBorder="1" applyAlignment="1">
      <alignment horizontal="right" vertical="center" wrapText="1"/>
    </xf>
    <xf numFmtId="0" fontId="31" fillId="3" borderId="9" xfId="1" applyNumberFormat="1" applyFont="1" applyFill="1" applyBorder="1" applyAlignment="1">
      <alignment horizontal="center" vertical="center" wrapText="1"/>
    </xf>
    <xf numFmtId="0" fontId="31" fillId="3" borderId="11" xfId="1" applyFont="1" applyFill="1" applyBorder="1" applyAlignment="1">
      <alignment horizontal="center" vertical="center"/>
    </xf>
    <xf numFmtId="0" fontId="29" fillId="4" borderId="1" xfId="1" applyNumberFormat="1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21" fillId="0" borderId="1" xfId="212" applyFont="1" applyBorder="1" applyAlignment="1">
      <alignment horizontal="center" vertical="center"/>
    </xf>
    <xf numFmtId="49" fontId="0" fillId="0" borderId="1" xfId="0" quotePrefix="1" applyNumberFormat="1" applyFont="1" applyBorder="1" applyAlignment="1">
      <alignment horizontal="left" vertical="center"/>
    </xf>
    <xf numFmtId="3" fontId="21" fillId="0" borderId="1" xfId="212" applyNumberFormat="1" applyFont="1" applyBorder="1" applyAlignment="1">
      <alignment vertical="center"/>
    </xf>
    <xf numFmtId="0" fontId="21" fillId="4" borderId="1" xfId="212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right" vertical="center" wrapText="1"/>
    </xf>
    <xf numFmtId="0" fontId="21" fillId="4" borderId="1" xfId="476" applyNumberFormat="1" applyFont="1" applyFill="1" applyBorder="1" applyAlignment="1">
      <alignment horizontal="center" vertical="center" wrapText="1"/>
    </xf>
    <xf numFmtId="49" fontId="34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right" vertical="center"/>
    </xf>
    <xf numFmtId="3" fontId="34" fillId="4" borderId="1" xfId="0" applyNumberFormat="1" applyFont="1" applyFill="1" applyBorder="1" applyAlignment="1">
      <alignment horizontal="right" vertical="center"/>
    </xf>
    <xf numFmtId="0" fontId="19" fillId="0" borderId="0" xfId="1" applyFont="1">
      <alignment vertical="center"/>
    </xf>
    <xf numFmtId="0" fontId="34" fillId="4" borderId="1" xfId="1" applyFont="1" applyFill="1" applyBorder="1" applyAlignment="1">
      <alignment horizontal="center" vertical="center"/>
    </xf>
    <xf numFmtId="3" fontId="21" fillId="4" borderId="1" xfId="212" applyNumberFormat="1" applyFont="1" applyFill="1" applyBorder="1" applyAlignment="1">
      <alignment vertical="center"/>
    </xf>
    <xf numFmtId="0" fontId="34" fillId="4" borderId="1" xfId="0" applyNumberFormat="1" applyFont="1" applyFill="1" applyBorder="1" applyAlignment="1">
      <alignment horizontal="right" vertical="center"/>
    </xf>
    <xf numFmtId="0" fontId="34" fillId="4" borderId="1" xfId="0" applyNumberFormat="1" applyFont="1" applyFill="1" applyBorder="1" applyAlignment="1">
      <alignment horizontal="right" vertical="center" wrapText="1"/>
    </xf>
    <xf numFmtId="177" fontId="34" fillId="4" borderId="1" xfId="0" applyNumberFormat="1" applyFont="1" applyFill="1" applyBorder="1" applyAlignment="1">
      <alignment horizontal="center" vertical="center"/>
    </xf>
    <xf numFmtId="177" fontId="0" fillId="4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right" vertical="center"/>
    </xf>
    <xf numFmtId="49" fontId="34" fillId="4" borderId="1" xfId="0" applyNumberFormat="1" applyFont="1" applyFill="1" applyBorder="1" applyAlignment="1">
      <alignment horizontal="right" vertical="center"/>
    </xf>
    <xf numFmtId="49" fontId="0" fillId="4" borderId="1" xfId="0" applyNumberFormat="1" applyFont="1" applyFill="1" applyBorder="1" applyAlignment="1">
      <alignment horizontal="right" vertical="center" wrapText="1"/>
    </xf>
    <xf numFmtId="49" fontId="34" fillId="4" borderId="1" xfId="0" applyNumberFormat="1" applyFont="1" applyFill="1" applyBorder="1" applyAlignment="1">
      <alignment horizontal="right" vertical="center" wrapText="1"/>
    </xf>
    <xf numFmtId="0" fontId="1" fillId="4" borderId="0" xfId="471" applyFill="1"/>
    <xf numFmtId="0" fontId="34" fillId="4" borderId="0" xfId="471" applyFont="1" applyFill="1" applyAlignment="1">
      <alignment vertical="center"/>
    </xf>
    <xf numFmtId="41" fontId="4" fillId="4" borderId="0" xfId="472" applyFont="1" applyFill="1" applyAlignment="1">
      <alignment horizontal="center" vertical="center"/>
    </xf>
    <xf numFmtId="0" fontId="34" fillId="4" borderId="0" xfId="471" applyFont="1" applyFill="1" applyAlignment="1">
      <alignment horizontal="center" vertical="center"/>
    </xf>
    <xf numFmtId="0" fontId="34" fillId="4" borderId="0" xfId="471" applyFont="1" applyFill="1" applyAlignment="1">
      <alignment horizontal="right" vertical="center"/>
    </xf>
    <xf numFmtId="0" fontId="4" fillId="4" borderId="0" xfId="47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4" borderId="0" xfId="471" applyFont="1" applyFill="1"/>
    <xf numFmtId="42" fontId="23" fillId="3" borderId="1" xfId="471" applyNumberFormat="1" applyFont="1" applyFill="1" applyBorder="1" applyAlignment="1">
      <alignment horizontal="center" vertical="center"/>
    </xf>
    <xf numFmtId="41" fontId="23" fillId="3" borderId="1" xfId="476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42" fontId="14" fillId="0" borderId="1" xfId="472" applyNumberFormat="1" applyFont="1" applyFill="1" applyBorder="1" applyAlignment="1">
      <alignment horizontal="center" vertical="center"/>
    </xf>
    <xf numFmtId="42" fontId="35" fillId="0" borderId="1" xfId="0" applyNumberFormat="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41" fontId="35" fillId="0" borderId="1" xfId="476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47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471" applyFont="1" applyBorder="1" applyAlignment="1">
      <alignment horizontal="center" vertical="center" wrapText="1"/>
    </xf>
    <xf numFmtId="42" fontId="15" fillId="0" borderId="1" xfId="0" applyNumberFormat="1" applyFont="1" applyBorder="1" applyAlignment="1">
      <alignment horizontal="center" vertical="center"/>
    </xf>
    <xf numFmtId="0" fontId="36" fillId="3" borderId="18" xfId="471" applyFont="1" applyFill="1" applyBorder="1" applyAlignment="1">
      <alignment horizontal="center" vertical="center" wrapText="1"/>
    </xf>
    <xf numFmtId="0" fontId="37" fillId="3" borderId="18" xfId="471" applyFont="1" applyFill="1" applyBorder="1" applyAlignment="1">
      <alignment horizontal="center" vertical="center" wrapText="1"/>
    </xf>
    <xf numFmtId="0" fontId="37" fillId="3" borderId="1" xfId="471" applyFont="1" applyFill="1" applyBorder="1" applyAlignment="1">
      <alignment horizontal="center" vertical="center" wrapText="1"/>
    </xf>
    <xf numFmtId="0" fontId="36" fillId="3" borderId="1" xfId="471" applyFont="1" applyFill="1" applyBorder="1" applyAlignment="1">
      <alignment horizontal="center" vertical="center" wrapText="1"/>
    </xf>
    <xf numFmtId="0" fontId="1" fillId="0" borderId="0" xfId="471"/>
    <xf numFmtId="0" fontId="34" fillId="0" borderId="0" xfId="471" applyFont="1" applyAlignment="1">
      <alignment vertical="center"/>
    </xf>
    <xf numFmtId="41" fontId="34" fillId="0" borderId="0" xfId="472" applyFont="1" applyFill="1" applyAlignment="1">
      <alignment horizontal="right" vertical="center"/>
    </xf>
    <xf numFmtId="41" fontId="34" fillId="0" borderId="0" xfId="472" applyFont="1" applyFill="1" applyAlignment="1">
      <alignment horizontal="center" vertical="center"/>
    </xf>
    <xf numFmtId="0" fontId="34" fillId="0" borderId="0" xfId="471" applyFont="1" applyAlignment="1">
      <alignment horizontal="center" vertical="center"/>
    </xf>
    <xf numFmtId="0" fontId="1" fillId="3" borderId="0" xfId="471" applyFill="1"/>
    <xf numFmtId="0" fontId="14" fillId="3" borderId="1" xfId="0" applyFont="1" applyFill="1" applyBorder="1" applyAlignment="1">
      <alignment horizontal="center" vertical="center" wrapText="1"/>
    </xf>
    <xf numFmtId="178" fontId="23" fillId="3" borderId="1" xfId="476" applyNumberFormat="1" applyFont="1" applyFill="1" applyBorder="1" applyAlignment="1">
      <alignment horizontal="right" vertical="center" wrapText="1"/>
    </xf>
    <xf numFmtId="0" fontId="23" fillId="3" borderId="1" xfId="0" applyFont="1" applyFill="1" applyBorder="1" applyAlignment="1">
      <alignment horizontal="center" vertical="center"/>
    </xf>
    <xf numFmtId="178" fontId="23" fillId="3" borderId="1" xfId="471" applyNumberFormat="1" applyFont="1" applyFill="1" applyBorder="1" applyAlignment="1">
      <alignment horizontal="center" vertical="center"/>
    </xf>
    <xf numFmtId="0" fontId="14" fillId="0" borderId="0" xfId="471" applyFont="1"/>
    <xf numFmtId="0" fontId="40" fillId="0" borderId="1" xfId="0" applyFont="1" applyBorder="1" applyAlignment="1">
      <alignment horizontal="center" vertical="center" wrapText="1"/>
    </xf>
    <xf numFmtId="6" fontId="40" fillId="0" borderId="1" xfId="0" applyNumberFormat="1" applyFont="1" applyBorder="1" applyAlignment="1">
      <alignment horizontal="right" vertical="center" wrapText="1"/>
    </xf>
    <xf numFmtId="0" fontId="14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14" fontId="40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40" fillId="2" borderId="1" xfId="0" applyFont="1" applyFill="1" applyBorder="1" applyAlignment="1">
      <alignment horizontal="center" vertical="center" wrapText="1"/>
    </xf>
    <xf numFmtId="6" fontId="15" fillId="0" borderId="1" xfId="0" applyNumberFormat="1" applyFont="1" applyBorder="1" applyAlignment="1">
      <alignment horizontal="right" vertical="center" wrapText="1"/>
    </xf>
    <xf numFmtId="14" fontId="40" fillId="2" borderId="1" xfId="0" applyNumberFormat="1" applyFont="1" applyFill="1" applyBorder="1" applyAlignment="1">
      <alignment horizontal="center" vertical="center" wrapText="1"/>
    </xf>
    <xf numFmtId="0" fontId="41" fillId="3" borderId="18" xfId="471" applyFont="1" applyFill="1" applyBorder="1" applyAlignment="1">
      <alignment horizontal="center" vertical="center" wrapText="1"/>
    </xf>
    <xf numFmtId="41" fontId="23" fillId="3" borderId="18" xfId="472" applyFont="1" applyFill="1" applyBorder="1" applyAlignment="1">
      <alignment horizontal="center" vertical="center" wrapText="1"/>
    </xf>
    <xf numFmtId="41" fontId="41" fillId="3" borderId="18" xfId="476" applyFont="1" applyFill="1" applyBorder="1" applyAlignment="1">
      <alignment horizontal="center" vertical="center" wrapText="1"/>
    </xf>
    <xf numFmtId="0" fontId="42" fillId="3" borderId="18" xfId="471" applyFont="1" applyFill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left" vertical="center"/>
    </xf>
    <xf numFmtId="0" fontId="20" fillId="0" borderId="8" xfId="1" applyFont="1" applyBorder="1" applyAlignment="1">
      <alignment horizontal="left" vertical="center"/>
    </xf>
    <xf numFmtId="0" fontId="20" fillId="0" borderId="14" xfId="1" applyFont="1" applyBorder="1" applyAlignment="1">
      <alignment horizontal="left" vertical="center"/>
    </xf>
    <xf numFmtId="0" fontId="24" fillId="3" borderId="15" xfId="1" applyNumberFormat="1" applyFont="1" applyFill="1" applyBorder="1" applyAlignment="1">
      <alignment horizontal="center" vertical="center"/>
    </xf>
    <xf numFmtId="0" fontId="24" fillId="3" borderId="16" xfId="1" applyNumberFormat="1" applyFont="1" applyFill="1" applyBorder="1" applyAlignment="1">
      <alignment horizontal="center" vertical="center"/>
    </xf>
    <xf numFmtId="41" fontId="24" fillId="3" borderId="16" xfId="476" applyFont="1" applyFill="1" applyBorder="1" applyAlignment="1">
      <alignment horizontal="right" vertical="center"/>
    </xf>
    <xf numFmtId="41" fontId="24" fillId="3" borderId="17" xfId="476" applyFont="1" applyFill="1" applyBorder="1" applyAlignment="1">
      <alignment horizontal="right" vertical="center"/>
    </xf>
    <xf numFmtId="0" fontId="20" fillId="0" borderId="2" xfId="1" applyFont="1" applyBorder="1" applyAlignment="1">
      <alignment vertical="center" wrapText="1"/>
    </xf>
    <xf numFmtId="14" fontId="26" fillId="3" borderId="6" xfId="0" applyNumberFormat="1" applyFont="1" applyFill="1" applyBorder="1" applyAlignment="1">
      <alignment horizontal="center" vertical="center" wrapText="1"/>
    </xf>
    <xf numFmtId="14" fontId="26" fillId="3" borderId="10" xfId="0" applyNumberFormat="1" applyFont="1" applyFill="1" applyBorder="1" applyAlignment="1">
      <alignment horizontal="center" vertical="center" wrapText="1"/>
    </xf>
    <xf numFmtId="14" fontId="26" fillId="3" borderId="7" xfId="0" applyNumberFormat="1" applyFont="1" applyFill="1" applyBorder="1" applyAlignment="1">
      <alignment horizontal="center" vertical="center" wrapText="1"/>
    </xf>
    <xf numFmtId="0" fontId="36" fillId="3" borderId="1" xfId="471" applyFont="1" applyFill="1" applyBorder="1" applyAlignment="1">
      <alignment horizontal="center" vertical="center" wrapText="1"/>
    </xf>
    <xf numFmtId="0" fontId="36" fillId="3" borderId="18" xfId="471" applyFont="1" applyFill="1" applyBorder="1" applyAlignment="1">
      <alignment horizontal="center" vertical="center" wrapText="1"/>
    </xf>
    <xf numFmtId="41" fontId="36" fillId="3" borderId="18" xfId="472" applyFont="1" applyFill="1" applyBorder="1" applyAlignment="1">
      <alignment horizontal="center" vertical="center" wrapText="1"/>
    </xf>
    <xf numFmtId="41" fontId="36" fillId="3" borderId="19" xfId="472" applyFont="1" applyFill="1" applyBorder="1" applyAlignment="1">
      <alignment horizontal="center" vertical="center" wrapText="1"/>
    </xf>
    <xf numFmtId="3" fontId="23" fillId="3" borderId="1" xfId="471" applyNumberFormat="1" applyFont="1" applyFill="1" applyBorder="1" applyAlignment="1">
      <alignment horizontal="center" vertical="center"/>
    </xf>
    <xf numFmtId="42" fontId="23" fillId="3" borderId="1" xfId="472" applyNumberFormat="1" applyFont="1" applyFill="1" applyBorder="1" applyAlignment="1">
      <alignment horizontal="right" vertical="center"/>
    </xf>
    <xf numFmtId="0" fontId="39" fillId="0" borderId="0" xfId="28" applyFont="1" applyAlignment="1">
      <alignment horizontal="left" vertical="center"/>
    </xf>
    <xf numFmtId="0" fontId="36" fillId="3" borderId="19" xfId="471" applyFont="1" applyFill="1" applyBorder="1" applyAlignment="1">
      <alignment horizontal="center" vertical="center" wrapText="1"/>
    </xf>
    <xf numFmtId="0" fontId="37" fillId="3" borderId="1" xfId="471" applyFont="1" applyFill="1" applyBorder="1" applyAlignment="1">
      <alignment horizontal="center" vertical="center" wrapText="1"/>
    </xf>
    <xf numFmtId="0" fontId="37" fillId="3" borderId="18" xfId="471" applyFont="1" applyFill="1" applyBorder="1" applyAlignment="1">
      <alignment horizontal="center" vertical="center" wrapText="1"/>
    </xf>
    <xf numFmtId="0" fontId="23" fillId="3" borderId="1" xfId="471" applyFont="1" applyFill="1" applyBorder="1" applyAlignment="1">
      <alignment horizontal="center" vertical="center"/>
    </xf>
  </cellXfs>
  <cellStyles count="499">
    <cellStyle name="S0" xfId="10" xr:uid="{00000000-0005-0000-0000-000000000000}"/>
    <cellStyle name="S0 10" xfId="176" xr:uid="{00000000-0005-0000-0000-000001000000}"/>
    <cellStyle name="S0 11" xfId="184" xr:uid="{00000000-0005-0000-0000-000002000000}"/>
    <cellStyle name="S0 12" xfId="192" xr:uid="{00000000-0005-0000-0000-000003000000}"/>
    <cellStyle name="S0 13" xfId="214" xr:uid="{00000000-0005-0000-0000-000004000000}"/>
    <cellStyle name="S0 14" xfId="215" xr:uid="{00000000-0005-0000-0000-000005000000}"/>
    <cellStyle name="S0 15" xfId="216" xr:uid="{00000000-0005-0000-0000-000006000000}"/>
    <cellStyle name="S0 16" xfId="217" xr:uid="{00000000-0005-0000-0000-000007000000}"/>
    <cellStyle name="S0 17" xfId="218" xr:uid="{00000000-0005-0000-0000-000008000000}"/>
    <cellStyle name="S0 18" xfId="219" xr:uid="{00000000-0005-0000-0000-000009000000}"/>
    <cellStyle name="S0 19" xfId="220" xr:uid="{00000000-0005-0000-0000-00000A000000}"/>
    <cellStyle name="S0 2" xfId="30" xr:uid="{00000000-0005-0000-0000-00000B000000}"/>
    <cellStyle name="S0 2 2" xfId="48" xr:uid="{00000000-0005-0000-0000-00000C000000}"/>
    <cellStyle name="S0 2 3" xfId="116" xr:uid="{00000000-0005-0000-0000-00000D000000}"/>
    <cellStyle name="S0 20" xfId="221" xr:uid="{00000000-0005-0000-0000-00000E000000}"/>
    <cellStyle name="S0 21" xfId="222" xr:uid="{00000000-0005-0000-0000-00000F000000}"/>
    <cellStyle name="S0 22" xfId="223" xr:uid="{00000000-0005-0000-0000-000010000000}"/>
    <cellStyle name="S0 23" xfId="224" xr:uid="{00000000-0005-0000-0000-000011000000}"/>
    <cellStyle name="S0 24" xfId="225" xr:uid="{00000000-0005-0000-0000-000012000000}"/>
    <cellStyle name="S0 25" xfId="226" xr:uid="{00000000-0005-0000-0000-000013000000}"/>
    <cellStyle name="S0 26" xfId="227" xr:uid="{00000000-0005-0000-0000-000014000000}"/>
    <cellStyle name="S0 27" xfId="228" xr:uid="{00000000-0005-0000-0000-000015000000}"/>
    <cellStyle name="S0 28" xfId="229" xr:uid="{00000000-0005-0000-0000-000016000000}"/>
    <cellStyle name="S0 29" xfId="230" xr:uid="{00000000-0005-0000-0000-000017000000}"/>
    <cellStyle name="S0 3" xfId="72" xr:uid="{00000000-0005-0000-0000-000018000000}"/>
    <cellStyle name="S0 30" xfId="231" xr:uid="{00000000-0005-0000-0000-000019000000}"/>
    <cellStyle name="S0 31" xfId="232" xr:uid="{00000000-0005-0000-0000-00001A000000}"/>
    <cellStyle name="S0 32" xfId="233" xr:uid="{00000000-0005-0000-0000-00001B000000}"/>
    <cellStyle name="S0 33" xfId="234" xr:uid="{00000000-0005-0000-0000-00001C000000}"/>
    <cellStyle name="S0 34" xfId="235" xr:uid="{00000000-0005-0000-0000-00001D000000}"/>
    <cellStyle name="S0 35" xfId="236" xr:uid="{00000000-0005-0000-0000-00001E000000}"/>
    <cellStyle name="S0 36" xfId="237" xr:uid="{00000000-0005-0000-0000-00001F000000}"/>
    <cellStyle name="S0 37" xfId="238" xr:uid="{00000000-0005-0000-0000-000020000000}"/>
    <cellStyle name="S0 4" xfId="69" xr:uid="{00000000-0005-0000-0000-000021000000}"/>
    <cellStyle name="S0 5" xfId="102" xr:uid="{00000000-0005-0000-0000-000022000000}"/>
    <cellStyle name="S0 6" xfId="62" xr:uid="{00000000-0005-0000-0000-000023000000}"/>
    <cellStyle name="S0 7" xfId="152" xr:uid="{00000000-0005-0000-0000-000024000000}"/>
    <cellStyle name="S0 8" xfId="160" xr:uid="{00000000-0005-0000-0000-000025000000}"/>
    <cellStyle name="S0 9" xfId="168" xr:uid="{00000000-0005-0000-0000-000026000000}"/>
    <cellStyle name="S1" xfId="11" xr:uid="{00000000-0005-0000-0000-000027000000}"/>
    <cellStyle name="S1 10" xfId="177" xr:uid="{00000000-0005-0000-0000-000028000000}"/>
    <cellStyle name="S1 11" xfId="185" xr:uid="{00000000-0005-0000-0000-000029000000}"/>
    <cellStyle name="S1 12" xfId="193" xr:uid="{00000000-0005-0000-0000-00002A000000}"/>
    <cellStyle name="S1 13" xfId="239" xr:uid="{00000000-0005-0000-0000-00002B000000}"/>
    <cellStyle name="S1 14" xfId="240" xr:uid="{00000000-0005-0000-0000-00002C000000}"/>
    <cellStyle name="S1 15" xfId="241" xr:uid="{00000000-0005-0000-0000-00002D000000}"/>
    <cellStyle name="S1 16" xfId="242" xr:uid="{00000000-0005-0000-0000-00002E000000}"/>
    <cellStyle name="S1 17" xfId="243" xr:uid="{00000000-0005-0000-0000-00002F000000}"/>
    <cellStyle name="S1 18" xfId="244" xr:uid="{00000000-0005-0000-0000-000030000000}"/>
    <cellStyle name="S1 19" xfId="245" xr:uid="{00000000-0005-0000-0000-000031000000}"/>
    <cellStyle name="S1 2" xfId="31" xr:uid="{00000000-0005-0000-0000-000032000000}"/>
    <cellStyle name="S1 2 2" xfId="49" xr:uid="{00000000-0005-0000-0000-000033000000}"/>
    <cellStyle name="S1 2 3" xfId="117" xr:uid="{00000000-0005-0000-0000-000034000000}"/>
    <cellStyle name="S1 20" xfId="246" xr:uid="{00000000-0005-0000-0000-000035000000}"/>
    <cellStyle name="S1 21" xfId="247" xr:uid="{00000000-0005-0000-0000-000036000000}"/>
    <cellStyle name="S1 22" xfId="248" xr:uid="{00000000-0005-0000-0000-000037000000}"/>
    <cellStyle name="S1 23" xfId="249" xr:uid="{00000000-0005-0000-0000-000038000000}"/>
    <cellStyle name="S1 24" xfId="250" xr:uid="{00000000-0005-0000-0000-000039000000}"/>
    <cellStyle name="S1 25" xfId="251" xr:uid="{00000000-0005-0000-0000-00003A000000}"/>
    <cellStyle name="S1 26" xfId="252" xr:uid="{00000000-0005-0000-0000-00003B000000}"/>
    <cellStyle name="S1 27" xfId="253" xr:uid="{00000000-0005-0000-0000-00003C000000}"/>
    <cellStyle name="S1 28" xfId="254" xr:uid="{00000000-0005-0000-0000-00003D000000}"/>
    <cellStyle name="S1 29" xfId="255" xr:uid="{00000000-0005-0000-0000-00003E000000}"/>
    <cellStyle name="S1 3" xfId="73" xr:uid="{00000000-0005-0000-0000-00003F000000}"/>
    <cellStyle name="S1 30" xfId="256" xr:uid="{00000000-0005-0000-0000-000040000000}"/>
    <cellStyle name="S1 31" xfId="257" xr:uid="{00000000-0005-0000-0000-000041000000}"/>
    <cellStyle name="S1 32" xfId="258" xr:uid="{00000000-0005-0000-0000-000042000000}"/>
    <cellStyle name="S1 33" xfId="259" xr:uid="{00000000-0005-0000-0000-000043000000}"/>
    <cellStyle name="S1 34" xfId="260" xr:uid="{00000000-0005-0000-0000-000044000000}"/>
    <cellStyle name="S1 35" xfId="261" xr:uid="{00000000-0005-0000-0000-000045000000}"/>
    <cellStyle name="S1 36" xfId="262" xr:uid="{00000000-0005-0000-0000-000046000000}"/>
    <cellStyle name="S1 37" xfId="263" xr:uid="{00000000-0005-0000-0000-000047000000}"/>
    <cellStyle name="S1 4" xfId="86" xr:uid="{00000000-0005-0000-0000-000048000000}"/>
    <cellStyle name="S1 5" xfId="103" xr:uid="{00000000-0005-0000-0000-000049000000}"/>
    <cellStyle name="S1 6" xfId="41" xr:uid="{00000000-0005-0000-0000-00004A000000}"/>
    <cellStyle name="S1 7" xfId="153" xr:uid="{00000000-0005-0000-0000-00004B000000}"/>
    <cellStyle name="S1 8" xfId="161" xr:uid="{00000000-0005-0000-0000-00004C000000}"/>
    <cellStyle name="S1 9" xfId="169" xr:uid="{00000000-0005-0000-0000-00004D000000}"/>
    <cellStyle name="S2" xfId="12" xr:uid="{00000000-0005-0000-0000-00004E000000}"/>
    <cellStyle name="S2 10" xfId="170" xr:uid="{00000000-0005-0000-0000-00004F000000}"/>
    <cellStyle name="S2 11" xfId="178" xr:uid="{00000000-0005-0000-0000-000050000000}"/>
    <cellStyle name="S2 12" xfId="186" xr:uid="{00000000-0005-0000-0000-000051000000}"/>
    <cellStyle name="S2 13" xfId="194" xr:uid="{00000000-0005-0000-0000-000052000000}"/>
    <cellStyle name="S2 14" xfId="264" xr:uid="{00000000-0005-0000-0000-000053000000}"/>
    <cellStyle name="S2 15" xfId="265" xr:uid="{00000000-0005-0000-0000-000054000000}"/>
    <cellStyle name="S2 16" xfId="266" xr:uid="{00000000-0005-0000-0000-000055000000}"/>
    <cellStyle name="S2 17" xfId="267" xr:uid="{00000000-0005-0000-0000-000056000000}"/>
    <cellStyle name="S2 18" xfId="268" xr:uid="{00000000-0005-0000-0000-000057000000}"/>
    <cellStyle name="S2 19" xfId="269" xr:uid="{00000000-0005-0000-0000-000058000000}"/>
    <cellStyle name="S2 2" xfId="22" xr:uid="{00000000-0005-0000-0000-000059000000}"/>
    <cellStyle name="S2 2 2" xfId="50" xr:uid="{00000000-0005-0000-0000-00005A000000}"/>
    <cellStyle name="S2 2 2 2" xfId="60" xr:uid="{00000000-0005-0000-0000-00005B000000}"/>
    <cellStyle name="S2 2 2 3" xfId="126" xr:uid="{00000000-0005-0000-0000-00005C000000}"/>
    <cellStyle name="S2 2 3" xfId="83" xr:uid="{00000000-0005-0000-0000-00005D000000}"/>
    <cellStyle name="S2 2 4" xfId="98" xr:uid="{00000000-0005-0000-0000-00005E000000}"/>
    <cellStyle name="S2 2 5" xfId="112" xr:uid="{00000000-0005-0000-0000-00005F000000}"/>
    <cellStyle name="S2 2 6" xfId="118" xr:uid="{00000000-0005-0000-0000-000060000000}"/>
    <cellStyle name="S2 20" xfId="210" xr:uid="{00000000-0005-0000-0000-000061000000}"/>
    <cellStyle name="S2 21" xfId="270" xr:uid="{00000000-0005-0000-0000-000062000000}"/>
    <cellStyle name="S2 22" xfId="213" xr:uid="{00000000-0005-0000-0000-000063000000}"/>
    <cellStyle name="S2 23" xfId="271" xr:uid="{00000000-0005-0000-0000-000064000000}"/>
    <cellStyle name="S2 24" xfId="272" xr:uid="{00000000-0005-0000-0000-000065000000}"/>
    <cellStyle name="S2 25" xfId="273" xr:uid="{00000000-0005-0000-0000-000066000000}"/>
    <cellStyle name="S2 26" xfId="274" xr:uid="{00000000-0005-0000-0000-000067000000}"/>
    <cellStyle name="S2 27" xfId="275" xr:uid="{00000000-0005-0000-0000-000068000000}"/>
    <cellStyle name="S2 28" xfId="276" xr:uid="{00000000-0005-0000-0000-000069000000}"/>
    <cellStyle name="S2 29" xfId="277" xr:uid="{00000000-0005-0000-0000-00006A000000}"/>
    <cellStyle name="S2 3" xfId="27" xr:uid="{00000000-0005-0000-0000-00006B000000}"/>
    <cellStyle name="S2 30" xfId="278" xr:uid="{00000000-0005-0000-0000-00006C000000}"/>
    <cellStyle name="S2 31" xfId="279" xr:uid="{00000000-0005-0000-0000-00006D000000}"/>
    <cellStyle name="S2 32" xfId="280" xr:uid="{00000000-0005-0000-0000-00006E000000}"/>
    <cellStyle name="S2 33" xfId="281" xr:uid="{00000000-0005-0000-0000-00006F000000}"/>
    <cellStyle name="S2 34" xfId="282" xr:uid="{00000000-0005-0000-0000-000070000000}"/>
    <cellStyle name="S2 35" xfId="283" xr:uid="{00000000-0005-0000-0000-000071000000}"/>
    <cellStyle name="S2 36" xfId="284" xr:uid="{00000000-0005-0000-0000-000072000000}"/>
    <cellStyle name="S2 37" xfId="285" xr:uid="{00000000-0005-0000-0000-000073000000}"/>
    <cellStyle name="S2 38" xfId="286" xr:uid="{00000000-0005-0000-0000-000074000000}"/>
    <cellStyle name="S2 4" xfId="32" xr:uid="{00000000-0005-0000-0000-000075000000}"/>
    <cellStyle name="S2 4 2" xfId="74" xr:uid="{00000000-0005-0000-0000-000076000000}"/>
    <cellStyle name="S2 4 3" xfId="131" xr:uid="{00000000-0005-0000-0000-000077000000}"/>
    <cellStyle name="S2 5" xfId="89" xr:uid="{00000000-0005-0000-0000-000078000000}"/>
    <cellStyle name="S2 6" xfId="104" xr:uid="{00000000-0005-0000-0000-000079000000}"/>
    <cellStyle name="S2 7" xfId="47" xr:uid="{00000000-0005-0000-0000-00007A000000}"/>
    <cellStyle name="S2 8" xfId="154" xr:uid="{00000000-0005-0000-0000-00007B000000}"/>
    <cellStyle name="S2 9" xfId="162" xr:uid="{00000000-0005-0000-0000-00007C000000}"/>
    <cellStyle name="S3" xfId="13" xr:uid="{00000000-0005-0000-0000-00007D000000}"/>
    <cellStyle name="S3 10" xfId="179" xr:uid="{00000000-0005-0000-0000-00007E000000}"/>
    <cellStyle name="S3 11" xfId="187" xr:uid="{00000000-0005-0000-0000-00007F000000}"/>
    <cellStyle name="S3 12" xfId="195" xr:uid="{00000000-0005-0000-0000-000080000000}"/>
    <cellStyle name="S3 13" xfId="287" xr:uid="{00000000-0005-0000-0000-000081000000}"/>
    <cellStyle name="S3 14" xfId="288" xr:uid="{00000000-0005-0000-0000-000082000000}"/>
    <cellStyle name="S3 15" xfId="289" xr:uid="{00000000-0005-0000-0000-000083000000}"/>
    <cellStyle name="S3 16" xfId="290" xr:uid="{00000000-0005-0000-0000-000084000000}"/>
    <cellStyle name="S3 17" xfId="291" xr:uid="{00000000-0005-0000-0000-000085000000}"/>
    <cellStyle name="S3 18" xfId="292" xr:uid="{00000000-0005-0000-0000-000086000000}"/>
    <cellStyle name="S3 19" xfId="293" xr:uid="{00000000-0005-0000-0000-000087000000}"/>
    <cellStyle name="S3 2" xfId="29" xr:uid="{00000000-0005-0000-0000-000088000000}"/>
    <cellStyle name="S3 2 2" xfId="51" xr:uid="{00000000-0005-0000-0000-000089000000}"/>
    <cellStyle name="S3 2 2 2" xfId="67" xr:uid="{00000000-0005-0000-0000-00008A000000}"/>
    <cellStyle name="S3 2 2 3" xfId="130" xr:uid="{00000000-0005-0000-0000-00008B000000}"/>
    <cellStyle name="S3 2 3" xfId="88" xr:uid="{00000000-0005-0000-0000-00008C000000}"/>
    <cellStyle name="S3 2 4" xfId="101" xr:uid="{00000000-0005-0000-0000-00008D000000}"/>
    <cellStyle name="S3 2 5" xfId="115" xr:uid="{00000000-0005-0000-0000-00008E000000}"/>
    <cellStyle name="S3 2 6" xfId="119" xr:uid="{00000000-0005-0000-0000-00008F000000}"/>
    <cellStyle name="S3 20" xfId="294" xr:uid="{00000000-0005-0000-0000-000090000000}"/>
    <cellStyle name="S3 21" xfId="295" xr:uid="{00000000-0005-0000-0000-000091000000}"/>
    <cellStyle name="S3 22" xfId="296" xr:uid="{00000000-0005-0000-0000-000092000000}"/>
    <cellStyle name="S3 23" xfId="297" xr:uid="{00000000-0005-0000-0000-000093000000}"/>
    <cellStyle name="S3 24" xfId="298" xr:uid="{00000000-0005-0000-0000-000094000000}"/>
    <cellStyle name="S3 25" xfId="299" xr:uid="{00000000-0005-0000-0000-000095000000}"/>
    <cellStyle name="S3 26" xfId="300" xr:uid="{00000000-0005-0000-0000-000096000000}"/>
    <cellStyle name="S3 27" xfId="301" xr:uid="{00000000-0005-0000-0000-000097000000}"/>
    <cellStyle name="S3 28" xfId="302" xr:uid="{00000000-0005-0000-0000-000098000000}"/>
    <cellStyle name="S3 29" xfId="303" xr:uid="{00000000-0005-0000-0000-000099000000}"/>
    <cellStyle name="S3 3" xfId="33" xr:uid="{00000000-0005-0000-0000-00009A000000}"/>
    <cellStyle name="S3 3 2" xfId="75" xr:uid="{00000000-0005-0000-0000-00009B000000}"/>
    <cellStyle name="S3 3 3" xfId="132" xr:uid="{00000000-0005-0000-0000-00009C000000}"/>
    <cellStyle name="S3 3 4" xfId="144" xr:uid="{00000000-0005-0000-0000-00009D000000}"/>
    <cellStyle name="S3 30" xfId="304" xr:uid="{00000000-0005-0000-0000-00009E000000}"/>
    <cellStyle name="S3 31" xfId="305" xr:uid="{00000000-0005-0000-0000-00009F000000}"/>
    <cellStyle name="S3 32" xfId="306" xr:uid="{00000000-0005-0000-0000-0000A0000000}"/>
    <cellStyle name="S3 33" xfId="307" xr:uid="{00000000-0005-0000-0000-0000A1000000}"/>
    <cellStyle name="S3 34" xfId="308" xr:uid="{00000000-0005-0000-0000-0000A2000000}"/>
    <cellStyle name="S3 35" xfId="309" xr:uid="{00000000-0005-0000-0000-0000A3000000}"/>
    <cellStyle name="S3 36" xfId="310" xr:uid="{00000000-0005-0000-0000-0000A4000000}"/>
    <cellStyle name="S3 37" xfId="311" xr:uid="{00000000-0005-0000-0000-0000A5000000}"/>
    <cellStyle name="S3 4" xfId="90" xr:uid="{00000000-0005-0000-0000-0000A6000000}"/>
    <cellStyle name="S3 5" xfId="105" xr:uid="{00000000-0005-0000-0000-0000A7000000}"/>
    <cellStyle name="S3 6" xfId="46" xr:uid="{00000000-0005-0000-0000-0000A8000000}"/>
    <cellStyle name="S3 7" xfId="155" xr:uid="{00000000-0005-0000-0000-0000A9000000}"/>
    <cellStyle name="S3 8" xfId="163" xr:uid="{00000000-0005-0000-0000-0000AA000000}"/>
    <cellStyle name="S3 9" xfId="171" xr:uid="{00000000-0005-0000-0000-0000AB000000}"/>
    <cellStyle name="S4" xfId="14" xr:uid="{00000000-0005-0000-0000-0000AC000000}"/>
    <cellStyle name="S4 10" xfId="156" xr:uid="{00000000-0005-0000-0000-0000AD000000}"/>
    <cellStyle name="S4 11" xfId="164" xr:uid="{00000000-0005-0000-0000-0000AE000000}"/>
    <cellStyle name="S4 12" xfId="172" xr:uid="{00000000-0005-0000-0000-0000AF000000}"/>
    <cellStyle name="S4 13" xfId="180" xr:uid="{00000000-0005-0000-0000-0000B0000000}"/>
    <cellStyle name="S4 14" xfId="188" xr:uid="{00000000-0005-0000-0000-0000B1000000}"/>
    <cellStyle name="S4 15" xfId="196" xr:uid="{00000000-0005-0000-0000-0000B2000000}"/>
    <cellStyle name="S4 16" xfId="312" xr:uid="{00000000-0005-0000-0000-0000B3000000}"/>
    <cellStyle name="S4 17" xfId="313" xr:uid="{00000000-0005-0000-0000-0000B4000000}"/>
    <cellStyle name="S4 18" xfId="314" xr:uid="{00000000-0005-0000-0000-0000B5000000}"/>
    <cellStyle name="S4 19" xfId="315" xr:uid="{00000000-0005-0000-0000-0000B6000000}"/>
    <cellStyle name="S4 2" xfId="23" xr:uid="{00000000-0005-0000-0000-0000B7000000}"/>
    <cellStyle name="S4 2 2" xfId="52" xr:uid="{00000000-0005-0000-0000-0000B8000000}"/>
    <cellStyle name="S4 2 2 2" xfId="61" xr:uid="{00000000-0005-0000-0000-0000B9000000}"/>
    <cellStyle name="S4 2 2 3" xfId="127" xr:uid="{00000000-0005-0000-0000-0000BA000000}"/>
    <cellStyle name="S4 2 3" xfId="84" xr:uid="{00000000-0005-0000-0000-0000BB000000}"/>
    <cellStyle name="S4 2 4" xfId="99" xr:uid="{00000000-0005-0000-0000-0000BC000000}"/>
    <cellStyle name="S4 2 5" xfId="113" xr:uid="{00000000-0005-0000-0000-0000BD000000}"/>
    <cellStyle name="S4 2 6" xfId="120" xr:uid="{00000000-0005-0000-0000-0000BE000000}"/>
    <cellStyle name="S4 20" xfId="316" xr:uid="{00000000-0005-0000-0000-0000BF000000}"/>
    <cellStyle name="S4 21" xfId="317" xr:uid="{00000000-0005-0000-0000-0000C0000000}"/>
    <cellStyle name="S4 22" xfId="318" xr:uid="{00000000-0005-0000-0000-0000C1000000}"/>
    <cellStyle name="S4 23" xfId="319" xr:uid="{00000000-0005-0000-0000-0000C2000000}"/>
    <cellStyle name="S4 24" xfId="320" xr:uid="{00000000-0005-0000-0000-0000C3000000}"/>
    <cellStyle name="S4 25" xfId="321" xr:uid="{00000000-0005-0000-0000-0000C4000000}"/>
    <cellStyle name="S4 26" xfId="322" xr:uid="{00000000-0005-0000-0000-0000C5000000}"/>
    <cellStyle name="S4 27" xfId="323" xr:uid="{00000000-0005-0000-0000-0000C6000000}"/>
    <cellStyle name="S4 28" xfId="324" xr:uid="{00000000-0005-0000-0000-0000C7000000}"/>
    <cellStyle name="S4 29" xfId="325" xr:uid="{00000000-0005-0000-0000-0000C8000000}"/>
    <cellStyle name="S4 3" xfId="34" xr:uid="{00000000-0005-0000-0000-0000C9000000}"/>
    <cellStyle name="S4 3 2" xfId="76" xr:uid="{00000000-0005-0000-0000-0000CA000000}"/>
    <cellStyle name="S4 3 3" xfId="133" xr:uid="{00000000-0005-0000-0000-0000CB000000}"/>
    <cellStyle name="S4 30" xfId="326" xr:uid="{00000000-0005-0000-0000-0000CC000000}"/>
    <cellStyle name="S4 31" xfId="327" xr:uid="{00000000-0005-0000-0000-0000CD000000}"/>
    <cellStyle name="S4 32" xfId="328" xr:uid="{00000000-0005-0000-0000-0000CE000000}"/>
    <cellStyle name="S4 33" xfId="329" xr:uid="{00000000-0005-0000-0000-0000CF000000}"/>
    <cellStyle name="S4 34" xfId="330" xr:uid="{00000000-0005-0000-0000-0000D0000000}"/>
    <cellStyle name="S4 35" xfId="331" xr:uid="{00000000-0005-0000-0000-0000D1000000}"/>
    <cellStyle name="S4 36" xfId="332" xr:uid="{00000000-0005-0000-0000-0000D2000000}"/>
    <cellStyle name="S4 37" xfId="333" xr:uid="{00000000-0005-0000-0000-0000D3000000}"/>
    <cellStyle name="S4 38" xfId="334" xr:uid="{00000000-0005-0000-0000-0000D4000000}"/>
    <cellStyle name="S4 39" xfId="335" xr:uid="{00000000-0005-0000-0000-0000D5000000}"/>
    <cellStyle name="S4 4" xfId="91" xr:uid="{00000000-0005-0000-0000-0000D6000000}"/>
    <cellStyle name="S4 40" xfId="336" xr:uid="{00000000-0005-0000-0000-0000D7000000}"/>
    <cellStyle name="S4 41" xfId="337" xr:uid="{00000000-0005-0000-0000-0000D8000000}"/>
    <cellStyle name="S4 42" xfId="338" xr:uid="{00000000-0005-0000-0000-0000D9000000}"/>
    <cellStyle name="S4 43" xfId="339" xr:uid="{00000000-0005-0000-0000-0000DA000000}"/>
    <cellStyle name="S4 44" xfId="340" xr:uid="{00000000-0005-0000-0000-0000DB000000}"/>
    <cellStyle name="S4 45" xfId="341" xr:uid="{00000000-0005-0000-0000-0000DC000000}"/>
    <cellStyle name="S4 46" xfId="342" xr:uid="{00000000-0005-0000-0000-0000DD000000}"/>
    <cellStyle name="S4 47" xfId="343" xr:uid="{00000000-0005-0000-0000-0000DE000000}"/>
    <cellStyle name="S4 48" xfId="344" xr:uid="{00000000-0005-0000-0000-0000DF000000}"/>
    <cellStyle name="S4 49" xfId="345" xr:uid="{00000000-0005-0000-0000-0000E0000000}"/>
    <cellStyle name="S4 5" xfId="106" xr:uid="{00000000-0005-0000-0000-0000E1000000}"/>
    <cellStyle name="S4 6" xfId="57" xr:uid="{00000000-0005-0000-0000-0000E2000000}"/>
    <cellStyle name="S4 7" xfId="145" xr:uid="{00000000-0005-0000-0000-0000E3000000}"/>
    <cellStyle name="S4 8" xfId="143" xr:uid="{00000000-0005-0000-0000-0000E4000000}"/>
    <cellStyle name="S4 9" xfId="146" xr:uid="{00000000-0005-0000-0000-0000E5000000}"/>
    <cellStyle name="S5" xfId="15" xr:uid="{00000000-0005-0000-0000-0000E6000000}"/>
    <cellStyle name="S5 10" xfId="165" xr:uid="{00000000-0005-0000-0000-0000E7000000}"/>
    <cellStyle name="S5 11" xfId="173" xr:uid="{00000000-0005-0000-0000-0000E8000000}"/>
    <cellStyle name="S5 12" xfId="181" xr:uid="{00000000-0005-0000-0000-0000E9000000}"/>
    <cellStyle name="S5 13" xfId="189" xr:uid="{00000000-0005-0000-0000-0000EA000000}"/>
    <cellStyle name="S5 14" xfId="197" xr:uid="{00000000-0005-0000-0000-0000EB000000}"/>
    <cellStyle name="S5 15" xfId="346" xr:uid="{00000000-0005-0000-0000-0000EC000000}"/>
    <cellStyle name="S5 16" xfId="347" xr:uid="{00000000-0005-0000-0000-0000ED000000}"/>
    <cellStyle name="S5 17" xfId="348" xr:uid="{00000000-0005-0000-0000-0000EE000000}"/>
    <cellStyle name="S5 18" xfId="349" xr:uid="{00000000-0005-0000-0000-0000EF000000}"/>
    <cellStyle name="S5 19" xfId="350" xr:uid="{00000000-0005-0000-0000-0000F0000000}"/>
    <cellStyle name="S5 2" xfId="35" xr:uid="{00000000-0005-0000-0000-0000F1000000}"/>
    <cellStyle name="S5 2 2" xfId="53" xr:uid="{00000000-0005-0000-0000-0000F2000000}"/>
    <cellStyle name="S5 2 3" xfId="121" xr:uid="{00000000-0005-0000-0000-0000F3000000}"/>
    <cellStyle name="S5 20" xfId="351" xr:uid="{00000000-0005-0000-0000-0000F4000000}"/>
    <cellStyle name="S5 21" xfId="352" xr:uid="{00000000-0005-0000-0000-0000F5000000}"/>
    <cellStyle name="S5 22" xfId="353" xr:uid="{00000000-0005-0000-0000-0000F6000000}"/>
    <cellStyle name="S5 23" xfId="354" xr:uid="{00000000-0005-0000-0000-0000F7000000}"/>
    <cellStyle name="S5 24" xfId="355" xr:uid="{00000000-0005-0000-0000-0000F8000000}"/>
    <cellStyle name="S5 25" xfId="356" xr:uid="{00000000-0005-0000-0000-0000F9000000}"/>
    <cellStyle name="S5 26" xfId="357" xr:uid="{00000000-0005-0000-0000-0000FA000000}"/>
    <cellStyle name="S5 27" xfId="358" xr:uid="{00000000-0005-0000-0000-0000FB000000}"/>
    <cellStyle name="S5 28" xfId="359" xr:uid="{00000000-0005-0000-0000-0000FC000000}"/>
    <cellStyle name="S5 29" xfId="360" xr:uid="{00000000-0005-0000-0000-0000FD000000}"/>
    <cellStyle name="S5 3" xfId="77" xr:uid="{00000000-0005-0000-0000-0000FE000000}"/>
    <cellStyle name="S5 30" xfId="361" xr:uid="{00000000-0005-0000-0000-0000FF000000}"/>
    <cellStyle name="S5 31" xfId="362" xr:uid="{00000000-0005-0000-0000-000000010000}"/>
    <cellStyle name="S5 32" xfId="363" xr:uid="{00000000-0005-0000-0000-000001010000}"/>
    <cellStyle name="S5 33" xfId="364" xr:uid="{00000000-0005-0000-0000-000002010000}"/>
    <cellStyle name="S5 34" xfId="365" xr:uid="{00000000-0005-0000-0000-000003010000}"/>
    <cellStyle name="S5 35" xfId="366" xr:uid="{00000000-0005-0000-0000-000004010000}"/>
    <cellStyle name="S5 36" xfId="367" xr:uid="{00000000-0005-0000-0000-000005010000}"/>
    <cellStyle name="S5 37" xfId="368" xr:uid="{00000000-0005-0000-0000-000006010000}"/>
    <cellStyle name="S5 38" xfId="369" xr:uid="{00000000-0005-0000-0000-000007010000}"/>
    <cellStyle name="S5 39" xfId="370" xr:uid="{00000000-0005-0000-0000-000008010000}"/>
    <cellStyle name="S5 4" xfId="92" xr:uid="{00000000-0005-0000-0000-000009010000}"/>
    <cellStyle name="S5 5" xfId="107" xr:uid="{00000000-0005-0000-0000-00000A010000}"/>
    <cellStyle name="S5 6" xfId="42" xr:uid="{00000000-0005-0000-0000-00000B010000}"/>
    <cellStyle name="S5 7" xfId="135" xr:uid="{00000000-0005-0000-0000-00000C010000}"/>
    <cellStyle name="S5 8" xfId="139" xr:uid="{00000000-0005-0000-0000-00000D010000}"/>
    <cellStyle name="S5 9" xfId="157" xr:uid="{00000000-0005-0000-0000-00000E010000}"/>
    <cellStyle name="S6" xfId="16" xr:uid="{00000000-0005-0000-0000-00000F010000}"/>
    <cellStyle name="S6 10" xfId="166" xr:uid="{00000000-0005-0000-0000-000010010000}"/>
    <cellStyle name="S6 11" xfId="174" xr:uid="{00000000-0005-0000-0000-000011010000}"/>
    <cellStyle name="S6 12" xfId="182" xr:uid="{00000000-0005-0000-0000-000012010000}"/>
    <cellStyle name="S6 13" xfId="190" xr:uid="{00000000-0005-0000-0000-000013010000}"/>
    <cellStyle name="S6 14" xfId="198" xr:uid="{00000000-0005-0000-0000-000014010000}"/>
    <cellStyle name="S6 15" xfId="371" xr:uid="{00000000-0005-0000-0000-000015010000}"/>
    <cellStyle name="S6 16" xfId="372" xr:uid="{00000000-0005-0000-0000-000016010000}"/>
    <cellStyle name="S6 17" xfId="373" xr:uid="{00000000-0005-0000-0000-000017010000}"/>
    <cellStyle name="S6 18" xfId="374" xr:uid="{00000000-0005-0000-0000-000018010000}"/>
    <cellStyle name="S6 19" xfId="375" xr:uid="{00000000-0005-0000-0000-000019010000}"/>
    <cellStyle name="S6 2" xfId="36" xr:uid="{00000000-0005-0000-0000-00001A010000}"/>
    <cellStyle name="S6 2 2" xfId="54" xr:uid="{00000000-0005-0000-0000-00001B010000}"/>
    <cellStyle name="S6 2 3" xfId="122" xr:uid="{00000000-0005-0000-0000-00001C010000}"/>
    <cellStyle name="S6 20" xfId="376" xr:uid="{00000000-0005-0000-0000-00001D010000}"/>
    <cellStyle name="S6 21" xfId="377" xr:uid="{00000000-0005-0000-0000-00001E010000}"/>
    <cellStyle name="S6 22" xfId="378" xr:uid="{00000000-0005-0000-0000-00001F010000}"/>
    <cellStyle name="S6 23" xfId="379" xr:uid="{00000000-0005-0000-0000-000020010000}"/>
    <cellStyle name="S6 24" xfId="380" xr:uid="{00000000-0005-0000-0000-000021010000}"/>
    <cellStyle name="S6 25" xfId="381" xr:uid="{00000000-0005-0000-0000-000022010000}"/>
    <cellStyle name="S6 26" xfId="382" xr:uid="{00000000-0005-0000-0000-000023010000}"/>
    <cellStyle name="S6 27" xfId="383" xr:uid="{00000000-0005-0000-0000-000024010000}"/>
    <cellStyle name="S6 28" xfId="384" xr:uid="{00000000-0005-0000-0000-000025010000}"/>
    <cellStyle name="S6 29" xfId="385" xr:uid="{00000000-0005-0000-0000-000026010000}"/>
    <cellStyle name="S6 3" xfId="78" xr:uid="{00000000-0005-0000-0000-000027010000}"/>
    <cellStyle name="S6 30" xfId="386" xr:uid="{00000000-0005-0000-0000-000028010000}"/>
    <cellStyle name="S6 31" xfId="387" xr:uid="{00000000-0005-0000-0000-000029010000}"/>
    <cellStyle name="S6 32" xfId="388" xr:uid="{00000000-0005-0000-0000-00002A010000}"/>
    <cellStyle name="S6 33" xfId="389" xr:uid="{00000000-0005-0000-0000-00002B010000}"/>
    <cellStyle name="S6 34" xfId="390" xr:uid="{00000000-0005-0000-0000-00002C010000}"/>
    <cellStyle name="S6 35" xfId="391" xr:uid="{00000000-0005-0000-0000-00002D010000}"/>
    <cellStyle name="S6 36" xfId="392" xr:uid="{00000000-0005-0000-0000-00002E010000}"/>
    <cellStyle name="S6 37" xfId="393" xr:uid="{00000000-0005-0000-0000-00002F010000}"/>
    <cellStyle name="S6 38" xfId="394" xr:uid="{00000000-0005-0000-0000-000030010000}"/>
    <cellStyle name="S6 39" xfId="395" xr:uid="{00000000-0005-0000-0000-000031010000}"/>
    <cellStyle name="S6 4" xfId="93" xr:uid="{00000000-0005-0000-0000-000032010000}"/>
    <cellStyle name="S6 5" xfId="108" xr:uid="{00000000-0005-0000-0000-000033010000}"/>
    <cellStyle name="S6 6" xfId="45" xr:uid="{00000000-0005-0000-0000-000034010000}"/>
    <cellStyle name="S6 7" xfId="136" xr:uid="{00000000-0005-0000-0000-000035010000}"/>
    <cellStyle name="S6 8" xfId="140" xr:uid="{00000000-0005-0000-0000-000036010000}"/>
    <cellStyle name="S6 9" xfId="158" xr:uid="{00000000-0005-0000-0000-000037010000}"/>
    <cellStyle name="S7" xfId="17" xr:uid="{00000000-0005-0000-0000-000038010000}"/>
    <cellStyle name="S7 10" xfId="167" xr:uid="{00000000-0005-0000-0000-000039010000}"/>
    <cellStyle name="S7 11" xfId="175" xr:uid="{00000000-0005-0000-0000-00003A010000}"/>
    <cellStyle name="S7 12" xfId="183" xr:uid="{00000000-0005-0000-0000-00003B010000}"/>
    <cellStyle name="S7 13" xfId="191" xr:uid="{00000000-0005-0000-0000-00003C010000}"/>
    <cellStyle name="S7 14" xfId="199" xr:uid="{00000000-0005-0000-0000-00003D010000}"/>
    <cellStyle name="S7 15" xfId="396" xr:uid="{00000000-0005-0000-0000-00003E010000}"/>
    <cellStyle name="S7 16" xfId="397" xr:uid="{00000000-0005-0000-0000-00003F010000}"/>
    <cellStyle name="S7 17" xfId="398" xr:uid="{00000000-0005-0000-0000-000040010000}"/>
    <cellStyle name="S7 18" xfId="399" xr:uid="{00000000-0005-0000-0000-000041010000}"/>
    <cellStyle name="S7 19" xfId="400" xr:uid="{00000000-0005-0000-0000-000042010000}"/>
    <cellStyle name="S7 2" xfId="37" xr:uid="{00000000-0005-0000-0000-000043010000}"/>
    <cellStyle name="S7 2 2" xfId="55" xr:uid="{00000000-0005-0000-0000-000044010000}"/>
    <cellStyle name="S7 2 3" xfId="123" xr:uid="{00000000-0005-0000-0000-000045010000}"/>
    <cellStyle name="S7 20" xfId="401" xr:uid="{00000000-0005-0000-0000-000046010000}"/>
    <cellStyle name="S7 21" xfId="402" xr:uid="{00000000-0005-0000-0000-000047010000}"/>
    <cellStyle name="S7 22" xfId="403" xr:uid="{00000000-0005-0000-0000-000048010000}"/>
    <cellStyle name="S7 23" xfId="404" xr:uid="{00000000-0005-0000-0000-000049010000}"/>
    <cellStyle name="S7 24" xfId="405" xr:uid="{00000000-0005-0000-0000-00004A010000}"/>
    <cellStyle name="S7 25" xfId="406" xr:uid="{00000000-0005-0000-0000-00004B010000}"/>
    <cellStyle name="S7 26" xfId="407" xr:uid="{00000000-0005-0000-0000-00004C010000}"/>
    <cellStyle name="S7 27" xfId="408" xr:uid="{00000000-0005-0000-0000-00004D010000}"/>
    <cellStyle name="S7 28" xfId="409" xr:uid="{00000000-0005-0000-0000-00004E010000}"/>
    <cellStyle name="S7 29" xfId="410" xr:uid="{00000000-0005-0000-0000-00004F010000}"/>
    <cellStyle name="S7 3" xfId="79" xr:uid="{00000000-0005-0000-0000-000050010000}"/>
    <cellStyle name="S7 30" xfId="411" xr:uid="{00000000-0005-0000-0000-000051010000}"/>
    <cellStyle name="S7 31" xfId="412" xr:uid="{00000000-0005-0000-0000-000052010000}"/>
    <cellStyle name="S7 32" xfId="413" xr:uid="{00000000-0005-0000-0000-000053010000}"/>
    <cellStyle name="S7 33" xfId="414" xr:uid="{00000000-0005-0000-0000-000054010000}"/>
    <cellStyle name="S7 34" xfId="415" xr:uid="{00000000-0005-0000-0000-000055010000}"/>
    <cellStyle name="S7 35" xfId="416" xr:uid="{00000000-0005-0000-0000-000056010000}"/>
    <cellStyle name="S7 36" xfId="417" xr:uid="{00000000-0005-0000-0000-000057010000}"/>
    <cellStyle name="S7 37" xfId="418" xr:uid="{00000000-0005-0000-0000-000058010000}"/>
    <cellStyle name="S7 38" xfId="419" xr:uid="{00000000-0005-0000-0000-000059010000}"/>
    <cellStyle name="S7 39" xfId="420" xr:uid="{00000000-0005-0000-0000-00005A010000}"/>
    <cellStyle name="S7 4" xfId="94" xr:uid="{00000000-0005-0000-0000-00005B010000}"/>
    <cellStyle name="S7 5" xfId="109" xr:uid="{00000000-0005-0000-0000-00005C010000}"/>
    <cellStyle name="S7 6" xfId="59" xr:uid="{00000000-0005-0000-0000-00005D010000}"/>
    <cellStyle name="S7 7" xfId="137" xr:uid="{00000000-0005-0000-0000-00005E010000}"/>
    <cellStyle name="S7 8" xfId="141" xr:uid="{00000000-0005-0000-0000-00005F010000}"/>
    <cellStyle name="S7 9" xfId="159" xr:uid="{00000000-0005-0000-0000-000060010000}"/>
    <cellStyle name="S8" xfId="18" xr:uid="{00000000-0005-0000-0000-000061010000}"/>
    <cellStyle name="S8 2" xfId="38" xr:uid="{00000000-0005-0000-0000-000062010000}"/>
    <cellStyle name="S8 2 2" xfId="56" xr:uid="{00000000-0005-0000-0000-000063010000}"/>
    <cellStyle name="S8 2 3" xfId="124" xr:uid="{00000000-0005-0000-0000-000064010000}"/>
    <cellStyle name="S8 3" xfId="80" xr:uid="{00000000-0005-0000-0000-000065010000}"/>
    <cellStyle name="S8 4" xfId="95" xr:uid="{00000000-0005-0000-0000-000066010000}"/>
    <cellStyle name="S8 5" xfId="110" xr:uid="{00000000-0005-0000-0000-000067010000}"/>
    <cellStyle name="S8 6" xfId="44" xr:uid="{00000000-0005-0000-0000-000068010000}"/>
    <cellStyle name="S8 7" xfId="138" xr:uid="{00000000-0005-0000-0000-000069010000}"/>
    <cellStyle name="S8 8" xfId="142" xr:uid="{00000000-0005-0000-0000-00006A010000}"/>
    <cellStyle name="S9" xfId="39" xr:uid="{00000000-0005-0000-0000-00006B010000}"/>
    <cellStyle name="백분율 2" xfId="3" xr:uid="{00000000-0005-0000-0000-00006C010000}"/>
    <cellStyle name="쉼표 [0]" xfId="476" builtinId="6"/>
    <cellStyle name="쉼표 [0] 2" xfId="5" xr:uid="{00000000-0005-0000-0000-00006E010000}"/>
    <cellStyle name="쉼표 [0] 2 2" xfId="43" xr:uid="{00000000-0005-0000-0000-00006F010000}"/>
    <cellStyle name="쉼표 [0] 2 2 2" xfId="490" xr:uid="{00000000-0005-0000-0000-00006F010000}"/>
    <cellStyle name="쉼표 [0] 2 3" xfId="71" xr:uid="{00000000-0005-0000-0000-000070010000}"/>
    <cellStyle name="쉼표 [0] 2 3 2" xfId="492" xr:uid="{00000000-0005-0000-0000-000070010000}"/>
    <cellStyle name="쉼표 [0] 2 4" xfId="81" xr:uid="{00000000-0005-0000-0000-000071010000}"/>
    <cellStyle name="쉼표 [0] 2 4 2" xfId="493" xr:uid="{00000000-0005-0000-0000-000071010000}"/>
    <cellStyle name="쉼표 [0] 2 5" xfId="70" xr:uid="{00000000-0005-0000-0000-000072010000}"/>
    <cellStyle name="쉼표 [0] 2 5 2" xfId="491" xr:uid="{00000000-0005-0000-0000-000072010000}"/>
    <cellStyle name="쉼표 [0] 2 6" xfId="485" xr:uid="{00000000-0005-0000-0000-00006E010000}"/>
    <cellStyle name="쉼표 [0] 3" xfId="6" xr:uid="{00000000-0005-0000-0000-000073010000}"/>
    <cellStyle name="쉼표 [0] 3 2" xfId="21" xr:uid="{00000000-0005-0000-0000-000074010000}"/>
    <cellStyle name="쉼표 [0] 3 2 2" xfId="489" xr:uid="{00000000-0005-0000-0000-000074010000}"/>
    <cellStyle name="쉼표 [0] 3 3" xfId="486" xr:uid="{00000000-0005-0000-0000-000073010000}"/>
    <cellStyle name="쉼표 [0] 4" xfId="7" xr:uid="{00000000-0005-0000-0000-000075010000}"/>
    <cellStyle name="쉼표 [0] 4 2" xfId="487" xr:uid="{00000000-0005-0000-0000-000075010000}"/>
    <cellStyle name="쉼표 [0] 5" xfId="4" xr:uid="{00000000-0005-0000-0000-000076010000}"/>
    <cellStyle name="쉼표 [0] 5 2" xfId="484" xr:uid="{00000000-0005-0000-0000-000076010000}"/>
    <cellStyle name="쉼표 [0] 6" xfId="19" xr:uid="{00000000-0005-0000-0000-000077010000}"/>
    <cellStyle name="쉼표 [0] 6 2" xfId="488" xr:uid="{00000000-0005-0000-0000-000077010000}"/>
    <cellStyle name="쉼표 [0] 7" xfId="472" xr:uid="{9DDD3952-1246-4766-ACFC-64B7E3FEC7FB}"/>
    <cellStyle name="쉼표 [0] 7 2" xfId="494" xr:uid="{9DDD3952-1246-4766-ACFC-64B7E3FEC7FB}"/>
    <cellStyle name="쉼표 [0] 8" xfId="473" xr:uid="{00000000-0005-0000-0000-000007020000}"/>
    <cellStyle name="쉼표 [0] 9" xfId="497" xr:uid="{00000000-0005-0000-0000-000011020000}"/>
    <cellStyle name="표준" xfId="0" builtinId="0"/>
    <cellStyle name="표준 10" xfId="212" xr:uid="{00000000-0005-0000-0000-000079010000}"/>
    <cellStyle name="표준 11" xfId="421" xr:uid="{00000000-0005-0000-0000-00007A010000}"/>
    <cellStyle name="표준 12" xfId="422" xr:uid="{00000000-0005-0000-0000-00007B010000}"/>
    <cellStyle name="표준 13" xfId="423" xr:uid="{00000000-0005-0000-0000-00007C010000}"/>
    <cellStyle name="표준 14" xfId="424" xr:uid="{00000000-0005-0000-0000-00007D010000}"/>
    <cellStyle name="표준 15" xfId="425" xr:uid="{00000000-0005-0000-0000-00007E010000}"/>
    <cellStyle name="표준 16" xfId="426" xr:uid="{00000000-0005-0000-0000-00007F010000}"/>
    <cellStyle name="표준 17" xfId="200" xr:uid="{00000000-0005-0000-0000-000080010000}"/>
    <cellStyle name="표준 18" xfId="201" xr:uid="{00000000-0005-0000-0000-000081010000}"/>
    <cellStyle name="표준 19" xfId="427" xr:uid="{00000000-0005-0000-0000-000082010000}"/>
    <cellStyle name="표준 2" xfId="1" xr:uid="{00000000-0005-0000-0000-000083010000}"/>
    <cellStyle name="표준 2 2" xfId="20" xr:uid="{00000000-0005-0000-0000-000084010000}"/>
    <cellStyle name="표준 2 2 2" xfId="28" xr:uid="{00000000-0005-0000-0000-000085010000}"/>
    <cellStyle name="표준 2 2 2 2" xfId="58" xr:uid="{00000000-0005-0000-0000-000086010000}"/>
    <cellStyle name="표준 2 2 2 2 2" xfId="66" xr:uid="{00000000-0005-0000-0000-000087010000}"/>
    <cellStyle name="표준 2 2 2 2 3" xfId="129" xr:uid="{00000000-0005-0000-0000-000088010000}"/>
    <cellStyle name="표준 2 2 2 3" xfId="87" xr:uid="{00000000-0005-0000-0000-000089010000}"/>
    <cellStyle name="표준 2 2 2 4" xfId="100" xr:uid="{00000000-0005-0000-0000-00008A010000}"/>
    <cellStyle name="표준 2 2 2 5" xfId="114" xr:uid="{00000000-0005-0000-0000-00008B010000}"/>
    <cellStyle name="표준 2 2 2 6" xfId="125" xr:uid="{00000000-0005-0000-0000-00008C010000}"/>
    <cellStyle name="표준 2 2 3" xfId="40" xr:uid="{00000000-0005-0000-0000-00008D010000}"/>
    <cellStyle name="표준 2 2 3 2" xfId="82" xr:uid="{00000000-0005-0000-0000-00008E010000}"/>
    <cellStyle name="표준 2 2 3 3" xfId="134" xr:uid="{00000000-0005-0000-0000-00008F010000}"/>
    <cellStyle name="표준 2 2 4" xfId="97" xr:uid="{00000000-0005-0000-0000-000090010000}"/>
    <cellStyle name="표준 2 2 5" xfId="111" xr:uid="{00000000-0005-0000-0000-000091010000}"/>
    <cellStyle name="표준 2 2 6" xfId="65" xr:uid="{00000000-0005-0000-0000-000092010000}"/>
    <cellStyle name="표준 2 3" xfId="68" xr:uid="{00000000-0005-0000-0000-000093010000}"/>
    <cellStyle name="표준 2 4" xfId="85" xr:uid="{00000000-0005-0000-0000-000094010000}"/>
    <cellStyle name="표준 2 5" xfId="96" xr:uid="{00000000-0005-0000-0000-000095010000}"/>
    <cellStyle name="표준 2 6" xfId="480" xr:uid="{73D16EA5-19A8-41D8-AB56-274AE3251888}"/>
    <cellStyle name="표준 20" xfId="428" xr:uid="{00000000-0005-0000-0000-000096010000}"/>
    <cellStyle name="표준 21" xfId="429" xr:uid="{00000000-0005-0000-0000-000097010000}"/>
    <cellStyle name="표준 22" xfId="430" xr:uid="{00000000-0005-0000-0000-000098010000}"/>
    <cellStyle name="표준 23" xfId="431" xr:uid="{00000000-0005-0000-0000-000099010000}"/>
    <cellStyle name="표준 24" xfId="432" xr:uid="{00000000-0005-0000-0000-00009A010000}"/>
    <cellStyle name="표준 25" xfId="433" xr:uid="{00000000-0005-0000-0000-00009B010000}"/>
    <cellStyle name="표준 26" xfId="434" xr:uid="{00000000-0005-0000-0000-00009C010000}"/>
    <cellStyle name="표준 27" xfId="435" xr:uid="{00000000-0005-0000-0000-00009D010000}"/>
    <cellStyle name="표준 28" xfId="436" xr:uid="{00000000-0005-0000-0000-00009E010000}"/>
    <cellStyle name="표준 29" xfId="437" xr:uid="{00000000-0005-0000-0000-00009F010000}"/>
    <cellStyle name="표준 3" xfId="8" xr:uid="{00000000-0005-0000-0000-0000A0010000}"/>
    <cellStyle name="표준 3 2" xfId="147" xr:uid="{00000000-0005-0000-0000-0000A1010000}"/>
    <cellStyle name="표준 3 3" xfId="148" xr:uid="{00000000-0005-0000-0000-0000A2010000}"/>
    <cellStyle name="표준 3 4" xfId="149" xr:uid="{00000000-0005-0000-0000-0000A3010000}"/>
    <cellStyle name="표준 30" xfId="438" xr:uid="{00000000-0005-0000-0000-0000A4010000}"/>
    <cellStyle name="표준 31" xfId="439" xr:uid="{00000000-0005-0000-0000-0000A5010000}"/>
    <cellStyle name="표준 32" xfId="440" xr:uid="{00000000-0005-0000-0000-0000A6010000}"/>
    <cellStyle name="표준 33" xfId="441" xr:uid="{00000000-0005-0000-0000-0000A7010000}"/>
    <cellStyle name="표준 34" xfId="442" xr:uid="{00000000-0005-0000-0000-0000A8010000}"/>
    <cellStyle name="표준 35" xfId="443" xr:uid="{00000000-0005-0000-0000-0000A9010000}"/>
    <cellStyle name="표준 36" xfId="444" xr:uid="{00000000-0005-0000-0000-0000AA010000}"/>
    <cellStyle name="표준 37" xfId="209" xr:uid="{00000000-0005-0000-0000-0000AB010000}"/>
    <cellStyle name="표준 37 2" xfId="469" xr:uid="{00000000-0005-0000-0000-0000AC010000}"/>
    <cellStyle name="표준 38" xfId="445" xr:uid="{00000000-0005-0000-0000-0000AD010000}"/>
    <cellStyle name="표준 39" xfId="446" xr:uid="{00000000-0005-0000-0000-0000AE010000}"/>
    <cellStyle name="표준 4" xfId="9" xr:uid="{00000000-0005-0000-0000-0000AF010000}"/>
    <cellStyle name="표준 40" xfId="447" xr:uid="{00000000-0005-0000-0000-0000B0010000}"/>
    <cellStyle name="표준 41" xfId="448" xr:uid="{00000000-0005-0000-0000-0000B1010000}"/>
    <cellStyle name="표준 42" xfId="449" xr:uid="{00000000-0005-0000-0000-0000B2010000}"/>
    <cellStyle name="표준 43" xfId="450" xr:uid="{00000000-0005-0000-0000-0000B3010000}"/>
    <cellStyle name="표준 44" xfId="451" xr:uid="{00000000-0005-0000-0000-0000B4010000}"/>
    <cellStyle name="표준 45" xfId="452" xr:uid="{00000000-0005-0000-0000-0000B5010000}"/>
    <cellStyle name="표준 46" xfId="453" xr:uid="{00000000-0005-0000-0000-0000B6010000}"/>
    <cellStyle name="표준 47" xfId="454" xr:uid="{00000000-0005-0000-0000-0000B7010000}"/>
    <cellStyle name="표준 48" xfId="455" xr:uid="{00000000-0005-0000-0000-0000B8010000}"/>
    <cellStyle name="표준 49" xfId="456" xr:uid="{00000000-0005-0000-0000-0000B9010000}"/>
    <cellStyle name="표준 5" xfId="2" xr:uid="{00000000-0005-0000-0000-0000BA010000}"/>
    <cellStyle name="표준 50" xfId="457" xr:uid="{00000000-0005-0000-0000-0000BB010000}"/>
    <cellStyle name="표준 51" xfId="211" xr:uid="{00000000-0005-0000-0000-0000BC010000}"/>
    <cellStyle name="표준 52" xfId="458" xr:uid="{00000000-0005-0000-0000-0000BD010000}"/>
    <cellStyle name="표준 53" xfId="459" xr:uid="{00000000-0005-0000-0000-0000BE010000}"/>
    <cellStyle name="표준 54" xfId="460" xr:uid="{00000000-0005-0000-0000-0000BF010000}"/>
    <cellStyle name="표준 55" xfId="461" xr:uid="{00000000-0005-0000-0000-0000C0010000}"/>
    <cellStyle name="표준 56" xfId="462" xr:uid="{00000000-0005-0000-0000-0000C1010000}"/>
    <cellStyle name="표준 57" xfId="463" xr:uid="{00000000-0005-0000-0000-0000C2010000}"/>
    <cellStyle name="표준 58" xfId="464" xr:uid="{00000000-0005-0000-0000-0000C3010000}"/>
    <cellStyle name="표준 59" xfId="465" xr:uid="{00000000-0005-0000-0000-0000C4010000}"/>
    <cellStyle name="표준 6" xfId="24" xr:uid="{00000000-0005-0000-0000-0000C5010000}"/>
    <cellStyle name="표준 60" xfId="466" xr:uid="{00000000-0005-0000-0000-0000C6010000}"/>
    <cellStyle name="표준 61" xfId="467" xr:uid="{00000000-0005-0000-0000-0000C7010000}"/>
    <cellStyle name="표준 61 2" xfId="470" xr:uid="{00000000-0005-0000-0000-0000C8010000}"/>
    <cellStyle name="표준 62" xfId="468" xr:uid="{00000000-0005-0000-0000-0000C9010000}"/>
    <cellStyle name="표준 63" xfId="471" xr:uid="{DCD8F840-5441-4AAE-8297-F722D266A915}"/>
    <cellStyle name="표준 64" xfId="474" xr:uid="{00000000-0005-0000-0000-000008020000}"/>
    <cellStyle name="표준 64 2" xfId="495" xr:uid="{00000000-0005-0000-0000-000008020000}"/>
    <cellStyle name="표준 65" xfId="475" xr:uid="{00000000-0005-0000-0000-000009020000}"/>
    <cellStyle name="표준 65 2" xfId="496" xr:uid="{00000000-0005-0000-0000-000009020000}"/>
    <cellStyle name="표준 66" xfId="481" xr:uid="{00000000-0005-0000-0000-00000E020000}"/>
    <cellStyle name="표준 66 2" xfId="498" xr:uid="{00000000-0005-0000-0000-00000E020000}"/>
    <cellStyle name="표준 67" xfId="482" xr:uid="{00000000-0005-0000-0000-00000F020000}"/>
    <cellStyle name="표준 68" xfId="477" xr:uid="{B06D226F-ED33-4A05-8700-C52E22D6C0A5}"/>
    <cellStyle name="표준 68 2" xfId="479" xr:uid="{740EADDF-7096-4191-BFED-36C0BFAFBB79}"/>
    <cellStyle name="표준 69" xfId="483" xr:uid="{00000000-0005-0000-0000-000010020000}"/>
    <cellStyle name="표준 7" xfId="25" xr:uid="{00000000-0005-0000-0000-0000CA010000}"/>
    <cellStyle name="표준 7 2" xfId="26" xr:uid="{00000000-0005-0000-0000-0000CB010000}"/>
    <cellStyle name="표준 7 3" xfId="63" xr:uid="{00000000-0005-0000-0000-0000CC010000}"/>
    <cellStyle name="표준 7 4" xfId="128" xr:uid="{00000000-0005-0000-0000-0000CD010000}"/>
    <cellStyle name="표준 7 5" xfId="150" xr:uid="{00000000-0005-0000-0000-0000CE010000}"/>
    <cellStyle name="표준 7 6" xfId="151" xr:uid="{00000000-0005-0000-0000-0000CF010000}"/>
    <cellStyle name="표준 7 7" xfId="203" xr:uid="{00000000-0005-0000-0000-0000D0010000}"/>
    <cellStyle name="표준 7 8" xfId="204" xr:uid="{00000000-0005-0000-0000-0000D1010000}"/>
    <cellStyle name="표준 7 9" xfId="206" xr:uid="{00000000-0005-0000-0000-0000D2010000}"/>
    <cellStyle name="표준 73 2" xfId="478" xr:uid="{257867B0-235C-4A11-825A-F196C9849391}"/>
    <cellStyle name="표준 8" xfId="202" xr:uid="{00000000-0005-0000-0000-0000D3010000}"/>
    <cellStyle name="표준 8 2" xfId="205" xr:uid="{00000000-0005-0000-0000-0000D4010000}"/>
    <cellStyle name="표준 8 3" xfId="207" xr:uid="{00000000-0005-0000-0000-0000D5010000}"/>
    <cellStyle name="표준 8 4" xfId="208" xr:uid="{00000000-0005-0000-0000-0000D6010000}"/>
    <cellStyle name="표준 9" xfId="64" xr:uid="{00000000-0005-0000-0000-0000D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6D4B-6ABF-4CB0-A87C-30986BFCA0B1}">
  <sheetPr>
    <pageSetUpPr fitToPage="1"/>
  </sheetPr>
  <dimension ref="A1:L66"/>
  <sheetViews>
    <sheetView tabSelected="1" view="pageBreakPreview" zoomScale="85" zoomScaleNormal="100" zoomScaleSheetLayoutView="85" workbookViewId="0">
      <selection activeCell="J7" sqref="J7"/>
    </sheetView>
  </sheetViews>
  <sheetFormatPr defaultRowHeight="30.75" customHeight="1" x14ac:dyDescent="0.3"/>
  <cols>
    <col min="1" max="1" width="4.875" style="4" customWidth="1"/>
    <col min="2" max="2" width="12" style="3" bestFit="1" customWidth="1"/>
    <col min="3" max="3" width="17.25" style="52" bestFit="1" customWidth="1"/>
    <col min="4" max="4" width="11.75" style="52" bestFit="1" customWidth="1"/>
    <col min="5" max="5" width="13.5" style="52" bestFit="1" customWidth="1"/>
    <col min="6" max="6" width="5.25" style="52" customWidth="1"/>
    <col min="7" max="7" width="6.625" style="52" customWidth="1"/>
    <col min="8" max="8" width="6.5" style="52" customWidth="1"/>
    <col min="9" max="9" width="26.25" style="1" customWidth="1"/>
    <col min="10" max="10" width="52.5" style="1" customWidth="1"/>
    <col min="11" max="11" width="12.125" style="2" customWidth="1"/>
    <col min="12" max="12" width="12.375" style="25" bestFit="1" customWidth="1"/>
    <col min="13" max="235" width="9" style="52"/>
    <col min="236" max="236" width="12.125" style="52" customWidth="1"/>
    <col min="237" max="237" width="14.375" style="52" customWidth="1"/>
    <col min="238" max="238" width="20.625" style="52" customWidth="1"/>
    <col min="239" max="239" width="23.375" style="52" customWidth="1"/>
    <col min="240" max="240" width="12.125" style="52" customWidth="1"/>
    <col min="241" max="241" width="8.75" style="52" customWidth="1"/>
    <col min="242" max="242" width="14.375" style="52" customWidth="1"/>
    <col min="243" max="491" width="9" style="52"/>
    <col min="492" max="492" width="12.125" style="52" customWidth="1"/>
    <col min="493" max="493" width="14.375" style="52" customWidth="1"/>
    <col min="494" max="494" width="20.625" style="52" customWidth="1"/>
    <col min="495" max="495" width="23.375" style="52" customWidth="1"/>
    <col min="496" max="496" width="12.125" style="52" customWidth="1"/>
    <col min="497" max="497" width="8.75" style="52" customWidth="1"/>
    <col min="498" max="498" width="14.375" style="52" customWidth="1"/>
    <col min="499" max="747" width="9" style="52"/>
    <col min="748" max="748" width="12.125" style="52" customWidth="1"/>
    <col min="749" max="749" width="14.375" style="52" customWidth="1"/>
    <col min="750" max="750" width="20.625" style="52" customWidth="1"/>
    <col min="751" max="751" width="23.375" style="52" customWidth="1"/>
    <col min="752" max="752" width="12.125" style="52" customWidth="1"/>
    <col min="753" max="753" width="8.75" style="52" customWidth="1"/>
    <col min="754" max="754" width="14.375" style="52" customWidth="1"/>
    <col min="755" max="1003" width="9" style="52"/>
    <col min="1004" max="1004" width="12.125" style="52" customWidth="1"/>
    <col min="1005" max="1005" width="14.375" style="52" customWidth="1"/>
    <col min="1006" max="1006" width="20.625" style="52" customWidth="1"/>
    <col min="1007" max="1007" width="23.375" style="52" customWidth="1"/>
    <col min="1008" max="1008" width="12.125" style="52" customWidth="1"/>
    <col min="1009" max="1009" width="8.75" style="52" customWidth="1"/>
    <col min="1010" max="1010" width="14.375" style="52" customWidth="1"/>
    <col min="1011" max="1259" width="9" style="52"/>
    <col min="1260" max="1260" width="12.125" style="52" customWidth="1"/>
    <col min="1261" max="1261" width="14.375" style="52" customWidth="1"/>
    <col min="1262" max="1262" width="20.625" style="52" customWidth="1"/>
    <col min="1263" max="1263" width="23.375" style="52" customWidth="1"/>
    <col min="1264" max="1264" width="12.125" style="52" customWidth="1"/>
    <col min="1265" max="1265" width="8.75" style="52" customWidth="1"/>
    <col min="1266" max="1266" width="14.375" style="52" customWidth="1"/>
    <col min="1267" max="1515" width="9" style="52"/>
    <col min="1516" max="1516" width="12.125" style="52" customWidth="1"/>
    <col min="1517" max="1517" width="14.375" style="52" customWidth="1"/>
    <col min="1518" max="1518" width="20.625" style="52" customWidth="1"/>
    <col min="1519" max="1519" width="23.375" style="52" customWidth="1"/>
    <col min="1520" max="1520" width="12.125" style="52" customWidth="1"/>
    <col min="1521" max="1521" width="8.75" style="52" customWidth="1"/>
    <col min="1522" max="1522" width="14.375" style="52" customWidth="1"/>
    <col min="1523" max="1771" width="9" style="52"/>
    <col min="1772" max="1772" width="12.125" style="52" customWidth="1"/>
    <col min="1773" max="1773" width="14.375" style="52" customWidth="1"/>
    <col min="1774" max="1774" width="20.625" style="52" customWidth="1"/>
    <col min="1775" max="1775" width="23.375" style="52" customWidth="1"/>
    <col min="1776" max="1776" width="12.125" style="52" customWidth="1"/>
    <col min="1777" max="1777" width="8.75" style="52" customWidth="1"/>
    <col min="1778" max="1778" width="14.375" style="52" customWidth="1"/>
    <col min="1779" max="2027" width="9" style="52"/>
    <col min="2028" max="2028" width="12.125" style="52" customWidth="1"/>
    <col min="2029" max="2029" width="14.375" style="52" customWidth="1"/>
    <col min="2030" max="2030" width="20.625" style="52" customWidth="1"/>
    <col min="2031" max="2031" width="23.375" style="52" customWidth="1"/>
    <col min="2032" max="2032" width="12.125" style="52" customWidth="1"/>
    <col min="2033" max="2033" width="8.75" style="52" customWidth="1"/>
    <col min="2034" max="2034" width="14.375" style="52" customWidth="1"/>
    <col min="2035" max="2283" width="9" style="52"/>
    <col min="2284" max="2284" width="12.125" style="52" customWidth="1"/>
    <col min="2285" max="2285" width="14.375" style="52" customWidth="1"/>
    <col min="2286" max="2286" width="20.625" style="52" customWidth="1"/>
    <col min="2287" max="2287" width="23.375" style="52" customWidth="1"/>
    <col min="2288" max="2288" width="12.125" style="52" customWidth="1"/>
    <col min="2289" max="2289" width="8.75" style="52" customWidth="1"/>
    <col min="2290" max="2290" width="14.375" style="52" customWidth="1"/>
    <col min="2291" max="2539" width="9" style="52"/>
    <col min="2540" max="2540" width="12.125" style="52" customWidth="1"/>
    <col min="2541" max="2541" width="14.375" style="52" customWidth="1"/>
    <col min="2542" max="2542" width="20.625" style="52" customWidth="1"/>
    <col min="2543" max="2543" width="23.375" style="52" customWidth="1"/>
    <col min="2544" max="2544" width="12.125" style="52" customWidth="1"/>
    <col min="2545" max="2545" width="8.75" style="52" customWidth="1"/>
    <col min="2546" max="2546" width="14.375" style="52" customWidth="1"/>
    <col min="2547" max="2795" width="9" style="52"/>
    <col min="2796" max="2796" width="12.125" style="52" customWidth="1"/>
    <col min="2797" max="2797" width="14.375" style="52" customWidth="1"/>
    <col min="2798" max="2798" width="20.625" style="52" customWidth="1"/>
    <col min="2799" max="2799" width="23.375" style="52" customWidth="1"/>
    <col min="2800" max="2800" width="12.125" style="52" customWidth="1"/>
    <col min="2801" max="2801" width="8.75" style="52" customWidth="1"/>
    <col min="2802" max="2802" width="14.375" style="52" customWidth="1"/>
    <col min="2803" max="3051" width="9" style="52"/>
    <col min="3052" max="3052" width="12.125" style="52" customWidth="1"/>
    <col min="3053" max="3053" width="14.375" style="52" customWidth="1"/>
    <col min="3054" max="3054" width="20.625" style="52" customWidth="1"/>
    <col min="3055" max="3055" width="23.375" style="52" customWidth="1"/>
    <col min="3056" max="3056" width="12.125" style="52" customWidth="1"/>
    <col min="3057" max="3057" width="8.75" style="52" customWidth="1"/>
    <col min="3058" max="3058" width="14.375" style="52" customWidth="1"/>
    <col min="3059" max="3307" width="9" style="52"/>
    <col min="3308" max="3308" width="12.125" style="52" customWidth="1"/>
    <col min="3309" max="3309" width="14.375" style="52" customWidth="1"/>
    <col min="3310" max="3310" width="20.625" style="52" customWidth="1"/>
    <col min="3311" max="3311" width="23.375" style="52" customWidth="1"/>
    <col min="3312" max="3312" width="12.125" style="52" customWidth="1"/>
    <col min="3313" max="3313" width="8.75" style="52" customWidth="1"/>
    <col min="3314" max="3314" width="14.375" style="52" customWidth="1"/>
    <col min="3315" max="3563" width="9" style="52"/>
    <col min="3564" max="3564" width="12.125" style="52" customWidth="1"/>
    <col min="3565" max="3565" width="14.375" style="52" customWidth="1"/>
    <col min="3566" max="3566" width="20.625" style="52" customWidth="1"/>
    <col min="3567" max="3567" width="23.375" style="52" customWidth="1"/>
    <col min="3568" max="3568" width="12.125" style="52" customWidth="1"/>
    <col min="3569" max="3569" width="8.75" style="52" customWidth="1"/>
    <col min="3570" max="3570" width="14.375" style="52" customWidth="1"/>
    <col min="3571" max="3819" width="9" style="52"/>
    <col min="3820" max="3820" width="12.125" style="52" customWidth="1"/>
    <col min="3821" max="3821" width="14.375" style="52" customWidth="1"/>
    <col min="3822" max="3822" width="20.625" style="52" customWidth="1"/>
    <col min="3823" max="3823" width="23.375" style="52" customWidth="1"/>
    <col min="3824" max="3824" width="12.125" style="52" customWidth="1"/>
    <col min="3825" max="3825" width="8.75" style="52" customWidth="1"/>
    <col min="3826" max="3826" width="14.375" style="52" customWidth="1"/>
    <col min="3827" max="4075" width="9" style="52"/>
    <col min="4076" max="4076" width="12.125" style="52" customWidth="1"/>
    <col min="4077" max="4077" width="14.375" style="52" customWidth="1"/>
    <col min="4078" max="4078" width="20.625" style="52" customWidth="1"/>
    <col min="4079" max="4079" width="23.375" style="52" customWidth="1"/>
    <col min="4080" max="4080" width="12.125" style="52" customWidth="1"/>
    <col min="4081" max="4081" width="8.75" style="52" customWidth="1"/>
    <col min="4082" max="4082" width="14.375" style="52" customWidth="1"/>
    <col min="4083" max="4331" width="9" style="52"/>
    <col min="4332" max="4332" width="12.125" style="52" customWidth="1"/>
    <col min="4333" max="4333" width="14.375" style="52" customWidth="1"/>
    <col min="4334" max="4334" width="20.625" style="52" customWidth="1"/>
    <col min="4335" max="4335" width="23.375" style="52" customWidth="1"/>
    <col min="4336" max="4336" width="12.125" style="52" customWidth="1"/>
    <col min="4337" max="4337" width="8.75" style="52" customWidth="1"/>
    <col min="4338" max="4338" width="14.375" style="52" customWidth="1"/>
    <col min="4339" max="4587" width="9" style="52"/>
    <col min="4588" max="4588" width="12.125" style="52" customWidth="1"/>
    <col min="4589" max="4589" width="14.375" style="52" customWidth="1"/>
    <col min="4590" max="4590" width="20.625" style="52" customWidth="1"/>
    <col min="4591" max="4591" width="23.375" style="52" customWidth="1"/>
    <col min="4592" max="4592" width="12.125" style="52" customWidth="1"/>
    <col min="4593" max="4593" width="8.75" style="52" customWidth="1"/>
    <col min="4594" max="4594" width="14.375" style="52" customWidth="1"/>
    <col min="4595" max="4843" width="9" style="52"/>
    <col min="4844" max="4844" width="12.125" style="52" customWidth="1"/>
    <col min="4845" max="4845" width="14.375" style="52" customWidth="1"/>
    <col min="4846" max="4846" width="20.625" style="52" customWidth="1"/>
    <col min="4847" max="4847" width="23.375" style="52" customWidth="1"/>
    <col min="4848" max="4848" width="12.125" style="52" customWidth="1"/>
    <col min="4849" max="4849" width="8.75" style="52" customWidth="1"/>
    <col min="4850" max="4850" width="14.375" style="52" customWidth="1"/>
    <col min="4851" max="5099" width="9" style="52"/>
    <col min="5100" max="5100" width="12.125" style="52" customWidth="1"/>
    <col min="5101" max="5101" width="14.375" style="52" customWidth="1"/>
    <col min="5102" max="5102" width="20.625" style="52" customWidth="1"/>
    <col min="5103" max="5103" width="23.375" style="52" customWidth="1"/>
    <col min="5104" max="5104" width="12.125" style="52" customWidth="1"/>
    <col min="5105" max="5105" width="8.75" style="52" customWidth="1"/>
    <col min="5106" max="5106" width="14.375" style="52" customWidth="1"/>
    <col min="5107" max="5355" width="9" style="52"/>
    <col min="5356" max="5356" width="12.125" style="52" customWidth="1"/>
    <col min="5357" max="5357" width="14.375" style="52" customWidth="1"/>
    <col min="5358" max="5358" width="20.625" style="52" customWidth="1"/>
    <col min="5359" max="5359" width="23.375" style="52" customWidth="1"/>
    <col min="5360" max="5360" width="12.125" style="52" customWidth="1"/>
    <col min="5361" max="5361" width="8.75" style="52" customWidth="1"/>
    <col min="5362" max="5362" width="14.375" style="52" customWidth="1"/>
    <col min="5363" max="5611" width="9" style="52"/>
    <col min="5612" max="5612" width="12.125" style="52" customWidth="1"/>
    <col min="5613" max="5613" width="14.375" style="52" customWidth="1"/>
    <col min="5614" max="5614" width="20.625" style="52" customWidth="1"/>
    <col min="5615" max="5615" width="23.375" style="52" customWidth="1"/>
    <col min="5616" max="5616" width="12.125" style="52" customWidth="1"/>
    <col min="5617" max="5617" width="8.75" style="52" customWidth="1"/>
    <col min="5618" max="5618" width="14.375" style="52" customWidth="1"/>
    <col min="5619" max="5867" width="9" style="52"/>
    <col min="5868" max="5868" width="12.125" style="52" customWidth="1"/>
    <col min="5869" max="5869" width="14.375" style="52" customWidth="1"/>
    <col min="5870" max="5870" width="20.625" style="52" customWidth="1"/>
    <col min="5871" max="5871" width="23.375" style="52" customWidth="1"/>
    <col min="5872" max="5872" width="12.125" style="52" customWidth="1"/>
    <col min="5873" max="5873" width="8.75" style="52" customWidth="1"/>
    <col min="5874" max="5874" width="14.375" style="52" customWidth="1"/>
    <col min="5875" max="6123" width="9" style="52"/>
    <col min="6124" max="6124" width="12.125" style="52" customWidth="1"/>
    <col min="6125" max="6125" width="14.375" style="52" customWidth="1"/>
    <col min="6126" max="6126" width="20.625" style="52" customWidth="1"/>
    <col min="6127" max="6127" width="23.375" style="52" customWidth="1"/>
    <col min="6128" max="6128" width="12.125" style="52" customWidth="1"/>
    <col min="6129" max="6129" width="8.75" style="52" customWidth="1"/>
    <col min="6130" max="6130" width="14.375" style="52" customWidth="1"/>
    <col min="6131" max="6379" width="9" style="52"/>
    <col min="6380" max="6380" width="12.125" style="52" customWidth="1"/>
    <col min="6381" max="6381" width="14.375" style="52" customWidth="1"/>
    <col min="6382" max="6382" width="20.625" style="52" customWidth="1"/>
    <col min="6383" max="6383" width="23.375" style="52" customWidth="1"/>
    <col min="6384" max="6384" width="12.125" style="52" customWidth="1"/>
    <col min="6385" max="6385" width="8.75" style="52" customWidth="1"/>
    <col min="6386" max="6386" width="14.375" style="52" customWidth="1"/>
    <col min="6387" max="6635" width="9" style="52"/>
    <col min="6636" max="6636" width="12.125" style="52" customWidth="1"/>
    <col min="6637" max="6637" width="14.375" style="52" customWidth="1"/>
    <col min="6638" max="6638" width="20.625" style="52" customWidth="1"/>
    <col min="6639" max="6639" width="23.375" style="52" customWidth="1"/>
    <col min="6640" max="6640" width="12.125" style="52" customWidth="1"/>
    <col min="6641" max="6641" width="8.75" style="52" customWidth="1"/>
    <col min="6642" max="6642" width="14.375" style="52" customWidth="1"/>
    <col min="6643" max="6891" width="9" style="52"/>
    <col min="6892" max="6892" width="12.125" style="52" customWidth="1"/>
    <col min="6893" max="6893" width="14.375" style="52" customWidth="1"/>
    <col min="6894" max="6894" width="20.625" style="52" customWidth="1"/>
    <col min="6895" max="6895" width="23.375" style="52" customWidth="1"/>
    <col min="6896" max="6896" width="12.125" style="52" customWidth="1"/>
    <col min="6897" max="6897" width="8.75" style="52" customWidth="1"/>
    <col min="6898" max="6898" width="14.375" style="52" customWidth="1"/>
    <col min="6899" max="7147" width="9" style="52"/>
    <col min="7148" max="7148" width="12.125" style="52" customWidth="1"/>
    <col min="7149" max="7149" width="14.375" style="52" customWidth="1"/>
    <col min="7150" max="7150" width="20.625" style="52" customWidth="1"/>
    <col min="7151" max="7151" width="23.375" style="52" customWidth="1"/>
    <col min="7152" max="7152" width="12.125" style="52" customWidth="1"/>
    <col min="7153" max="7153" width="8.75" style="52" customWidth="1"/>
    <col min="7154" max="7154" width="14.375" style="52" customWidth="1"/>
    <col min="7155" max="7403" width="9" style="52"/>
    <col min="7404" max="7404" width="12.125" style="52" customWidth="1"/>
    <col min="7405" max="7405" width="14.375" style="52" customWidth="1"/>
    <col min="7406" max="7406" width="20.625" style="52" customWidth="1"/>
    <col min="7407" max="7407" width="23.375" style="52" customWidth="1"/>
    <col min="7408" max="7408" width="12.125" style="52" customWidth="1"/>
    <col min="7409" max="7409" width="8.75" style="52" customWidth="1"/>
    <col min="7410" max="7410" width="14.375" style="52" customWidth="1"/>
    <col min="7411" max="7659" width="9" style="52"/>
    <col min="7660" max="7660" width="12.125" style="52" customWidth="1"/>
    <col min="7661" max="7661" width="14.375" style="52" customWidth="1"/>
    <col min="7662" max="7662" width="20.625" style="52" customWidth="1"/>
    <col min="7663" max="7663" width="23.375" style="52" customWidth="1"/>
    <col min="7664" max="7664" width="12.125" style="52" customWidth="1"/>
    <col min="7665" max="7665" width="8.75" style="52" customWidth="1"/>
    <col min="7666" max="7666" width="14.375" style="52" customWidth="1"/>
    <col min="7667" max="7915" width="9" style="52"/>
    <col min="7916" max="7916" width="12.125" style="52" customWidth="1"/>
    <col min="7917" max="7917" width="14.375" style="52" customWidth="1"/>
    <col min="7918" max="7918" width="20.625" style="52" customWidth="1"/>
    <col min="7919" max="7919" width="23.375" style="52" customWidth="1"/>
    <col min="7920" max="7920" width="12.125" style="52" customWidth="1"/>
    <col min="7921" max="7921" width="8.75" style="52" customWidth="1"/>
    <col min="7922" max="7922" width="14.375" style="52" customWidth="1"/>
    <col min="7923" max="8171" width="9" style="52"/>
    <col min="8172" max="8172" width="12.125" style="52" customWidth="1"/>
    <col min="8173" max="8173" width="14.375" style="52" customWidth="1"/>
    <col min="8174" max="8174" width="20.625" style="52" customWidth="1"/>
    <col min="8175" max="8175" width="23.375" style="52" customWidth="1"/>
    <col min="8176" max="8176" width="12.125" style="52" customWidth="1"/>
    <col min="8177" max="8177" width="8.75" style="52" customWidth="1"/>
    <col min="8178" max="8178" width="14.375" style="52" customWidth="1"/>
    <col min="8179" max="8427" width="9" style="52"/>
    <col min="8428" max="8428" width="12.125" style="52" customWidth="1"/>
    <col min="8429" max="8429" width="14.375" style="52" customWidth="1"/>
    <col min="8430" max="8430" width="20.625" style="52" customWidth="1"/>
    <col min="8431" max="8431" width="23.375" style="52" customWidth="1"/>
    <col min="8432" max="8432" width="12.125" style="52" customWidth="1"/>
    <col min="8433" max="8433" width="8.75" style="52" customWidth="1"/>
    <col min="8434" max="8434" width="14.375" style="52" customWidth="1"/>
    <col min="8435" max="8683" width="9" style="52"/>
    <col min="8684" max="8684" width="12.125" style="52" customWidth="1"/>
    <col min="8685" max="8685" width="14.375" style="52" customWidth="1"/>
    <col min="8686" max="8686" width="20.625" style="52" customWidth="1"/>
    <col min="8687" max="8687" width="23.375" style="52" customWidth="1"/>
    <col min="8688" max="8688" width="12.125" style="52" customWidth="1"/>
    <col min="8689" max="8689" width="8.75" style="52" customWidth="1"/>
    <col min="8690" max="8690" width="14.375" style="52" customWidth="1"/>
    <col min="8691" max="8939" width="9" style="52"/>
    <col min="8940" max="8940" width="12.125" style="52" customWidth="1"/>
    <col min="8941" max="8941" width="14.375" style="52" customWidth="1"/>
    <col min="8942" max="8942" width="20.625" style="52" customWidth="1"/>
    <col min="8943" max="8943" width="23.375" style="52" customWidth="1"/>
    <col min="8944" max="8944" width="12.125" style="52" customWidth="1"/>
    <col min="8945" max="8945" width="8.75" style="52" customWidth="1"/>
    <col min="8946" max="8946" width="14.375" style="52" customWidth="1"/>
    <col min="8947" max="9195" width="9" style="52"/>
    <col min="9196" max="9196" width="12.125" style="52" customWidth="1"/>
    <col min="9197" max="9197" width="14.375" style="52" customWidth="1"/>
    <col min="9198" max="9198" width="20.625" style="52" customWidth="1"/>
    <col min="9199" max="9199" width="23.375" style="52" customWidth="1"/>
    <col min="9200" max="9200" width="12.125" style="52" customWidth="1"/>
    <col min="9201" max="9201" width="8.75" style="52" customWidth="1"/>
    <col min="9202" max="9202" width="14.375" style="52" customWidth="1"/>
    <col min="9203" max="9451" width="9" style="52"/>
    <col min="9452" max="9452" width="12.125" style="52" customWidth="1"/>
    <col min="9453" max="9453" width="14.375" style="52" customWidth="1"/>
    <col min="9454" max="9454" width="20.625" style="52" customWidth="1"/>
    <col min="9455" max="9455" width="23.375" style="52" customWidth="1"/>
    <col min="9456" max="9456" width="12.125" style="52" customWidth="1"/>
    <col min="9457" max="9457" width="8.75" style="52" customWidth="1"/>
    <col min="9458" max="9458" width="14.375" style="52" customWidth="1"/>
    <col min="9459" max="9707" width="9" style="52"/>
    <col min="9708" max="9708" width="12.125" style="52" customWidth="1"/>
    <col min="9709" max="9709" width="14.375" style="52" customWidth="1"/>
    <col min="9710" max="9710" width="20.625" style="52" customWidth="1"/>
    <col min="9711" max="9711" width="23.375" style="52" customWidth="1"/>
    <col min="9712" max="9712" width="12.125" style="52" customWidth="1"/>
    <col min="9713" max="9713" width="8.75" style="52" customWidth="1"/>
    <col min="9714" max="9714" width="14.375" style="52" customWidth="1"/>
    <col min="9715" max="9963" width="9" style="52"/>
    <col min="9964" max="9964" width="12.125" style="52" customWidth="1"/>
    <col min="9965" max="9965" width="14.375" style="52" customWidth="1"/>
    <col min="9966" max="9966" width="20.625" style="52" customWidth="1"/>
    <col min="9967" max="9967" width="23.375" style="52" customWidth="1"/>
    <col min="9968" max="9968" width="12.125" style="52" customWidth="1"/>
    <col min="9969" max="9969" width="8.75" style="52" customWidth="1"/>
    <col min="9970" max="9970" width="14.375" style="52" customWidth="1"/>
    <col min="9971" max="10219" width="9" style="52"/>
    <col min="10220" max="10220" width="12.125" style="52" customWidth="1"/>
    <col min="10221" max="10221" width="14.375" style="52" customWidth="1"/>
    <col min="10222" max="10222" width="20.625" style="52" customWidth="1"/>
    <col min="10223" max="10223" width="23.375" style="52" customWidth="1"/>
    <col min="10224" max="10224" width="12.125" style="52" customWidth="1"/>
    <col min="10225" max="10225" width="8.75" style="52" customWidth="1"/>
    <col min="10226" max="10226" width="14.375" style="52" customWidth="1"/>
    <col min="10227" max="10475" width="9" style="52"/>
    <col min="10476" max="10476" width="12.125" style="52" customWidth="1"/>
    <col min="10477" max="10477" width="14.375" style="52" customWidth="1"/>
    <col min="10478" max="10478" width="20.625" style="52" customWidth="1"/>
    <col min="10479" max="10479" width="23.375" style="52" customWidth="1"/>
    <col min="10480" max="10480" width="12.125" style="52" customWidth="1"/>
    <col min="10481" max="10481" width="8.75" style="52" customWidth="1"/>
    <col min="10482" max="10482" width="14.375" style="52" customWidth="1"/>
    <col min="10483" max="10731" width="9" style="52"/>
    <col min="10732" max="10732" width="12.125" style="52" customWidth="1"/>
    <col min="10733" max="10733" width="14.375" style="52" customWidth="1"/>
    <col min="10734" max="10734" width="20.625" style="52" customWidth="1"/>
    <col min="10735" max="10735" width="23.375" style="52" customWidth="1"/>
    <col min="10736" max="10736" width="12.125" style="52" customWidth="1"/>
    <col min="10737" max="10737" width="8.75" style="52" customWidth="1"/>
    <col min="10738" max="10738" width="14.375" style="52" customWidth="1"/>
    <col min="10739" max="10987" width="9" style="52"/>
    <col min="10988" max="10988" width="12.125" style="52" customWidth="1"/>
    <col min="10989" max="10989" width="14.375" style="52" customWidth="1"/>
    <col min="10990" max="10990" width="20.625" style="52" customWidth="1"/>
    <col min="10991" max="10991" width="23.375" style="52" customWidth="1"/>
    <col min="10992" max="10992" width="12.125" style="52" customWidth="1"/>
    <col min="10993" max="10993" width="8.75" style="52" customWidth="1"/>
    <col min="10994" max="10994" width="14.375" style="52" customWidth="1"/>
    <col min="10995" max="11243" width="9" style="52"/>
    <col min="11244" max="11244" width="12.125" style="52" customWidth="1"/>
    <col min="11245" max="11245" width="14.375" style="52" customWidth="1"/>
    <col min="11246" max="11246" width="20.625" style="52" customWidth="1"/>
    <col min="11247" max="11247" width="23.375" style="52" customWidth="1"/>
    <col min="11248" max="11248" width="12.125" style="52" customWidth="1"/>
    <col min="11249" max="11249" width="8.75" style="52" customWidth="1"/>
    <col min="11250" max="11250" width="14.375" style="52" customWidth="1"/>
    <col min="11251" max="11499" width="9" style="52"/>
    <col min="11500" max="11500" width="12.125" style="52" customWidth="1"/>
    <col min="11501" max="11501" width="14.375" style="52" customWidth="1"/>
    <col min="11502" max="11502" width="20.625" style="52" customWidth="1"/>
    <col min="11503" max="11503" width="23.375" style="52" customWidth="1"/>
    <col min="11504" max="11504" width="12.125" style="52" customWidth="1"/>
    <col min="11505" max="11505" width="8.75" style="52" customWidth="1"/>
    <col min="11506" max="11506" width="14.375" style="52" customWidth="1"/>
    <col min="11507" max="11755" width="9" style="52"/>
    <col min="11756" max="11756" width="12.125" style="52" customWidth="1"/>
    <col min="11757" max="11757" width="14.375" style="52" customWidth="1"/>
    <col min="11758" max="11758" width="20.625" style="52" customWidth="1"/>
    <col min="11759" max="11759" width="23.375" style="52" customWidth="1"/>
    <col min="11760" max="11760" width="12.125" style="52" customWidth="1"/>
    <col min="11761" max="11761" width="8.75" style="52" customWidth="1"/>
    <col min="11762" max="11762" width="14.375" style="52" customWidth="1"/>
    <col min="11763" max="12011" width="9" style="52"/>
    <col min="12012" max="12012" width="12.125" style="52" customWidth="1"/>
    <col min="12013" max="12013" width="14.375" style="52" customWidth="1"/>
    <col min="12014" max="12014" width="20.625" style="52" customWidth="1"/>
    <col min="12015" max="12015" width="23.375" style="52" customWidth="1"/>
    <col min="12016" max="12016" width="12.125" style="52" customWidth="1"/>
    <col min="12017" max="12017" width="8.75" style="52" customWidth="1"/>
    <col min="12018" max="12018" width="14.375" style="52" customWidth="1"/>
    <col min="12019" max="12267" width="9" style="52"/>
    <col min="12268" max="12268" width="12.125" style="52" customWidth="1"/>
    <col min="12269" max="12269" width="14.375" style="52" customWidth="1"/>
    <col min="12270" max="12270" width="20.625" style="52" customWidth="1"/>
    <col min="12271" max="12271" width="23.375" style="52" customWidth="1"/>
    <col min="12272" max="12272" width="12.125" style="52" customWidth="1"/>
    <col min="12273" max="12273" width="8.75" style="52" customWidth="1"/>
    <col min="12274" max="12274" width="14.375" style="52" customWidth="1"/>
    <col min="12275" max="12523" width="9" style="52"/>
    <col min="12524" max="12524" width="12.125" style="52" customWidth="1"/>
    <col min="12525" max="12525" width="14.375" style="52" customWidth="1"/>
    <col min="12526" max="12526" width="20.625" style="52" customWidth="1"/>
    <col min="12527" max="12527" width="23.375" style="52" customWidth="1"/>
    <col min="12528" max="12528" width="12.125" style="52" customWidth="1"/>
    <col min="12529" max="12529" width="8.75" style="52" customWidth="1"/>
    <col min="12530" max="12530" width="14.375" style="52" customWidth="1"/>
    <col min="12531" max="12779" width="9" style="52"/>
    <col min="12780" max="12780" width="12.125" style="52" customWidth="1"/>
    <col min="12781" max="12781" width="14.375" style="52" customWidth="1"/>
    <col min="12782" max="12782" width="20.625" style="52" customWidth="1"/>
    <col min="12783" max="12783" width="23.375" style="52" customWidth="1"/>
    <col min="12784" max="12784" width="12.125" style="52" customWidth="1"/>
    <col min="12785" max="12785" width="8.75" style="52" customWidth="1"/>
    <col min="12786" max="12786" width="14.375" style="52" customWidth="1"/>
    <col min="12787" max="13035" width="9" style="52"/>
    <col min="13036" max="13036" width="12.125" style="52" customWidth="1"/>
    <col min="13037" max="13037" width="14.375" style="52" customWidth="1"/>
    <col min="13038" max="13038" width="20.625" style="52" customWidth="1"/>
    <col min="13039" max="13039" width="23.375" style="52" customWidth="1"/>
    <col min="13040" max="13040" width="12.125" style="52" customWidth="1"/>
    <col min="13041" max="13041" width="8.75" style="52" customWidth="1"/>
    <col min="13042" max="13042" width="14.375" style="52" customWidth="1"/>
    <col min="13043" max="13291" width="9" style="52"/>
    <col min="13292" max="13292" width="12.125" style="52" customWidth="1"/>
    <col min="13293" max="13293" width="14.375" style="52" customWidth="1"/>
    <col min="13294" max="13294" width="20.625" style="52" customWidth="1"/>
    <col min="13295" max="13295" width="23.375" style="52" customWidth="1"/>
    <col min="13296" max="13296" width="12.125" style="52" customWidth="1"/>
    <col min="13297" max="13297" width="8.75" style="52" customWidth="1"/>
    <col min="13298" max="13298" width="14.375" style="52" customWidth="1"/>
    <col min="13299" max="13547" width="9" style="52"/>
    <col min="13548" max="13548" width="12.125" style="52" customWidth="1"/>
    <col min="13549" max="13549" width="14.375" style="52" customWidth="1"/>
    <col min="13550" max="13550" width="20.625" style="52" customWidth="1"/>
    <col min="13551" max="13551" width="23.375" style="52" customWidth="1"/>
    <col min="13552" max="13552" width="12.125" style="52" customWidth="1"/>
    <col min="13553" max="13553" width="8.75" style="52" customWidth="1"/>
    <col min="13554" max="13554" width="14.375" style="52" customWidth="1"/>
    <col min="13555" max="13803" width="9" style="52"/>
    <col min="13804" max="13804" width="12.125" style="52" customWidth="1"/>
    <col min="13805" max="13805" width="14.375" style="52" customWidth="1"/>
    <col min="13806" max="13806" width="20.625" style="52" customWidth="1"/>
    <col min="13807" max="13807" width="23.375" style="52" customWidth="1"/>
    <col min="13808" max="13808" width="12.125" style="52" customWidth="1"/>
    <col min="13809" max="13809" width="8.75" style="52" customWidth="1"/>
    <col min="13810" max="13810" width="14.375" style="52" customWidth="1"/>
    <col min="13811" max="14059" width="9" style="52"/>
    <col min="14060" max="14060" width="12.125" style="52" customWidth="1"/>
    <col min="14061" max="14061" width="14.375" style="52" customWidth="1"/>
    <col min="14062" max="14062" width="20.625" style="52" customWidth="1"/>
    <col min="14063" max="14063" width="23.375" style="52" customWidth="1"/>
    <col min="14064" max="14064" width="12.125" style="52" customWidth="1"/>
    <col min="14065" max="14065" width="8.75" style="52" customWidth="1"/>
    <col min="14066" max="14066" width="14.375" style="52" customWidth="1"/>
    <col min="14067" max="14315" width="9" style="52"/>
    <col min="14316" max="14316" width="12.125" style="52" customWidth="1"/>
    <col min="14317" max="14317" width="14.375" style="52" customWidth="1"/>
    <col min="14318" max="14318" width="20.625" style="52" customWidth="1"/>
    <col min="14319" max="14319" width="23.375" style="52" customWidth="1"/>
    <col min="14320" max="14320" width="12.125" style="52" customWidth="1"/>
    <col min="14321" max="14321" width="8.75" style="52" customWidth="1"/>
    <col min="14322" max="14322" width="14.375" style="52" customWidth="1"/>
    <col min="14323" max="14571" width="9" style="52"/>
    <col min="14572" max="14572" width="12.125" style="52" customWidth="1"/>
    <col min="14573" max="14573" width="14.375" style="52" customWidth="1"/>
    <col min="14574" max="14574" width="20.625" style="52" customWidth="1"/>
    <col min="14575" max="14575" width="23.375" style="52" customWidth="1"/>
    <col min="14576" max="14576" width="12.125" style="52" customWidth="1"/>
    <col min="14577" max="14577" width="8.75" style="52" customWidth="1"/>
    <col min="14578" max="14578" width="14.375" style="52" customWidth="1"/>
    <col min="14579" max="14827" width="9" style="52"/>
    <col min="14828" max="14828" width="12.125" style="52" customWidth="1"/>
    <col min="14829" max="14829" width="14.375" style="52" customWidth="1"/>
    <col min="14830" max="14830" width="20.625" style="52" customWidth="1"/>
    <col min="14831" max="14831" width="23.375" style="52" customWidth="1"/>
    <col min="14832" max="14832" width="12.125" style="52" customWidth="1"/>
    <col min="14833" max="14833" width="8.75" style="52" customWidth="1"/>
    <col min="14834" max="14834" width="14.375" style="52" customWidth="1"/>
    <col min="14835" max="15083" width="9" style="52"/>
    <col min="15084" max="15084" width="12.125" style="52" customWidth="1"/>
    <col min="15085" max="15085" width="14.375" style="52" customWidth="1"/>
    <col min="15086" max="15086" width="20.625" style="52" customWidth="1"/>
    <col min="15087" max="15087" width="23.375" style="52" customWidth="1"/>
    <col min="15088" max="15088" width="12.125" style="52" customWidth="1"/>
    <col min="15089" max="15089" width="8.75" style="52" customWidth="1"/>
    <col min="15090" max="15090" width="14.375" style="52" customWidth="1"/>
    <col min="15091" max="15339" width="9" style="52"/>
    <col min="15340" max="15340" width="12.125" style="52" customWidth="1"/>
    <col min="15341" max="15341" width="14.375" style="52" customWidth="1"/>
    <col min="15342" max="15342" width="20.625" style="52" customWidth="1"/>
    <col min="15343" max="15343" width="23.375" style="52" customWidth="1"/>
    <col min="15344" max="15344" width="12.125" style="52" customWidth="1"/>
    <col min="15345" max="15345" width="8.75" style="52" customWidth="1"/>
    <col min="15346" max="15346" width="14.375" style="52" customWidth="1"/>
    <col min="15347" max="15595" width="9" style="52"/>
    <col min="15596" max="15596" width="12.125" style="52" customWidth="1"/>
    <col min="15597" max="15597" width="14.375" style="52" customWidth="1"/>
    <col min="15598" max="15598" width="20.625" style="52" customWidth="1"/>
    <col min="15599" max="15599" width="23.375" style="52" customWidth="1"/>
    <col min="15600" max="15600" width="12.125" style="52" customWidth="1"/>
    <col min="15601" max="15601" width="8.75" style="52" customWidth="1"/>
    <col min="15602" max="15602" width="14.375" style="52" customWidth="1"/>
    <col min="15603" max="15851" width="9" style="52"/>
    <col min="15852" max="15852" width="12.125" style="52" customWidth="1"/>
    <col min="15853" max="15853" width="14.375" style="52" customWidth="1"/>
    <col min="15854" max="15854" width="20.625" style="52" customWidth="1"/>
    <col min="15855" max="15855" width="23.375" style="52" customWidth="1"/>
    <col min="15856" max="15856" width="12.125" style="52" customWidth="1"/>
    <col min="15857" max="15857" width="8.75" style="52" customWidth="1"/>
    <col min="15858" max="15858" width="14.375" style="52" customWidth="1"/>
    <col min="15859" max="16107" width="9" style="52"/>
    <col min="16108" max="16108" width="12.125" style="52" customWidth="1"/>
    <col min="16109" max="16109" width="14.375" style="52" customWidth="1"/>
    <col min="16110" max="16110" width="20.625" style="52" customWidth="1"/>
    <col min="16111" max="16111" width="23.375" style="52" customWidth="1"/>
    <col min="16112" max="16112" width="12.125" style="52" customWidth="1"/>
    <col min="16113" max="16113" width="8.75" style="52" customWidth="1"/>
    <col min="16114" max="16114" width="14.375" style="52" customWidth="1"/>
    <col min="16115" max="16384" width="9" style="52"/>
  </cols>
  <sheetData>
    <row r="1" spans="1:12" s="52" customFormat="1" ht="40.5" customHeight="1" x14ac:dyDescent="0.3">
      <c r="A1" s="116" t="s">
        <v>25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8"/>
    </row>
    <row r="2" spans="1:12" s="52" customFormat="1" ht="37.5" customHeight="1" x14ac:dyDescent="0.3">
      <c r="A2" s="119" t="s">
        <v>94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1"/>
    </row>
    <row r="3" spans="1:12" s="52" customFormat="1" ht="30.75" customHeight="1" x14ac:dyDescent="0.3">
      <c r="A3" s="122" t="s">
        <v>14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4"/>
    </row>
    <row r="4" spans="1:12" s="52" customFormat="1" ht="49.5" x14ac:dyDescent="0.3">
      <c r="A4" s="38" t="s">
        <v>13</v>
      </c>
      <c r="B4" s="32" t="s">
        <v>12</v>
      </c>
      <c r="C4" s="32" t="s">
        <v>11</v>
      </c>
      <c r="D4" s="32" t="s">
        <v>10</v>
      </c>
      <c r="E4" s="32" t="s">
        <v>9</v>
      </c>
      <c r="F4" s="32" t="s">
        <v>8</v>
      </c>
      <c r="G4" s="32" t="s">
        <v>7</v>
      </c>
      <c r="H4" s="32" t="s">
        <v>6</v>
      </c>
      <c r="I4" s="32" t="s">
        <v>5</v>
      </c>
      <c r="J4" s="32" t="s">
        <v>4</v>
      </c>
      <c r="K4" s="33" t="s">
        <v>3</v>
      </c>
      <c r="L4" s="39" t="s">
        <v>2</v>
      </c>
    </row>
    <row r="5" spans="1:12" s="52" customFormat="1" ht="35.1" customHeight="1" x14ac:dyDescent="0.3">
      <c r="A5" s="40">
        <v>1</v>
      </c>
      <c r="B5" s="57">
        <v>20260701</v>
      </c>
      <c r="C5" s="43" t="s">
        <v>93</v>
      </c>
      <c r="D5" s="29" t="s">
        <v>66</v>
      </c>
      <c r="E5" s="29" t="s">
        <v>67</v>
      </c>
      <c r="F5" s="29"/>
      <c r="G5" s="29" t="s">
        <v>34</v>
      </c>
      <c r="H5" s="29" t="s">
        <v>34</v>
      </c>
      <c r="I5" s="49" t="s">
        <v>97</v>
      </c>
      <c r="J5" s="30" t="s">
        <v>24</v>
      </c>
      <c r="K5" s="45">
        <v>5000000</v>
      </c>
      <c r="L5" s="43" t="s">
        <v>29</v>
      </c>
    </row>
    <row r="6" spans="1:12" s="52" customFormat="1" ht="35.1" customHeight="1" x14ac:dyDescent="0.3">
      <c r="A6" s="40">
        <v>2</v>
      </c>
      <c r="B6" s="57">
        <v>20260703</v>
      </c>
      <c r="C6" s="43" t="s">
        <v>93</v>
      </c>
      <c r="D6" s="29" t="s">
        <v>61</v>
      </c>
      <c r="E6" s="31" t="s">
        <v>62</v>
      </c>
      <c r="F6" s="29"/>
      <c r="G6" s="29" t="s">
        <v>63</v>
      </c>
      <c r="H6" s="29" t="s">
        <v>63</v>
      </c>
      <c r="I6" s="41" t="s">
        <v>46</v>
      </c>
      <c r="J6" s="30" t="s">
        <v>24</v>
      </c>
      <c r="K6" s="45">
        <v>200000</v>
      </c>
      <c r="L6" s="43" t="s">
        <v>28</v>
      </c>
    </row>
    <row r="7" spans="1:12" s="52" customFormat="1" ht="35.1" customHeight="1" x14ac:dyDescent="0.3">
      <c r="A7" s="40">
        <v>3</v>
      </c>
      <c r="B7" s="58">
        <v>20260703</v>
      </c>
      <c r="C7" s="43" t="s">
        <v>93</v>
      </c>
      <c r="D7" s="29" t="s">
        <v>61</v>
      </c>
      <c r="E7" s="31" t="s">
        <v>62</v>
      </c>
      <c r="F7" s="29"/>
      <c r="G7" s="29" t="s">
        <v>63</v>
      </c>
      <c r="H7" s="29" t="s">
        <v>63</v>
      </c>
      <c r="I7" s="43" t="s">
        <v>46</v>
      </c>
      <c r="J7" s="30" t="s">
        <v>24</v>
      </c>
      <c r="K7" s="45">
        <v>100000</v>
      </c>
      <c r="L7" s="43" t="s">
        <v>28</v>
      </c>
    </row>
    <row r="8" spans="1:12" s="52" customFormat="1" ht="35.1" customHeight="1" x14ac:dyDescent="0.3">
      <c r="A8" s="40">
        <v>4</v>
      </c>
      <c r="B8" s="58">
        <v>20260703</v>
      </c>
      <c r="C8" s="43" t="s">
        <v>93</v>
      </c>
      <c r="D8" s="29" t="s">
        <v>61</v>
      </c>
      <c r="E8" s="31" t="s">
        <v>62</v>
      </c>
      <c r="F8" s="29"/>
      <c r="G8" s="29" t="s">
        <v>63</v>
      </c>
      <c r="H8" s="29" t="s">
        <v>63</v>
      </c>
      <c r="I8" s="43" t="s">
        <v>46</v>
      </c>
      <c r="J8" s="30" t="s">
        <v>24</v>
      </c>
      <c r="K8" s="45">
        <v>200000</v>
      </c>
      <c r="L8" s="43" t="s">
        <v>28</v>
      </c>
    </row>
    <row r="9" spans="1:12" s="52" customFormat="1" ht="35.1" customHeight="1" x14ac:dyDescent="0.3">
      <c r="A9" s="40">
        <v>5</v>
      </c>
      <c r="B9" s="57">
        <v>20260707</v>
      </c>
      <c r="C9" s="43" t="s">
        <v>93</v>
      </c>
      <c r="D9" s="29" t="s">
        <v>61</v>
      </c>
      <c r="E9" s="29" t="s">
        <v>62</v>
      </c>
      <c r="F9" s="29"/>
      <c r="G9" s="29" t="s">
        <v>63</v>
      </c>
      <c r="H9" s="29" t="s">
        <v>63</v>
      </c>
      <c r="I9" s="43" t="s">
        <v>47</v>
      </c>
      <c r="J9" s="30" t="s">
        <v>24</v>
      </c>
      <c r="K9" s="45">
        <v>400000</v>
      </c>
      <c r="L9" s="43" t="s">
        <v>28</v>
      </c>
    </row>
    <row r="10" spans="1:12" s="52" customFormat="1" ht="35.1" customHeight="1" x14ac:dyDescent="0.3">
      <c r="A10" s="40">
        <v>6</v>
      </c>
      <c r="B10" s="58">
        <v>20260707</v>
      </c>
      <c r="C10" s="43" t="s">
        <v>93</v>
      </c>
      <c r="D10" s="29" t="s">
        <v>66</v>
      </c>
      <c r="E10" s="31" t="s">
        <v>67</v>
      </c>
      <c r="F10" s="29"/>
      <c r="G10" s="29" t="s">
        <v>34</v>
      </c>
      <c r="H10" s="29" t="s">
        <v>34</v>
      </c>
      <c r="I10" s="43" t="s">
        <v>98</v>
      </c>
      <c r="J10" s="30" t="s">
        <v>24</v>
      </c>
      <c r="K10" s="45">
        <v>5000000</v>
      </c>
      <c r="L10" s="43" t="s">
        <v>29</v>
      </c>
    </row>
    <row r="11" spans="1:12" s="52" customFormat="1" ht="35.1" customHeight="1" x14ac:dyDescent="0.3">
      <c r="A11" s="40">
        <v>7</v>
      </c>
      <c r="B11" s="57">
        <v>20260708</v>
      </c>
      <c r="C11" s="43" t="s">
        <v>93</v>
      </c>
      <c r="D11" s="29" t="s">
        <v>61</v>
      </c>
      <c r="E11" s="29" t="s">
        <v>62</v>
      </c>
      <c r="F11" s="29"/>
      <c r="G11" s="29" t="s">
        <v>63</v>
      </c>
      <c r="H11" s="29" t="s">
        <v>63</v>
      </c>
      <c r="I11" s="41" t="s">
        <v>78</v>
      </c>
      <c r="J11" s="30" t="s">
        <v>113</v>
      </c>
      <c r="K11" s="45">
        <v>9030000</v>
      </c>
      <c r="L11" s="43" t="s">
        <v>28</v>
      </c>
    </row>
    <row r="12" spans="1:12" s="52" customFormat="1" ht="35.1" customHeight="1" x14ac:dyDescent="0.3">
      <c r="A12" s="40">
        <v>8</v>
      </c>
      <c r="B12" s="57">
        <v>20260710</v>
      </c>
      <c r="C12" s="43" t="s">
        <v>93</v>
      </c>
      <c r="D12" s="29" t="s">
        <v>66</v>
      </c>
      <c r="E12" s="31" t="s">
        <v>67</v>
      </c>
      <c r="F12" s="29"/>
      <c r="G12" s="29" t="s">
        <v>34</v>
      </c>
      <c r="H12" s="29" t="s">
        <v>34</v>
      </c>
      <c r="I12" s="41" t="s">
        <v>60</v>
      </c>
      <c r="J12" s="30" t="s">
        <v>24</v>
      </c>
      <c r="K12" s="45">
        <v>1000000</v>
      </c>
      <c r="L12" s="43" t="s">
        <v>28</v>
      </c>
    </row>
    <row r="13" spans="1:12" s="52" customFormat="1" ht="35.1" customHeight="1" x14ac:dyDescent="0.3">
      <c r="A13" s="40">
        <v>9</v>
      </c>
      <c r="B13" s="57">
        <v>20260712</v>
      </c>
      <c r="C13" s="43" t="s">
        <v>30</v>
      </c>
      <c r="D13" s="29" t="s">
        <v>68</v>
      </c>
      <c r="E13" s="31" t="s">
        <v>68</v>
      </c>
      <c r="F13" s="29"/>
      <c r="G13" s="29" t="s">
        <v>34</v>
      </c>
      <c r="H13" s="29" t="s">
        <v>34</v>
      </c>
      <c r="I13" s="43" t="s">
        <v>99</v>
      </c>
      <c r="J13" s="30" t="s">
        <v>31</v>
      </c>
      <c r="K13" s="45">
        <v>50000</v>
      </c>
      <c r="L13" s="43" t="s">
        <v>26</v>
      </c>
    </row>
    <row r="14" spans="1:12" s="52" customFormat="1" ht="35.1" customHeight="1" x14ac:dyDescent="0.3">
      <c r="A14" s="40">
        <v>10</v>
      </c>
      <c r="B14" s="57">
        <v>20260714</v>
      </c>
      <c r="C14" s="43" t="s">
        <v>93</v>
      </c>
      <c r="D14" s="29" t="s">
        <v>68</v>
      </c>
      <c r="E14" s="31" t="s">
        <v>68</v>
      </c>
      <c r="F14" s="29"/>
      <c r="G14" s="29" t="s">
        <v>34</v>
      </c>
      <c r="H14" s="29" t="s">
        <v>34</v>
      </c>
      <c r="I14" s="41" t="s">
        <v>32</v>
      </c>
      <c r="J14" s="30" t="s">
        <v>24</v>
      </c>
      <c r="K14" s="54">
        <v>30000</v>
      </c>
      <c r="L14" s="46" t="s">
        <v>28</v>
      </c>
    </row>
    <row r="15" spans="1:12" s="52" customFormat="1" ht="35.1" customHeight="1" x14ac:dyDescent="0.3">
      <c r="A15" s="40">
        <v>11</v>
      </c>
      <c r="B15" s="57">
        <v>20260714</v>
      </c>
      <c r="C15" s="43" t="s">
        <v>93</v>
      </c>
      <c r="D15" s="29" t="s">
        <v>95</v>
      </c>
      <c r="E15" s="31" t="s">
        <v>96</v>
      </c>
      <c r="F15" s="29"/>
      <c r="G15" s="29" t="s">
        <v>34</v>
      </c>
      <c r="H15" s="29" t="s">
        <v>34</v>
      </c>
      <c r="I15" s="41" t="s">
        <v>102</v>
      </c>
      <c r="J15" s="30" t="s">
        <v>24</v>
      </c>
      <c r="K15" s="54">
        <v>1332040</v>
      </c>
      <c r="L15" s="46" t="s">
        <v>29</v>
      </c>
    </row>
    <row r="16" spans="1:12" s="52" customFormat="1" ht="35.1" customHeight="1" x14ac:dyDescent="0.3">
      <c r="A16" s="40">
        <v>12</v>
      </c>
      <c r="B16" s="57">
        <v>20260714</v>
      </c>
      <c r="C16" s="43" t="s">
        <v>30</v>
      </c>
      <c r="D16" s="29" t="s">
        <v>66</v>
      </c>
      <c r="E16" s="31" t="s">
        <v>67</v>
      </c>
      <c r="F16" s="29"/>
      <c r="G16" s="29" t="s">
        <v>34</v>
      </c>
      <c r="H16" s="29" t="s">
        <v>34</v>
      </c>
      <c r="I16" s="41" t="s">
        <v>75</v>
      </c>
      <c r="J16" s="30" t="s">
        <v>31</v>
      </c>
      <c r="K16" s="54">
        <v>50000</v>
      </c>
      <c r="L16" s="46" t="s">
        <v>27</v>
      </c>
    </row>
    <row r="17" spans="1:12" s="52" customFormat="1" ht="35.1" customHeight="1" x14ac:dyDescent="0.3">
      <c r="A17" s="40">
        <v>13</v>
      </c>
      <c r="B17" s="57">
        <v>20260715</v>
      </c>
      <c r="C17" s="43" t="s">
        <v>93</v>
      </c>
      <c r="D17" s="29" t="s">
        <v>61</v>
      </c>
      <c r="E17" s="31" t="s">
        <v>70</v>
      </c>
      <c r="F17" s="29"/>
      <c r="G17" s="29" t="s">
        <v>63</v>
      </c>
      <c r="H17" s="29" t="s">
        <v>63</v>
      </c>
      <c r="I17" s="41" t="s">
        <v>64</v>
      </c>
      <c r="J17" s="30" t="s">
        <v>24</v>
      </c>
      <c r="K17" s="54">
        <v>3000</v>
      </c>
      <c r="L17" s="46" t="s">
        <v>29</v>
      </c>
    </row>
    <row r="18" spans="1:12" s="52" customFormat="1" ht="35.1" customHeight="1" x14ac:dyDescent="0.3">
      <c r="A18" s="40">
        <v>14</v>
      </c>
      <c r="B18" s="57">
        <v>20260715</v>
      </c>
      <c r="C18" s="43" t="s">
        <v>93</v>
      </c>
      <c r="D18" s="29" t="s">
        <v>61</v>
      </c>
      <c r="E18" s="31" t="s">
        <v>69</v>
      </c>
      <c r="F18" s="29"/>
      <c r="G18" s="29" t="s">
        <v>63</v>
      </c>
      <c r="H18" s="29" t="s">
        <v>63</v>
      </c>
      <c r="I18" s="43" t="s">
        <v>79</v>
      </c>
      <c r="J18" s="30" t="s">
        <v>24</v>
      </c>
      <c r="K18" s="54">
        <v>100000</v>
      </c>
      <c r="L18" s="46" t="s">
        <v>28</v>
      </c>
    </row>
    <row r="19" spans="1:12" s="52" customFormat="1" ht="35.1" customHeight="1" x14ac:dyDescent="0.3">
      <c r="A19" s="40">
        <v>15</v>
      </c>
      <c r="B19" s="57">
        <v>20260715</v>
      </c>
      <c r="C19" s="43" t="s">
        <v>30</v>
      </c>
      <c r="D19" s="29" t="s">
        <v>61</v>
      </c>
      <c r="E19" s="29" t="s">
        <v>70</v>
      </c>
      <c r="F19" s="29"/>
      <c r="G19" s="29" t="s">
        <v>63</v>
      </c>
      <c r="H19" s="29" t="s">
        <v>63</v>
      </c>
      <c r="I19" s="41" t="s">
        <v>50</v>
      </c>
      <c r="J19" s="30" t="s">
        <v>31</v>
      </c>
      <c r="K19" s="54">
        <v>150000</v>
      </c>
      <c r="L19" s="46" t="s">
        <v>27</v>
      </c>
    </row>
    <row r="20" spans="1:12" s="52" customFormat="1" ht="35.1" customHeight="1" x14ac:dyDescent="0.3">
      <c r="A20" s="40">
        <v>16</v>
      </c>
      <c r="B20" s="57">
        <v>20260715</v>
      </c>
      <c r="C20" s="43" t="s">
        <v>30</v>
      </c>
      <c r="D20" s="29" t="s">
        <v>68</v>
      </c>
      <c r="E20" s="29" t="s">
        <v>68</v>
      </c>
      <c r="F20" s="29"/>
      <c r="G20" s="29" t="s">
        <v>34</v>
      </c>
      <c r="H20" s="29" t="s">
        <v>34</v>
      </c>
      <c r="I20" s="41" t="s">
        <v>49</v>
      </c>
      <c r="J20" s="30" t="s">
        <v>31</v>
      </c>
      <c r="K20" s="54">
        <v>100000</v>
      </c>
      <c r="L20" s="46" t="s">
        <v>27</v>
      </c>
    </row>
    <row r="21" spans="1:12" s="52" customFormat="1" ht="35.1" customHeight="1" x14ac:dyDescent="0.3">
      <c r="A21" s="40">
        <v>17</v>
      </c>
      <c r="B21" s="57">
        <v>20260715</v>
      </c>
      <c r="C21" s="43" t="s">
        <v>93</v>
      </c>
      <c r="D21" s="29" t="s">
        <v>61</v>
      </c>
      <c r="E21" s="29" t="s">
        <v>62</v>
      </c>
      <c r="F21" s="29"/>
      <c r="G21" s="29" t="s">
        <v>63</v>
      </c>
      <c r="H21" s="29" t="s">
        <v>63</v>
      </c>
      <c r="I21" s="41" t="s">
        <v>51</v>
      </c>
      <c r="J21" s="30" t="s">
        <v>24</v>
      </c>
      <c r="K21" s="54">
        <v>200000</v>
      </c>
      <c r="L21" s="46" t="s">
        <v>28</v>
      </c>
    </row>
    <row r="22" spans="1:12" s="52" customFormat="1" ht="35.1" customHeight="1" x14ac:dyDescent="0.3">
      <c r="A22" s="40">
        <v>18</v>
      </c>
      <c r="B22" s="57">
        <v>20260720</v>
      </c>
      <c r="C22" s="43" t="s">
        <v>93</v>
      </c>
      <c r="D22" s="29" t="s">
        <v>66</v>
      </c>
      <c r="E22" s="29" t="s">
        <v>67</v>
      </c>
      <c r="F22" s="29"/>
      <c r="G22" s="29" t="s">
        <v>34</v>
      </c>
      <c r="H22" s="29" t="s">
        <v>34</v>
      </c>
      <c r="I22" s="41" t="s">
        <v>100</v>
      </c>
      <c r="J22" s="30" t="s">
        <v>24</v>
      </c>
      <c r="K22" s="54">
        <v>100000</v>
      </c>
      <c r="L22" s="46" t="s">
        <v>28</v>
      </c>
    </row>
    <row r="23" spans="1:12" s="52" customFormat="1" ht="35.1" customHeight="1" x14ac:dyDescent="0.3">
      <c r="A23" s="40">
        <v>19</v>
      </c>
      <c r="B23" s="57">
        <v>20260720</v>
      </c>
      <c r="C23" s="43" t="s">
        <v>93</v>
      </c>
      <c r="D23" s="29" t="s">
        <v>61</v>
      </c>
      <c r="E23" s="29" t="s">
        <v>69</v>
      </c>
      <c r="F23" s="29"/>
      <c r="G23" s="29" t="s">
        <v>63</v>
      </c>
      <c r="H23" s="29" t="s">
        <v>63</v>
      </c>
      <c r="I23" s="41" t="s">
        <v>48</v>
      </c>
      <c r="J23" s="30" t="s">
        <v>24</v>
      </c>
      <c r="K23" s="54">
        <v>100000</v>
      </c>
      <c r="L23" s="46" t="s">
        <v>28</v>
      </c>
    </row>
    <row r="24" spans="1:12" s="52" customFormat="1" ht="35.1" customHeight="1" x14ac:dyDescent="0.3">
      <c r="A24" s="40">
        <v>20</v>
      </c>
      <c r="B24" s="57">
        <v>20260720</v>
      </c>
      <c r="C24" s="43" t="s">
        <v>93</v>
      </c>
      <c r="D24" s="29" t="s">
        <v>66</v>
      </c>
      <c r="E24" s="29" t="s">
        <v>67</v>
      </c>
      <c r="F24" s="29"/>
      <c r="G24" s="29" t="s">
        <v>34</v>
      </c>
      <c r="H24" s="29" t="s">
        <v>34</v>
      </c>
      <c r="I24" s="41" t="s">
        <v>101</v>
      </c>
      <c r="J24" s="30" t="s">
        <v>24</v>
      </c>
      <c r="K24" s="54">
        <v>150000</v>
      </c>
      <c r="L24" s="46" t="s">
        <v>28</v>
      </c>
    </row>
    <row r="25" spans="1:12" s="52" customFormat="1" ht="35.1" customHeight="1" x14ac:dyDescent="0.3">
      <c r="A25" s="40">
        <v>21</v>
      </c>
      <c r="B25" s="57">
        <v>20260720</v>
      </c>
      <c r="C25" s="43" t="s">
        <v>30</v>
      </c>
      <c r="D25" s="29" t="s">
        <v>66</v>
      </c>
      <c r="E25" s="29" t="s">
        <v>67</v>
      </c>
      <c r="F25" s="29"/>
      <c r="G25" s="29" t="s">
        <v>34</v>
      </c>
      <c r="H25" s="29" t="s">
        <v>34</v>
      </c>
      <c r="I25" s="41" t="s">
        <v>65</v>
      </c>
      <c r="J25" s="30" t="s">
        <v>31</v>
      </c>
      <c r="K25" s="54">
        <v>100000</v>
      </c>
      <c r="L25" s="46" t="s">
        <v>27</v>
      </c>
    </row>
    <row r="26" spans="1:12" s="52" customFormat="1" ht="35.1" customHeight="1" x14ac:dyDescent="0.3">
      <c r="A26" s="40">
        <v>22</v>
      </c>
      <c r="B26" s="57">
        <v>20260720</v>
      </c>
      <c r="C26" s="43" t="s">
        <v>93</v>
      </c>
      <c r="D26" s="29" t="s">
        <v>68</v>
      </c>
      <c r="E26" s="29" t="s">
        <v>68</v>
      </c>
      <c r="F26" s="29"/>
      <c r="G26" s="29" t="s">
        <v>34</v>
      </c>
      <c r="H26" s="29" t="s">
        <v>34</v>
      </c>
      <c r="I26" s="41" t="s">
        <v>35</v>
      </c>
      <c r="J26" s="30" t="s">
        <v>24</v>
      </c>
      <c r="K26" s="54">
        <v>240000</v>
      </c>
      <c r="L26" s="46" t="s">
        <v>28</v>
      </c>
    </row>
    <row r="27" spans="1:12" s="52" customFormat="1" ht="35.1" customHeight="1" x14ac:dyDescent="0.3">
      <c r="A27" s="40">
        <v>23</v>
      </c>
      <c r="B27" s="57">
        <v>20260720</v>
      </c>
      <c r="C27" s="43" t="s">
        <v>93</v>
      </c>
      <c r="D27" s="29" t="s">
        <v>68</v>
      </c>
      <c r="E27" s="29" t="s">
        <v>68</v>
      </c>
      <c r="F27" s="29"/>
      <c r="G27" s="29" t="s">
        <v>34</v>
      </c>
      <c r="H27" s="29" t="s">
        <v>34</v>
      </c>
      <c r="I27" s="41" t="s">
        <v>103</v>
      </c>
      <c r="J27" s="30" t="s">
        <v>24</v>
      </c>
      <c r="K27" s="54">
        <v>370000</v>
      </c>
      <c r="L27" s="46" t="s">
        <v>29</v>
      </c>
    </row>
    <row r="28" spans="1:12" s="52" customFormat="1" ht="35.1" customHeight="1" x14ac:dyDescent="0.3">
      <c r="A28" s="40">
        <v>24</v>
      </c>
      <c r="B28" s="57">
        <v>20260720</v>
      </c>
      <c r="C28" s="43" t="s">
        <v>93</v>
      </c>
      <c r="D28" s="29" t="s">
        <v>95</v>
      </c>
      <c r="E28" s="31" t="s">
        <v>96</v>
      </c>
      <c r="F28" s="29"/>
      <c r="G28" s="29" t="s">
        <v>34</v>
      </c>
      <c r="H28" s="29" t="s">
        <v>34</v>
      </c>
      <c r="I28" s="41" t="s">
        <v>104</v>
      </c>
      <c r="J28" s="30" t="s">
        <v>24</v>
      </c>
      <c r="K28" s="54">
        <v>480000</v>
      </c>
      <c r="L28" s="46" t="s">
        <v>29</v>
      </c>
    </row>
    <row r="29" spans="1:12" s="52" customFormat="1" ht="35.1" customHeight="1" x14ac:dyDescent="0.3">
      <c r="A29" s="40">
        <v>25</v>
      </c>
      <c r="B29" s="57">
        <v>20260720</v>
      </c>
      <c r="C29" s="43" t="s">
        <v>93</v>
      </c>
      <c r="D29" s="29" t="s">
        <v>66</v>
      </c>
      <c r="E29" s="31" t="s">
        <v>67</v>
      </c>
      <c r="F29" s="29"/>
      <c r="G29" s="29" t="s">
        <v>34</v>
      </c>
      <c r="H29" s="29" t="s">
        <v>34</v>
      </c>
      <c r="I29" s="43" t="s">
        <v>105</v>
      </c>
      <c r="J29" s="30" t="s">
        <v>24</v>
      </c>
      <c r="K29" s="54">
        <v>300000</v>
      </c>
      <c r="L29" s="46" t="s">
        <v>28</v>
      </c>
    </row>
    <row r="30" spans="1:12" s="52" customFormat="1" ht="35.1" customHeight="1" x14ac:dyDescent="0.3">
      <c r="A30" s="40">
        <v>26</v>
      </c>
      <c r="B30" s="57">
        <v>20260720</v>
      </c>
      <c r="C30" s="43" t="s">
        <v>93</v>
      </c>
      <c r="D30" s="29" t="s">
        <v>68</v>
      </c>
      <c r="E30" s="29" t="s">
        <v>68</v>
      </c>
      <c r="F30" s="29"/>
      <c r="G30" s="29" t="s">
        <v>34</v>
      </c>
      <c r="H30" s="29" t="s">
        <v>34</v>
      </c>
      <c r="I30" s="43" t="s">
        <v>33</v>
      </c>
      <c r="J30" s="30" t="s">
        <v>24</v>
      </c>
      <c r="K30" s="54">
        <v>72000</v>
      </c>
      <c r="L30" s="46" t="s">
        <v>28</v>
      </c>
    </row>
    <row r="31" spans="1:12" s="52" customFormat="1" ht="35.1" customHeight="1" x14ac:dyDescent="0.3">
      <c r="A31" s="40">
        <v>27</v>
      </c>
      <c r="B31" s="57"/>
      <c r="C31" s="43" t="s">
        <v>93</v>
      </c>
      <c r="D31" s="29" t="s">
        <v>68</v>
      </c>
      <c r="E31" s="29" t="s">
        <v>68</v>
      </c>
      <c r="F31" s="29"/>
      <c r="G31" s="29" t="s">
        <v>34</v>
      </c>
      <c r="H31" s="29" t="s">
        <v>34</v>
      </c>
      <c r="I31" s="43" t="s">
        <v>52</v>
      </c>
      <c r="J31" s="30" t="s">
        <v>24</v>
      </c>
      <c r="K31" s="54">
        <v>72000</v>
      </c>
      <c r="L31" s="46" t="s">
        <v>28</v>
      </c>
    </row>
    <row r="32" spans="1:12" s="52" customFormat="1" ht="35.1" customHeight="1" x14ac:dyDescent="0.3">
      <c r="A32" s="40">
        <v>28</v>
      </c>
      <c r="B32" s="57"/>
      <c r="C32" s="43" t="s">
        <v>93</v>
      </c>
      <c r="D32" s="29" t="s">
        <v>68</v>
      </c>
      <c r="E32" s="29" t="s">
        <v>68</v>
      </c>
      <c r="F32" s="29"/>
      <c r="G32" s="29" t="s">
        <v>34</v>
      </c>
      <c r="H32" s="29" t="s">
        <v>34</v>
      </c>
      <c r="I32" s="43" t="s">
        <v>33</v>
      </c>
      <c r="J32" s="30" t="s">
        <v>24</v>
      </c>
      <c r="K32" s="54">
        <v>72000</v>
      </c>
      <c r="L32" s="46" t="s">
        <v>28</v>
      </c>
    </row>
    <row r="33" spans="1:12" s="52" customFormat="1" ht="35.1" customHeight="1" x14ac:dyDescent="0.3">
      <c r="A33" s="40">
        <v>29</v>
      </c>
      <c r="B33" s="57"/>
      <c r="C33" s="43" t="s">
        <v>93</v>
      </c>
      <c r="D33" s="29" t="s">
        <v>68</v>
      </c>
      <c r="E33" s="29" t="s">
        <v>68</v>
      </c>
      <c r="F33" s="29"/>
      <c r="G33" s="29" t="s">
        <v>34</v>
      </c>
      <c r="H33" s="29" t="s">
        <v>34</v>
      </c>
      <c r="I33" s="43" t="s">
        <v>33</v>
      </c>
      <c r="J33" s="30" t="s">
        <v>24</v>
      </c>
      <c r="K33" s="54">
        <v>72000</v>
      </c>
      <c r="L33" s="46" t="s">
        <v>28</v>
      </c>
    </row>
    <row r="34" spans="1:12" s="52" customFormat="1" ht="35.1" customHeight="1" x14ac:dyDescent="0.3">
      <c r="A34" s="40">
        <v>30</v>
      </c>
      <c r="B34" s="57"/>
      <c r="C34" s="43" t="s">
        <v>93</v>
      </c>
      <c r="D34" s="29" t="s">
        <v>68</v>
      </c>
      <c r="E34" s="29" t="s">
        <v>68</v>
      </c>
      <c r="F34" s="29"/>
      <c r="G34" s="29" t="s">
        <v>34</v>
      </c>
      <c r="H34" s="29" t="s">
        <v>34</v>
      </c>
      <c r="I34" s="43" t="s">
        <v>49</v>
      </c>
      <c r="J34" s="30" t="s">
        <v>24</v>
      </c>
      <c r="K34" s="54">
        <v>72000</v>
      </c>
      <c r="L34" s="46" t="s">
        <v>28</v>
      </c>
    </row>
    <row r="35" spans="1:12" s="52" customFormat="1" ht="35.1" customHeight="1" x14ac:dyDescent="0.3">
      <c r="A35" s="40">
        <v>31</v>
      </c>
      <c r="B35" s="57">
        <v>20260722</v>
      </c>
      <c r="C35" s="43" t="s">
        <v>93</v>
      </c>
      <c r="D35" s="29" t="s">
        <v>68</v>
      </c>
      <c r="E35" s="31" t="s">
        <v>68</v>
      </c>
      <c r="F35" s="29"/>
      <c r="G35" s="29" t="s">
        <v>34</v>
      </c>
      <c r="H35" s="29" t="s">
        <v>34</v>
      </c>
      <c r="I35" s="49" t="s">
        <v>82</v>
      </c>
      <c r="J35" s="30" t="s">
        <v>24</v>
      </c>
      <c r="K35" s="54">
        <v>100000</v>
      </c>
      <c r="L35" s="46" t="s">
        <v>28</v>
      </c>
    </row>
    <row r="36" spans="1:12" s="52" customFormat="1" ht="34.5" customHeight="1" x14ac:dyDescent="0.3">
      <c r="A36" s="40">
        <v>32</v>
      </c>
      <c r="B36" s="57">
        <v>20260725</v>
      </c>
      <c r="C36" s="43" t="s">
        <v>93</v>
      </c>
      <c r="D36" s="29" t="s">
        <v>68</v>
      </c>
      <c r="E36" s="29" t="s">
        <v>68</v>
      </c>
      <c r="F36" s="29"/>
      <c r="G36" s="29" t="s">
        <v>34</v>
      </c>
      <c r="H36" s="29" t="s">
        <v>34</v>
      </c>
      <c r="I36" s="43" t="s">
        <v>81</v>
      </c>
      <c r="J36" s="30" t="s">
        <v>24</v>
      </c>
      <c r="K36" s="54">
        <v>50000</v>
      </c>
      <c r="L36" s="46" t="s">
        <v>28</v>
      </c>
    </row>
    <row r="37" spans="1:12" s="52" customFormat="1" ht="34.5" customHeight="1" x14ac:dyDescent="0.3">
      <c r="A37" s="40">
        <v>33</v>
      </c>
      <c r="B37" s="57">
        <v>20260725</v>
      </c>
      <c r="C37" s="43" t="s">
        <v>93</v>
      </c>
      <c r="D37" s="29" t="s">
        <v>61</v>
      </c>
      <c r="E37" s="29" t="s">
        <v>69</v>
      </c>
      <c r="F37" s="29"/>
      <c r="G37" s="29" t="s">
        <v>63</v>
      </c>
      <c r="H37" s="29" t="s">
        <v>63</v>
      </c>
      <c r="I37" s="43" t="s">
        <v>57</v>
      </c>
      <c r="J37" s="30" t="s">
        <v>24</v>
      </c>
      <c r="K37" s="54">
        <v>100000</v>
      </c>
      <c r="L37" s="46" t="s">
        <v>28</v>
      </c>
    </row>
    <row r="38" spans="1:12" s="52" customFormat="1" ht="34.5" customHeight="1" x14ac:dyDescent="0.3">
      <c r="A38" s="40">
        <v>34</v>
      </c>
      <c r="B38" s="57">
        <v>20260727</v>
      </c>
      <c r="C38" s="43" t="s">
        <v>30</v>
      </c>
      <c r="D38" s="29" t="s">
        <v>61</v>
      </c>
      <c r="E38" s="29" t="s">
        <v>69</v>
      </c>
      <c r="F38" s="29"/>
      <c r="G38" s="29" t="s">
        <v>63</v>
      </c>
      <c r="H38" s="29" t="s">
        <v>63</v>
      </c>
      <c r="I38" s="43" t="s">
        <v>106</v>
      </c>
      <c r="J38" s="30" t="s">
        <v>31</v>
      </c>
      <c r="K38" s="54">
        <v>100000</v>
      </c>
      <c r="L38" s="46" t="s">
        <v>27</v>
      </c>
    </row>
    <row r="39" spans="1:12" s="52" customFormat="1" ht="34.5" customHeight="1" x14ac:dyDescent="0.3">
      <c r="A39" s="40">
        <v>35</v>
      </c>
      <c r="B39" s="57">
        <v>20260727</v>
      </c>
      <c r="C39" s="43" t="s">
        <v>30</v>
      </c>
      <c r="D39" s="29" t="s">
        <v>68</v>
      </c>
      <c r="E39" s="29" t="s">
        <v>68</v>
      </c>
      <c r="F39" s="29"/>
      <c r="G39" s="29" t="s">
        <v>34</v>
      </c>
      <c r="H39" s="29" t="s">
        <v>34</v>
      </c>
      <c r="I39" s="43" t="s">
        <v>54</v>
      </c>
      <c r="J39" s="30" t="s">
        <v>31</v>
      </c>
      <c r="K39" s="54">
        <v>30000</v>
      </c>
      <c r="L39" s="46" t="s">
        <v>27</v>
      </c>
    </row>
    <row r="40" spans="1:12" s="52" customFormat="1" ht="34.5" customHeight="1" x14ac:dyDescent="0.3">
      <c r="A40" s="40">
        <v>36</v>
      </c>
      <c r="B40" s="57">
        <v>20260727</v>
      </c>
      <c r="C40" s="43" t="s">
        <v>30</v>
      </c>
      <c r="D40" s="29" t="s">
        <v>68</v>
      </c>
      <c r="E40" s="29" t="s">
        <v>68</v>
      </c>
      <c r="F40" s="29"/>
      <c r="G40" s="29" t="s">
        <v>34</v>
      </c>
      <c r="H40" s="29" t="s">
        <v>34</v>
      </c>
      <c r="I40" s="43" t="s">
        <v>33</v>
      </c>
      <c r="J40" s="30" t="s">
        <v>31</v>
      </c>
      <c r="K40" s="54">
        <v>20000</v>
      </c>
      <c r="L40" s="46" t="s">
        <v>27</v>
      </c>
    </row>
    <row r="41" spans="1:12" s="52" customFormat="1" ht="34.5" customHeight="1" x14ac:dyDescent="0.3">
      <c r="A41" s="40">
        <v>37</v>
      </c>
      <c r="B41" s="57">
        <v>20260727</v>
      </c>
      <c r="C41" s="43" t="s">
        <v>93</v>
      </c>
      <c r="D41" s="29" t="s">
        <v>68</v>
      </c>
      <c r="E41" s="29" t="s">
        <v>68</v>
      </c>
      <c r="F41" s="29"/>
      <c r="G41" s="29" t="s">
        <v>34</v>
      </c>
      <c r="H41" s="29" t="s">
        <v>34</v>
      </c>
      <c r="I41" s="43" t="s">
        <v>32</v>
      </c>
      <c r="J41" s="30" t="s">
        <v>24</v>
      </c>
      <c r="K41" s="54">
        <v>50000</v>
      </c>
      <c r="L41" s="46" t="s">
        <v>28</v>
      </c>
    </row>
    <row r="42" spans="1:12" s="52" customFormat="1" ht="34.5" customHeight="1" x14ac:dyDescent="0.3">
      <c r="A42" s="40">
        <v>38</v>
      </c>
      <c r="B42" s="57">
        <v>20260727</v>
      </c>
      <c r="C42" s="43" t="s">
        <v>93</v>
      </c>
      <c r="D42" s="29" t="s">
        <v>66</v>
      </c>
      <c r="E42" s="29" t="s">
        <v>67</v>
      </c>
      <c r="F42" s="29"/>
      <c r="G42" s="29" t="s">
        <v>34</v>
      </c>
      <c r="H42" s="29" t="s">
        <v>34</v>
      </c>
      <c r="I42" s="43" t="s">
        <v>60</v>
      </c>
      <c r="J42" s="30" t="s">
        <v>24</v>
      </c>
      <c r="K42" s="54">
        <v>600000</v>
      </c>
      <c r="L42" s="46" t="s">
        <v>28</v>
      </c>
    </row>
    <row r="43" spans="1:12" s="52" customFormat="1" ht="34.5" customHeight="1" x14ac:dyDescent="0.3">
      <c r="A43" s="40">
        <v>39</v>
      </c>
      <c r="B43" s="57">
        <v>20260727</v>
      </c>
      <c r="C43" s="43" t="s">
        <v>93</v>
      </c>
      <c r="D43" s="29" t="s">
        <v>68</v>
      </c>
      <c r="E43" s="29" t="s">
        <v>68</v>
      </c>
      <c r="F43" s="29"/>
      <c r="G43" s="29" t="s">
        <v>34</v>
      </c>
      <c r="H43" s="29" t="s">
        <v>34</v>
      </c>
      <c r="I43" s="43" t="s">
        <v>107</v>
      </c>
      <c r="J43" s="30" t="s">
        <v>24</v>
      </c>
      <c r="K43" s="54">
        <v>66000</v>
      </c>
      <c r="L43" s="46" t="s">
        <v>28</v>
      </c>
    </row>
    <row r="44" spans="1:12" s="52" customFormat="1" ht="34.5" customHeight="1" x14ac:dyDescent="0.3">
      <c r="A44" s="40">
        <v>40</v>
      </c>
      <c r="B44" s="57"/>
      <c r="C44" s="43" t="s">
        <v>93</v>
      </c>
      <c r="D44" s="29" t="s">
        <v>68</v>
      </c>
      <c r="E44" s="29" t="s">
        <v>68</v>
      </c>
      <c r="F44" s="29"/>
      <c r="G44" s="29" t="s">
        <v>34</v>
      </c>
      <c r="H44" s="29" t="s">
        <v>34</v>
      </c>
      <c r="I44" s="43" t="s">
        <v>108</v>
      </c>
      <c r="J44" s="30" t="s">
        <v>24</v>
      </c>
      <c r="K44" s="54">
        <v>66000</v>
      </c>
      <c r="L44" s="46" t="s">
        <v>28</v>
      </c>
    </row>
    <row r="45" spans="1:12" s="52" customFormat="1" ht="34.5" customHeight="1" x14ac:dyDescent="0.3">
      <c r="A45" s="40">
        <v>41</v>
      </c>
      <c r="B45" s="57"/>
      <c r="C45" s="43" t="s">
        <v>93</v>
      </c>
      <c r="D45" s="29" t="s">
        <v>68</v>
      </c>
      <c r="E45" s="29" t="s">
        <v>68</v>
      </c>
      <c r="F45" s="29"/>
      <c r="G45" s="29" t="s">
        <v>34</v>
      </c>
      <c r="H45" s="29" t="s">
        <v>34</v>
      </c>
      <c r="I45" s="43" t="s">
        <v>109</v>
      </c>
      <c r="J45" s="30" t="s">
        <v>24</v>
      </c>
      <c r="K45" s="54">
        <v>66000</v>
      </c>
      <c r="L45" s="46" t="s">
        <v>28</v>
      </c>
    </row>
    <row r="46" spans="1:12" s="52" customFormat="1" ht="34.5" customHeight="1" x14ac:dyDescent="0.3">
      <c r="A46" s="40">
        <v>42</v>
      </c>
      <c r="B46" s="57"/>
      <c r="C46" s="43" t="s">
        <v>93</v>
      </c>
      <c r="D46" s="29" t="s">
        <v>66</v>
      </c>
      <c r="E46" s="29" t="s">
        <v>67</v>
      </c>
      <c r="F46" s="29"/>
      <c r="G46" s="29" t="s">
        <v>34</v>
      </c>
      <c r="H46" s="29" t="s">
        <v>34</v>
      </c>
      <c r="I46" s="43" t="s">
        <v>110</v>
      </c>
      <c r="J46" s="30" t="s">
        <v>24</v>
      </c>
      <c r="K46" s="54">
        <v>66000</v>
      </c>
      <c r="L46" s="46" t="s">
        <v>28</v>
      </c>
    </row>
    <row r="47" spans="1:12" s="52" customFormat="1" ht="34.5" customHeight="1" x14ac:dyDescent="0.3">
      <c r="A47" s="40">
        <v>43</v>
      </c>
      <c r="B47" s="57"/>
      <c r="C47" s="43" t="s">
        <v>93</v>
      </c>
      <c r="D47" s="29" t="s">
        <v>66</v>
      </c>
      <c r="E47" s="29" t="s">
        <v>67</v>
      </c>
      <c r="F47" s="29"/>
      <c r="G47" s="29" t="s">
        <v>34</v>
      </c>
      <c r="H47" s="29" t="s">
        <v>34</v>
      </c>
      <c r="I47" s="43" t="s">
        <v>111</v>
      </c>
      <c r="J47" s="30" t="s">
        <v>24</v>
      </c>
      <c r="K47" s="54">
        <v>66000</v>
      </c>
      <c r="L47" s="46" t="s">
        <v>28</v>
      </c>
    </row>
    <row r="48" spans="1:12" s="52" customFormat="1" ht="34.5" customHeight="1" x14ac:dyDescent="0.3">
      <c r="A48" s="40">
        <v>44</v>
      </c>
      <c r="B48" s="57"/>
      <c r="C48" s="43" t="s">
        <v>93</v>
      </c>
      <c r="D48" s="29" t="s">
        <v>66</v>
      </c>
      <c r="E48" s="29" t="s">
        <v>67</v>
      </c>
      <c r="F48" s="29"/>
      <c r="G48" s="29" t="s">
        <v>34</v>
      </c>
      <c r="H48" s="29" t="s">
        <v>34</v>
      </c>
      <c r="I48" s="43" t="s">
        <v>112</v>
      </c>
      <c r="J48" s="30" t="s">
        <v>24</v>
      </c>
      <c r="K48" s="54">
        <v>70000</v>
      </c>
      <c r="L48" s="46" t="s">
        <v>28</v>
      </c>
    </row>
    <row r="49" spans="1:12" s="52" customFormat="1" ht="34.5" customHeight="1" x14ac:dyDescent="0.3">
      <c r="A49" s="40">
        <v>45</v>
      </c>
      <c r="B49" s="57">
        <v>20260727</v>
      </c>
      <c r="C49" s="43" t="s">
        <v>93</v>
      </c>
      <c r="D49" s="29" t="s">
        <v>68</v>
      </c>
      <c r="E49" s="29" t="s">
        <v>68</v>
      </c>
      <c r="F49" s="29"/>
      <c r="G49" s="29" t="s">
        <v>34</v>
      </c>
      <c r="H49" s="29" t="s">
        <v>34</v>
      </c>
      <c r="I49" s="43" t="s">
        <v>45</v>
      </c>
      <c r="J49" s="30" t="s">
        <v>24</v>
      </c>
      <c r="K49" s="54">
        <v>100000</v>
      </c>
      <c r="L49" s="46" t="s">
        <v>28</v>
      </c>
    </row>
    <row r="50" spans="1:12" s="52" customFormat="1" ht="34.5" customHeight="1" x14ac:dyDescent="0.3">
      <c r="A50" s="40">
        <v>46</v>
      </c>
      <c r="B50" s="57">
        <v>20260727</v>
      </c>
      <c r="C50" s="43" t="s">
        <v>93</v>
      </c>
      <c r="D50" s="29" t="s">
        <v>68</v>
      </c>
      <c r="E50" s="29" t="s">
        <v>68</v>
      </c>
      <c r="F50" s="29"/>
      <c r="G50" s="29" t="s">
        <v>34</v>
      </c>
      <c r="H50" s="29" t="s">
        <v>34</v>
      </c>
      <c r="I50" s="43" t="s">
        <v>56</v>
      </c>
      <c r="J50" s="30" t="s">
        <v>24</v>
      </c>
      <c r="K50" s="54">
        <v>50000</v>
      </c>
      <c r="L50" s="46" t="s">
        <v>28</v>
      </c>
    </row>
    <row r="51" spans="1:12" s="52" customFormat="1" ht="34.5" customHeight="1" x14ac:dyDescent="0.3">
      <c r="A51" s="40">
        <v>47</v>
      </c>
      <c r="B51" s="57">
        <v>20260727</v>
      </c>
      <c r="C51" s="43" t="s">
        <v>93</v>
      </c>
      <c r="D51" s="29" t="s">
        <v>61</v>
      </c>
      <c r="E51" s="29" t="s">
        <v>69</v>
      </c>
      <c r="F51" s="29"/>
      <c r="G51" s="29" t="s">
        <v>63</v>
      </c>
      <c r="H51" s="29" t="s">
        <v>63</v>
      </c>
      <c r="I51" s="43" t="s">
        <v>55</v>
      </c>
      <c r="J51" s="30" t="s">
        <v>24</v>
      </c>
      <c r="K51" s="54">
        <v>200000</v>
      </c>
      <c r="L51" s="46" t="s">
        <v>28</v>
      </c>
    </row>
    <row r="52" spans="1:12" s="52" customFormat="1" ht="34.5" customHeight="1" x14ac:dyDescent="0.3">
      <c r="A52" s="40">
        <v>48</v>
      </c>
      <c r="B52" s="57">
        <v>20260727</v>
      </c>
      <c r="C52" s="43" t="s">
        <v>93</v>
      </c>
      <c r="D52" s="29" t="s">
        <v>61</v>
      </c>
      <c r="E52" s="29" t="s">
        <v>69</v>
      </c>
      <c r="F52" s="29"/>
      <c r="G52" s="29" t="s">
        <v>63</v>
      </c>
      <c r="H52" s="29" t="s">
        <v>63</v>
      </c>
      <c r="I52" s="43" t="s">
        <v>53</v>
      </c>
      <c r="J52" s="30" t="s">
        <v>24</v>
      </c>
      <c r="K52" s="54">
        <v>150000</v>
      </c>
      <c r="L52" s="46" t="s">
        <v>28</v>
      </c>
    </row>
    <row r="53" spans="1:12" s="52" customFormat="1" ht="34.5" customHeight="1" x14ac:dyDescent="0.3">
      <c r="A53" s="40">
        <v>49</v>
      </c>
      <c r="B53" s="57">
        <v>20260730</v>
      </c>
      <c r="C53" s="43" t="s">
        <v>93</v>
      </c>
      <c r="D53" s="29" t="s">
        <v>66</v>
      </c>
      <c r="E53" s="29" t="s">
        <v>67</v>
      </c>
      <c r="F53" s="29"/>
      <c r="G53" s="29" t="s">
        <v>34</v>
      </c>
      <c r="H53" s="29" t="s">
        <v>34</v>
      </c>
      <c r="I53" s="43" t="s">
        <v>77</v>
      </c>
      <c r="J53" s="30" t="s">
        <v>24</v>
      </c>
      <c r="K53" s="54">
        <v>100000</v>
      </c>
      <c r="L53" s="46" t="s">
        <v>28</v>
      </c>
    </row>
    <row r="54" spans="1:12" s="52" customFormat="1" ht="34.5" customHeight="1" x14ac:dyDescent="0.3">
      <c r="A54" s="40">
        <v>50</v>
      </c>
      <c r="B54" s="57">
        <v>20260730</v>
      </c>
      <c r="C54" s="43" t="s">
        <v>93</v>
      </c>
      <c r="D54" s="29" t="s">
        <v>68</v>
      </c>
      <c r="E54" s="29" t="s">
        <v>68</v>
      </c>
      <c r="F54" s="29"/>
      <c r="G54" s="29" t="s">
        <v>34</v>
      </c>
      <c r="H54" s="29" t="s">
        <v>34</v>
      </c>
      <c r="I54" s="43" t="s">
        <v>81</v>
      </c>
      <c r="J54" s="30" t="s">
        <v>24</v>
      </c>
      <c r="K54" s="54">
        <v>50000</v>
      </c>
      <c r="L54" s="46" t="s">
        <v>28</v>
      </c>
    </row>
    <row r="55" spans="1:12" s="52" customFormat="1" ht="34.5" customHeight="1" x14ac:dyDescent="0.3">
      <c r="A55" s="40">
        <v>51</v>
      </c>
      <c r="B55" s="57">
        <v>20260730</v>
      </c>
      <c r="C55" s="43" t="s">
        <v>30</v>
      </c>
      <c r="D55" s="29" t="s">
        <v>66</v>
      </c>
      <c r="E55" s="29" t="s">
        <v>67</v>
      </c>
      <c r="F55" s="29"/>
      <c r="G55" s="29" t="s">
        <v>34</v>
      </c>
      <c r="H55" s="29" t="s">
        <v>34</v>
      </c>
      <c r="I55" s="43" t="s">
        <v>76</v>
      </c>
      <c r="J55" s="30" t="s">
        <v>31</v>
      </c>
      <c r="K55" s="54">
        <v>50000</v>
      </c>
      <c r="L55" s="46" t="s">
        <v>27</v>
      </c>
    </row>
    <row r="56" spans="1:12" s="52" customFormat="1" ht="34.5" customHeight="1" x14ac:dyDescent="0.3">
      <c r="A56" s="40">
        <v>52</v>
      </c>
      <c r="B56" s="57">
        <v>20260730</v>
      </c>
      <c r="C56" s="43" t="s">
        <v>30</v>
      </c>
      <c r="D56" s="29" t="s">
        <v>68</v>
      </c>
      <c r="E56" s="29" t="s">
        <v>68</v>
      </c>
      <c r="F56" s="29"/>
      <c r="G56" s="29" t="s">
        <v>34</v>
      </c>
      <c r="H56" s="29" t="s">
        <v>34</v>
      </c>
      <c r="I56" s="43" t="s">
        <v>80</v>
      </c>
      <c r="J56" s="30" t="s">
        <v>31</v>
      </c>
      <c r="K56" s="45">
        <v>10000</v>
      </c>
      <c r="L56" s="46" t="s">
        <v>27</v>
      </c>
    </row>
    <row r="57" spans="1:12" s="52" customFormat="1" ht="34.5" customHeight="1" x14ac:dyDescent="0.3">
      <c r="A57" s="40">
        <v>53</v>
      </c>
      <c r="B57" s="57">
        <v>20260730</v>
      </c>
      <c r="C57" s="43" t="s">
        <v>30</v>
      </c>
      <c r="D57" s="29" t="s">
        <v>68</v>
      </c>
      <c r="E57" s="29" t="s">
        <v>68</v>
      </c>
      <c r="F57" s="29"/>
      <c r="G57" s="29" t="s">
        <v>34</v>
      </c>
      <c r="H57" s="29" t="s">
        <v>34</v>
      </c>
      <c r="I57" s="43" t="s">
        <v>83</v>
      </c>
      <c r="J57" s="30" t="s">
        <v>31</v>
      </c>
      <c r="K57" s="45">
        <v>10000</v>
      </c>
      <c r="L57" s="46" t="s">
        <v>26</v>
      </c>
    </row>
    <row r="58" spans="1:12" s="52" customFormat="1" ht="34.5" customHeight="1" x14ac:dyDescent="0.3">
      <c r="A58" s="40">
        <v>54</v>
      </c>
      <c r="B58" s="57">
        <v>20260730</v>
      </c>
      <c r="C58" s="43" t="s">
        <v>30</v>
      </c>
      <c r="D58" s="29" t="s">
        <v>68</v>
      </c>
      <c r="E58" s="29" t="s">
        <v>68</v>
      </c>
      <c r="F58" s="29"/>
      <c r="G58" s="29" t="s">
        <v>34</v>
      </c>
      <c r="H58" s="29" t="s">
        <v>34</v>
      </c>
      <c r="I58" s="43" t="s">
        <v>84</v>
      </c>
      <c r="J58" s="30" t="s">
        <v>31</v>
      </c>
      <c r="K58" s="45">
        <v>10000</v>
      </c>
      <c r="L58" s="46" t="s">
        <v>26</v>
      </c>
    </row>
    <row r="59" spans="1:12" s="52" customFormat="1" ht="34.5" customHeight="1" x14ac:dyDescent="0.3">
      <c r="A59" s="40">
        <v>55</v>
      </c>
      <c r="B59" s="57">
        <v>20260730</v>
      </c>
      <c r="C59" s="43" t="s">
        <v>30</v>
      </c>
      <c r="D59" s="29" t="s">
        <v>68</v>
      </c>
      <c r="E59" s="29" t="s">
        <v>68</v>
      </c>
      <c r="F59" s="29"/>
      <c r="G59" s="29" t="s">
        <v>34</v>
      </c>
      <c r="H59" s="29" t="s">
        <v>34</v>
      </c>
      <c r="I59" s="43" t="s">
        <v>80</v>
      </c>
      <c r="J59" s="30" t="s">
        <v>31</v>
      </c>
      <c r="K59" s="45">
        <v>10000</v>
      </c>
      <c r="L59" s="46" t="s">
        <v>26</v>
      </c>
    </row>
    <row r="60" spans="1:12" s="52" customFormat="1" ht="34.5" customHeight="1" x14ac:dyDescent="0.3">
      <c r="A60" s="40">
        <v>56</v>
      </c>
      <c r="B60" s="57">
        <v>20260730</v>
      </c>
      <c r="C60" s="43" t="s">
        <v>30</v>
      </c>
      <c r="D60" s="29" t="s">
        <v>66</v>
      </c>
      <c r="E60" s="29" t="s">
        <v>67</v>
      </c>
      <c r="F60" s="29"/>
      <c r="G60" s="29" t="s">
        <v>34</v>
      </c>
      <c r="H60" s="29" t="s">
        <v>34</v>
      </c>
      <c r="I60" s="43" t="s">
        <v>85</v>
      </c>
      <c r="J60" s="30" t="s">
        <v>31</v>
      </c>
      <c r="K60" s="45">
        <v>10000</v>
      </c>
      <c r="L60" s="46" t="s">
        <v>26</v>
      </c>
    </row>
    <row r="61" spans="1:12" s="52" customFormat="1" ht="34.5" customHeight="1" x14ac:dyDescent="0.3">
      <c r="A61" s="40">
        <v>57</v>
      </c>
      <c r="B61" s="57">
        <v>20260730</v>
      </c>
      <c r="C61" s="43" t="s">
        <v>30</v>
      </c>
      <c r="D61" s="29"/>
      <c r="E61" s="29"/>
      <c r="F61" s="29"/>
      <c r="G61" s="29"/>
      <c r="H61" s="29"/>
      <c r="I61" s="43"/>
      <c r="J61" s="53" t="s">
        <v>36</v>
      </c>
      <c r="K61" s="45">
        <v>87800</v>
      </c>
      <c r="L61" s="46" t="s">
        <v>26</v>
      </c>
    </row>
    <row r="62" spans="1:12" s="52" customFormat="1" ht="34.5" customHeight="1" x14ac:dyDescent="0.3">
      <c r="A62" s="40">
        <v>58</v>
      </c>
      <c r="B62" s="57">
        <v>20260730</v>
      </c>
      <c r="C62" s="43" t="s">
        <v>30</v>
      </c>
      <c r="D62" s="29"/>
      <c r="E62" s="29"/>
      <c r="F62" s="29"/>
      <c r="G62" s="29"/>
      <c r="H62" s="29"/>
      <c r="I62" s="43"/>
      <c r="J62" s="53" t="s">
        <v>36</v>
      </c>
      <c r="K62" s="45">
        <v>75240</v>
      </c>
      <c r="L62" s="46" t="s">
        <v>26</v>
      </c>
    </row>
    <row r="63" spans="1:12" s="52" customFormat="1" ht="34.5" customHeight="1" x14ac:dyDescent="0.3">
      <c r="A63" s="40">
        <v>59</v>
      </c>
      <c r="B63" s="57">
        <v>20260730</v>
      </c>
      <c r="C63" s="43" t="s">
        <v>30</v>
      </c>
      <c r="D63" s="29"/>
      <c r="E63" s="29"/>
      <c r="F63" s="29"/>
      <c r="G63" s="29"/>
      <c r="H63" s="29"/>
      <c r="I63" s="43"/>
      <c r="J63" s="53" t="s">
        <v>36</v>
      </c>
      <c r="K63" s="45">
        <v>49470</v>
      </c>
      <c r="L63" s="46" t="s">
        <v>26</v>
      </c>
    </row>
    <row r="64" spans="1:12" s="52" customFormat="1" ht="34.5" customHeight="1" x14ac:dyDescent="0.3">
      <c r="A64" s="40">
        <v>60</v>
      </c>
      <c r="B64" s="57">
        <v>20260731</v>
      </c>
      <c r="C64" s="43" t="s">
        <v>30</v>
      </c>
      <c r="D64" s="29" t="s">
        <v>66</v>
      </c>
      <c r="E64" s="29" t="s">
        <v>67</v>
      </c>
      <c r="F64" s="29"/>
      <c r="G64" s="29" t="s">
        <v>34</v>
      </c>
      <c r="H64" s="29" t="s">
        <v>34</v>
      </c>
      <c r="I64" s="43" t="s">
        <v>59</v>
      </c>
      <c r="J64" s="30" t="s">
        <v>31</v>
      </c>
      <c r="K64" s="54">
        <v>50000</v>
      </c>
      <c r="L64" s="46" t="s">
        <v>27</v>
      </c>
    </row>
    <row r="65" spans="1:12" s="52" customFormat="1" ht="34.5" customHeight="1" x14ac:dyDescent="0.3">
      <c r="A65" s="40">
        <v>61</v>
      </c>
      <c r="B65" s="57">
        <v>20260731</v>
      </c>
      <c r="C65" s="43" t="s">
        <v>30</v>
      </c>
      <c r="D65" s="29" t="s">
        <v>66</v>
      </c>
      <c r="E65" s="29" t="s">
        <v>67</v>
      </c>
      <c r="F65" s="29"/>
      <c r="G65" s="29" t="s">
        <v>34</v>
      </c>
      <c r="H65" s="29" t="s">
        <v>34</v>
      </c>
      <c r="I65" s="43" t="s">
        <v>58</v>
      </c>
      <c r="J65" s="30" t="s">
        <v>31</v>
      </c>
      <c r="K65" s="54">
        <v>100000</v>
      </c>
      <c r="L65" s="46" t="s">
        <v>27</v>
      </c>
    </row>
    <row r="66" spans="1:12" s="52" customFormat="1" ht="30.75" customHeight="1" thickBot="1" x14ac:dyDescent="0.35">
      <c r="A66" s="125" t="s">
        <v>1</v>
      </c>
      <c r="B66" s="126"/>
      <c r="C66" s="126"/>
      <c r="D66" s="126"/>
      <c r="E66" s="126"/>
      <c r="F66" s="126"/>
      <c r="G66" s="126"/>
      <c r="H66" s="126"/>
      <c r="I66" s="126"/>
      <c r="J66" s="127">
        <f>SUM(K5:K65)</f>
        <v>27707550</v>
      </c>
      <c r="K66" s="127"/>
      <c r="L66" s="128"/>
    </row>
  </sheetData>
  <autoFilter ref="A4:L66" xr:uid="{63D0E172-5A49-43F8-A6D6-F17135B978B0}"/>
  <mergeCells count="5">
    <mergeCell ref="A1:L1"/>
    <mergeCell ref="A2:L2"/>
    <mergeCell ref="A3:L3"/>
    <mergeCell ref="A66:I66"/>
    <mergeCell ref="J66:L66"/>
  </mergeCells>
  <phoneticPr fontId="2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5A01-F1CB-49D0-A415-FA56B0F41CF9}">
  <sheetPr>
    <pageSetUpPr fitToPage="1"/>
  </sheetPr>
  <dimension ref="A1:AB106"/>
  <sheetViews>
    <sheetView view="pageBreakPreview" zoomScale="85" zoomScaleNormal="100" zoomScaleSheetLayoutView="85" workbookViewId="0">
      <pane ySplit="2" topLeftCell="A3" activePane="bottomLeft" state="frozenSplit"/>
      <selection activeCell="I25" sqref="I25"/>
      <selection pane="bottomLeft" activeCell="D53" sqref="D53"/>
    </sheetView>
  </sheetViews>
  <sheetFormatPr defaultColWidth="9" defaultRowHeight="16.5" x14ac:dyDescent="0.3"/>
  <cols>
    <col min="1" max="1" width="5.125" style="8" customWidth="1"/>
    <col min="2" max="2" width="13.625" style="8" customWidth="1"/>
    <col min="3" max="3" width="137.375" style="6" bestFit="1" customWidth="1"/>
    <col min="4" max="4" width="12.375" style="20" customWidth="1"/>
    <col min="5" max="5" width="8.625" style="7" customWidth="1"/>
    <col min="6" max="6" width="20" style="10" customWidth="1"/>
    <col min="7" max="7" width="14.375" style="21" bestFit="1" customWidth="1"/>
    <col min="8" max="16384" width="9" style="5"/>
  </cols>
  <sheetData>
    <row r="1" spans="1:28" s="52" customFormat="1" ht="33.75" customHeight="1" thickBot="1" x14ac:dyDescent="0.35">
      <c r="A1" s="129" t="s">
        <v>22</v>
      </c>
      <c r="B1" s="129"/>
      <c r="C1" s="129"/>
      <c r="D1" s="129"/>
      <c r="E1" s="129"/>
      <c r="F1" s="129"/>
      <c r="G1" s="129"/>
      <c r="H1" s="18"/>
      <c r="I1" s="18"/>
      <c r="J1" s="18"/>
    </row>
    <row r="2" spans="1:28" ht="27" x14ac:dyDescent="0.3">
      <c r="A2" s="17" t="s">
        <v>13</v>
      </c>
      <c r="B2" s="16" t="s">
        <v>21</v>
      </c>
      <c r="C2" s="15" t="s">
        <v>0</v>
      </c>
      <c r="D2" s="14" t="s">
        <v>20</v>
      </c>
      <c r="E2" s="13" t="s">
        <v>19</v>
      </c>
      <c r="F2" s="22" t="s">
        <v>18</v>
      </c>
      <c r="G2" s="12" t="s">
        <v>17</v>
      </c>
      <c r="AB2" s="5" t="s">
        <v>16</v>
      </c>
    </row>
    <row r="3" spans="1:28" s="24" customFormat="1" ht="36.75" customHeight="1" x14ac:dyDescent="0.3">
      <c r="A3" s="34">
        <v>1</v>
      </c>
      <c r="B3" s="58">
        <v>20260701</v>
      </c>
      <c r="C3" s="35" t="s">
        <v>187</v>
      </c>
      <c r="D3" s="51">
        <v>270000</v>
      </c>
      <c r="E3" s="48" t="s">
        <v>34</v>
      </c>
      <c r="F3" s="50" t="s">
        <v>114</v>
      </c>
      <c r="G3" s="49"/>
      <c r="H3" s="23"/>
      <c r="I3" s="23"/>
      <c r="AB3" s="23"/>
    </row>
    <row r="4" spans="1:28" s="24" customFormat="1" ht="36.75" customHeight="1" x14ac:dyDescent="0.3">
      <c r="A4" s="34">
        <v>2</v>
      </c>
      <c r="B4" s="58">
        <v>20260701</v>
      </c>
      <c r="C4" s="35" t="s">
        <v>189</v>
      </c>
      <c r="D4" s="51">
        <v>1000000</v>
      </c>
      <c r="E4" s="48" t="s">
        <v>34</v>
      </c>
      <c r="F4" s="47" t="s">
        <v>86</v>
      </c>
      <c r="G4" s="49" t="s">
        <v>162</v>
      </c>
      <c r="H4" s="23"/>
      <c r="I4" s="23"/>
      <c r="AB4" s="23"/>
    </row>
    <row r="5" spans="1:28" s="24" customFormat="1" ht="36.75" customHeight="1" x14ac:dyDescent="0.3">
      <c r="A5" s="34">
        <v>3</v>
      </c>
      <c r="B5" s="58">
        <v>20260702</v>
      </c>
      <c r="C5" s="35" t="s">
        <v>201</v>
      </c>
      <c r="D5" s="36">
        <v>300000</v>
      </c>
      <c r="E5" s="48" t="s">
        <v>34</v>
      </c>
      <c r="F5" s="55" t="s">
        <v>115</v>
      </c>
      <c r="G5" s="41"/>
      <c r="H5" s="23"/>
      <c r="I5" s="23"/>
      <c r="AB5" s="23"/>
    </row>
    <row r="6" spans="1:28" s="24" customFormat="1" ht="36.75" customHeight="1" x14ac:dyDescent="0.3">
      <c r="A6" s="34">
        <v>4</v>
      </c>
      <c r="B6" s="58">
        <v>20260702</v>
      </c>
      <c r="C6" s="35" t="s">
        <v>188</v>
      </c>
      <c r="D6" s="51">
        <v>500000</v>
      </c>
      <c r="E6" s="48" t="s">
        <v>34</v>
      </c>
      <c r="F6" s="55" t="s">
        <v>116</v>
      </c>
      <c r="G6" s="49" t="s">
        <v>163</v>
      </c>
      <c r="H6" s="23"/>
      <c r="I6" s="23"/>
      <c r="AB6" s="23"/>
    </row>
    <row r="7" spans="1:28" s="24" customFormat="1" ht="36.75" customHeight="1" x14ac:dyDescent="0.3">
      <c r="A7" s="34">
        <v>5</v>
      </c>
      <c r="B7" s="58">
        <v>20260702</v>
      </c>
      <c r="C7" s="35" t="s">
        <v>202</v>
      </c>
      <c r="D7" s="36">
        <v>1980000</v>
      </c>
      <c r="E7" s="48" t="s">
        <v>34</v>
      </c>
      <c r="F7" s="55" t="s">
        <v>117</v>
      </c>
      <c r="G7" s="41" t="s">
        <v>43</v>
      </c>
      <c r="H7" s="23"/>
      <c r="I7" s="23"/>
      <c r="AB7" s="23"/>
    </row>
    <row r="8" spans="1:28" s="24" customFormat="1" ht="36.75" customHeight="1" x14ac:dyDescent="0.3">
      <c r="A8" s="34">
        <v>6</v>
      </c>
      <c r="B8" s="59">
        <v>20260702</v>
      </c>
      <c r="C8" s="42" t="s">
        <v>190</v>
      </c>
      <c r="D8" s="51">
        <v>27800</v>
      </c>
      <c r="E8" s="48" t="s">
        <v>34</v>
      </c>
      <c r="F8" s="62" t="s">
        <v>118</v>
      </c>
      <c r="G8" s="49" t="s">
        <v>164</v>
      </c>
      <c r="H8" s="23"/>
      <c r="I8" s="23"/>
      <c r="AB8" s="23"/>
    </row>
    <row r="9" spans="1:28" s="24" customFormat="1" ht="36.75" customHeight="1" x14ac:dyDescent="0.3">
      <c r="A9" s="34">
        <v>7</v>
      </c>
      <c r="B9" s="59">
        <v>20260702</v>
      </c>
      <c r="C9" s="42" t="s">
        <v>191</v>
      </c>
      <c r="D9" s="36">
        <v>6000</v>
      </c>
      <c r="E9" s="48" t="s">
        <v>34</v>
      </c>
      <c r="F9" s="63" t="s">
        <v>119</v>
      </c>
      <c r="G9" s="41" t="s">
        <v>164</v>
      </c>
      <c r="H9" s="23"/>
      <c r="I9" s="23"/>
      <c r="AB9" s="23"/>
    </row>
    <row r="10" spans="1:28" s="24" customFormat="1" ht="36.75" customHeight="1" x14ac:dyDescent="0.3">
      <c r="A10" s="34">
        <v>8</v>
      </c>
      <c r="B10" s="59">
        <v>20260703</v>
      </c>
      <c r="C10" s="42" t="s">
        <v>203</v>
      </c>
      <c r="D10" s="51">
        <v>20000</v>
      </c>
      <c r="E10" s="48" t="s">
        <v>23</v>
      </c>
      <c r="F10" s="62" t="s">
        <v>120</v>
      </c>
      <c r="G10" s="49" t="s">
        <v>165</v>
      </c>
      <c r="H10" s="23"/>
      <c r="I10" s="23"/>
      <c r="AB10" s="23"/>
    </row>
    <row r="11" spans="1:28" s="24" customFormat="1" ht="36.75" customHeight="1" x14ac:dyDescent="0.3">
      <c r="A11" s="34">
        <v>9</v>
      </c>
      <c r="B11" s="59">
        <v>20260703</v>
      </c>
      <c r="C11" s="42" t="s">
        <v>204</v>
      </c>
      <c r="D11" s="51">
        <v>235500</v>
      </c>
      <c r="E11" s="48" t="s">
        <v>34</v>
      </c>
      <c r="F11" s="47" t="s">
        <v>121</v>
      </c>
      <c r="G11" s="49"/>
      <c r="H11" s="23"/>
      <c r="I11" s="23"/>
      <c r="AB11" s="23"/>
    </row>
    <row r="12" spans="1:28" s="24" customFormat="1" ht="36.75" customHeight="1" x14ac:dyDescent="0.3">
      <c r="A12" s="34">
        <v>10</v>
      </c>
      <c r="B12" s="59">
        <v>20260706</v>
      </c>
      <c r="C12" s="42" t="s">
        <v>205</v>
      </c>
      <c r="D12" s="51">
        <v>3349600</v>
      </c>
      <c r="E12" s="48" t="s">
        <v>34</v>
      </c>
      <c r="F12" s="62" t="s">
        <v>122</v>
      </c>
      <c r="G12" s="49" t="s">
        <v>49</v>
      </c>
      <c r="H12" s="23"/>
      <c r="I12" s="23"/>
      <c r="AB12" s="23"/>
    </row>
    <row r="13" spans="1:28" s="24" customFormat="1" ht="36.75" customHeight="1" x14ac:dyDescent="0.3">
      <c r="A13" s="34">
        <v>11</v>
      </c>
      <c r="B13" s="59">
        <v>20260707</v>
      </c>
      <c r="C13" s="42" t="s">
        <v>206</v>
      </c>
      <c r="D13" s="51">
        <v>2100000</v>
      </c>
      <c r="E13" s="48" t="s">
        <v>34</v>
      </c>
      <c r="F13" s="62" t="s">
        <v>123</v>
      </c>
      <c r="G13" s="49" t="s">
        <v>91</v>
      </c>
      <c r="H13" s="23"/>
      <c r="I13" s="23"/>
      <c r="AB13" s="23"/>
    </row>
    <row r="14" spans="1:28" s="24" customFormat="1" ht="66" x14ac:dyDescent="0.3">
      <c r="A14" s="34">
        <v>12</v>
      </c>
      <c r="B14" s="59">
        <v>20260707</v>
      </c>
      <c r="C14" s="42" t="s">
        <v>207</v>
      </c>
      <c r="D14" s="51">
        <v>357000</v>
      </c>
      <c r="E14" s="48" t="s">
        <v>23</v>
      </c>
      <c r="F14" s="62" t="s">
        <v>124</v>
      </c>
      <c r="G14" s="49" t="s">
        <v>166</v>
      </c>
      <c r="H14" s="23"/>
      <c r="I14" s="23"/>
      <c r="AB14" s="23"/>
    </row>
    <row r="15" spans="1:28" s="24" customFormat="1" ht="36.75" customHeight="1" x14ac:dyDescent="0.3">
      <c r="A15" s="34">
        <v>13</v>
      </c>
      <c r="B15" s="59">
        <v>20260707</v>
      </c>
      <c r="C15" s="42" t="s">
        <v>208</v>
      </c>
      <c r="D15" s="36">
        <v>1436400</v>
      </c>
      <c r="E15" s="48" t="s">
        <v>34</v>
      </c>
      <c r="F15" s="60" t="s">
        <v>125</v>
      </c>
      <c r="G15" s="41" t="s">
        <v>167</v>
      </c>
      <c r="H15" s="23"/>
      <c r="I15" s="23"/>
      <c r="AB15" s="23"/>
    </row>
    <row r="16" spans="1:28" s="24" customFormat="1" ht="36.75" customHeight="1" x14ac:dyDescent="0.3">
      <c r="A16" s="34">
        <v>14</v>
      </c>
      <c r="B16" s="59">
        <v>20260708</v>
      </c>
      <c r="C16" s="42" t="s">
        <v>192</v>
      </c>
      <c r="D16" s="51">
        <v>412000</v>
      </c>
      <c r="E16" s="48" t="s">
        <v>34</v>
      </c>
      <c r="F16" s="62" t="s">
        <v>126</v>
      </c>
      <c r="G16" s="49" t="s">
        <v>164</v>
      </c>
      <c r="H16" s="23"/>
      <c r="I16" s="23"/>
      <c r="AB16" s="23"/>
    </row>
    <row r="17" spans="1:28" s="24" customFormat="1" ht="36.75" customHeight="1" x14ac:dyDescent="0.3">
      <c r="A17" s="34">
        <v>15</v>
      </c>
      <c r="B17" s="59">
        <v>20260708</v>
      </c>
      <c r="C17" s="44" t="s">
        <v>193</v>
      </c>
      <c r="D17" s="36">
        <v>600000</v>
      </c>
      <c r="E17" s="48" t="s">
        <v>34</v>
      </c>
      <c r="F17" s="56" t="s">
        <v>127</v>
      </c>
      <c r="G17" s="41" t="s">
        <v>33</v>
      </c>
      <c r="H17" s="23"/>
      <c r="I17" s="23"/>
      <c r="AB17" s="23"/>
    </row>
    <row r="18" spans="1:28" s="24" customFormat="1" ht="36.75" customHeight="1" x14ac:dyDescent="0.3">
      <c r="A18" s="34">
        <v>16</v>
      </c>
      <c r="B18" s="58">
        <v>20260709</v>
      </c>
      <c r="C18" s="42" t="s">
        <v>209</v>
      </c>
      <c r="D18" s="36">
        <v>28200</v>
      </c>
      <c r="E18" s="48" t="s">
        <v>34</v>
      </c>
      <c r="F18" s="56" t="s">
        <v>128</v>
      </c>
      <c r="G18" s="41"/>
      <c r="H18" s="23"/>
      <c r="I18" s="23"/>
      <c r="AB18" s="23"/>
    </row>
    <row r="19" spans="1:28" s="24" customFormat="1" ht="36.75" customHeight="1" x14ac:dyDescent="0.3">
      <c r="A19" s="34">
        <v>17</v>
      </c>
      <c r="B19" s="59">
        <v>20260709</v>
      </c>
      <c r="C19" s="42" t="s">
        <v>210</v>
      </c>
      <c r="D19" s="51">
        <v>1990000</v>
      </c>
      <c r="E19" s="48" t="s">
        <v>34</v>
      </c>
      <c r="F19" s="56" t="s">
        <v>129</v>
      </c>
      <c r="G19" s="49" t="s">
        <v>168</v>
      </c>
      <c r="H19" s="23"/>
      <c r="I19" s="23"/>
      <c r="AB19" s="23"/>
    </row>
    <row r="20" spans="1:28" s="24" customFormat="1" ht="36.75" customHeight="1" x14ac:dyDescent="0.3">
      <c r="A20" s="34">
        <v>18</v>
      </c>
      <c r="B20" s="59">
        <v>20260710</v>
      </c>
      <c r="C20" s="42" t="s">
        <v>211</v>
      </c>
      <c r="D20" s="36">
        <v>100000</v>
      </c>
      <c r="E20" s="48" t="s">
        <v>23</v>
      </c>
      <c r="F20" s="55" t="s">
        <v>37</v>
      </c>
      <c r="G20" s="49" t="s">
        <v>32</v>
      </c>
      <c r="H20" s="23"/>
      <c r="I20" s="23"/>
      <c r="AB20" s="23"/>
    </row>
    <row r="21" spans="1:28" s="24" customFormat="1" ht="36.75" customHeight="1" x14ac:dyDescent="0.3">
      <c r="A21" s="34">
        <v>19</v>
      </c>
      <c r="B21" s="59">
        <v>20260710</v>
      </c>
      <c r="C21" s="42" t="s">
        <v>211</v>
      </c>
      <c r="D21" s="36">
        <v>200000</v>
      </c>
      <c r="E21" s="48" t="s">
        <v>23</v>
      </c>
      <c r="F21" s="55" t="s">
        <v>38</v>
      </c>
      <c r="G21" s="49" t="s">
        <v>33</v>
      </c>
      <c r="H21" s="23"/>
      <c r="I21" s="23"/>
      <c r="AB21" s="23"/>
    </row>
    <row r="22" spans="1:28" s="24" customFormat="1" ht="36.75" customHeight="1" x14ac:dyDescent="0.3">
      <c r="A22" s="34">
        <v>20</v>
      </c>
      <c r="B22" s="59">
        <v>20260710</v>
      </c>
      <c r="C22" s="42" t="s">
        <v>212</v>
      </c>
      <c r="D22" s="36">
        <v>400000</v>
      </c>
      <c r="E22" s="48" t="s">
        <v>23</v>
      </c>
      <c r="F22" s="56" t="s">
        <v>87</v>
      </c>
      <c r="G22" s="49" t="s">
        <v>41</v>
      </c>
      <c r="H22" s="23"/>
      <c r="I22" s="23"/>
      <c r="AB22" s="23"/>
    </row>
    <row r="23" spans="1:28" s="24" customFormat="1" ht="99" x14ac:dyDescent="0.3">
      <c r="A23" s="34">
        <v>21</v>
      </c>
      <c r="B23" s="59">
        <v>20260710</v>
      </c>
      <c r="C23" s="42" t="s">
        <v>213</v>
      </c>
      <c r="D23" s="36">
        <v>3250000</v>
      </c>
      <c r="E23" s="48" t="s">
        <v>23</v>
      </c>
      <c r="F23" s="62" t="s">
        <v>130</v>
      </c>
      <c r="G23" s="41" t="s">
        <v>169</v>
      </c>
      <c r="H23" s="23"/>
      <c r="I23" s="23"/>
      <c r="AB23" s="23"/>
    </row>
    <row r="24" spans="1:28" s="24" customFormat="1" ht="132" x14ac:dyDescent="0.3">
      <c r="A24" s="34">
        <v>22</v>
      </c>
      <c r="B24" s="59">
        <v>20260710</v>
      </c>
      <c r="C24" s="42" t="s">
        <v>214</v>
      </c>
      <c r="D24" s="36">
        <v>5880000</v>
      </c>
      <c r="E24" s="48" t="s">
        <v>23</v>
      </c>
      <c r="F24" s="63" t="s">
        <v>131</v>
      </c>
      <c r="G24" s="41" t="s">
        <v>40</v>
      </c>
      <c r="H24" s="23"/>
      <c r="I24" s="23"/>
      <c r="AB24" s="23"/>
    </row>
    <row r="25" spans="1:28" s="24" customFormat="1" ht="36.75" customHeight="1" x14ac:dyDescent="0.3">
      <c r="A25" s="34">
        <v>23</v>
      </c>
      <c r="B25" s="59">
        <v>20260710</v>
      </c>
      <c r="C25" s="42" t="s">
        <v>215</v>
      </c>
      <c r="D25" s="36">
        <v>73990</v>
      </c>
      <c r="E25" s="48" t="s">
        <v>34</v>
      </c>
      <c r="F25" s="61" t="s">
        <v>132</v>
      </c>
      <c r="G25" s="41" t="s">
        <v>170</v>
      </c>
      <c r="H25" s="23"/>
      <c r="I25" s="23"/>
      <c r="AB25" s="23"/>
    </row>
    <row r="26" spans="1:28" s="24" customFormat="1" ht="36.75" customHeight="1" x14ac:dyDescent="0.3">
      <c r="A26" s="34">
        <v>24</v>
      </c>
      <c r="B26" s="59">
        <v>20260710</v>
      </c>
      <c r="C26" s="42" t="s">
        <v>216</v>
      </c>
      <c r="D26" s="36">
        <v>106840</v>
      </c>
      <c r="E26" s="48" t="s">
        <v>34</v>
      </c>
      <c r="F26" s="63" t="s">
        <v>133</v>
      </c>
      <c r="G26" s="41"/>
      <c r="H26" s="23"/>
      <c r="I26" s="23"/>
      <c r="AB26" s="23"/>
    </row>
    <row r="27" spans="1:28" s="24" customFormat="1" ht="36.75" customHeight="1" x14ac:dyDescent="0.3">
      <c r="A27" s="34">
        <v>25</v>
      </c>
      <c r="B27" s="59">
        <v>20260711</v>
      </c>
      <c r="C27" s="42" t="s">
        <v>217</v>
      </c>
      <c r="D27" s="51">
        <v>10900</v>
      </c>
      <c r="E27" s="48" t="s">
        <v>34</v>
      </c>
      <c r="F27" s="63" t="s">
        <v>134</v>
      </c>
      <c r="G27" s="49" t="s">
        <v>170</v>
      </c>
      <c r="H27" s="23"/>
      <c r="I27" s="23"/>
      <c r="AB27" s="23"/>
    </row>
    <row r="28" spans="1:28" s="24" customFormat="1" ht="36.75" customHeight="1" x14ac:dyDescent="0.3">
      <c r="A28" s="34">
        <v>26</v>
      </c>
      <c r="B28" s="59">
        <v>20260713</v>
      </c>
      <c r="C28" s="42" t="s">
        <v>218</v>
      </c>
      <c r="D28" s="51">
        <v>489700</v>
      </c>
      <c r="E28" s="48" t="s">
        <v>34</v>
      </c>
      <c r="F28" s="61" t="s">
        <v>135</v>
      </c>
      <c r="G28" s="49" t="s">
        <v>171</v>
      </c>
      <c r="H28" s="23"/>
      <c r="I28" s="23"/>
      <c r="AB28" s="23"/>
    </row>
    <row r="29" spans="1:28" s="24" customFormat="1" ht="36.75" customHeight="1" x14ac:dyDescent="0.3">
      <c r="A29" s="34">
        <v>27</v>
      </c>
      <c r="B29" s="59">
        <v>20260713</v>
      </c>
      <c r="C29" s="42" t="s">
        <v>219</v>
      </c>
      <c r="D29" s="51">
        <v>1982560</v>
      </c>
      <c r="E29" s="48" t="s">
        <v>34</v>
      </c>
      <c r="F29" s="63" t="s">
        <v>136</v>
      </c>
      <c r="G29" s="49" t="s">
        <v>172</v>
      </c>
      <c r="H29" s="23"/>
      <c r="I29" s="23"/>
      <c r="AB29" s="23"/>
    </row>
    <row r="30" spans="1:28" s="24" customFormat="1" ht="36.75" customHeight="1" x14ac:dyDescent="0.3">
      <c r="A30" s="34">
        <v>28</v>
      </c>
      <c r="B30" s="59">
        <v>20260713</v>
      </c>
      <c r="C30" s="42" t="s">
        <v>220</v>
      </c>
      <c r="D30" s="51">
        <v>997500</v>
      </c>
      <c r="E30" s="48" t="s">
        <v>34</v>
      </c>
      <c r="F30" s="56" t="s">
        <v>137</v>
      </c>
      <c r="G30" s="49" t="s">
        <v>169</v>
      </c>
      <c r="H30" s="23"/>
      <c r="I30" s="23"/>
      <c r="AB30" s="23"/>
    </row>
    <row r="31" spans="1:28" s="24" customFormat="1" ht="36.75" customHeight="1" x14ac:dyDescent="0.3">
      <c r="A31" s="34">
        <v>29</v>
      </c>
      <c r="B31" s="59">
        <v>20260714</v>
      </c>
      <c r="C31" s="42" t="s">
        <v>203</v>
      </c>
      <c r="D31" s="51">
        <v>21900</v>
      </c>
      <c r="E31" s="48" t="s">
        <v>23</v>
      </c>
      <c r="F31" s="55" t="s">
        <v>138</v>
      </c>
      <c r="G31" s="49" t="s">
        <v>33</v>
      </c>
      <c r="H31" s="23"/>
      <c r="I31" s="23"/>
      <c r="AB31" s="23"/>
    </row>
    <row r="32" spans="1:28" s="24" customFormat="1" ht="36.75" customHeight="1" x14ac:dyDescent="0.3">
      <c r="A32" s="34">
        <v>30</v>
      </c>
      <c r="B32" s="59">
        <v>20260715</v>
      </c>
      <c r="C32" s="42" t="s">
        <v>221</v>
      </c>
      <c r="D32" s="51">
        <v>201890</v>
      </c>
      <c r="E32" s="48" t="s">
        <v>34</v>
      </c>
      <c r="F32" s="55" t="s">
        <v>139</v>
      </c>
      <c r="G32" s="49" t="s">
        <v>74</v>
      </c>
      <c r="H32" s="23"/>
      <c r="I32" s="23"/>
      <c r="AB32" s="23"/>
    </row>
    <row r="33" spans="1:28" s="24" customFormat="1" ht="36.75" customHeight="1" x14ac:dyDescent="0.3">
      <c r="A33" s="34">
        <v>31</v>
      </c>
      <c r="B33" s="59">
        <v>20260715</v>
      </c>
      <c r="C33" s="42" t="s">
        <v>222</v>
      </c>
      <c r="D33" s="51">
        <v>5000000</v>
      </c>
      <c r="E33" s="48" t="s">
        <v>34</v>
      </c>
      <c r="F33" s="56" t="s">
        <v>186</v>
      </c>
      <c r="G33" s="49" t="s">
        <v>174</v>
      </c>
      <c r="H33" s="23"/>
      <c r="I33" s="23"/>
      <c r="AB33" s="23"/>
    </row>
    <row r="34" spans="1:28" s="24" customFormat="1" ht="36.75" customHeight="1" x14ac:dyDescent="0.3">
      <c r="A34" s="34">
        <v>32</v>
      </c>
      <c r="B34" s="59">
        <v>20260716</v>
      </c>
      <c r="C34" s="42" t="s">
        <v>223</v>
      </c>
      <c r="D34" s="51">
        <v>157900</v>
      </c>
      <c r="E34" s="48" t="s">
        <v>34</v>
      </c>
      <c r="F34" s="55" t="s">
        <v>140</v>
      </c>
      <c r="G34" s="49"/>
      <c r="H34" s="23"/>
      <c r="I34" s="23"/>
      <c r="AB34" s="23"/>
    </row>
    <row r="35" spans="1:28" s="24" customFormat="1" ht="36.75" customHeight="1" x14ac:dyDescent="0.3">
      <c r="A35" s="34">
        <v>33</v>
      </c>
      <c r="B35" s="59">
        <v>20260720</v>
      </c>
      <c r="C35" s="42" t="s">
        <v>224</v>
      </c>
      <c r="D35" s="51">
        <v>5000000</v>
      </c>
      <c r="E35" s="48" t="s">
        <v>34</v>
      </c>
      <c r="F35" s="60" t="s">
        <v>141</v>
      </c>
      <c r="G35" s="49" t="s">
        <v>33</v>
      </c>
      <c r="H35" s="23"/>
      <c r="I35" s="23"/>
      <c r="AB35" s="23"/>
    </row>
    <row r="36" spans="1:28" s="24" customFormat="1" ht="36.75" customHeight="1" x14ac:dyDescent="0.3">
      <c r="A36" s="34">
        <v>34</v>
      </c>
      <c r="B36" s="59">
        <v>20260720</v>
      </c>
      <c r="C36" s="42" t="s">
        <v>188</v>
      </c>
      <c r="D36" s="51">
        <v>300000</v>
      </c>
      <c r="E36" s="48" t="s">
        <v>34</v>
      </c>
      <c r="F36" s="55" t="s">
        <v>142</v>
      </c>
      <c r="G36" s="49" t="s">
        <v>175</v>
      </c>
      <c r="H36" s="23"/>
      <c r="I36" s="23"/>
      <c r="AB36" s="23"/>
    </row>
    <row r="37" spans="1:28" s="24" customFormat="1" ht="36.75" customHeight="1" x14ac:dyDescent="0.3">
      <c r="A37" s="34">
        <v>35</v>
      </c>
      <c r="B37" s="59">
        <v>20260720</v>
      </c>
      <c r="C37" s="42" t="s">
        <v>225</v>
      </c>
      <c r="D37" s="51">
        <v>780000</v>
      </c>
      <c r="E37" s="48" t="s">
        <v>34</v>
      </c>
      <c r="F37" s="62" t="s">
        <v>143</v>
      </c>
      <c r="G37" s="49" t="s">
        <v>176</v>
      </c>
      <c r="H37" s="23"/>
      <c r="I37" s="23"/>
      <c r="AB37" s="23"/>
    </row>
    <row r="38" spans="1:28" s="24" customFormat="1" ht="36.75" customHeight="1" x14ac:dyDescent="0.3">
      <c r="A38" s="34">
        <v>36</v>
      </c>
      <c r="B38" s="59">
        <v>20260720</v>
      </c>
      <c r="C38" s="42" t="s">
        <v>226</v>
      </c>
      <c r="D38" s="51">
        <v>450000</v>
      </c>
      <c r="E38" s="48" t="s">
        <v>34</v>
      </c>
      <c r="F38" s="62" t="s">
        <v>144</v>
      </c>
      <c r="G38" s="49" t="s">
        <v>172</v>
      </c>
      <c r="H38" s="23"/>
      <c r="I38" s="23"/>
      <c r="AB38" s="23"/>
    </row>
    <row r="39" spans="1:28" s="24" customFormat="1" ht="36.75" customHeight="1" x14ac:dyDescent="0.3">
      <c r="A39" s="34">
        <v>37</v>
      </c>
      <c r="B39" s="59">
        <v>20260720</v>
      </c>
      <c r="C39" s="42" t="s">
        <v>227</v>
      </c>
      <c r="D39" s="51">
        <v>258210</v>
      </c>
      <c r="E39" s="48" t="s">
        <v>34</v>
      </c>
      <c r="F39" s="55" t="s">
        <v>145</v>
      </c>
      <c r="G39" s="49" t="s">
        <v>43</v>
      </c>
      <c r="H39" s="23"/>
      <c r="I39" s="23"/>
      <c r="AB39" s="23"/>
    </row>
    <row r="40" spans="1:28" s="24" customFormat="1" ht="36.75" customHeight="1" x14ac:dyDescent="0.3">
      <c r="A40" s="34">
        <v>38</v>
      </c>
      <c r="B40" s="59">
        <v>20260721</v>
      </c>
      <c r="C40" s="42" t="s">
        <v>194</v>
      </c>
      <c r="D40" s="51">
        <v>959530</v>
      </c>
      <c r="E40" s="48" t="s">
        <v>34</v>
      </c>
      <c r="F40" s="55" t="s">
        <v>146</v>
      </c>
      <c r="G40" s="49" t="s">
        <v>43</v>
      </c>
      <c r="H40" s="23"/>
      <c r="I40" s="23"/>
      <c r="AB40" s="23"/>
    </row>
    <row r="41" spans="1:28" s="24" customFormat="1" ht="36.75" customHeight="1" x14ac:dyDescent="0.3">
      <c r="A41" s="34">
        <v>39</v>
      </c>
      <c r="B41" s="59">
        <v>20260721</v>
      </c>
      <c r="C41" s="42" t="s">
        <v>228</v>
      </c>
      <c r="D41" s="51">
        <v>28640</v>
      </c>
      <c r="E41" s="48" t="s">
        <v>34</v>
      </c>
      <c r="F41" s="55" t="s">
        <v>147</v>
      </c>
      <c r="G41" s="49" t="s">
        <v>177</v>
      </c>
      <c r="H41" s="23"/>
      <c r="I41" s="23"/>
      <c r="AB41" s="23"/>
    </row>
    <row r="42" spans="1:28" s="24" customFormat="1" ht="36.75" customHeight="1" x14ac:dyDescent="0.3">
      <c r="A42" s="34">
        <v>40</v>
      </c>
      <c r="B42" s="59">
        <v>20260722</v>
      </c>
      <c r="C42" s="42" t="s">
        <v>229</v>
      </c>
      <c r="D42" s="51">
        <v>200000</v>
      </c>
      <c r="E42" s="48" t="s">
        <v>23</v>
      </c>
      <c r="F42" s="55" t="s">
        <v>38</v>
      </c>
      <c r="G42" s="49" t="s">
        <v>178</v>
      </c>
      <c r="H42" s="23"/>
      <c r="I42" s="23"/>
      <c r="AB42" s="23"/>
    </row>
    <row r="43" spans="1:28" s="24" customFormat="1" ht="36.75" customHeight="1" x14ac:dyDescent="0.3">
      <c r="A43" s="34">
        <v>41</v>
      </c>
      <c r="B43" s="59">
        <v>20260722</v>
      </c>
      <c r="C43" s="42" t="s">
        <v>230</v>
      </c>
      <c r="D43" s="51">
        <v>30000</v>
      </c>
      <c r="E43" s="48" t="s">
        <v>34</v>
      </c>
      <c r="F43" s="55" t="s">
        <v>148</v>
      </c>
      <c r="G43" s="49"/>
      <c r="H43" s="23"/>
      <c r="I43" s="23"/>
      <c r="AB43" s="23"/>
    </row>
    <row r="44" spans="1:28" s="24" customFormat="1" ht="36.75" customHeight="1" x14ac:dyDescent="0.3">
      <c r="A44" s="34">
        <v>42</v>
      </c>
      <c r="B44" s="59">
        <v>20260722</v>
      </c>
      <c r="C44" s="42" t="s">
        <v>231</v>
      </c>
      <c r="D44" s="51">
        <v>1330000</v>
      </c>
      <c r="E44" s="48" t="s">
        <v>34</v>
      </c>
      <c r="F44" s="56" t="s">
        <v>149</v>
      </c>
      <c r="G44" s="49" t="s">
        <v>179</v>
      </c>
      <c r="H44" s="23"/>
      <c r="I44" s="23"/>
      <c r="AB44" s="23"/>
    </row>
    <row r="45" spans="1:28" s="24" customFormat="1" ht="36.75" customHeight="1" x14ac:dyDescent="0.3">
      <c r="A45" s="34">
        <v>43</v>
      </c>
      <c r="B45" s="59">
        <v>20260722</v>
      </c>
      <c r="C45" s="42" t="s">
        <v>232</v>
      </c>
      <c r="D45" s="51">
        <v>183530</v>
      </c>
      <c r="E45" s="48" t="s">
        <v>34</v>
      </c>
      <c r="F45" s="55" t="s">
        <v>150</v>
      </c>
      <c r="G45" s="49" t="s">
        <v>177</v>
      </c>
      <c r="H45" s="23"/>
      <c r="I45" s="23"/>
      <c r="AB45" s="23"/>
    </row>
    <row r="46" spans="1:28" s="24" customFormat="1" ht="36.75" customHeight="1" x14ac:dyDescent="0.3">
      <c r="A46" s="34">
        <v>44</v>
      </c>
      <c r="B46" s="59">
        <v>20260724</v>
      </c>
      <c r="C46" s="42" t="s">
        <v>195</v>
      </c>
      <c r="D46" s="51">
        <v>500000</v>
      </c>
      <c r="E46" s="48" t="s">
        <v>34</v>
      </c>
      <c r="F46" s="56" t="s">
        <v>116</v>
      </c>
      <c r="G46" s="49" t="s">
        <v>180</v>
      </c>
      <c r="H46" s="23"/>
      <c r="I46" s="23"/>
      <c r="AB46" s="23"/>
    </row>
    <row r="47" spans="1:28" s="24" customFormat="1" ht="36.75" customHeight="1" x14ac:dyDescent="0.3">
      <c r="A47" s="34">
        <v>45</v>
      </c>
      <c r="B47" s="59">
        <v>20260724</v>
      </c>
      <c r="C47" s="42" t="s">
        <v>233</v>
      </c>
      <c r="D47" s="51">
        <v>1200000</v>
      </c>
      <c r="E47" s="48" t="s">
        <v>23</v>
      </c>
      <c r="F47" s="56" t="s">
        <v>39</v>
      </c>
      <c r="G47" s="49" t="s">
        <v>42</v>
      </c>
      <c r="H47" s="23"/>
      <c r="I47" s="23"/>
      <c r="AB47" s="23"/>
    </row>
    <row r="48" spans="1:28" s="24" customFormat="1" ht="36.75" customHeight="1" x14ac:dyDescent="0.3">
      <c r="A48" s="34">
        <v>46</v>
      </c>
      <c r="B48" s="59">
        <v>20260724</v>
      </c>
      <c r="C48" s="42" t="s">
        <v>234</v>
      </c>
      <c r="D48" s="51">
        <v>100000</v>
      </c>
      <c r="E48" s="48" t="s">
        <v>23</v>
      </c>
      <c r="F48" s="56" t="s">
        <v>71</v>
      </c>
      <c r="G48" s="49"/>
      <c r="H48" s="23"/>
      <c r="I48" s="23"/>
      <c r="AB48" s="23"/>
    </row>
    <row r="49" spans="1:28" s="24" customFormat="1" ht="36.75" customHeight="1" x14ac:dyDescent="0.3">
      <c r="A49" s="34">
        <v>47</v>
      </c>
      <c r="B49" s="59">
        <v>20260724</v>
      </c>
      <c r="C49" s="42" t="s">
        <v>235</v>
      </c>
      <c r="D49" s="51">
        <v>10630</v>
      </c>
      <c r="E49" s="48" t="s">
        <v>23</v>
      </c>
      <c r="F49" s="56" t="s">
        <v>72</v>
      </c>
      <c r="G49" s="49"/>
      <c r="H49" s="23"/>
      <c r="I49" s="23"/>
      <c r="AB49" s="23"/>
    </row>
    <row r="50" spans="1:28" s="24" customFormat="1" ht="36.75" customHeight="1" x14ac:dyDescent="0.3">
      <c r="A50" s="34">
        <v>48</v>
      </c>
      <c r="B50" s="59">
        <v>20260724</v>
      </c>
      <c r="C50" s="42" t="s">
        <v>236</v>
      </c>
      <c r="D50" s="51">
        <v>8330</v>
      </c>
      <c r="E50" s="48" t="s">
        <v>23</v>
      </c>
      <c r="F50" s="56" t="s">
        <v>73</v>
      </c>
      <c r="G50" s="49"/>
      <c r="H50" s="23"/>
      <c r="I50" s="23"/>
      <c r="AB50" s="23"/>
    </row>
    <row r="51" spans="1:28" s="24" customFormat="1" ht="36.75" customHeight="1" x14ac:dyDescent="0.3">
      <c r="A51" s="34">
        <v>49</v>
      </c>
      <c r="B51" s="59">
        <v>20260725</v>
      </c>
      <c r="C51" s="42" t="s">
        <v>237</v>
      </c>
      <c r="D51" s="51">
        <v>57500</v>
      </c>
      <c r="E51" s="48" t="s">
        <v>34</v>
      </c>
      <c r="F51" s="56" t="s">
        <v>151</v>
      </c>
      <c r="G51" s="49" t="s">
        <v>181</v>
      </c>
      <c r="H51" s="23"/>
      <c r="I51" s="23"/>
      <c r="AB51" s="23"/>
    </row>
    <row r="52" spans="1:28" s="24" customFormat="1" ht="36.75" customHeight="1" x14ac:dyDescent="0.3">
      <c r="A52" s="34">
        <v>50</v>
      </c>
      <c r="B52" s="59">
        <v>20260725</v>
      </c>
      <c r="C52" s="42" t="s">
        <v>238</v>
      </c>
      <c r="D52" s="51">
        <v>189300</v>
      </c>
      <c r="E52" s="48" t="s">
        <v>34</v>
      </c>
      <c r="F52" s="56" t="s">
        <v>152</v>
      </c>
      <c r="G52" s="49" t="s">
        <v>182</v>
      </c>
      <c r="H52" s="23"/>
      <c r="I52" s="23"/>
      <c r="AB52" s="23"/>
    </row>
    <row r="53" spans="1:28" s="24" customFormat="1" ht="36.75" customHeight="1" x14ac:dyDescent="0.3">
      <c r="A53" s="34">
        <v>51</v>
      </c>
      <c r="B53" s="59">
        <v>20260727</v>
      </c>
      <c r="C53" s="42" t="s">
        <v>239</v>
      </c>
      <c r="D53" s="51">
        <v>200000</v>
      </c>
      <c r="E53" s="48" t="s">
        <v>23</v>
      </c>
      <c r="F53" s="56" t="s">
        <v>38</v>
      </c>
      <c r="G53" s="49" t="s">
        <v>44</v>
      </c>
      <c r="H53" s="23"/>
      <c r="I53" s="23"/>
      <c r="AB53" s="23"/>
    </row>
    <row r="54" spans="1:28" s="24" customFormat="1" ht="36.75" customHeight="1" x14ac:dyDescent="0.3">
      <c r="A54" s="34">
        <v>52</v>
      </c>
      <c r="B54" s="59">
        <v>20260728</v>
      </c>
      <c r="C54" s="42" t="s">
        <v>196</v>
      </c>
      <c r="D54" s="51">
        <v>356000</v>
      </c>
      <c r="E54" s="48" t="s">
        <v>34</v>
      </c>
      <c r="F54" s="56" t="s">
        <v>153</v>
      </c>
      <c r="G54" s="49" t="s">
        <v>33</v>
      </c>
      <c r="H54" s="23"/>
      <c r="I54" s="23"/>
      <c r="AB54" s="23"/>
    </row>
    <row r="55" spans="1:28" s="24" customFormat="1" ht="36.75" customHeight="1" x14ac:dyDescent="0.3">
      <c r="A55" s="34">
        <v>53</v>
      </c>
      <c r="B55" s="59">
        <v>20260729</v>
      </c>
      <c r="C55" s="42" t="s">
        <v>240</v>
      </c>
      <c r="D55" s="51">
        <v>250000</v>
      </c>
      <c r="E55" s="48" t="s">
        <v>34</v>
      </c>
      <c r="F55" s="56" t="s">
        <v>154</v>
      </c>
      <c r="G55" s="49"/>
      <c r="H55" s="23"/>
      <c r="I55" s="23"/>
      <c r="AB55" s="23"/>
    </row>
    <row r="56" spans="1:28" s="24" customFormat="1" ht="36.75" customHeight="1" x14ac:dyDescent="0.3">
      <c r="A56" s="34">
        <v>54</v>
      </c>
      <c r="B56" s="59">
        <v>20260729</v>
      </c>
      <c r="C56" s="42" t="s">
        <v>197</v>
      </c>
      <c r="D56" s="51">
        <v>783000</v>
      </c>
      <c r="E56" s="48" t="s">
        <v>34</v>
      </c>
      <c r="F56" s="55" t="s">
        <v>155</v>
      </c>
      <c r="G56" s="49" t="s">
        <v>32</v>
      </c>
      <c r="H56" s="23"/>
      <c r="I56" s="23"/>
      <c r="AB56" s="23"/>
    </row>
    <row r="57" spans="1:28" s="24" customFormat="1" ht="36.75" customHeight="1" x14ac:dyDescent="0.3">
      <c r="A57" s="34">
        <v>55</v>
      </c>
      <c r="B57" s="59">
        <v>20260729</v>
      </c>
      <c r="C57" s="42" t="s">
        <v>241</v>
      </c>
      <c r="D57" s="51">
        <v>250840</v>
      </c>
      <c r="E57" s="48" t="s">
        <v>34</v>
      </c>
      <c r="F57" s="56" t="s">
        <v>156</v>
      </c>
      <c r="G57" s="49" t="s">
        <v>74</v>
      </c>
      <c r="H57" s="23"/>
      <c r="I57" s="23"/>
      <c r="AB57" s="23"/>
    </row>
    <row r="58" spans="1:28" s="24" customFormat="1" ht="36.75" customHeight="1" x14ac:dyDescent="0.3">
      <c r="A58" s="34">
        <v>56</v>
      </c>
      <c r="B58" s="59">
        <v>20260730</v>
      </c>
      <c r="C58" s="42" t="s">
        <v>246</v>
      </c>
      <c r="D58" s="51">
        <v>200000</v>
      </c>
      <c r="E58" s="48" t="s">
        <v>23</v>
      </c>
      <c r="F58" s="56" t="s">
        <v>38</v>
      </c>
      <c r="G58" s="49" t="s">
        <v>32</v>
      </c>
      <c r="H58" s="23"/>
      <c r="I58" s="23"/>
      <c r="AB58" s="23"/>
    </row>
    <row r="59" spans="1:28" s="24" customFormat="1" ht="36.75" customHeight="1" x14ac:dyDescent="0.3">
      <c r="A59" s="34">
        <v>57</v>
      </c>
      <c r="B59" s="59">
        <v>20260730</v>
      </c>
      <c r="C59" s="42" t="s">
        <v>196</v>
      </c>
      <c r="D59" s="51">
        <v>656270</v>
      </c>
      <c r="E59" s="48" t="s">
        <v>34</v>
      </c>
      <c r="F59" s="56" t="s">
        <v>157</v>
      </c>
      <c r="G59" s="49" t="s">
        <v>32</v>
      </c>
      <c r="H59" s="23"/>
      <c r="I59" s="23"/>
      <c r="AB59" s="23"/>
    </row>
    <row r="60" spans="1:28" s="24" customFormat="1" ht="36.75" customHeight="1" x14ac:dyDescent="0.3">
      <c r="A60" s="34">
        <v>58</v>
      </c>
      <c r="B60" s="59">
        <v>20260730</v>
      </c>
      <c r="C60" s="42" t="s">
        <v>242</v>
      </c>
      <c r="D60" s="51">
        <v>359700</v>
      </c>
      <c r="E60" s="48" t="s">
        <v>34</v>
      </c>
      <c r="F60" s="56" t="s">
        <v>158</v>
      </c>
      <c r="G60" s="49" t="s">
        <v>183</v>
      </c>
      <c r="H60" s="23"/>
      <c r="I60" s="23"/>
      <c r="AB60" s="23"/>
    </row>
    <row r="61" spans="1:28" s="24" customFormat="1" ht="36.75" customHeight="1" x14ac:dyDescent="0.3">
      <c r="A61" s="34">
        <v>59</v>
      </c>
      <c r="B61" s="59">
        <v>20260730</v>
      </c>
      <c r="C61" s="42" t="s">
        <v>243</v>
      </c>
      <c r="D61" s="51">
        <v>12000</v>
      </c>
      <c r="E61" s="48" t="s">
        <v>34</v>
      </c>
      <c r="F61" s="56" t="s">
        <v>159</v>
      </c>
      <c r="G61" s="49" t="s">
        <v>184</v>
      </c>
      <c r="H61" s="23"/>
      <c r="I61" s="23"/>
      <c r="AB61" s="23"/>
    </row>
    <row r="62" spans="1:28" s="24" customFormat="1" ht="36.75" customHeight="1" x14ac:dyDescent="0.3">
      <c r="A62" s="34">
        <v>60</v>
      </c>
      <c r="B62" s="59">
        <v>20260731</v>
      </c>
      <c r="C62" s="42" t="s">
        <v>198</v>
      </c>
      <c r="D62" s="51">
        <v>600000</v>
      </c>
      <c r="E62" s="48" t="s">
        <v>34</v>
      </c>
      <c r="F62" s="56" t="s">
        <v>127</v>
      </c>
      <c r="G62" s="49" t="s">
        <v>35</v>
      </c>
      <c r="H62" s="23"/>
      <c r="I62" s="23"/>
      <c r="AB62" s="23"/>
    </row>
    <row r="63" spans="1:28" s="24" customFormat="1" ht="36.75" customHeight="1" x14ac:dyDescent="0.3">
      <c r="A63" s="34">
        <v>61</v>
      </c>
      <c r="B63" s="59">
        <v>20260731</v>
      </c>
      <c r="C63" s="42" t="s">
        <v>199</v>
      </c>
      <c r="D63" s="51">
        <v>300000</v>
      </c>
      <c r="E63" s="48" t="s">
        <v>34</v>
      </c>
      <c r="F63" s="56" t="s">
        <v>142</v>
      </c>
      <c r="G63" s="49" t="s">
        <v>33</v>
      </c>
      <c r="H63" s="23"/>
      <c r="I63" s="23"/>
      <c r="AB63" s="23"/>
    </row>
    <row r="64" spans="1:28" s="24" customFormat="1" ht="132" x14ac:dyDescent="0.3">
      <c r="A64" s="34">
        <v>62</v>
      </c>
      <c r="B64" s="59">
        <v>20260731</v>
      </c>
      <c r="C64" s="42" t="s">
        <v>244</v>
      </c>
      <c r="D64" s="51">
        <v>3670000</v>
      </c>
      <c r="E64" s="48" t="s">
        <v>23</v>
      </c>
      <c r="F64" s="56" t="s">
        <v>88</v>
      </c>
      <c r="G64" s="49" t="s">
        <v>185</v>
      </c>
      <c r="H64" s="23"/>
      <c r="I64" s="23"/>
      <c r="AB64" s="23"/>
    </row>
    <row r="65" spans="1:28" s="24" customFormat="1" ht="99" x14ac:dyDescent="0.3">
      <c r="A65" s="34">
        <v>63</v>
      </c>
      <c r="B65" s="59">
        <v>20260731</v>
      </c>
      <c r="C65" s="42" t="s">
        <v>245</v>
      </c>
      <c r="D65" s="51">
        <v>2210000</v>
      </c>
      <c r="E65" s="48" t="s">
        <v>23</v>
      </c>
      <c r="F65" s="56" t="s">
        <v>89</v>
      </c>
      <c r="G65" s="49" t="s">
        <v>92</v>
      </c>
      <c r="H65" s="23"/>
      <c r="I65" s="23"/>
      <c r="AB65" s="23"/>
    </row>
    <row r="66" spans="1:28" s="24" customFormat="1" ht="36.75" customHeight="1" x14ac:dyDescent="0.3">
      <c r="A66" s="34">
        <v>64</v>
      </c>
      <c r="B66" s="59">
        <v>20260731</v>
      </c>
      <c r="C66" s="42" t="s">
        <v>200</v>
      </c>
      <c r="D66" s="51">
        <v>262730</v>
      </c>
      <c r="E66" s="48" t="s">
        <v>34</v>
      </c>
      <c r="F66" s="56" t="s">
        <v>160</v>
      </c>
      <c r="G66" s="49" t="s">
        <v>90</v>
      </c>
      <c r="H66" s="23"/>
      <c r="I66" s="23"/>
      <c r="AB66" s="23"/>
    </row>
    <row r="67" spans="1:28" s="24" customFormat="1" ht="36.75" customHeight="1" x14ac:dyDescent="0.3">
      <c r="A67" s="34">
        <v>65</v>
      </c>
      <c r="B67" s="59">
        <v>20260731</v>
      </c>
      <c r="C67" s="42" t="s">
        <v>206</v>
      </c>
      <c r="D67" s="51">
        <v>350000</v>
      </c>
      <c r="E67" s="48" t="s">
        <v>34</v>
      </c>
      <c r="F67" s="55" t="s">
        <v>161</v>
      </c>
      <c r="G67" s="49" t="s">
        <v>90</v>
      </c>
      <c r="H67" s="23"/>
      <c r="I67" s="23"/>
      <c r="AB67" s="23"/>
    </row>
    <row r="68" spans="1:28" ht="30" customHeight="1" thickBot="1" x14ac:dyDescent="0.35">
      <c r="A68" s="130" t="s">
        <v>15</v>
      </c>
      <c r="B68" s="131"/>
      <c r="C68" s="132"/>
      <c r="D68" s="26">
        <f>SUM(D2:D67)</f>
        <v>55531890</v>
      </c>
      <c r="E68" s="27"/>
      <c r="F68" s="28"/>
      <c r="G68" s="37"/>
    </row>
    <row r="69" spans="1:28" x14ac:dyDescent="0.3">
      <c r="A69" s="9"/>
      <c r="B69" s="9"/>
      <c r="C69" s="11"/>
      <c r="D69" s="19"/>
      <c r="E69" s="6"/>
    </row>
    <row r="97" spans="8:9" x14ac:dyDescent="0.3">
      <c r="H97" s="9"/>
      <c r="I97" s="9"/>
    </row>
    <row r="98" spans="8:9" x14ac:dyDescent="0.3">
      <c r="H98" s="9"/>
      <c r="I98" s="9"/>
    </row>
    <row r="99" spans="8:9" x14ac:dyDescent="0.3">
      <c r="H99" s="9"/>
      <c r="I99" s="9"/>
    </row>
    <row r="100" spans="8:9" x14ac:dyDescent="0.3">
      <c r="H100" s="9"/>
      <c r="I100" s="9"/>
    </row>
    <row r="101" spans="8:9" x14ac:dyDescent="0.3">
      <c r="H101" s="9"/>
      <c r="I101" s="9"/>
    </row>
    <row r="102" spans="8:9" x14ac:dyDescent="0.3">
      <c r="H102" s="9"/>
      <c r="I102" s="9"/>
    </row>
    <row r="103" spans="8:9" x14ac:dyDescent="0.3">
      <c r="H103" s="9"/>
      <c r="I103" s="9"/>
    </row>
    <row r="104" spans="8:9" x14ac:dyDescent="0.3">
      <c r="H104" s="9"/>
      <c r="I104" s="9"/>
    </row>
    <row r="105" spans="8:9" x14ac:dyDescent="0.3">
      <c r="H105" s="9"/>
      <c r="I105" s="9"/>
    </row>
    <row r="106" spans="8:9" ht="29.25" customHeight="1" x14ac:dyDescent="0.3"/>
  </sheetData>
  <autoFilter ref="A2:G68" xr:uid="{6B1A3856-3312-48CB-AA11-F142FD61D351}"/>
  <mergeCells count="2">
    <mergeCell ref="A1:G1"/>
    <mergeCell ref="A68:C68"/>
  </mergeCells>
  <phoneticPr fontId="2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9F67D-6ABF-4417-AC42-EC1EEA31A4B0}">
  <dimension ref="A1:O43"/>
  <sheetViews>
    <sheetView view="pageBreakPreview" zoomScale="85" zoomScaleNormal="85" zoomScaleSheetLayoutView="85" workbookViewId="0">
      <selection sqref="A1:XFD1"/>
    </sheetView>
  </sheetViews>
  <sheetFormatPr defaultRowHeight="16.5" x14ac:dyDescent="0.15"/>
  <cols>
    <col min="1" max="1" width="5" style="65" bestFit="1" customWidth="1"/>
    <col min="2" max="2" width="11.625" style="67" bestFit="1" customWidth="1"/>
    <col min="3" max="3" width="17.25" style="69" bestFit="1" customWidth="1"/>
    <col min="4" max="4" width="11.25" style="65" customWidth="1"/>
    <col min="5" max="5" width="13.5" style="65" bestFit="1" customWidth="1"/>
    <col min="6" max="6" width="9.625" style="65" bestFit="1" customWidth="1"/>
    <col min="7" max="8" width="11.5" style="65" bestFit="1" customWidth="1"/>
    <col min="9" max="9" width="33.875" style="67" customWidth="1"/>
    <col min="10" max="10" width="46.375" style="69" customWidth="1"/>
    <col min="11" max="11" width="9" style="67"/>
    <col min="12" max="12" width="8.875" style="68" customWidth="1"/>
    <col min="13" max="13" width="5.625" style="67" customWidth="1"/>
    <col min="14" max="14" width="12.875" style="66" customWidth="1"/>
    <col min="15" max="15" width="8.875" style="65" customWidth="1"/>
    <col min="16" max="16384" width="9" style="64"/>
  </cols>
  <sheetData>
    <row r="1" spans="1:15" ht="33.75" customHeight="1" x14ac:dyDescent="0.15">
      <c r="A1" s="139" t="s">
        <v>345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5" ht="16.5" customHeight="1" x14ac:dyDescent="0.15">
      <c r="A2" s="133" t="s">
        <v>344</v>
      </c>
      <c r="B2" s="88" t="s">
        <v>343</v>
      </c>
      <c r="C2" s="87" t="s">
        <v>342</v>
      </c>
      <c r="D2" s="133" t="s">
        <v>341</v>
      </c>
      <c r="E2" s="133"/>
      <c r="F2" s="133"/>
      <c r="G2" s="133"/>
      <c r="H2" s="133"/>
      <c r="I2" s="134" t="s">
        <v>340</v>
      </c>
      <c r="J2" s="141" t="s">
        <v>339</v>
      </c>
      <c r="K2" s="133" t="s">
        <v>338</v>
      </c>
      <c r="L2" s="133" t="s">
        <v>337</v>
      </c>
      <c r="M2" s="133" t="s">
        <v>336</v>
      </c>
      <c r="N2" s="135" t="s">
        <v>335</v>
      </c>
      <c r="O2" s="133" t="s">
        <v>334</v>
      </c>
    </row>
    <row r="3" spans="1:15" ht="49.5" x14ac:dyDescent="0.15">
      <c r="A3" s="134"/>
      <c r="B3" s="85" t="s">
        <v>333</v>
      </c>
      <c r="C3" s="86" t="s">
        <v>332</v>
      </c>
      <c r="D3" s="134"/>
      <c r="E3" s="85" t="s">
        <v>331</v>
      </c>
      <c r="F3" s="85" t="s">
        <v>330</v>
      </c>
      <c r="G3" s="85" t="s">
        <v>329</v>
      </c>
      <c r="H3" s="85" t="s">
        <v>328</v>
      </c>
      <c r="I3" s="140"/>
      <c r="J3" s="142"/>
      <c r="K3" s="134"/>
      <c r="L3" s="134"/>
      <c r="M3" s="134"/>
      <c r="N3" s="136"/>
      <c r="O3" s="134"/>
    </row>
    <row r="4" spans="1:15" s="71" customFormat="1" ht="35.1" customHeight="1" x14ac:dyDescent="0.25">
      <c r="A4" s="81">
        <v>1</v>
      </c>
      <c r="B4" s="79" t="s">
        <v>327</v>
      </c>
      <c r="C4" s="79" t="s">
        <v>266</v>
      </c>
      <c r="D4" s="83" t="s">
        <v>66</v>
      </c>
      <c r="E4" s="82" t="s">
        <v>67</v>
      </c>
      <c r="F4" s="81"/>
      <c r="G4" s="80" t="s">
        <v>34</v>
      </c>
      <c r="H4" s="79" t="s">
        <v>34</v>
      </c>
      <c r="I4" s="79" t="s">
        <v>323</v>
      </c>
      <c r="J4" s="77" t="s">
        <v>326</v>
      </c>
      <c r="K4" s="77" t="s">
        <v>255</v>
      </c>
      <c r="L4" s="78">
        <v>1</v>
      </c>
      <c r="M4" s="77" t="s">
        <v>248</v>
      </c>
      <c r="N4" s="84">
        <v>74330</v>
      </c>
      <c r="O4" s="75"/>
    </row>
    <row r="5" spans="1:15" s="71" customFormat="1" ht="35.1" customHeight="1" x14ac:dyDescent="0.25">
      <c r="A5" s="81">
        <v>2</v>
      </c>
      <c r="B5" s="79" t="s">
        <v>325</v>
      </c>
      <c r="C5" s="79" t="s">
        <v>252</v>
      </c>
      <c r="D5" s="83" t="s">
        <v>61</v>
      </c>
      <c r="E5" s="82" t="s">
        <v>69</v>
      </c>
      <c r="F5" s="81"/>
      <c r="G5" s="80" t="s">
        <v>63</v>
      </c>
      <c r="H5" s="79" t="s">
        <v>63</v>
      </c>
      <c r="I5" s="79" t="s">
        <v>284</v>
      </c>
      <c r="J5" s="77" t="s">
        <v>286</v>
      </c>
      <c r="K5" s="77" t="s">
        <v>255</v>
      </c>
      <c r="L5" s="78">
        <v>1</v>
      </c>
      <c r="M5" s="77" t="s">
        <v>248</v>
      </c>
      <c r="N5" s="84">
        <v>29550</v>
      </c>
      <c r="O5" s="75"/>
    </row>
    <row r="6" spans="1:15" s="71" customFormat="1" ht="35.1" customHeight="1" x14ac:dyDescent="0.25">
      <c r="A6" s="81">
        <v>3</v>
      </c>
      <c r="B6" s="79" t="s">
        <v>324</v>
      </c>
      <c r="C6" s="79" t="s">
        <v>266</v>
      </c>
      <c r="D6" s="83" t="s">
        <v>66</v>
      </c>
      <c r="E6" s="82" t="s">
        <v>67</v>
      </c>
      <c r="F6" s="81"/>
      <c r="G6" s="80" t="s">
        <v>34</v>
      </c>
      <c r="H6" s="79" t="s">
        <v>34</v>
      </c>
      <c r="I6" s="79" t="s">
        <v>323</v>
      </c>
      <c r="J6" s="77" t="s">
        <v>322</v>
      </c>
      <c r="K6" s="77" t="s">
        <v>255</v>
      </c>
      <c r="L6" s="78">
        <v>1</v>
      </c>
      <c r="M6" s="77" t="s">
        <v>248</v>
      </c>
      <c r="N6" s="84">
        <v>49900</v>
      </c>
      <c r="O6" s="75"/>
    </row>
    <row r="7" spans="1:15" s="71" customFormat="1" ht="35.1" customHeight="1" x14ac:dyDescent="0.25">
      <c r="A7" s="81">
        <v>4</v>
      </c>
      <c r="B7" s="79" t="s">
        <v>321</v>
      </c>
      <c r="C7" s="79" t="s">
        <v>266</v>
      </c>
      <c r="D7" s="83" t="s">
        <v>66</v>
      </c>
      <c r="E7" s="82" t="s">
        <v>67</v>
      </c>
      <c r="F7" s="81"/>
      <c r="G7" s="80" t="s">
        <v>34</v>
      </c>
      <c r="H7" s="79" t="s">
        <v>34</v>
      </c>
      <c r="I7" s="79" t="s">
        <v>273</v>
      </c>
      <c r="J7" s="77" t="s">
        <v>272</v>
      </c>
      <c r="K7" s="77" t="s">
        <v>249</v>
      </c>
      <c r="L7" s="78">
        <v>15</v>
      </c>
      <c r="M7" s="77" t="s">
        <v>248</v>
      </c>
      <c r="N7" s="84">
        <v>49000</v>
      </c>
      <c r="O7" s="75"/>
    </row>
    <row r="8" spans="1:15" s="71" customFormat="1" ht="35.1" customHeight="1" x14ac:dyDescent="0.25">
      <c r="A8" s="81">
        <v>5</v>
      </c>
      <c r="B8" s="79" t="s">
        <v>315</v>
      </c>
      <c r="C8" s="79" t="s">
        <v>266</v>
      </c>
      <c r="D8" s="83" t="s">
        <v>61</v>
      </c>
      <c r="E8" s="82" t="s">
        <v>69</v>
      </c>
      <c r="F8" s="81"/>
      <c r="G8" s="80" t="s">
        <v>63</v>
      </c>
      <c r="H8" s="79" t="s">
        <v>63</v>
      </c>
      <c r="I8" s="79" t="s">
        <v>289</v>
      </c>
      <c r="J8" s="77" t="s">
        <v>288</v>
      </c>
      <c r="K8" s="77" t="s">
        <v>249</v>
      </c>
      <c r="L8" s="78">
        <v>60</v>
      </c>
      <c r="M8" s="77" t="s">
        <v>248</v>
      </c>
      <c r="N8" s="84">
        <v>84000</v>
      </c>
      <c r="O8" s="75"/>
    </row>
    <row r="9" spans="1:15" s="71" customFormat="1" ht="35.1" customHeight="1" x14ac:dyDescent="0.25">
      <c r="A9" s="81">
        <v>6</v>
      </c>
      <c r="B9" s="79" t="s">
        <v>315</v>
      </c>
      <c r="C9" s="79" t="s">
        <v>266</v>
      </c>
      <c r="D9" s="83" t="s">
        <v>66</v>
      </c>
      <c r="E9" s="82" t="s">
        <v>67</v>
      </c>
      <c r="F9" s="81"/>
      <c r="G9" s="80" t="s">
        <v>34</v>
      </c>
      <c r="H9" s="104" t="s">
        <v>353</v>
      </c>
      <c r="I9" s="79" t="s">
        <v>320</v>
      </c>
      <c r="J9" s="77" t="s">
        <v>319</v>
      </c>
      <c r="K9" s="77" t="s">
        <v>249</v>
      </c>
      <c r="L9" s="78">
        <v>10</v>
      </c>
      <c r="M9" s="77" t="s">
        <v>248</v>
      </c>
      <c r="N9" s="84">
        <v>220000</v>
      </c>
      <c r="O9" s="75"/>
    </row>
    <row r="10" spans="1:15" s="71" customFormat="1" ht="35.1" customHeight="1" x14ac:dyDescent="0.25">
      <c r="A10" s="81">
        <v>7</v>
      </c>
      <c r="B10" s="79" t="s">
        <v>315</v>
      </c>
      <c r="C10" s="79" t="s">
        <v>266</v>
      </c>
      <c r="D10" s="83" t="s">
        <v>66</v>
      </c>
      <c r="E10" s="82" t="s">
        <v>67</v>
      </c>
      <c r="F10" s="81"/>
      <c r="G10" s="80" t="s">
        <v>34</v>
      </c>
      <c r="H10" s="104" t="s">
        <v>353</v>
      </c>
      <c r="I10" s="79" t="s">
        <v>318</v>
      </c>
      <c r="J10" s="77" t="s">
        <v>317</v>
      </c>
      <c r="K10" s="77" t="s">
        <v>249</v>
      </c>
      <c r="L10" s="78">
        <v>6</v>
      </c>
      <c r="M10" s="77" t="s">
        <v>248</v>
      </c>
      <c r="N10" s="84">
        <v>144000</v>
      </c>
      <c r="O10" s="75"/>
    </row>
    <row r="11" spans="1:15" s="71" customFormat="1" ht="35.1" customHeight="1" x14ac:dyDescent="0.25">
      <c r="A11" s="81">
        <v>8</v>
      </c>
      <c r="B11" s="79" t="s">
        <v>315</v>
      </c>
      <c r="C11" s="79" t="s">
        <v>266</v>
      </c>
      <c r="D11" s="83" t="s">
        <v>66</v>
      </c>
      <c r="E11" s="82" t="s">
        <v>67</v>
      </c>
      <c r="F11" s="81"/>
      <c r="G11" s="80" t="s">
        <v>34</v>
      </c>
      <c r="H11" s="104" t="s">
        <v>353</v>
      </c>
      <c r="I11" s="79" t="s">
        <v>60</v>
      </c>
      <c r="J11" s="77" t="s">
        <v>316</v>
      </c>
      <c r="K11" s="77" t="s">
        <v>249</v>
      </c>
      <c r="L11" s="78">
        <v>100</v>
      </c>
      <c r="M11" s="77" t="s">
        <v>248</v>
      </c>
      <c r="N11" s="84">
        <v>345000</v>
      </c>
      <c r="O11" s="75"/>
    </row>
    <row r="12" spans="1:15" s="71" customFormat="1" ht="35.1" customHeight="1" x14ac:dyDescent="0.25">
      <c r="A12" s="81">
        <v>9</v>
      </c>
      <c r="B12" s="79" t="s">
        <v>315</v>
      </c>
      <c r="C12" s="79" t="s">
        <v>266</v>
      </c>
      <c r="D12" s="83" t="s">
        <v>66</v>
      </c>
      <c r="E12" s="82" t="s">
        <v>67</v>
      </c>
      <c r="F12" s="81"/>
      <c r="G12" s="80" t="s">
        <v>34</v>
      </c>
      <c r="H12" s="104" t="s">
        <v>353</v>
      </c>
      <c r="I12" s="79" t="s">
        <v>314</v>
      </c>
      <c r="J12" s="77" t="s">
        <v>313</v>
      </c>
      <c r="K12" s="77" t="s">
        <v>249</v>
      </c>
      <c r="L12" s="78">
        <v>60</v>
      </c>
      <c r="M12" s="77" t="s">
        <v>248</v>
      </c>
      <c r="N12" s="84">
        <v>300000</v>
      </c>
      <c r="O12" s="75"/>
    </row>
    <row r="13" spans="1:15" s="71" customFormat="1" ht="35.1" customHeight="1" x14ac:dyDescent="0.25">
      <c r="A13" s="81">
        <v>10</v>
      </c>
      <c r="B13" s="79" t="s">
        <v>311</v>
      </c>
      <c r="C13" s="79" t="s">
        <v>266</v>
      </c>
      <c r="D13" s="83" t="s">
        <v>66</v>
      </c>
      <c r="E13" s="82" t="s">
        <v>67</v>
      </c>
      <c r="F13" s="81"/>
      <c r="G13" s="80" t="s">
        <v>34</v>
      </c>
      <c r="H13" s="104" t="s">
        <v>353</v>
      </c>
      <c r="I13" s="79" t="s">
        <v>291</v>
      </c>
      <c r="J13" s="77" t="s">
        <v>312</v>
      </c>
      <c r="K13" s="77" t="s">
        <v>249</v>
      </c>
      <c r="L13" s="78">
        <v>30</v>
      </c>
      <c r="M13" s="77" t="s">
        <v>248</v>
      </c>
      <c r="N13" s="84">
        <v>390000</v>
      </c>
      <c r="O13" s="75"/>
    </row>
    <row r="14" spans="1:15" s="71" customFormat="1" ht="35.1" customHeight="1" x14ac:dyDescent="0.25">
      <c r="A14" s="81">
        <v>11</v>
      </c>
      <c r="B14" s="79" t="s">
        <v>311</v>
      </c>
      <c r="C14" s="79" t="s">
        <v>252</v>
      </c>
      <c r="D14" s="83" t="s">
        <v>66</v>
      </c>
      <c r="E14" s="82" t="s">
        <v>67</v>
      </c>
      <c r="F14" s="81"/>
      <c r="G14" s="80" t="s">
        <v>34</v>
      </c>
      <c r="H14" s="104" t="s">
        <v>353</v>
      </c>
      <c r="I14" s="79" t="s">
        <v>310</v>
      </c>
      <c r="J14" s="77" t="s">
        <v>300</v>
      </c>
      <c r="K14" s="77" t="s">
        <v>299</v>
      </c>
      <c r="L14" s="78">
        <v>2</v>
      </c>
      <c r="M14" s="77" t="s">
        <v>279</v>
      </c>
      <c r="N14" s="84">
        <v>47000</v>
      </c>
      <c r="O14" s="75"/>
    </row>
    <row r="15" spans="1:15" s="71" customFormat="1" ht="35.1" customHeight="1" x14ac:dyDescent="0.25">
      <c r="A15" s="81">
        <v>12</v>
      </c>
      <c r="B15" s="79" t="s">
        <v>304</v>
      </c>
      <c r="C15" s="79" t="s">
        <v>266</v>
      </c>
      <c r="D15" s="83" t="s">
        <v>66</v>
      </c>
      <c r="E15" s="82" t="s">
        <v>67</v>
      </c>
      <c r="F15" s="81"/>
      <c r="G15" s="80" t="s">
        <v>34</v>
      </c>
      <c r="H15" s="104" t="s">
        <v>353</v>
      </c>
      <c r="I15" s="79" t="s">
        <v>309</v>
      </c>
      <c r="J15" s="77" t="s">
        <v>308</v>
      </c>
      <c r="K15" s="77" t="s">
        <v>255</v>
      </c>
      <c r="L15" s="78">
        <v>90</v>
      </c>
      <c r="M15" s="77" t="s">
        <v>248</v>
      </c>
      <c r="N15" s="84">
        <v>500000</v>
      </c>
      <c r="O15" s="75"/>
    </row>
    <row r="16" spans="1:15" s="71" customFormat="1" ht="35.1" customHeight="1" x14ac:dyDescent="0.25">
      <c r="A16" s="81">
        <v>13</v>
      </c>
      <c r="B16" s="79" t="s">
        <v>304</v>
      </c>
      <c r="C16" s="79" t="s">
        <v>266</v>
      </c>
      <c r="D16" s="83" t="s">
        <v>66</v>
      </c>
      <c r="E16" s="82" t="s">
        <v>67</v>
      </c>
      <c r="F16" s="81"/>
      <c r="G16" s="80" t="s">
        <v>34</v>
      </c>
      <c r="H16" s="104" t="s">
        <v>353</v>
      </c>
      <c r="I16" s="79" t="s">
        <v>306</v>
      </c>
      <c r="J16" s="77" t="s">
        <v>307</v>
      </c>
      <c r="K16" s="77" t="s">
        <v>249</v>
      </c>
      <c r="L16" s="78">
        <v>30</v>
      </c>
      <c r="M16" s="77" t="s">
        <v>248</v>
      </c>
      <c r="N16" s="84">
        <v>108900</v>
      </c>
      <c r="O16" s="75"/>
    </row>
    <row r="17" spans="1:15" s="71" customFormat="1" ht="35.1" customHeight="1" x14ac:dyDescent="0.25">
      <c r="A17" s="81">
        <v>14</v>
      </c>
      <c r="B17" s="79" t="s">
        <v>304</v>
      </c>
      <c r="C17" s="79" t="s">
        <v>266</v>
      </c>
      <c r="D17" s="83" t="s">
        <v>66</v>
      </c>
      <c r="E17" s="82" t="s">
        <v>67</v>
      </c>
      <c r="F17" s="81"/>
      <c r="G17" s="80" t="s">
        <v>34</v>
      </c>
      <c r="H17" s="104" t="s">
        <v>353</v>
      </c>
      <c r="I17" s="79" t="s">
        <v>306</v>
      </c>
      <c r="J17" s="77" t="s">
        <v>305</v>
      </c>
      <c r="K17" s="77" t="s">
        <v>249</v>
      </c>
      <c r="L17" s="78">
        <v>30</v>
      </c>
      <c r="M17" s="77" t="s">
        <v>248</v>
      </c>
      <c r="N17" s="84">
        <v>127050</v>
      </c>
      <c r="O17" s="75"/>
    </row>
    <row r="18" spans="1:15" s="71" customFormat="1" ht="35.1" customHeight="1" x14ac:dyDescent="0.25">
      <c r="A18" s="81">
        <v>15</v>
      </c>
      <c r="B18" s="79" t="s">
        <v>304</v>
      </c>
      <c r="C18" s="79" t="s">
        <v>266</v>
      </c>
      <c r="D18" s="83" t="s">
        <v>66</v>
      </c>
      <c r="E18" s="82" t="s">
        <v>67</v>
      </c>
      <c r="F18" s="81"/>
      <c r="G18" s="80" t="s">
        <v>34</v>
      </c>
      <c r="H18" s="104" t="s">
        <v>353</v>
      </c>
      <c r="I18" s="79" t="s">
        <v>273</v>
      </c>
      <c r="J18" s="77" t="s">
        <v>272</v>
      </c>
      <c r="K18" s="77" t="s">
        <v>249</v>
      </c>
      <c r="L18" s="78">
        <v>20</v>
      </c>
      <c r="M18" s="77" t="s">
        <v>248</v>
      </c>
      <c r="N18" s="84">
        <v>72400</v>
      </c>
      <c r="O18" s="75"/>
    </row>
    <row r="19" spans="1:15" s="71" customFormat="1" ht="35.1" customHeight="1" x14ac:dyDescent="0.25">
      <c r="A19" s="81">
        <v>16</v>
      </c>
      <c r="B19" s="79" t="s">
        <v>297</v>
      </c>
      <c r="C19" s="79" t="s">
        <v>266</v>
      </c>
      <c r="D19" s="83" t="s">
        <v>61</v>
      </c>
      <c r="E19" s="82" t="s">
        <v>62</v>
      </c>
      <c r="F19" s="81"/>
      <c r="G19" s="80" t="s">
        <v>63</v>
      </c>
      <c r="H19" s="79" t="s">
        <v>63</v>
      </c>
      <c r="I19" s="79" t="s">
        <v>303</v>
      </c>
      <c r="J19" s="77" t="s">
        <v>302</v>
      </c>
      <c r="K19" s="77" t="s">
        <v>255</v>
      </c>
      <c r="L19" s="78">
        <v>11</v>
      </c>
      <c r="M19" s="77" t="s">
        <v>248</v>
      </c>
      <c r="N19" s="84">
        <v>1</v>
      </c>
      <c r="O19" s="75"/>
    </row>
    <row r="20" spans="1:15" s="71" customFormat="1" ht="35.1" customHeight="1" x14ac:dyDescent="0.25">
      <c r="A20" s="81">
        <v>17</v>
      </c>
      <c r="B20" s="79" t="s">
        <v>297</v>
      </c>
      <c r="C20" s="79" t="s">
        <v>266</v>
      </c>
      <c r="D20" s="83" t="s">
        <v>66</v>
      </c>
      <c r="E20" s="82" t="s">
        <v>67</v>
      </c>
      <c r="F20" s="81"/>
      <c r="G20" s="80" t="s">
        <v>34</v>
      </c>
      <c r="H20" s="104" t="s">
        <v>353</v>
      </c>
      <c r="I20" s="79" t="s">
        <v>301</v>
      </c>
      <c r="J20" s="77" t="s">
        <v>300</v>
      </c>
      <c r="K20" s="77" t="s">
        <v>299</v>
      </c>
      <c r="L20" s="78">
        <v>6</v>
      </c>
      <c r="M20" s="77" t="s">
        <v>279</v>
      </c>
      <c r="N20" s="84">
        <v>150000</v>
      </c>
      <c r="O20" s="75"/>
    </row>
    <row r="21" spans="1:15" s="71" customFormat="1" ht="35.1" customHeight="1" x14ac:dyDescent="0.25">
      <c r="A21" s="81">
        <v>18</v>
      </c>
      <c r="B21" s="79" t="s">
        <v>297</v>
      </c>
      <c r="C21" s="79" t="s">
        <v>252</v>
      </c>
      <c r="D21" s="83" t="s">
        <v>66</v>
      </c>
      <c r="E21" s="82" t="s">
        <v>67</v>
      </c>
      <c r="F21" s="81"/>
      <c r="G21" s="80" t="s">
        <v>34</v>
      </c>
      <c r="H21" s="104" t="s">
        <v>353</v>
      </c>
      <c r="I21" s="79" t="s">
        <v>296</v>
      </c>
      <c r="J21" s="77" t="s">
        <v>298</v>
      </c>
      <c r="K21" s="77" t="s">
        <v>249</v>
      </c>
      <c r="L21" s="78">
        <v>2</v>
      </c>
      <c r="M21" s="77" t="s">
        <v>248</v>
      </c>
      <c r="N21" s="84">
        <v>32340</v>
      </c>
      <c r="O21" s="75"/>
    </row>
    <row r="22" spans="1:15" s="71" customFormat="1" ht="35.1" customHeight="1" x14ac:dyDescent="0.25">
      <c r="A22" s="81">
        <v>19</v>
      </c>
      <c r="B22" s="79" t="s">
        <v>297</v>
      </c>
      <c r="C22" s="79" t="s">
        <v>252</v>
      </c>
      <c r="D22" s="83" t="s">
        <v>66</v>
      </c>
      <c r="E22" s="82" t="s">
        <v>67</v>
      </c>
      <c r="F22" s="81"/>
      <c r="G22" s="80" t="s">
        <v>34</v>
      </c>
      <c r="H22" s="104" t="s">
        <v>353</v>
      </c>
      <c r="I22" s="79" t="s">
        <v>296</v>
      </c>
      <c r="J22" s="77" t="s">
        <v>276</v>
      </c>
      <c r="K22" s="77" t="s">
        <v>275</v>
      </c>
      <c r="L22" s="78">
        <v>2</v>
      </c>
      <c r="M22" s="77" t="s">
        <v>274</v>
      </c>
      <c r="N22" s="84">
        <v>70000</v>
      </c>
      <c r="O22" s="75"/>
    </row>
    <row r="23" spans="1:15" s="71" customFormat="1" ht="35.1" customHeight="1" x14ac:dyDescent="0.25">
      <c r="A23" s="81">
        <v>20</v>
      </c>
      <c r="B23" s="79" t="s">
        <v>295</v>
      </c>
      <c r="C23" s="79" t="s">
        <v>266</v>
      </c>
      <c r="D23" s="83" t="s">
        <v>66</v>
      </c>
      <c r="E23" s="82" t="s">
        <v>67</v>
      </c>
      <c r="F23" s="81"/>
      <c r="G23" s="80" t="s">
        <v>34</v>
      </c>
      <c r="H23" s="104" t="s">
        <v>353</v>
      </c>
      <c r="I23" s="79" t="s">
        <v>294</v>
      </c>
      <c r="J23" s="77" t="s">
        <v>281</v>
      </c>
      <c r="K23" s="77" t="s">
        <v>280</v>
      </c>
      <c r="L23" s="78">
        <v>15</v>
      </c>
      <c r="M23" s="77" t="s">
        <v>279</v>
      </c>
      <c r="N23" s="84">
        <v>357600</v>
      </c>
      <c r="O23" s="75"/>
    </row>
    <row r="24" spans="1:15" s="71" customFormat="1" ht="35.1" customHeight="1" x14ac:dyDescent="0.25">
      <c r="A24" s="81">
        <v>21</v>
      </c>
      <c r="B24" s="79" t="s">
        <v>293</v>
      </c>
      <c r="C24" s="79" t="s">
        <v>266</v>
      </c>
      <c r="D24" s="83" t="s">
        <v>66</v>
      </c>
      <c r="E24" s="82" t="s">
        <v>67</v>
      </c>
      <c r="F24" s="81"/>
      <c r="G24" s="80" t="s">
        <v>34</v>
      </c>
      <c r="H24" s="104" t="s">
        <v>353</v>
      </c>
      <c r="I24" s="79" t="s">
        <v>273</v>
      </c>
      <c r="J24" s="77" t="s">
        <v>272</v>
      </c>
      <c r="K24" s="77" t="s">
        <v>249</v>
      </c>
      <c r="L24" s="78">
        <v>18</v>
      </c>
      <c r="M24" s="77" t="s">
        <v>248</v>
      </c>
      <c r="N24" s="84">
        <v>58400</v>
      </c>
      <c r="O24" s="75"/>
    </row>
    <row r="25" spans="1:15" s="71" customFormat="1" ht="35.1" customHeight="1" x14ac:dyDescent="0.25">
      <c r="A25" s="81">
        <v>22</v>
      </c>
      <c r="B25" s="79" t="s">
        <v>292</v>
      </c>
      <c r="C25" s="79" t="s">
        <v>266</v>
      </c>
      <c r="D25" s="83" t="s">
        <v>66</v>
      </c>
      <c r="E25" s="82" t="s">
        <v>67</v>
      </c>
      <c r="F25" s="81"/>
      <c r="G25" s="80" t="s">
        <v>34</v>
      </c>
      <c r="H25" s="104" t="s">
        <v>353</v>
      </c>
      <c r="I25" s="79" t="s">
        <v>291</v>
      </c>
      <c r="J25" s="77" t="s">
        <v>290</v>
      </c>
      <c r="K25" s="77" t="s">
        <v>249</v>
      </c>
      <c r="L25" s="78">
        <v>30</v>
      </c>
      <c r="M25" s="77" t="s">
        <v>248</v>
      </c>
      <c r="N25" s="84">
        <v>390000</v>
      </c>
      <c r="O25" s="75"/>
    </row>
    <row r="26" spans="1:15" s="71" customFormat="1" ht="35.1" customHeight="1" x14ac:dyDescent="0.25">
      <c r="A26" s="81">
        <v>23</v>
      </c>
      <c r="B26" s="79" t="s">
        <v>285</v>
      </c>
      <c r="C26" s="79" t="s">
        <v>266</v>
      </c>
      <c r="D26" s="83" t="s">
        <v>61</v>
      </c>
      <c r="E26" s="82" t="s">
        <v>69</v>
      </c>
      <c r="F26" s="81"/>
      <c r="G26" s="80" t="s">
        <v>63</v>
      </c>
      <c r="H26" s="79" t="s">
        <v>63</v>
      </c>
      <c r="I26" s="79" t="s">
        <v>289</v>
      </c>
      <c r="J26" s="77" t="s">
        <v>288</v>
      </c>
      <c r="K26" s="77" t="s">
        <v>249</v>
      </c>
      <c r="L26" s="78">
        <v>60</v>
      </c>
      <c r="M26" s="77" t="s">
        <v>248</v>
      </c>
      <c r="N26" s="76">
        <v>84000</v>
      </c>
      <c r="O26" s="75"/>
    </row>
    <row r="27" spans="1:15" s="71" customFormat="1" ht="35.1" customHeight="1" x14ac:dyDescent="0.25">
      <c r="A27" s="81">
        <v>24</v>
      </c>
      <c r="B27" s="79" t="s">
        <v>285</v>
      </c>
      <c r="C27" s="79" t="s">
        <v>252</v>
      </c>
      <c r="D27" s="83" t="s">
        <v>61</v>
      </c>
      <c r="E27" s="82" t="s">
        <v>69</v>
      </c>
      <c r="F27" s="81"/>
      <c r="G27" s="80" t="s">
        <v>63</v>
      </c>
      <c r="H27" s="79" t="s">
        <v>63</v>
      </c>
      <c r="I27" s="79" t="s">
        <v>287</v>
      </c>
      <c r="J27" s="77" t="s">
        <v>286</v>
      </c>
      <c r="K27" s="77" t="s">
        <v>255</v>
      </c>
      <c r="L27" s="78">
        <v>2</v>
      </c>
      <c r="M27" s="77" t="s">
        <v>248</v>
      </c>
      <c r="N27" s="84">
        <v>1</v>
      </c>
      <c r="O27" s="75"/>
    </row>
    <row r="28" spans="1:15" s="71" customFormat="1" ht="35.1" customHeight="1" x14ac:dyDescent="0.25">
      <c r="A28" s="81">
        <v>25</v>
      </c>
      <c r="B28" s="79" t="s">
        <v>285</v>
      </c>
      <c r="C28" s="79" t="s">
        <v>252</v>
      </c>
      <c r="D28" s="83" t="s">
        <v>61</v>
      </c>
      <c r="E28" s="82" t="s">
        <v>69</v>
      </c>
      <c r="F28" s="81"/>
      <c r="G28" s="80" t="s">
        <v>63</v>
      </c>
      <c r="H28" s="79" t="s">
        <v>63</v>
      </c>
      <c r="I28" s="79" t="s">
        <v>284</v>
      </c>
      <c r="J28" s="77" t="s">
        <v>283</v>
      </c>
      <c r="K28" s="77" t="s">
        <v>255</v>
      </c>
      <c r="L28" s="78">
        <v>3</v>
      </c>
      <c r="M28" s="77" t="s">
        <v>248</v>
      </c>
      <c r="N28" s="84">
        <v>29040</v>
      </c>
      <c r="O28" s="75"/>
    </row>
    <row r="29" spans="1:15" s="71" customFormat="1" ht="35.1" customHeight="1" x14ac:dyDescent="0.25">
      <c r="A29" s="81">
        <v>26</v>
      </c>
      <c r="B29" s="79" t="s">
        <v>282</v>
      </c>
      <c r="C29" s="79" t="s">
        <v>266</v>
      </c>
      <c r="D29" s="83" t="s">
        <v>68</v>
      </c>
      <c r="E29" s="82" t="s">
        <v>68</v>
      </c>
      <c r="F29" s="81"/>
      <c r="G29" s="80" t="s">
        <v>34</v>
      </c>
      <c r="H29" s="104" t="s">
        <v>353</v>
      </c>
      <c r="I29" s="79" t="s">
        <v>32</v>
      </c>
      <c r="J29" s="77" t="s">
        <v>281</v>
      </c>
      <c r="K29" s="77" t="s">
        <v>280</v>
      </c>
      <c r="L29" s="78">
        <v>7</v>
      </c>
      <c r="M29" s="77" t="s">
        <v>279</v>
      </c>
      <c r="N29" s="84">
        <v>149000</v>
      </c>
      <c r="O29" s="75"/>
    </row>
    <row r="30" spans="1:15" s="71" customFormat="1" ht="35.1" customHeight="1" x14ac:dyDescent="0.25">
      <c r="A30" s="81">
        <v>27</v>
      </c>
      <c r="B30" s="79" t="s">
        <v>271</v>
      </c>
      <c r="C30" s="79" t="s">
        <v>266</v>
      </c>
      <c r="D30" s="83" t="s">
        <v>66</v>
      </c>
      <c r="E30" s="82" t="s">
        <v>67</v>
      </c>
      <c r="F30" s="81"/>
      <c r="G30" s="80" t="s">
        <v>34</v>
      </c>
      <c r="H30" s="104" t="s">
        <v>353</v>
      </c>
      <c r="I30" s="79" t="s">
        <v>277</v>
      </c>
      <c r="J30" s="77" t="s">
        <v>278</v>
      </c>
      <c r="K30" s="77" t="s">
        <v>249</v>
      </c>
      <c r="L30" s="78">
        <v>90</v>
      </c>
      <c r="M30" s="77" t="s">
        <v>248</v>
      </c>
      <c r="N30" s="84">
        <v>900000</v>
      </c>
      <c r="O30" s="75"/>
    </row>
    <row r="31" spans="1:15" s="71" customFormat="1" ht="35.1" customHeight="1" x14ac:dyDescent="0.25">
      <c r="A31" s="81">
        <v>28</v>
      </c>
      <c r="B31" s="79" t="s">
        <v>271</v>
      </c>
      <c r="C31" s="79" t="s">
        <v>266</v>
      </c>
      <c r="D31" s="83" t="s">
        <v>66</v>
      </c>
      <c r="E31" s="82" t="s">
        <v>67</v>
      </c>
      <c r="F31" s="81"/>
      <c r="G31" s="80" t="s">
        <v>34</v>
      </c>
      <c r="H31" s="104" t="s">
        <v>353</v>
      </c>
      <c r="I31" s="79" t="s">
        <v>277</v>
      </c>
      <c r="J31" s="77" t="s">
        <v>276</v>
      </c>
      <c r="K31" s="77" t="s">
        <v>275</v>
      </c>
      <c r="L31" s="78">
        <v>15</v>
      </c>
      <c r="M31" s="77" t="s">
        <v>274</v>
      </c>
      <c r="N31" s="76">
        <v>450000</v>
      </c>
      <c r="O31" s="75"/>
    </row>
    <row r="32" spans="1:15" s="71" customFormat="1" ht="35.1" customHeight="1" x14ac:dyDescent="0.25">
      <c r="A32" s="81">
        <v>29</v>
      </c>
      <c r="B32" s="79" t="s">
        <v>271</v>
      </c>
      <c r="C32" s="79" t="s">
        <v>266</v>
      </c>
      <c r="D32" s="83" t="s">
        <v>66</v>
      </c>
      <c r="E32" s="82" t="s">
        <v>67</v>
      </c>
      <c r="F32" s="81"/>
      <c r="G32" s="80" t="s">
        <v>34</v>
      </c>
      <c r="H32" s="104" t="s">
        <v>353</v>
      </c>
      <c r="I32" s="79" t="s">
        <v>273</v>
      </c>
      <c r="J32" s="77" t="s">
        <v>272</v>
      </c>
      <c r="K32" s="77" t="s">
        <v>249</v>
      </c>
      <c r="L32" s="78">
        <v>19</v>
      </c>
      <c r="M32" s="77" t="s">
        <v>248</v>
      </c>
      <c r="N32" s="84">
        <v>60900</v>
      </c>
      <c r="O32" s="75"/>
    </row>
    <row r="33" spans="1:15" s="71" customFormat="1" ht="35.1" customHeight="1" x14ac:dyDescent="0.25">
      <c r="A33" s="81">
        <v>30</v>
      </c>
      <c r="B33" s="79" t="s">
        <v>271</v>
      </c>
      <c r="C33" s="79" t="s">
        <v>266</v>
      </c>
      <c r="D33" s="83" t="s">
        <v>66</v>
      </c>
      <c r="E33" s="82" t="s">
        <v>67</v>
      </c>
      <c r="F33" s="81"/>
      <c r="G33" s="80" t="s">
        <v>34</v>
      </c>
      <c r="H33" s="104" t="s">
        <v>353</v>
      </c>
      <c r="I33" s="79" t="s">
        <v>80</v>
      </c>
      <c r="J33" s="77" t="s">
        <v>270</v>
      </c>
      <c r="K33" s="77" t="s">
        <v>269</v>
      </c>
      <c r="L33" s="78">
        <v>10</v>
      </c>
      <c r="M33" s="77" t="s">
        <v>268</v>
      </c>
      <c r="N33" s="76">
        <v>600000</v>
      </c>
      <c r="O33" s="75"/>
    </row>
    <row r="34" spans="1:15" s="71" customFormat="1" ht="35.1" customHeight="1" x14ac:dyDescent="0.25">
      <c r="A34" s="81">
        <v>31</v>
      </c>
      <c r="B34" s="79" t="s">
        <v>267</v>
      </c>
      <c r="C34" s="79" t="s">
        <v>266</v>
      </c>
      <c r="D34" s="83" t="s">
        <v>66</v>
      </c>
      <c r="E34" s="82" t="s">
        <v>67</v>
      </c>
      <c r="F34" s="81"/>
      <c r="G34" s="80" t="s">
        <v>34</v>
      </c>
      <c r="H34" s="104" t="s">
        <v>353</v>
      </c>
      <c r="I34" s="79" t="s">
        <v>265</v>
      </c>
      <c r="J34" s="77" t="s">
        <v>250</v>
      </c>
      <c r="K34" s="77" t="s">
        <v>249</v>
      </c>
      <c r="L34" s="78">
        <v>10</v>
      </c>
      <c r="M34" s="77" t="s">
        <v>248</v>
      </c>
      <c r="N34" s="76">
        <v>220000</v>
      </c>
      <c r="O34" s="75"/>
    </row>
    <row r="35" spans="1:15" s="71" customFormat="1" ht="35.1" customHeight="1" x14ac:dyDescent="0.25">
      <c r="A35" s="81">
        <v>32</v>
      </c>
      <c r="B35" s="79" t="s">
        <v>260</v>
      </c>
      <c r="C35" s="79" t="s">
        <v>252</v>
      </c>
      <c r="D35" s="83" t="s">
        <v>66</v>
      </c>
      <c r="E35" s="82" t="s">
        <v>67</v>
      </c>
      <c r="F35" s="81"/>
      <c r="G35" s="80" t="s">
        <v>34</v>
      </c>
      <c r="H35" s="104" t="s">
        <v>353</v>
      </c>
      <c r="I35" s="79" t="s">
        <v>262</v>
      </c>
      <c r="J35" s="77" t="s">
        <v>264</v>
      </c>
      <c r="K35" s="77" t="s">
        <v>255</v>
      </c>
      <c r="L35" s="78">
        <v>1</v>
      </c>
      <c r="M35" s="77" t="s">
        <v>248</v>
      </c>
      <c r="N35" s="76">
        <v>890000</v>
      </c>
      <c r="O35" s="75"/>
    </row>
    <row r="36" spans="1:15" s="71" customFormat="1" ht="35.1" customHeight="1" x14ac:dyDescent="0.25">
      <c r="A36" s="81">
        <v>33</v>
      </c>
      <c r="B36" s="79" t="s">
        <v>260</v>
      </c>
      <c r="C36" s="79" t="s">
        <v>252</v>
      </c>
      <c r="D36" s="83" t="s">
        <v>66</v>
      </c>
      <c r="E36" s="82" t="s">
        <v>67</v>
      </c>
      <c r="F36" s="81"/>
      <c r="G36" s="80" t="s">
        <v>34</v>
      </c>
      <c r="H36" s="104" t="s">
        <v>353</v>
      </c>
      <c r="I36" s="79" t="s">
        <v>262</v>
      </c>
      <c r="J36" s="77" t="s">
        <v>263</v>
      </c>
      <c r="K36" s="77" t="s">
        <v>255</v>
      </c>
      <c r="L36" s="78">
        <v>1</v>
      </c>
      <c r="M36" s="77" t="s">
        <v>248</v>
      </c>
      <c r="N36" s="76">
        <v>40000</v>
      </c>
      <c r="O36" s="75"/>
    </row>
    <row r="37" spans="1:15" s="71" customFormat="1" ht="35.1" customHeight="1" x14ac:dyDescent="0.25">
      <c r="A37" s="81">
        <v>34</v>
      </c>
      <c r="B37" s="79" t="s">
        <v>260</v>
      </c>
      <c r="C37" s="79" t="s">
        <v>252</v>
      </c>
      <c r="D37" s="83" t="s">
        <v>66</v>
      </c>
      <c r="E37" s="82" t="s">
        <v>67</v>
      </c>
      <c r="F37" s="81"/>
      <c r="G37" s="80" t="s">
        <v>34</v>
      </c>
      <c r="H37" s="104" t="s">
        <v>353</v>
      </c>
      <c r="I37" s="79" t="s">
        <v>262</v>
      </c>
      <c r="J37" s="77" t="s">
        <v>261</v>
      </c>
      <c r="K37" s="77" t="s">
        <v>255</v>
      </c>
      <c r="L37" s="78">
        <v>1</v>
      </c>
      <c r="M37" s="77" t="s">
        <v>248</v>
      </c>
      <c r="N37" s="76">
        <v>30000</v>
      </c>
      <c r="O37" s="75"/>
    </row>
    <row r="38" spans="1:15" s="71" customFormat="1" ht="35.1" customHeight="1" x14ac:dyDescent="0.25">
      <c r="A38" s="81">
        <v>35</v>
      </c>
      <c r="B38" s="79" t="s">
        <v>260</v>
      </c>
      <c r="C38" s="79" t="s">
        <v>252</v>
      </c>
      <c r="D38" s="83" t="s">
        <v>66</v>
      </c>
      <c r="E38" s="82" t="s">
        <v>67</v>
      </c>
      <c r="F38" s="81"/>
      <c r="G38" s="80" t="s">
        <v>34</v>
      </c>
      <c r="H38" s="104" t="s">
        <v>353</v>
      </c>
      <c r="I38" s="79" t="s">
        <v>259</v>
      </c>
      <c r="J38" s="77" t="s">
        <v>258</v>
      </c>
      <c r="K38" s="77" t="s">
        <v>249</v>
      </c>
      <c r="L38" s="78">
        <v>60</v>
      </c>
      <c r="M38" s="77" t="s">
        <v>248</v>
      </c>
      <c r="N38" s="76">
        <v>1500000</v>
      </c>
      <c r="O38" s="75"/>
    </row>
    <row r="39" spans="1:15" s="71" customFormat="1" ht="35.1" customHeight="1" x14ac:dyDescent="0.25">
      <c r="A39" s="81">
        <v>36</v>
      </c>
      <c r="B39" s="79" t="s">
        <v>253</v>
      </c>
      <c r="C39" s="79" t="s">
        <v>252</v>
      </c>
      <c r="D39" s="83" t="s">
        <v>66</v>
      </c>
      <c r="E39" s="82" t="s">
        <v>67</v>
      </c>
      <c r="F39" s="81"/>
      <c r="G39" s="80" t="s">
        <v>34</v>
      </c>
      <c r="H39" s="104" t="s">
        <v>353</v>
      </c>
      <c r="I39" s="79" t="s">
        <v>257</v>
      </c>
      <c r="J39" s="77" t="s">
        <v>256</v>
      </c>
      <c r="K39" s="77" t="s">
        <v>255</v>
      </c>
      <c r="L39" s="78">
        <v>8</v>
      </c>
      <c r="M39" s="77" t="s">
        <v>248</v>
      </c>
      <c r="N39" s="76">
        <v>160000</v>
      </c>
      <c r="O39" s="75"/>
    </row>
    <row r="40" spans="1:15" s="71" customFormat="1" ht="35.1" customHeight="1" x14ac:dyDescent="0.25">
      <c r="A40" s="81">
        <v>37</v>
      </c>
      <c r="B40" s="79" t="s">
        <v>253</v>
      </c>
      <c r="C40" s="79" t="s">
        <v>252</v>
      </c>
      <c r="D40" s="83" t="s">
        <v>66</v>
      </c>
      <c r="E40" s="82" t="s">
        <v>67</v>
      </c>
      <c r="F40" s="81"/>
      <c r="G40" s="80" t="s">
        <v>34</v>
      </c>
      <c r="H40" s="104" t="s">
        <v>353</v>
      </c>
      <c r="I40" s="79" t="s">
        <v>254</v>
      </c>
      <c r="J40" s="77" t="s">
        <v>250</v>
      </c>
      <c r="K40" s="77" t="s">
        <v>249</v>
      </c>
      <c r="L40" s="78">
        <v>2</v>
      </c>
      <c r="M40" s="77" t="s">
        <v>248</v>
      </c>
      <c r="N40" s="76">
        <v>78900</v>
      </c>
      <c r="O40" s="75"/>
    </row>
    <row r="41" spans="1:15" s="71" customFormat="1" ht="35.1" customHeight="1" x14ac:dyDescent="0.25">
      <c r="A41" s="81">
        <v>38</v>
      </c>
      <c r="B41" s="79" t="s">
        <v>253</v>
      </c>
      <c r="C41" s="79" t="s">
        <v>252</v>
      </c>
      <c r="D41" s="83" t="s">
        <v>66</v>
      </c>
      <c r="E41" s="82" t="s">
        <v>67</v>
      </c>
      <c r="F41" s="81"/>
      <c r="G41" s="80" t="s">
        <v>34</v>
      </c>
      <c r="H41" s="104" t="s">
        <v>353</v>
      </c>
      <c r="I41" s="79" t="s">
        <v>251</v>
      </c>
      <c r="J41" s="77" t="s">
        <v>250</v>
      </c>
      <c r="K41" s="77" t="s">
        <v>249</v>
      </c>
      <c r="L41" s="78">
        <v>10</v>
      </c>
      <c r="M41" s="77" t="s">
        <v>248</v>
      </c>
      <c r="N41" s="76">
        <v>342300</v>
      </c>
      <c r="O41" s="75"/>
    </row>
    <row r="42" spans="1:15" s="71" customFormat="1" ht="26.25" customHeight="1" x14ac:dyDescent="0.25">
      <c r="A42" s="137" t="s">
        <v>247</v>
      </c>
      <c r="B42" s="137"/>
      <c r="C42" s="137"/>
      <c r="D42" s="137"/>
      <c r="E42" s="137"/>
      <c r="F42" s="137"/>
      <c r="G42" s="137"/>
      <c r="H42" s="137"/>
      <c r="I42" s="74"/>
      <c r="J42" s="74"/>
      <c r="K42" s="72"/>
      <c r="L42" s="73">
        <f>SUM(L4:L41)</f>
        <v>839</v>
      </c>
      <c r="M42" s="72"/>
      <c r="N42" s="138">
        <f>SUM(N4:N41)</f>
        <v>9133612</v>
      </c>
      <c r="O42" s="138"/>
    </row>
    <row r="43" spans="1:15" ht="16.5" customHeight="1" x14ac:dyDescent="0.15">
      <c r="I43" s="70"/>
      <c r="J43" s="70"/>
    </row>
  </sheetData>
  <autoFilter ref="A3:O42" xr:uid="{8B793AB4-8DB6-44BF-9D61-70E5274C3ACE}"/>
  <mergeCells count="13">
    <mergeCell ref="A1:O1"/>
    <mergeCell ref="A2:A3"/>
    <mergeCell ref="D2:D3"/>
    <mergeCell ref="E2:H2"/>
    <mergeCell ref="I2:I3"/>
    <mergeCell ref="J2:J3"/>
    <mergeCell ref="K2:K3"/>
    <mergeCell ref="L2:L3"/>
    <mergeCell ref="M2:M3"/>
    <mergeCell ref="N2:N3"/>
    <mergeCell ref="O2:O3"/>
    <mergeCell ref="A42:H42"/>
    <mergeCell ref="N42:O4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2" orientation="portrait" r:id="rId1"/>
  <headerFoot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AC892-E899-4F30-8CC0-F2E0F6203108}">
  <sheetPr>
    <pageSetUpPr fitToPage="1"/>
  </sheetPr>
  <dimension ref="A1:I115"/>
  <sheetViews>
    <sheetView view="pageBreakPreview" zoomScale="85" zoomScaleNormal="100" zoomScaleSheetLayoutView="85" workbookViewId="0">
      <selection activeCell="F11" sqref="F11"/>
    </sheetView>
  </sheetViews>
  <sheetFormatPr defaultRowHeight="16.5" x14ac:dyDescent="0.15"/>
  <cols>
    <col min="1" max="1" width="9.5" style="90" bestFit="1" customWidth="1"/>
    <col min="2" max="2" width="13.25" style="90" bestFit="1" customWidth="1"/>
    <col min="3" max="3" width="53.625" style="93" customWidth="1"/>
    <col min="4" max="4" width="27.625" style="90" customWidth="1"/>
    <col min="5" max="5" width="13.25" style="90" bestFit="1" customWidth="1"/>
    <col min="6" max="6" width="9.625" style="92" bestFit="1" customWidth="1"/>
    <col min="7" max="7" width="9.5" style="90" bestFit="1" customWidth="1"/>
    <col min="8" max="8" width="14.125" style="91" bestFit="1" customWidth="1"/>
    <col min="9" max="9" width="21.625" style="90" customWidth="1"/>
    <col min="10" max="16384" width="9" style="89"/>
  </cols>
  <sheetData>
    <row r="1" spans="1:9" ht="33.75" customHeight="1" x14ac:dyDescent="0.15">
      <c r="A1" s="139" t="s">
        <v>435</v>
      </c>
      <c r="B1" s="139"/>
      <c r="C1" s="139"/>
      <c r="D1" s="139"/>
      <c r="E1" s="139"/>
      <c r="F1" s="139"/>
      <c r="G1" s="139"/>
      <c r="H1" s="139"/>
      <c r="I1" s="139"/>
    </row>
    <row r="2" spans="1:9" ht="27" x14ac:dyDescent="0.15">
      <c r="A2" s="112" t="s">
        <v>13</v>
      </c>
      <c r="B2" s="112" t="s">
        <v>434</v>
      </c>
      <c r="C2" s="115" t="s">
        <v>433</v>
      </c>
      <c r="D2" s="115" t="s">
        <v>432</v>
      </c>
      <c r="E2" s="112" t="s">
        <v>431</v>
      </c>
      <c r="F2" s="114" t="s">
        <v>337</v>
      </c>
      <c r="G2" s="112" t="s">
        <v>336</v>
      </c>
      <c r="H2" s="113" t="s">
        <v>430</v>
      </c>
      <c r="I2" s="112" t="s">
        <v>334</v>
      </c>
    </row>
    <row r="3" spans="1:9" s="99" customFormat="1" ht="42" customHeight="1" x14ac:dyDescent="0.25">
      <c r="A3" s="82">
        <v>1</v>
      </c>
      <c r="B3" s="111">
        <v>46205</v>
      </c>
      <c r="C3" s="102" t="s">
        <v>377</v>
      </c>
      <c r="D3" s="105" t="s">
        <v>349</v>
      </c>
      <c r="E3" s="104" t="s">
        <v>353</v>
      </c>
      <c r="F3" s="103">
        <v>1</v>
      </c>
      <c r="G3" s="102" t="s">
        <v>376</v>
      </c>
      <c r="H3" s="101">
        <v>34800</v>
      </c>
      <c r="I3" s="107" t="s">
        <v>90</v>
      </c>
    </row>
    <row r="4" spans="1:9" s="99" customFormat="1" ht="42" customHeight="1" x14ac:dyDescent="0.25">
      <c r="A4" s="82">
        <v>2</v>
      </c>
      <c r="B4" s="111">
        <v>46205</v>
      </c>
      <c r="C4" s="102" t="s">
        <v>373</v>
      </c>
      <c r="D4" s="105" t="s">
        <v>349</v>
      </c>
      <c r="E4" s="104" t="s">
        <v>353</v>
      </c>
      <c r="F4" s="103">
        <v>1</v>
      </c>
      <c r="G4" s="102" t="s">
        <v>372</v>
      </c>
      <c r="H4" s="101">
        <v>23840</v>
      </c>
      <c r="I4" s="107" t="s">
        <v>90</v>
      </c>
    </row>
    <row r="5" spans="1:9" s="99" customFormat="1" ht="42" customHeight="1" x14ac:dyDescent="0.25">
      <c r="A5" s="82">
        <v>3</v>
      </c>
      <c r="B5" s="111">
        <v>46205</v>
      </c>
      <c r="C5" s="102" t="s">
        <v>373</v>
      </c>
      <c r="D5" s="105" t="s">
        <v>354</v>
      </c>
      <c r="E5" s="104" t="s">
        <v>353</v>
      </c>
      <c r="F5" s="103">
        <v>1</v>
      </c>
      <c r="G5" s="102" t="s">
        <v>372</v>
      </c>
      <c r="H5" s="101">
        <v>0</v>
      </c>
      <c r="I5" s="107" t="s">
        <v>429</v>
      </c>
    </row>
    <row r="6" spans="1:9" s="99" customFormat="1" ht="42" customHeight="1" x14ac:dyDescent="0.25">
      <c r="A6" s="82">
        <v>4</v>
      </c>
      <c r="B6" s="111">
        <v>46205</v>
      </c>
      <c r="C6" s="102" t="s">
        <v>355</v>
      </c>
      <c r="D6" s="105" t="s">
        <v>354</v>
      </c>
      <c r="E6" s="104" t="s">
        <v>353</v>
      </c>
      <c r="F6" s="103">
        <v>3</v>
      </c>
      <c r="G6" s="102" t="s">
        <v>348</v>
      </c>
      <c r="H6" s="101">
        <v>12716</v>
      </c>
      <c r="I6" s="107" t="s">
        <v>429</v>
      </c>
    </row>
    <row r="7" spans="1:9" s="99" customFormat="1" ht="42" customHeight="1" x14ac:dyDescent="0.25">
      <c r="A7" s="82">
        <v>5</v>
      </c>
      <c r="B7" s="111">
        <v>46205</v>
      </c>
      <c r="C7" s="102" t="s">
        <v>373</v>
      </c>
      <c r="D7" s="105" t="s">
        <v>354</v>
      </c>
      <c r="E7" s="104" t="s">
        <v>353</v>
      </c>
      <c r="F7" s="103">
        <v>1</v>
      </c>
      <c r="G7" s="102" t="s">
        <v>372</v>
      </c>
      <c r="H7" s="101">
        <v>0</v>
      </c>
      <c r="I7" s="100" t="s">
        <v>164</v>
      </c>
    </row>
    <row r="8" spans="1:9" s="99" customFormat="1" ht="42" customHeight="1" x14ac:dyDescent="0.25">
      <c r="A8" s="82">
        <v>6</v>
      </c>
      <c r="B8" s="111">
        <v>46205</v>
      </c>
      <c r="C8" s="102" t="s">
        <v>388</v>
      </c>
      <c r="D8" s="105" t="s">
        <v>354</v>
      </c>
      <c r="E8" s="104" t="s">
        <v>353</v>
      </c>
      <c r="F8" s="103">
        <v>3</v>
      </c>
      <c r="G8" s="102" t="s">
        <v>348</v>
      </c>
      <c r="H8" s="101">
        <v>3840</v>
      </c>
      <c r="I8" s="100" t="s">
        <v>164</v>
      </c>
    </row>
    <row r="9" spans="1:9" s="99" customFormat="1" ht="42" customHeight="1" x14ac:dyDescent="0.25">
      <c r="A9" s="82">
        <v>7</v>
      </c>
      <c r="B9" s="111">
        <v>46205</v>
      </c>
      <c r="C9" s="102" t="s">
        <v>355</v>
      </c>
      <c r="D9" s="105" t="s">
        <v>354</v>
      </c>
      <c r="E9" s="104" t="s">
        <v>353</v>
      </c>
      <c r="F9" s="103">
        <v>3</v>
      </c>
      <c r="G9" s="102" t="s">
        <v>348</v>
      </c>
      <c r="H9" s="101">
        <v>12716</v>
      </c>
      <c r="I9" s="100" t="s">
        <v>164</v>
      </c>
    </row>
    <row r="10" spans="1:9" s="99" customFormat="1" ht="42" customHeight="1" x14ac:dyDescent="0.25">
      <c r="A10" s="82">
        <v>8</v>
      </c>
      <c r="B10" s="111">
        <v>46205</v>
      </c>
      <c r="C10" s="102" t="s">
        <v>390</v>
      </c>
      <c r="D10" s="105" t="s">
        <v>354</v>
      </c>
      <c r="E10" s="104" t="s">
        <v>353</v>
      </c>
      <c r="F10" s="103">
        <v>1</v>
      </c>
      <c r="G10" s="102" t="s">
        <v>348</v>
      </c>
      <c r="H10" s="101">
        <v>40900</v>
      </c>
      <c r="I10" s="100" t="s">
        <v>32</v>
      </c>
    </row>
    <row r="11" spans="1:9" s="99" customFormat="1" ht="42" customHeight="1" x14ac:dyDescent="0.25">
      <c r="A11" s="82">
        <v>9</v>
      </c>
      <c r="B11" s="111">
        <v>46206</v>
      </c>
      <c r="C11" s="102" t="s">
        <v>387</v>
      </c>
      <c r="D11" s="105" t="s">
        <v>358</v>
      </c>
      <c r="E11" s="104" t="s">
        <v>23</v>
      </c>
      <c r="F11" s="103">
        <v>1</v>
      </c>
      <c r="G11" s="102" t="s">
        <v>348</v>
      </c>
      <c r="H11" s="101">
        <v>29550</v>
      </c>
      <c r="I11" s="100" t="s">
        <v>164</v>
      </c>
    </row>
    <row r="12" spans="1:9" s="99" customFormat="1" ht="42" customHeight="1" x14ac:dyDescent="0.25">
      <c r="A12" s="82">
        <v>10</v>
      </c>
      <c r="B12" s="106">
        <v>46210</v>
      </c>
      <c r="C12" s="102" t="s">
        <v>381</v>
      </c>
      <c r="D12" s="105" t="s">
        <v>358</v>
      </c>
      <c r="E12" s="104" t="s">
        <v>353</v>
      </c>
      <c r="F12" s="103">
        <v>30</v>
      </c>
      <c r="G12" s="102" t="s">
        <v>348</v>
      </c>
      <c r="H12" s="101">
        <v>330000</v>
      </c>
      <c r="I12" s="100" t="s">
        <v>428</v>
      </c>
    </row>
    <row r="13" spans="1:9" s="99" customFormat="1" ht="42" customHeight="1" x14ac:dyDescent="0.25">
      <c r="A13" s="82">
        <v>11</v>
      </c>
      <c r="B13" s="106">
        <v>46210</v>
      </c>
      <c r="C13" s="102" t="s">
        <v>427</v>
      </c>
      <c r="D13" s="105" t="s">
        <v>358</v>
      </c>
      <c r="E13" s="104" t="s">
        <v>353</v>
      </c>
      <c r="F13" s="103">
        <v>55</v>
      </c>
      <c r="G13" s="102" t="s">
        <v>348</v>
      </c>
      <c r="H13" s="101">
        <v>107491</v>
      </c>
      <c r="I13" s="100" t="s">
        <v>426</v>
      </c>
    </row>
    <row r="14" spans="1:9" s="99" customFormat="1" ht="42" customHeight="1" x14ac:dyDescent="0.25">
      <c r="A14" s="82">
        <v>12</v>
      </c>
      <c r="B14" s="106">
        <v>46210</v>
      </c>
      <c r="C14" s="102" t="s">
        <v>378</v>
      </c>
      <c r="D14" s="105" t="s">
        <v>403</v>
      </c>
      <c r="E14" s="104" t="s">
        <v>353</v>
      </c>
      <c r="F14" s="103">
        <v>34</v>
      </c>
      <c r="G14" s="102" t="s">
        <v>348</v>
      </c>
      <c r="H14" s="101">
        <v>123900</v>
      </c>
      <c r="I14" s="100" t="s">
        <v>357</v>
      </c>
    </row>
    <row r="15" spans="1:9" s="99" customFormat="1" ht="42" customHeight="1" x14ac:dyDescent="0.25">
      <c r="A15" s="82">
        <v>13</v>
      </c>
      <c r="B15" s="106">
        <v>46210</v>
      </c>
      <c r="C15" s="102" t="s">
        <v>418</v>
      </c>
      <c r="D15" s="105" t="s">
        <v>354</v>
      </c>
      <c r="E15" s="104" t="s">
        <v>353</v>
      </c>
      <c r="F15" s="103">
        <v>1</v>
      </c>
      <c r="G15" s="102" t="s">
        <v>348</v>
      </c>
      <c r="H15" s="101">
        <v>10000</v>
      </c>
      <c r="I15" s="100" t="s">
        <v>32</v>
      </c>
    </row>
    <row r="16" spans="1:9" s="99" customFormat="1" ht="42" customHeight="1" x14ac:dyDescent="0.25">
      <c r="A16" s="82">
        <v>14</v>
      </c>
      <c r="B16" s="106">
        <v>46210</v>
      </c>
      <c r="C16" s="102" t="s">
        <v>373</v>
      </c>
      <c r="D16" s="105" t="s">
        <v>354</v>
      </c>
      <c r="E16" s="104" t="s">
        <v>353</v>
      </c>
      <c r="F16" s="103">
        <v>1</v>
      </c>
      <c r="G16" s="102" t="s">
        <v>372</v>
      </c>
      <c r="H16" s="101">
        <v>30240</v>
      </c>
      <c r="I16" s="100" t="s">
        <v>32</v>
      </c>
    </row>
    <row r="17" spans="1:9" s="99" customFormat="1" ht="42" customHeight="1" x14ac:dyDescent="0.25">
      <c r="A17" s="82">
        <v>15</v>
      </c>
      <c r="B17" s="106">
        <v>46210</v>
      </c>
      <c r="C17" s="102" t="s">
        <v>377</v>
      </c>
      <c r="D17" s="105" t="s">
        <v>354</v>
      </c>
      <c r="E17" s="104" t="s">
        <v>353</v>
      </c>
      <c r="F17" s="103">
        <v>1</v>
      </c>
      <c r="G17" s="102" t="s">
        <v>376</v>
      </c>
      <c r="H17" s="101">
        <v>34800</v>
      </c>
      <c r="I17" s="100" t="s">
        <v>32</v>
      </c>
    </row>
    <row r="18" spans="1:9" s="99" customFormat="1" ht="42" customHeight="1" x14ac:dyDescent="0.25">
      <c r="A18" s="82">
        <v>16</v>
      </c>
      <c r="B18" s="106">
        <v>46210</v>
      </c>
      <c r="C18" s="102" t="s">
        <v>418</v>
      </c>
      <c r="D18" s="105" t="s">
        <v>354</v>
      </c>
      <c r="E18" s="104" t="s">
        <v>353</v>
      </c>
      <c r="F18" s="103">
        <v>1</v>
      </c>
      <c r="G18" s="102" t="s">
        <v>348</v>
      </c>
      <c r="H18" s="101">
        <v>10000</v>
      </c>
      <c r="I18" s="100" t="s">
        <v>32</v>
      </c>
    </row>
    <row r="19" spans="1:9" s="99" customFormat="1" ht="42" customHeight="1" x14ac:dyDescent="0.25">
      <c r="A19" s="82">
        <v>17</v>
      </c>
      <c r="B19" s="106">
        <v>46210</v>
      </c>
      <c r="C19" s="102" t="s">
        <v>425</v>
      </c>
      <c r="D19" s="105" t="s">
        <v>354</v>
      </c>
      <c r="E19" s="104" t="s">
        <v>353</v>
      </c>
      <c r="F19" s="103">
        <v>1</v>
      </c>
      <c r="G19" s="102" t="s">
        <v>348</v>
      </c>
      <c r="H19" s="101">
        <v>13600</v>
      </c>
      <c r="I19" s="100" t="s">
        <v>391</v>
      </c>
    </row>
    <row r="20" spans="1:9" s="99" customFormat="1" ht="42" customHeight="1" x14ac:dyDescent="0.25">
      <c r="A20" s="82">
        <v>18</v>
      </c>
      <c r="B20" s="106">
        <v>46210</v>
      </c>
      <c r="C20" s="102" t="s">
        <v>424</v>
      </c>
      <c r="D20" s="105" t="s">
        <v>354</v>
      </c>
      <c r="E20" s="104" t="s">
        <v>353</v>
      </c>
      <c r="F20" s="103">
        <v>2</v>
      </c>
      <c r="G20" s="102" t="s">
        <v>348</v>
      </c>
      <c r="H20" s="101">
        <v>2560</v>
      </c>
      <c r="I20" s="100" t="s">
        <v>391</v>
      </c>
    </row>
    <row r="21" spans="1:9" s="99" customFormat="1" ht="42" customHeight="1" x14ac:dyDescent="0.25">
      <c r="A21" s="82">
        <v>19</v>
      </c>
      <c r="B21" s="106">
        <v>46210</v>
      </c>
      <c r="C21" s="102" t="s">
        <v>407</v>
      </c>
      <c r="D21" s="105" t="s">
        <v>354</v>
      </c>
      <c r="E21" s="104" t="s">
        <v>353</v>
      </c>
      <c r="F21" s="103">
        <v>1</v>
      </c>
      <c r="G21" s="102" t="s">
        <v>348</v>
      </c>
      <c r="H21" s="101">
        <v>0</v>
      </c>
      <c r="I21" s="100" t="s">
        <v>33</v>
      </c>
    </row>
    <row r="22" spans="1:9" s="99" customFormat="1" ht="42" customHeight="1" x14ac:dyDescent="0.25">
      <c r="A22" s="82">
        <v>20</v>
      </c>
      <c r="B22" s="106">
        <v>46211</v>
      </c>
      <c r="C22" s="102" t="s">
        <v>373</v>
      </c>
      <c r="D22" s="105" t="s">
        <v>354</v>
      </c>
      <c r="E22" s="104" t="s">
        <v>353</v>
      </c>
      <c r="F22" s="103">
        <v>1</v>
      </c>
      <c r="G22" s="102" t="s">
        <v>372</v>
      </c>
      <c r="H22" s="101">
        <v>30240</v>
      </c>
      <c r="I22" s="100" t="s">
        <v>32</v>
      </c>
    </row>
    <row r="23" spans="1:9" s="99" customFormat="1" ht="42" customHeight="1" x14ac:dyDescent="0.25">
      <c r="A23" s="82">
        <v>21</v>
      </c>
      <c r="B23" s="106">
        <v>46211</v>
      </c>
      <c r="C23" s="102" t="s">
        <v>377</v>
      </c>
      <c r="D23" s="105" t="s">
        <v>354</v>
      </c>
      <c r="E23" s="104" t="s">
        <v>353</v>
      </c>
      <c r="F23" s="103">
        <v>1</v>
      </c>
      <c r="G23" s="102" t="s">
        <v>376</v>
      </c>
      <c r="H23" s="101">
        <v>34800</v>
      </c>
      <c r="I23" s="100" t="s">
        <v>32</v>
      </c>
    </row>
    <row r="24" spans="1:9" s="99" customFormat="1" ht="42" customHeight="1" x14ac:dyDescent="0.25">
      <c r="A24" s="82">
        <v>22</v>
      </c>
      <c r="B24" s="106">
        <v>46211</v>
      </c>
      <c r="C24" s="102" t="s">
        <v>383</v>
      </c>
      <c r="D24" s="105" t="s">
        <v>385</v>
      </c>
      <c r="E24" s="104" t="s">
        <v>353</v>
      </c>
      <c r="F24" s="103">
        <v>30</v>
      </c>
      <c r="G24" s="102" t="s">
        <v>348</v>
      </c>
      <c r="H24" s="101">
        <v>42000</v>
      </c>
      <c r="I24" s="104" t="s">
        <v>384</v>
      </c>
    </row>
    <row r="25" spans="1:9" s="99" customFormat="1" ht="42" customHeight="1" x14ac:dyDescent="0.25">
      <c r="A25" s="82">
        <v>23</v>
      </c>
      <c r="B25" s="106">
        <v>46211</v>
      </c>
      <c r="C25" s="102" t="s">
        <v>383</v>
      </c>
      <c r="D25" s="105" t="s">
        <v>358</v>
      </c>
      <c r="E25" s="104" t="s">
        <v>353</v>
      </c>
      <c r="F25" s="103">
        <v>30</v>
      </c>
      <c r="G25" s="102" t="s">
        <v>348</v>
      </c>
      <c r="H25" s="101">
        <v>42000</v>
      </c>
      <c r="I25" s="109" t="s">
        <v>412</v>
      </c>
    </row>
    <row r="26" spans="1:9" s="99" customFormat="1" ht="42" customHeight="1" x14ac:dyDescent="0.25">
      <c r="A26" s="82">
        <v>24</v>
      </c>
      <c r="B26" s="106">
        <v>46212</v>
      </c>
      <c r="C26" s="102" t="s">
        <v>407</v>
      </c>
      <c r="D26" s="105" t="s">
        <v>354</v>
      </c>
      <c r="E26" s="104" t="s">
        <v>353</v>
      </c>
      <c r="F26" s="103">
        <v>1</v>
      </c>
      <c r="G26" s="102" t="s">
        <v>348</v>
      </c>
      <c r="H26" s="101">
        <v>0</v>
      </c>
      <c r="I26" s="100" t="s">
        <v>33</v>
      </c>
    </row>
    <row r="27" spans="1:9" s="99" customFormat="1" ht="42" customHeight="1" x14ac:dyDescent="0.25">
      <c r="A27" s="82">
        <v>25</v>
      </c>
      <c r="B27" s="106">
        <v>46212</v>
      </c>
      <c r="C27" s="102" t="s">
        <v>377</v>
      </c>
      <c r="D27" s="105" t="s">
        <v>354</v>
      </c>
      <c r="E27" s="104" t="s">
        <v>353</v>
      </c>
      <c r="F27" s="103">
        <v>1</v>
      </c>
      <c r="G27" s="102" t="s">
        <v>376</v>
      </c>
      <c r="H27" s="101">
        <v>34800</v>
      </c>
      <c r="I27" s="100" t="s">
        <v>32</v>
      </c>
    </row>
    <row r="28" spans="1:9" s="99" customFormat="1" ht="42" customHeight="1" x14ac:dyDescent="0.25">
      <c r="A28" s="82">
        <v>26</v>
      </c>
      <c r="B28" s="106">
        <v>46212</v>
      </c>
      <c r="C28" s="102" t="s">
        <v>377</v>
      </c>
      <c r="D28" s="105" t="s">
        <v>354</v>
      </c>
      <c r="E28" s="104" t="s">
        <v>353</v>
      </c>
      <c r="F28" s="103">
        <v>1</v>
      </c>
      <c r="G28" s="102" t="s">
        <v>376</v>
      </c>
      <c r="H28" s="101">
        <v>34800</v>
      </c>
      <c r="I28" s="100" t="s">
        <v>33</v>
      </c>
    </row>
    <row r="29" spans="1:9" s="99" customFormat="1" ht="42" customHeight="1" x14ac:dyDescent="0.25">
      <c r="A29" s="82">
        <v>27</v>
      </c>
      <c r="B29" s="106">
        <v>46212</v>
      </c>
      <c r="C29" s="102" t="s">
        <v>394</v>
      </c>
      <c r="D29" s="105" t="s">
        <v>349</v>
      </c>
      <c r="E29" s="104" t="s">
        <v>353</v>
      </c>
      <c r="F29" s="103">
        <v>30</v>
      </c>
      <c r="G29" s="102" t="s">
        <v>348</v>
      </c>
      <c r="H29" s="101">
        <v>390000</v>
      </c>
      <c r="I29" s="100" t="s">
        <v>423</v>
      </c>
    </row>
    <row r="30" spans="1:9" s="99" customFormat="1" ht="42" customHeight="1" x14ac:dyDescent="0.25">
      <c r="A30" s="82">
        <v>28</v>
      </c>
      <c r="B30" s="106">
        <v>46212</v>
      </c>
      <c r="C30" s="102" t="s">
        <v>381</v>
      </c>
      <c r="D30" s="105" t="s">
        <v>349</v>
      </c>
      <c r="E30" s="104" t="s">
        <v>353</v>
      </c>
      <c r="F30" s="103">
        <v>30</v>
      </c>
      <c r="G30" s="102" t="s">
        <v>348</v>
      </c>
      <c r="H30" s="101">
        <v>330000</v>
      </c>
      <c r="I30" s="100" t="s">
        <v>423</v>
      </c>
    </row>
    <row r="31" spans="1:9" s="99" customFormat="1" ht="42" customHeight="1" x14ac:dyDescent="0.25">
      <c r="A31" s="82">
        <v>29</v>
      </c>
      <c r="B31" s="106">
        <v>46212</v>
      </c>
      <c r="C31" s="102" t="s">
        <v>422</v>
      </c>
      <c r="D31" s="105" t="s">
        <v>349</v>
      </c>
      <c r="E31" s="104" t="s">
        <v>353</v>
      </c>
      <c r="F31" s="103">
        <v>1</v>
      </c>
      <c r="G31" s="102" t="s">
        <v>348</v>
      </c>
      <c r="H31" s="101">
        <v>74330</v>
      </c>
      <c r="I31" s="100" t="s">
        <v>43</v>
      </c>
    </row>
    <row r="32" spans="1:9" s="99" customFormat="1" ht="42" customHeight="1" x14ac:dyDescent="0.25">
      <c r="A32" s="82">
        <v>30</v>
      </c>
      <c r="B32" s="106">
        <v>46212</v>
      </c>
      <c r="C32" s="102" t="s">
        <v>373</v>
      </c>
      <c r="D32" s="105" t="s">
        <v>349</v>
      </c>
      <c r="E32" s="104" t="s">
        <v>353</v>
      </c>
      <c r="F32" s="103">
        <v>1</v>
      </c>
      <c r="G32" s="102" t="s">
        <v>372</v>
      </c>
      <c r="H32" s="101">
        <v>30240</v>
      </c>
      <c r="I32" s="100" t="s">
        <v>32</v>
      </c>
    </row>
    <row r="33" spans="1:9" s="99" customFormat="1" ht="42" customHeight="1" x14ac:dyDescent="0.25">
      <c r="A33" s="82">
        <v>31</v>
      </c>
      <c r="B33" s="106">
        <v>46213</v>
      </c>
      <c r="C33" s="102" t="s">
        <v>399</v>
      </c>
      <c r="D33" s="105" t="s">
        <v>349</v>
      </c>
      <c r="E33" s="104" t="s">
        <v>353</v>
      </c>
      <c r="F33" s="103">
        <v>1</v>
      </c>
      <c r="G33" s="102" t="s">
        <v>348</v>
      </c>
      <c r="H33" s="101">
        <v>24000</v>
      </c>
      <c r="I33" s="100" t="s">
        <v>175</v>
      </c>
    </row>
    <row r="34" spans="1:9" s="99" customFormat="1" ht="42" customHeight="1" x14ac:dyDescent="0.25">
      <c r="A34" s="82">
        <v>32</v>
      </c>
      <c r="B34" s="106">
        <v>46213</v>
      </c>
      <c r="C34" s="102" t="s">
        <v>355</v>
      </c>
      <c r="D34" s="105" t="s">
        <v>349</v>
      </c>
      <c r="E34" s="104" t="s">
        <v>353</v>
      </c>
      <c r="F34" s="103">
        <v>4</v>
      </c>
      <c r="G34" s="102" t="s">
        <v>348</v>
      </c>
      <c r="H34" s="101">
        <v>16957</v>
      </c>
      <c r="I34" s="100" t="s">
        <v>175</v>
      </c>
    </row>
    <row r="35" spans="1:9" s="99" customFormat="1" ht="42" customHeight="1" x14ac:dyDescent="0.25">
      <c r="A35" s="82">
        <v>33</v>
      </c>
      <c r="B35" s="106">
        <v>46213</v>
      </c>
      <c r="C35" s="102" t="s">
        <v>377</v>
      </c>
      <c r="D35" s="105" t="s">
        <v>354</v>
      </c>
      <c r="E35" s="104" t="s">
        <v>353</v>
      </c>
      <c r="F35" s="103">
        <v>2</v>
      </c>
      <c r="G35" s="102" t="s">
        <v>376</v>
      </c>
      <c r="H35" s="101">
        <v>69600</v>
      </c>
      <c r="I35" s="100" t="s">
        <v>386</v>
      </c>
    </row>
    <row r="36" spans="1:9" s="99" customFormat="1" ht="42" customHeight="1" x14ac:dyDescent="0.25">
      <c r="A36" s="82">
        <v>34</v>
      </c>
      <c r="B36" s="106">
        <v>46213</v>
      </c>
      <c r="C36" s="102" t="s">
        <v>373</v>
      </c>
      <c r="D36" s="105" t="s">
        <v>354</v>
      </c>
      <c r="E36" s="104" t="s">
        <v>353</v>
      </c>
      <c r="F36" s="103">
        <v>2</v>
      </c>
      <c r="G36" s="102" t="s">
        <v>372</v>
      </c>
      <c r="H36" s="101">
        <v>1</v>
      </c>
      <c r="I36" s="100" t="s">
        <v>32</v>
      </c>
    </row>
    <row r="37" spans="1:9" s="99" customFormat="1" ht="42" customHeight="1" x14ac:dyDescent="0.25">
      <c r="A37" s="82">
        <v>35</v>
      </c>
      <c r="B37" s="106">
        <v>46216</v>
      </c>
      <c r="C37" s="102" t="s">
        <v>421</v>
      </c>
      <c r="D37" s="104" t="s">
        <v>354</v>
      </c>
      <c r="E37" s="104" t="s">
        <v>353</v>
      </c>
      <c r="F37" s="103">
        <v>1</v>
      </c>
      <c r="G37" s="102" t="s">
        <v>348</v>
      </c>
      <c r="H37" s="101">
        <v>49900</v>
      </c>
      <c r="I37" s="107" t="s">
        <v>44</v>
      </c>
    </row>
    <row r="38" spans="1:9" s="99" customFormat="1" ht="42" customHeight="1" x14ac:dyDescent="0.25">
      <c r="A38" s="82">
        <v>36</v>
      </c>
      <c r="B38" s="106">
        <v>46216</v>
      </c>
      <c r="C38" s="102" t="s">
        <v>415</v>
      </c>
      <c r="D38" s="105" t="s">
        <v>420</v>
      </c>
      <c r="E38" s="104" t="s">
        <v>353</v>
      </c>
      <c r="F38" s="103">
        <v>10</v>
      </c>
      <c r="G38" s="102" t="s">
        <v>348</v>
      </c>
      <c r="H38" s="101">
        <v>34500</v>
      </c>
      <c r="I38" s="107" t="s">
        <v>32</v>
      </c>
    </row>
    <row r="39" spans="1:9" s="99" customFormat="1" ht="42" customHeight="1" x14ac:dyDescent="0.25">
      <c r="A39" s="82">
        <v>37</v>
      </c>
      <c r="B39" s="106">
        <v>46216</v>
      </c>
      <c r="C39" s="102" t="s">
        <v>414</v>
      </c>
      <c r="D39" s="105" t="s">
        <v>420</v>
      </c>
      <c r="E39" s="104" t="s">
        <v>353</v>
      </c>
      <c r="F39" s="103">
        <v>6</v>
      </c>
      <c r="G39" s="102" t="s">
        <v>348</v>
      </c>
      <c r="H39" s="101">
        <v>30000</v>
      </c>
      <c r="I39" s="107" t="s">
        <v>32</v>
      </c>
    </row>
    <row r="40" spans="1:9" s="99" customFormat="1" ht="42" customHeight="1" x14ac:dyDescent="0.25">
      <c r="A40" s="82">
        <v>38</v>
      </c>
      <c r="B40" s="106">
        <v>46216</v>
      </c>
      <c r="C40" s="102" t="s">
        <v>413</v>
      </c>
      <c r="D40" s="105" t="s">
        <v>420</v>
      </c>
      <c r="E40" s="104" t="s">
        <v>353</v>
      </c>
      <c r="F40" s="103">
        <v>1</v>
      </c>
      <c r="G40" s="102" t="s">
        <v>348</v>
      </c>
      <c r="H40" s="101">
        <v>22000</v>
      </c>
      <c r="I40" s="107" t="s">
        <v>32</v>
      </c>
    </row>
    <row r="41" spans="1:9" s="99" customFormat="1" ht="42" customHeight="1" x14ac:dyDescent="0.25">
      <c r="A41" s="82">
        <v>39</v>
      </c>
      <c r="B41" s="106">
        <v>46216</v>
      </c>
      <c r="C41" s="102" t="s">
        <v>377</v>
      </c>
      <c r="D41" s="105" t="s">
        <v>349</v>
      </c>
      <c r="E41" s="104" t="s">
        <v>353</v>
      </c>
      <c r="F41" s="103">
        <v>3</v>
      </c>
      <c r="G41" s="102" t="s">
        <v>376</v>
      </c>
      <c r="H41" s="101">
        <v>104400</v>
      </c>
      <c r="I41" s="107" t="s">
        <v>419</v>
      </c>
    </row>
    <row r="42" spans="1:9" s="99" customFormat="1" ht="42" customHeight="1" x14ac:dyDescent="0.25">
      <c r="A42" s="82">
        <v>40</v>
      </c>
      <c r="B42" s="106">
        <v>46216</v>
      </c>
      <c r="C42" s="102" t="s">
        <v>373</v>
      </c>
      <c r="D42" s="105" t="s">
        <v>349</v>
      </c>
      <c r="E42" s="104" t="s">
        <v>353</v>
      </c>
      <c r="F42" s="103">
        <v>1</v>
      </c>
      <c r="G42" s="102" t="s">
        <v>372</v>
      </c>
      <c r="H42" s="101">
        <v>30240</v>
      </c>
      <c r="I42" s="100" t="s">
        <v>175</v>
      </c>
    </row>
    <row r="43" spans="1:9" s="99" customFormat="1" ht="42" customHeight="1" x14ac:dyDescent="0.25">
      <c r="A43" s="82">
        <v>41</v>
      </c>
      <c r="B43" s="106">
        <v>46216</v>
      </c>
      <c r="C43" s="102" t="s">
        <v>418</v>
      </c>
      <c r="D43" s="105" t="s">
        <v>349</v>
      </c>
      <c r="E43" s="104" t="s">
        <v>353</v>
      </c>
      <c r="F43" s="103">
        <v>5</v>
      </c>
      <c r="G43" s="102" t="s">
        <v>348</v>
      </c>
      <c r="H43" s="101">
        <v>50000</v>
      </c>
      <c r="I43" s="100" t="s">
        <v>402</v>
      </c>
    </row>
    <row r="44" spans="1:9" s="99" customFormat="1" ht="42" customHeight="1" x14ac:dyDescent="0.25">
      <c r="A44" s="82">
        <v>42</v>
      </c>
      <c r="B44" s="106">
        <v>46217</v>
      </c>
      <c r="C44" s="102" t="s">
        <v>377</v>
      </c>
      <c r="D44" s="105" t="s">
        <v>354</v>
      </c>
      <c r="E44" s="104" t="s">
        <v>353</v>
      </c>
      <c r="F44" s="103">
        <v>1</v>
      </c>
      <c r="G44" s="102" t="s">
        <v>376</v>
      </c>
      <c r="H44" s="101">
        <v>34800</v>
      </c>
      <c r="I44" s="100" t="s">
        <v>33</v>
      </c>
    </row>
    <row r="45" spans="1:9" s="99" customFormat="1" ht="42" customHeight="1" x14ac:dyDescent="0.25">
      <c r="A45" s="82">
        <v>43</v>
      </c>
      <c r="B45" s="106">
        <v>46217</v>
      </c>
      <c r="C45" s="102" t="s">
        <v>378</v>
      </c>
      <c r="D45" s="105" t="s">
        <v>403</v>
      </c>
      <c r="E45" s="104" t="s">
        <v>353</v>
      </c>
      <c r="F45" s="103">
        <v>20</v>
      </c>
      <c r="G45" s="102" t="s">
        <v>348</v>
      </c>
      <c r="H45" s="101">
        <v>72400</v>
      </c>
      <c r="I45" s="100" t="s">
        <v>357</v>
      </c>
    </row>
    <row r="46" spans="1:9" s="99" customFormat="1" ht="42" customHeight="1" x14ac:dyDescent="0.25">
      <c r="A46" s="82">
        <v>44</v>
      </c>
      <c r="B46" s="106">
        <v>46217</v>
      </c>
      <c r="C46" s="102" t="s">
        <v>390</v>
      </c>
      <c r="D46" s="105" t="s">
        <v>349</v>
      </c>
      <c r="E46" s="104" t="s">
        <v>353</v>
      </c>
      <c r="F46" s="103">
        <v>43</v>
      </c>
      <c r="G46" s="102" t="s">
        <v>348</v>
      </c>
      <c r="H46" s="101">
        <v>1758700</v>
      </c>
      <c r="I46" s="100" t="s">
        <v>417</v>
      </c>
    </row>
    <row r="47" spans="1:9" s="99" customFormat="1" ht="42" customHeight="1" x14ac:dyDescent="0.25">
      <c r="A47" s="82">
        <v>45</v>
      </c>
      <c r="B47" s="106">
        <v>46217</v>
      </c>
      <c r="C47" s="102" t="s">
        <v>377</v>
      </c>
      <c r="D47" s="105" t="s">
        <v>354</v>
      </c>
      <c r="E47" s="104" t="s">
        <v>353</v>
      </c>
      <c r="F47" s="103">
        <v>1</v>
      </c>
      <c r="G47" s="102" t="s">
        <v>376</v>
      </c>
      <c r="H47" s="101">
        <v>34800</v>
      </c>
      <c r="I47" s="100" t="s">
        <v>32</v>
      </c>
    </row>
    <row r="48" spans="1:9" s="99" customFormat="1" ht="42" customHeight="1" x14ac:dyDescent="0.25">
      <c r="A48" s="82">
        <v>46</v>
      </c>
      <c r="B48" s="106">
        <v>46218</v>
      </c>
      <c r="C48" s="102" t="s">
        <v>361</v>
      </c>
      <c r="D48" s="105" t="s">
        <v>416</v>
      </c>
      <c r="E48" s="104" t="s">
        <v>353</v>
      </c>
      <c r="F48" s="103">
        <v>7</v>
      </c>
      <c r="G48" s="102" t="s">
        <v>348</v>
      </c>
      <c r="H48" s="101">
        <v>29645</v>
      </c>
      <c r="I48" s="100" t="s">
        <v>173</v>
      </c>
    </row>
    <row r="49" spans="1:9" s="99" customFormat="1" ht="42" customHeight="1" x14ac:dyDescent="0.25">
      <c r="A49" s="82">
        <v>47</v>
      </c>
      <c r="B49" s="106">
        <v>46218</v>
      </c>
      <c r="C49" s="102" t="s">
        <v>362</v>
      </c>
      <c r="D49" s="105" t="s">
        <v>416</v>
      </c>
      <c r="E49" s="104" t="s">
        <v>353</v>
      </c>
      <c r="F49" s="103">
        <v>7</v>
      </c>
      <c r="G49" s="102" t="s">
        <v>348</v>
      </c>
      <c r="H49" s="101">
        <v>25410</v>
      </c>
      <c r="I49" s="100" t="s">
        <v>173</v>
      </c>
    </row>
    <row r="50" spans="1:9" s="99" customFormat="1" ht="42" customHeight="1" x14ac:dyDescent="0.25">
      <c r="A50" s="82">
        <v>48</v>
      </c>
      <c r="B50" s="106">
        <v>46218</v>
      </c>
      <c r="C50" s="102" t="s">
        <v>361</v>
      </c>
      <c r="D50" s="105" t="s">
        <v>354</v>
      </c>
      <c r="E50" s="104" t="s">
        <v>353</v>
      </c>
      <c r="F50" s="103">
        <v>2</v>
      </c>
      <c r="G50" s="102" t="s">
        <v>348</v>
      </c>
      <c r="H50" s="101">
        <v>8470</v>
      </c>
      <c r="I50" s="100" t="s">
        <v>33</v>
      </c>
    </row>
    <row r="51" spans="1:9" s="99" customFormat="1" ht="42" customHeight="1" x14ac:dyDescent="0.25">
      <c r="A51" s="82">
        <v>49</v>
      </c>
      <c r="B51" s="106">
        <v>46218</v>
      </c>
      <c r="C51" s="102" t="s">
        <v>362</v>
      </c>
      <c r="D51" s="105" t="s">
        <v>354</v>
      </c>
      <c r="E51" s="104" t="s">
        <v>353</v>
      </c>
      <c r="F51" s="103">
        <v>2</v>
      </c>
      <c r="G51" s="102" t="s">
        <v>348</v>
      </c>
      <c r="H51" s="101">
        <v>7260</v>
      </c>
      <c r="I51" s="100" t="s">
        <v>33</v>
      </c>
    </row>
    <row r="52" spans="1:9" s="99" customFormat="1" ht="42" customHeight="1" x14ac:dyDescent="0.25">
      <c r="A52" s="82">
        <v>50</v>
      </c>
      <c r="B52" s="106">
        <v>46218</v>
      </c>
      <c r="C52" s="102" t="s">
        <v>399</v>
      </c>
      <c r="D52" s="105" t="s">
        <v>354</v>
      </c>
      <c r="E52" s="104" t="s">
        <v>353</v>
      </c>
      <c r="F52" s="103">
        <v>1</v>
      </c>
      <c r="G52" s="102" t="s">
        <v>348</v>
      </c>
      <c r="H52" s="101">
        <v>24000</v>
      </c>
      <c r="I52" s="100" t="s">
        <v>35</v>
      </c>
    </row>
    <row r="53" spans="1:9" s="99" customFormat="1" ht="42" customHeight="1" x14ac:dyDescent="0.25">
      <c r="A53" s="82">
        <v>51</v>
      </c>
      <c r="B53" s="106">
        <v>46218</v>
      </c>
      <c r="C53" s="102" t="s">
        <v>362</v>
      </c>
      <c r="D53" s="105" t="s">
        <v>354</v>
      </c>
      <c r="E53" s="104" t="s">
        <v>353</v>
      </c>
      <c r="F53" s="103">
        <v>1</v>
      </c>
      <c r="G53" s="102" t="s">
        <v>348</v>
      </c>
      <c r="H53" s="101">
        <v>3630</v>
      </c>
      <c r="I53" s="100" t="s">
        <v>35</v>
      </c>
    </row>
    <row r="54" spans="1:9" s="99" customFormat="1" ht="42" customHeight="1" x14ac:dyDescent="0.25">
      <c r="A54" s="82">
        <v>52</v>
      </c>
      <c r="B54" s="106">
        <v>46218</v>
      </c>
      <c r="C54" s="102" t="s">
        <v>361</v>
      </c>
      <c r="D54" s="105" t="s">
        <v>354</v>
      </c>
      <c r="E54" s="104" t="s">
        <v>353</v>
      </c>
      <c r="F54" s="103">
        <v>1</v>
      </c>
      <c r="G54" s="102" t="s">
        <v>348</v>
      </c>
      <c r="H54" s="101">
        <v>4235</v>
      </c>
      <c r="I54" s="100" t="s">
        <v>35</v>
      </c>
    </row>
    <row r="55" spans="1:9" s="99" customFormat="1" ht="42" customHeight="1" x14ac:dyDescent="0.25">
      <c r="A55" s="82">
        <v>53</v>
      </c>
      <c r="B55" s="106">
        <v>46218</v>
      </c>
      <c r="C55" s="102" t="s">
        <v>399</v>
      </c>
      <c r="D55" s="105" t="s">
        <v>349</v>
      </c>
      <c r="E55" s="104" t="s">
        <v>353</v>
      </c>
      <c r="F55" s="103">
        <v>1</v>
      </c>
      <c r="G55" s="102" t="s">
        <v>348</v>
      </c>
      <c r="H55" s="101">
        <v>24000</v>
      </c>
      <c r="I55" s="100" t="s">
        <v>33</v>
      </c>
    </row>
    <row r="56" spans="1:9" s="99" customFormat="1" ht="42" customHeight="1" x14ac:dyDescent="0.25">
      <c r="A56" s="82">
        <v>54</v>
      </c>
      <c r="B56" s="106">
        <v>46219</v>
      </c>
      <c r="C56" s="102" t="s">
        <v>415</v>
      </c>
      <c r="D56" s="105" t="s">
        <v>358</v>
      </c>
      <c r="E56" s="104" t="s">
        <v>353</v>
      </c>
      <c r="F56" s="103">
        <v>90</v>
      </c>
      <c r="G56" s="102" t="s">
        <v>348</v>
      </c>
      <c r="H56" s="110">
        <v>310500</v>
      </c>
      <c r="I56" s="107" t="s">
        <v>412</v>
      </c>
    </row>
    <row r="57" spans="1:9" s="99" customFormat="1" ht="42" customHeight="1" x14ac:dyDescent="0.25">
      <c r="A57" s="82">
        <v>55</v>
      </c>
      <c r="B57" s="106">
        <v>46219</v>
      </c>
      <c r="C57" s="102" t="s">
        <v>414</v>
      </c>
      <c r="D57" s="105" t="s">
        <v>358</v>
      </c>
      <c r="E57" s="104" t="s">
        <v>353</v>
      </c>
      <c r="F57" s="103">
        <v>54</v>
      </c>
      <c r="G57" s="102" t="s">
        <v>348</v>
      </c>
      <c r="H57" s="101">
        <v>270000</v>
      </c>
      <c r="I57" s="107" t="s">
        <v>412</v>
      </c>
    </row>
    <row r="58" spans="1:9" s="99" customFormat="1" ht="42" customHeight="1" x14ac:dyDescent="0.25">
      <c r="A58" s="82">
        <v>56</v>
      </c>
      <c r="B58" s="106">
        <v>46219</v>
      </c>
      <c r="C58" s="102" t="s">
        <v>413</v>
      </c>
      <c r="D58" s="105" t="s">
        <v>358</v>
      </c>
      <c r="E58" s="104" t="s">
        <v>353</v>
      </c>
      <c r="F58" s="103">
        <v>9</v>
      </c>
      <c r="G58" s="102" t="s">
        <v>348</v>
      </c>
      <c r="H58" s="101">
        <v>198000</v>
      </c>
      <c r="I58" s="107" t="s">
        <v>412</v>
      </c>
    </row>
    <row r="59" spans="1:9" s="99" customFormat="1" ht="42" customHeight="1" x14ac:dyDescent="0.25">
      <c r="A59" s="82">
        <v>57</v>
      </c>
      <c r="B59" s="106">
        <v>46219</v>
      </c>
      <c r="C59" s="102" t="s">
        <v>399</v>
      </c>
      <c r="D59" s="105" t="s">
        <v>358</v>
      </c>
      <c r="E59" s="104" t="s">
        <v>353</v>
      </c>
      <c r="F59" s="103">
        <v>2</v>
      </c>
      <c r="G59" s="102" t="s">
        <v>348</v>
      </c>
      <c r="H59" s="101">
        <v>48000</v>
      </c>
      <c r="I59" s="100" t="s">
        <v>411</v>
      </c>
    </row>
    <row r="60" spans="1:9" s="99" customFormat="1" ht="42" customHeight="1" x14ac:dyDescent="0.25">
      <c r="A60" s="82">
        <v>58</v>
      </c>
      <c r="B60" s="106">
        <v>46219</v>
      </c>
      <c r="C60" s="102" t="s">
        <v>361</v>
      </c>
      <c r="D60" s="105" t="s">
        <v>358</v>
      </c>
      <c r="E60" s="104" t="s">
        <v>353</v>
      </c>
      <c r="F60" s="103">
        <v>4</v>
      </c>
      <c r="G60" s="102" t="s">
        <v>348</v>
      </c>
      <c r="H60" s="101">
        <v>16940</v>
      </c>
      <c r="I60" s="100" t="s">
        <v>411</v>
      </c>
    </row>
    <row r="61" spans="1:9" s="99" customFormat="1" ht="42" customHeight="1" x14ac:dyDescent="0.25">
      <c r="A61" s="82">
        <v>59</v>
      </c>
      <c r="B61" s="106">
        <v>46219</v>
      </c>
      <c r="C61" s="102" t="s">
        <v>362</v>
      </c>
      <c r="D61" s="105" t="s">
        <v>358</v>
      </c>
      <c r="E61" s="104" t="s">
        <v>353</v>
      </c>
      <c r="F61" s="103">
        <v>4</v>
      </c>
      <c r="G61" s="102" t="s">
        <v>348</v>
      </c>
      <c r="H61" s="101">
        <v>14520</v>
      </c>
      <c r="I61" s="100" t="s">
        <v>411</v>
      </c>
    </row>
    <row r="62" spans="1:9" s="99" customFormat="1" ht="42" customHeight="1" x14ac:dyDescent="0.25">
      <c r="A62" s="82">
        <v>60</v>
      </c>
      <c r="B62" s="106">
        <v>46219</v>
      </c>
      <c r="C62" s="102" t="s">
        <v>361</v>
      </c>
      <c r="D62" s="105" t="s">
        <v>358</v>
      </c>
      <c r="E62" s="104" t="s">
        <v>353</v>
      </c>
      <c r="F62" s="103">
        <v>6</v>
      </c>
      <c r="G62" s="102" t="s">
        <v>348</v>
      </c>
      <c r="H62" s="101">
        <v>25410</v>
      </c>
      <c r="I62" s="100" t="s">
        <v>386</v>
      </c>
    </row>
    <row r="63" spans="1:9" s="99" customFormat="1" ht="42" customHeight="1" x14ac:dyDescent="0.25">
      <c r="A63" s="82">
        <v>61</v>
      </c>
      <c r="B63" s="106">
        <v>46219</v>
      </c>
      <c r="C63" s="102" t="s">
        <v>362</v>
      </c>
      <c r="D63" s="105" t="s">
        <v>358</v>
      </c>
      <c r="E63" s="104" t="s">
        <v>353</v>
      </c>
      <c r="F63" s="103">
        <v>6</v>
      </c>
      <c r="G63" s="102" t="s">
        <v>348</v>
      </c>
      <c r="H63" s="101">
        <v>21780</v>
      </c>
      <c r="I63" s="100" t="s">
        <v>386</v>
      </c>
    </row>
    <row r="64" spans="1:9" s="99" customFormat="1" ht="42" customHeight="1" x14ac:dyDescent="0.25">
      <c r="A64" s="82">
        <v>62</v>
      </c>
      <c r="B64" s="106">
        <v>46219</v>
      </c>
      <c r="C64" s="102" t="s">
        <v>397</v>
      </c>
      <c r="D64" s="105" t="s">
        <v>358</v>
      </c>
      <c r="E64" s="104" t="s">
        <v>353</v>
      </c>
      <c r="F64" s="103">
        <v>2</v>
      </c>
      <c r="G64" s="102" t="s">
        <v>372</v>
      </c>
      <c r="H64" s="101">
        <v>50000</v>
      </c>
      <c r="I64" s="100" t="s">
        <v>386</v>
      </c>
    </row>
    <row r="65" spans="1:9" s="99" customFormat="1" ht="42" customHeight="1" x14ac:dyDescent="0.25">
      <c r="A65" s="82">
        <v>63</v>
      </c>
      <c r="B65" s="106">
        <v>46219</v>
      </c>
      <c r="C65" s="102" t="s">
        <v>397</v>
      </c>
      <c r="D65" s="105" t="s">
        <v>358</v>
      </c>
      <c r="E65" s="104" t="s">
        <v>23</v>
      </c>
      <c r="F65" s="103">
        <v>2</v>
      </c>
      <c r="G65" s="102" t="s">
        <v>372</v>
      </c>
      <c r="H65" s="101">
        <v>47000</v>
      </c>
      <c r="I65" s="109" t="s">
        <v>410</v>
      </c>
    </row>
    <row r="66" spans="1:9" s="99" customFormat="1" ht="42" customHeight="1" x14ac:dyDescent="0.25">
      <c r="A66" s="82">
        <v>64</v>
      </c>
      <c r="B66" s="106">
        <v>46219</v>
      </c>
      <c r="C66" s="102" t="s">
        <v>377</v>
      </c>
      <c r="D66" s="105" t="s">
        <v>358</v>
      </c>
      <c r="E66" s="104" t="s">
        <v>23</v>
      </c>
      <c r="F66" s="108">
        <v>2</v>
      </c>
      <c r="G66" s="102" t="s">
        <v>376</v>
      </c>
      <c r="H66" s="101">
        <v>70000</v>
      </c>
      <c r="I66" s="109" t="s">
        <v>408</v>
      </c>
    </row>
    <row r="67" spans="1:9" s="99" customFormat="1" ht="42" customHeight="1" x14ac:dyDescent="0.25">
      <c r="A67" s="82">
        <v>65</v>
      </c>
      <c r="B67" s="106">
        <v>46219</v>
      </c>
      <c r="C67" s="102" t="s">
        <v>409</v>
      </c>
      <c r="D67" s="105" t="s">
        <v>358</v>
      </c>
      <c r="E67" s="104" t="s">
        <v>23</v>
      </c>
      <c r="F67" s="108">
        <v>2</v>
      </c>
      <c r="G67" s="102" t="s">
        <v>348</v>
      </c>
      <c r="H67" s="101">
        <v>32340</v>
      </c>
      <c r="I67" s="109" t="s">
        <v>408</v>
      </c>
    </row>
    <row r="68" spans="1:9" s="99" customFormat="1" ht="42" customHeight="1" x14ac:dyDescent="0.25">
      <c r="A68" s="82">
        <v>66</v>
      </c>
      <c r="B68" s="106">
        <v>46223</v>
      </c>
      <c r="C68" s="102" t="s">
        <v>407</v>
      </c>
      <c r="D68" s="105" t="s">
        <v>354</v>
      </c>
      <c r="E68" s="104" t="s">
        <v>353</v>
      </c>
      <c r="F68" s="103">
        <v>1</v>
      </c>
      <c r="G68" s="102" t="s">
        <v>348</v>
      </c>
      <c r="H68" s="101">
        <v>0</v>
      </c>
      <c r="I68" s="100" t="s">
        <v>45</v>
      </c>
    </row>
    <row r="69" spans="1:9" s="99" customFormat="1" ht="42" customHeight="1" x14ac:dyDescent="0.25">
      <c r="A69" s="82">
        <v>67</v>
      </c>
      <c r="B69" s="106">
        <v>46223</v>
      </c>
      <c r="C69" s="102" t="s">
        <v>406</v>
      </c>
      <c r="D69" s="105" t="s">
        <v>405</v>
      </c>
      <c r="E69" s="104" t="s">
        <v>353</v>
      </c>
      <c r="F69" s="103">
        <v>90</v>
      </c>
      <c r="G69" s="102" t="s">
        <v>348</v>
      </c>
      <c r="H69" s="101">
        <v>500000</v>
      </c>
      <c r="I69" s="100" t="s">
        <v>404</v>
      </c>
    </row>
    <row r="70" spans="1:9" s="99" customFormat="1" ht="42" customHeight="1" x14ac:dyDescent="0.25">
      <c r="A70" s="82">
        <v>68</v>
      </c>
      <c r="B70" s="106">
        <v>46224</v>
      </c>
      <c r="C70" s="102" t="s">
        <v>378</v>
      </c>
      <c r="D70" s="105" t="s">
        <v>403</v>
      </c>
      <c r="E70" s="104" t="s">
        <v>353</v>
      </c>
      <c r="F70" s="103">
        <v>18</v>
      </c>
      <c r="G70" s="102" t="s">
        <v>348</v>
      </c>
      <c r="H70" s="101">
        <v>58400</v>
      </c>
      <c r="I70" s="100" t="s">
        <v>401</v>
      </c>
    </row>
    <row r="71" spans="1:9" s="99" customFormat="1" ht="42" customHeight="1" x14ac:dyDescent="0.25">
      <c r="A71" s="82">
        <v>69</v>
      </c>
      <c r="B71" s="106">
        <v>46224</v>
      </c>
      <c r="C71" s="102" t="s">
        <v>392</v>
      </c>
      <c r="D71" s="105" t="s">
        <v>358</v>
      </c>
      <c r="E71" s="104" t="s">
        <v>353</v>
      </c>
      <c r="F71" s="103">
        <v>1</v>
      </c>
      <c r="G71" s="102" t="s">
        <v>348</v>
      </c>
      <c r="H71" s="101">
        <v>29400</v>
      </c>
      <c r="I71" s="100" t="s">
        <v>33</v>
      </c>
    </row>
    <row r="72" spans="1:9" s="99" customFormat="1" ht="42" customHeight="1" x14ac:dyDescent="0.25">
      <c r="A72" s="82">
        <v>70</v>
      </c>
      <c r="B72" s="106">
        <v>46224</v>
      </c>
      <c r="C72" s="102" t="s">
        <v>392</v>
      </c>
      <c r="D72" s="105" t="s">
        <v>354</v>
      </c>
      <c r="E72" s="104" t="s">
        <v>353</v>
      </c>
      <c r="F72" s="103">
        <v>2</v>
      </c>
      <c r="G72" s="102" t="s">
        <v>348</v>
      </c>
      <c r="H72" s="101">
        <v>58800</v>
      </c>
      <c r="I72" s="100" t="s">
        <v>402</v>
      </c>
    </row>
    <row r="73" spans="1:9" s="99" customFormat="1" ht="42" customHeight="1" x14ac:dyDescent="0.25">
      <c r="A73" s="82">
        <v>71</v>
      </c>
      <c r="B73" s="106">
        <v>46224</v>
      </c>
      <c r="C73" s="102" t="s">
        <v>390</v>
      </c>
      <c r="D73" s="105" t="s">
        <v>354</v>
      </c>
      <c r="E73" s="104" t="s">
        <v>353</v>
      </c>
      <c r="F73" s="103">
        <v>5</v>
      </c>
      <c r="G73" s="102" t="s">
        <v>348</v>
      </c>
      <c r="H73" s="101">
        <v>1</v>
      </c>
      <c r="I73" s="100" t="s">
        <v>401</v>
      </c>
    </row>
    <row r="74" spans="1:9" s="99" customFormat="1" ht="42" customHeight="1" x14ac:dyDescent="0.25">
      <c r="A74" s="82">
        <v>72</v>
      </c>
      <c r="B74" s="106">
        <v>46224</v>
      </c>
      <c r="C74" s="102" t="s">
        <v>390</v>
      </c>
      <c r="D74" s="105" t="s">
        <v>354</v>
      </c>
      <c r="E74" s="104" t="s">
        <v>353</v>
      </c>
      <c r="F74" s="108">
        <v>2</v>
      </c>
      <c r="G74" s="102" t="s">
        <v>348</v>
      </c>
      <c r="H74" s="101">
        <v>0</v>
      </c>
      <c r="I74" s="100" t="s">
        <v>400</v>
      </c>
    </row>
    <row r="75" spans="1:9" s="99" customFormat="1" ht="42" customHeight="1" x14ac:dyDescent="0.25">
      <c r="A75" s="82">
        <v>73</v>
      </c>
      <c r="B75" s="106">
        <v>46224</v>
      </c>
      <c r="C75" s="102" t="s">
        <v>399</v>
      </c>
      <c r="D75" s="105" t="s">
        <v>354</v>
      </c>
      <c r="E75" s="104" t="s">
        <v>353</v>
      </c>
      <c r="F75" s="108">
        <v>1</v>
      </c>
      <c r="G75" s="102" t="s">
        <v>348</v>
      </c>
      <c r="H75" s="101">
        <v>24000</v>
      </c>
      <c r="I75" s="100" t="s">
        <v>398</v>
      </c>
    </row>
    <row r="76" spans="1:9" s="99" customFormat="1" ht="42" customHeight="1" x14ac:dyDescent="0.25">
      <c r="A76" s="82">
        <v>74</v>
      </c>
      <c r="B76" s="106">
        <v>46224</v>
      </c>
      <c r="C76" s="102" t="s">
        <v>397</v>
      </c>
      <c r="D76" s="105" t="s">
        <v>354</v>
      </c>
      <c r="E76" s="104" t="s">
        <v>353</v>
      </c>
      <c r="F76" s="103">
        <v>2</v>
      </c>
      <c r="G76" s="102" t="s">
        <v>372</v>
      </c>
      <c r="H76" s="101">
        <v>50000</v>
      </c>
      <c r="I76" s="100" t="s">
        <v>396</v>
      </c>
    </row>
    <row r="77" spans="1:9" s="99" customFormat="1" ht="42" customHeight="1" x14ac:dyDescent="0.25">
      <c r="A77" s="82">
        <v>75</v>
      </c>
      <c r="B77" s="106">
        <v>46225</v>
      </c>
      <c r="C77" s="102" t="s">
        <v>390</v>
      </c>
      <c r="D77" s="105" t="s">
        <v>358</v>
      </c>
      <c r="E77" s="104" t="s">
        <v>353</v>
      </c>
      <c r="F77" s="108">
        <v>1</v>
      </c>
      <c r="G77" s="102" t="s">
        <v>348</v>
      </c>
      <c r="H77" s="101">
        <v>0</v>
      </c>
      <c r="I77" s="107" t="s">
        <v>32</v>
      </c>
    </row>
    <row r="78" spans="1:9" s="99" customFormat="1" ht="42" customHeight="1" x14ac:dyDescent="0.25">
      <c r="A78" s="82">
        <v>76</v>
      </c>
      <c r="B78" s="106">
        <v>46225</v>
      </c>
      <c r="C78" s="102" t="s">
        <v>394</v>
      </c>
      <c r="D78" s="105" t="s">
        <v>358</v>
      </c>
      <c r="E78" s="104" t="s">
        <v>353</v>
      </c>
      <c r="F78" s="108">
        <v>10</v>
      </c>
      <c r="G78" s="102" t="s">
        <v>348</v>
      </c>
      <c r="H78" s="101">
        <v>130000</v>
      </c>
      <c r="I78" s="100" t="s">
        <v>395</v>
      </c>
    </row>
    <row r="79" spans="1:9" s="99" customFormat="1" ht="42" customHeight="1" x14ac:dyDescent="0.25">
      <c r="A79" s="82">
        <v>77</v>
      </c>
      <c r="B79" s="106">
        <v>46225</v>
      </c>
      <c r="C79" s="102" t="s">
        <v>394</v>
      </c>
      <c r="D79" s="105" t="s">
        <v>354</v>
      </c>
      <c r="E79" s="104" t="s">
        <v>353</v>
      </c>
      <c r="F79" s="103">
        <v>10</v>
      </c>
      <c r="G79" s="102" t="s">
        <v>348</v>
      </c>
      <c r="H79" s="101">
        <v>130000</v>
      </c>
      <c r="I79" s="107" t="s">
        <v>363</v>
      </c>
    </row>
    <row r="80" spans="1:9" s="99" customFormat="1" ht="42" customHeight="1" x14ac:dyDescent="0.25">
      <c r="A80" s="82">
        <v>78</v>
      </c>
      <c r="B80" s="106">
        <v>46225</v>
      </c>
      <c r="C80" s="102" t="s">
        <v>394</v>
      </c>
      <c r="D80" s="105" t="s">
        <v>354</v>
      </c>
      <c r="E80" s="104" t="s">
        <v>353</v>
      </c>
      <c r="F80" s="103">
        <v>10</v>
      </c>
      <c r="G80" s="102" t="s">
        <v>348</v>
      </c>
      <c r="H80" s="101">
        <v>130000</v>
      </c>
      <c r="I80" s="107" t="s">
        <v>393</v>
      </c>
    </row>
    <row r="81" spans="1:9" s="99" customFormat="1" ht="42" customHeight="1" x14ac:dyDescent="0.25">
      <c r="A81" s="82">
        <v>79</v>
      </c>
      <c r="B81" s="106">
        <v>46225</v>
      </c>
      <c r="C81" s="102" t="s">
        <v>392</v>
      </c>
      <c r="D81" s="105" t="s">
        <v>354</v>
      </c>
      <c r="E81" s="104" t="s">
        <v>353</v>
      </c>
      <c r="F81" s="103">
        <v>1</v>
      </c>
      <c r="G81" s="102" t="s">
        <v>348</v>
      </c>
      <c r="H81" s="101">
        <v>29400</v>
      </c>
      <c r="I81" s="107" t="s">
        <v>391</v>
      </c>
    </row>
    <row r="82" spans="1:9" s="99" customFormat="1" ht="42" customHeight="1" x14ac:dyDescent="0.25">
      <c r="A82" s="82">
        <v>80</v>
      </c>
      <c r="B82" s="106">
        <v>46225</v>
      </c>
      <c r="C82" s="102" t="s">
        <v>373</v>
      </c>
      <c r="D82" s="105" t="s">
        <v>354</v>
      </c>
      <c r="E82" s="104" t="s">
        <v>353</v>
      </c>
      <c r="F82" s="103">
        <v>3</v>
      </c>
      <c r="G82" s="102" t="s">
        <v>372</v>
      </c>
      <c r="H82" s="101">
        <v>71520</v>
      </c>
      <c r="I82" s="100" t="s">
        <v>371</v>
      </c>
    </row>
    <row r="83" spans="1:9" s="99" customFormat="1" ht="42" customHeight="1" x14ac:dyDescent="0.25">
      <c r="A83" s="82">
        <v>81</v>
      </c>
      <c r="B83" s="106">
        <v>46225</v>
      </c>
      <c r="C83" s="102" t="s">
        <v>390</v>
      </c>
      <c r="D83" s="105" t="s">
        <v>358</v>
      </c>
      <c r="E83" s="104" t="s">
        <v>353</v>
      </c>
      <c r="F83" s="108">
        <v>3</v>
      </c>
      <c r="G83" s="102" t="s">
        <v>348</v>
      </c>
      <c r="H83" s="101">
        <v>0</v>
      </c>
      <c r="I83" s="100" t="s">
        <v>389</v>
      </c>
    </row>
    <row r="84" spans="1:9" s="99" customFormat="1" ht="42" customHeight="1" x14ac:dyDescent="0.25">
      <c r="A84" s="82">
        <v>82</v>
      </c>
      <c r="B84" s="106">
        <v>46226</v>
      </c>
      <c r="C84" s="102" t="s">
        <v>388</v>
      </c>
      <c r="D84" s="105" t="s">
        <v>354</v>
      </c>
      <c r="E84" s="104" t="s">
        <v>353</v>
      </c>
      <c r="F84" s="108">
        <v>3</v>
      </c>
      <c r="G84" s="102" t="s">
        <v>348</v>
      </c>
      <c r="H84" s="101">
        <v>3840</v>
      </c>
      <c r="I84" s="100" t="s">
        <v>33</v>
      </c>
    </row>
    <row r="85" spans="1:9" s="99" customFormat="1" ht="42" customHeight="1" x14ac:dyDescent="0.25">
      <c r="A85" s="82">
        <v>83</v>
      </c>
      <c r="B85" s="106">
        <v>46226</v>
      </c>
      <c r="C85" s="102" t="s">
        <v>373</v>
      </c>
      <c r="D85" s="105" t="s">
        <v>354</v>
      </c>
      <c r="E85" s="104" t="s">
        <v>353</v>
      </c>
      <c r="F85" s="108">
        <v>1</v>
      </c>
      <c r="G85" s="102" t="s">
        <v>372</v>
      </c>
      <c r="H85" s="101">
        <v>30240</v>
      </c>
      <c r="I85" s="100" t="s">
        <v>33</v>
      </c>
    </row>
    <row r="86" spans="1:9" s="99" customFormat="1" ht="42" customHeight="1" x14ac:dyDescent="0.25">
      <c r="A86" s="82">
        <v>84</v>
      </c>
      <c r="B86" s="106">
        <v>46226</v>
      </c>
      <c r="C86" s="102" t="s">
        <v>387</v>
      </c>
      <c r="D86" s="105" t="s">
        <v>349</v>
      </c>
      <c r="E86" s="104" t="s">
        <v>23</v>
      </c>
      <c r="F86" s="103">
        <v>2</v>
      </c>
      <c r="G86" s="102" t="s">
        <v>348</v>
      </c>
      <c r="H86" s="101">
        <v>1</v>
      </c>
      <c r="I86" s="100" t="s">
        <v>386</v>
      </c>
    </row>
    <row r="87" spans="1:9" s="99" customFormat="1" ht="42" customHeight="1" x14ac:dyDescent="0.25">
      <c r="A87" s="82">
        <v>85</v>
      </c>
      <c r="B87" s="106">
        <v>46226</v>
      </c>
      <c r="C87" s="102" t="s">
        <v>383</v>
      </c>
      <c r="D87" s="105" t="s">
        <v>385</v>
      </c>
      <c r="E87" s="104" t="s">
        <v>353</v>
      </c>
      <c r="F87" s="103">
        <v>30</v>
      </c>
      <c r="G87" s="102" t="s">
        <v>348</v>
      </c>
      <c r="H87" s="101">
        <v>42000</v>
      </c>
      <c r="I87" s="104" t="s">
        <v>384</v>
      </c>
    </row>
    <row r="88" spans="1:9" s="99" customFormat="1" ht="42" customHeight="1" x14ac:dyDescent="0.25">
      <c r="A88" s="82">
        <v>86</v>
      </c>
      <c r="B88" s="106">
        <v>46226</v>
      </c>
      <c r="C88" s="102" t="s">
        <v>383</v>
      </c>
      <c r="D88" s="105" t="s">
        <v>358</v>
      </c>
      <c r="E88" s="104" t="s">
        <v>353</v>
      </c>
      <c r="F88" s="103">
        <v>30</v>
      </c>
      <c r="G88" s="102" t="s">
        <v>348</v>
      </c>
      <c r="H88" s="101">
        <v>42000</v>
      </c>
      <c r="I88" s="109" t="s">
        <v>382</v>
      </c>
    </row>
    <row r="89" spans="1:9" s="99" customFormat="1" ht="42" customHeight="1" x14ac:dyDescent="0.25">
      <c r="A89" s="82">
        <v>87</v>
      </c>
      <c r="B89" s="106">
        <v>46228</v>
      </c>
      <c r="C89" s="102" t="s">
        <v>381</v>
      </c>
      <c r="D89" s="105" t="s">
        <v>354</v>
      </c>
      <c r="E89" s="104" t="s">
        <v>353</v>
      </c>
      <c r="F89" s="108">
        <v>2</v>
      </c>
      <c r="G89" s="102" t="s">
        <v>348</v>
      </c>
      <c r="H89" s="101">
        <v>22000</v>
      </c>
      <c r="I89" s="100" t="s">
        <v>380</v>
      </c>
    </row>
    <row r="90" spans="1:9" s="99" customFormat="1" ht="42" customHeight="1" x14ac:dyDescent="0.25">
      <c r="A90" s="82">
        <v>88</v>
      </c>
      <c r="B90" s="106">
        <v>46230</v>
      </c>
      <c r="C90" s="102" t="s">
        <v>365</v>
      </c>
      <c r="D90" s="105" t="s">
        <v>349</v>
      </c>
      <c r="E90" s="104" t="s">
        <v>23</v>
      </c>
      <c r="F90" s="108">
        <v>1</v>
      </c>
      <c r="G90" s="102" t="s">
        <v>348</v>
      </c>
      <c r="H90" s="101">
        <v>9680</v>
      </c>
      <c r="I90" s="100" t="s">
        <v>379</v>
      </c>
    </row>
    <row r="91" spans="1:9" s="99" customFormat="1" ht="42" customHeight="1" x14ac:dyDescent="0.25">
      <c r="A91" s="82">
        <v>89</v>
      </c>
      <c r="B91" s="106">
        <v>46232</v>
      </c>
      <c r="C91" s="102" t="s">
        <v>378</v>
      </c>
      <c r="D91" s="105" t="s">
        <v>358</v>
      </c>
      <c r="E91" s="104" t="s">
        <v>353</v>
      </c>
      <c r="F91" s="108">
        <v>12</v>
      </c>
      <c r="G91" s="102" t="s">
        <v>348</v>
      </c>
      <c r="H91" s="101">
        <v>36000</v>
      </c>
      <c r="I91" s="100" t="s">
        <v>359</v>
      </c>
    </row>
    <row r="92" spans="1:9" s="99" customFormat="1" ht="42" customHeight="1" x14ac:dyDescent="0.25">
      <c r="A92" s="82">
        <v>90</v>
      </c>
      <c r="B92" s="106">
        <v>46232</v>
      </c>
      <c r="C92" s="102" t="s">
        <v>377</v>
      </c>
      <c r="D92" s="105" t="s">
        <v>358</v>
      </c>
      <c r="E92" s="104" t="s">
        <v>353</v>
      </c>
      <c r="F92" s="108">
        <v>1</v>
      </c>
      <c r="G92" s="102" t="s">
        <v>376</v>
      </c>
      <c r="H92" s="101">
        <v>34800</v>
      </c>
      <c r="I92" s="100" t="s">
        <v>375</v>
      </c>
    </row>
    <row r="93" spans="1:9" s="99" customFormat="1" ht="42" customHeight="1" x14ac:dyDescent="0.25">
      <c r="A93" s="82">
        <v>91</v>
      </c>
      <c r="B93" s="106">
        <v>46232</v>
      </c>
      <c r="C93" s="102" t="s">
        <v>373</v>
      </c>
      <c r="D93" s="105" t="s">
        <v>358</v>
      </c>
      <c r="E93" s="104" t="s">
        <v>353</v>
      </c>
      <c r="F93" s="103">
        <v>1</v>
      </c>
      <c r="G93" s="102" t="s">
        <v>372</v>
      </c>
      <c r="H93" s="101">
        <v>23840</v>
      </c>
      <c r="I93" s="100" t="s">
        <v>374</v>
      </c>
    </row>
    <row r="94" spans="1:9" s="99" customFormat="1" ht="42" customHeight="1" x14ac:dyDescent="0.25">
      <c r="A94" s="82">
        <v>92</v>
      </c>
      <c r="B94" s="106">
        <v>46232</v>
      </c>
      <c r="C94" s="102" t="s">
        <v>373</v>
      </c>
      <c r="D94" s="105" t="s">
        <v>358</v>
      </c>
      <c r="E94" s="104" t="s">
        <v>353</v>
      </c>
      <c r="F94" s="103">
        <v>1</v>
      </c>
      <c r="G94" s="102" t="s">
        <v>372</v>
      </c>
      <c r="H94" s="101">
        <v>23840</v>
      </c>
      <c r="I94" s="100" t="s">
        <v>32</v>
      </c>
    </row>
    <row r="95" spans="1:9" s="99" customFormat="1" ht="42" customHeight="1" x14ac:dyDescent="0.25">
      <c r="A95" s="82">
        <v>93</v>
      </c>
      <c r="B95" s="106">
        <v>46232</v>
      </c>
      <c r="C95" s="102" t="s">
        <v>365</v>
      </c>
      <c r="D95" s="105" t="s">
        <v>358</v>
      </c>
      <c r="E95" s="104" t="s">
        <v>23</v>
      </c>
      <c r="F95" s="103">
        <v>1</v>
      </c>
      <c r="G95" s="102" t="s">
        <v>348</v>
      </c>
      <c r="H95" s="101">
        <v>9680</v>
      </c>
      <c r="I95" s="100" t="s">
        <v>44</v>
      </c>
    </row>
    <row r="96" spans="1:9" s="99" customFormat="1" ht="42" customHeight="1" x14ac:dyDescent="0.25">
      <c r="A96" s="82">
        <v>94</v>
      </c>
      <c r="B96" s="106">
        <v>46232</v>
      </c>
      <c r="C96" s="102" t="s">
        <v>352</v>
      </c>
      <c r="D96" s="105" t="s">
        <v>354</v>
      </c>
      <c r="E96" s="104" t="s">
        <v>353</v>
      </c>
      <c r="F96" s="103">
        <v>5</v>
      </c>
      <c r="G96" s="102" t="s">
        <v>348</v>
      </c>
      <c r="H96" s="101">
        <v>110000</v>
      </c>
      <c r="I96" s="100" t="s">
        <v>371</v>
      </c>
    </row>
    <row r="97" spans="1:9" s="99" customFormat="1" ht="42" customHeight="1" x14ac:dyDescent="0.25">
      <c r="A97" s="82">
        <v>95</v>
      </c>
      <c r="B97" s="106">
        <v>46232</v>
      </c>
      <c r="C97" s="102" t="s">
        <v>352</v>
      </c>
      <c r="D97" s="105" t="s">
        <v>354</v>
      </c>
      <c r="E97" s="104" t="s">
        <v>353</v>
      </c>
      <c r="F97" s="103">
        <v>5</v>
      </c>
      <c r="G97" s="102" t="s">
        <v>348</v>
      </c>
      <c r="H97" s="101">
        <v>110000</v>
      </c>
      <c r="I97" s="100" t="s">
        <v>370</v>
      </c>
    </row>
    <row r="98" spans="1:9" s="99" customFormat="1" ht="42" customHeight="1" x14ac:dyDescent="0.25">
      <c r="A98" s="82">
        <v>96</v>
      </c>
      <c r="B98" s="106">
        <v>46233</v>
      </c>
      <c r="C98" s="102" t="s">
        <v>369</v>
      </c>
      <c r="D98" s="105" t="s">
        <v>354</v>
      </c>
      <c r="E98" s="104" t="s">
        <v>23</v>
      </c>
      <c r="F98" s="103">
        <v>1</v>
      </c>
      <c r="G98" s="102" t="s">
        <v>348</v>
      </c>
      <c r="H98" s="101">
        <v>890000</v>
      </c>
      <c r="I98" s="100" t="s">
        <v>366</v>
      </c>
    </row>
    <row r="99" spans="1:9" s="99" customFormat="1" ht="42" customHeight="1" x14ac:dyDescent="0.25">
      <c r="A99" s="82">
        <v>97</v>
      </c>
      <c r="B99" s="106">
        <v>46233</v>
      </c>
      <c r="C99" s="102" t="s">
        <v>368</v>
      </c>
      <c r="D99" s="105" t="s">
        <v>354</v>
      </c>
      <c r="E99" s="104" t="s">
        <v>23</v>
      </c>
      <c r="F99" s="103">
        <v>1</v>
      </c>
      <c r="G99" s="102" t="s">
        <v>348</v>
      </c>
      <c r="H99" s="101">
        <v>40000</v>
      </c>
      <c r="I99" s="100" t="s">
        <v>366</v>
      </c>
    </row>
    <row r="100" spans="1:9" s="99" customFormat="1" ht="42" customHeight="1" x14ac:dyDescent="0.25">
      <c r="A100" s="82">
        <v>98</v>
      </c>
      <c r="B100" s="106">
        <v>46233</v>
      </c>
      <c r="C100" s="102" t="s">
        <v>367</v>
      </c>
      <c r="D100" s="105" t="s">
        <v>354</v>
      </c>
      <c r="E100" s="104" t="s">
        <v>23</v>
      </c>
      <c r="F100" s="103">
        <v>1</v>
      </c>
      <c r="G100" s="102" t="s">
        <v>348</v>
      </c>
      <c r="H100" s="101">
        <v>30000</v>
      </c>
      <c r="I100" s="100" t="s">
        <v>366</v>
      </c>
    </row>
    <row r="101" spans="1:9" s="99" customFormat="1" ht="42" customHeight="1" x14ac:dyDescent="0.25">
      <c r="A101" s="82">
        <v>99</v>
      </c>
      <c r="B101" s="106">
        <v>46233</v>
      </c>
      <c r="C101" s="102" t="s">
        <v>365</v>
      </c>
      <c r="D101" s="105" t="s">
        <v>354</v>
      </c>
      <c r="E101" s="104" t="s">
        <v>23</v>
      </c>
      <c r="F101" s="103">
        <v>1</v>
      </c>
      <c r="G101" s="102" t="s">
        <v>348</v>
      </c>
      <c r="H101" s="101">
        <v>9680</v>
      </c>
      <c r="I101" s="100" t="s">
        <v>90</v>
      </c>
    </row>
    <row r="102" spans="1:9" s="99" customFormat="1" ht="42" customHeight="1" x14ac:dyDescent="0.25">
      <c r="A102" s="82">
        <v>100</v>
      </c>
      <c r="B102" s="106">
        <v>46233</v>
      </c>
      <c r="C102" s="102" t="s">
        <v>364</v>
      </c>
      <c r="D102" s="105" t="s">
        <v>354</v>
      </c>
      <c r="E102" s="104" t="s">
        <v>23</v>
      </c>
      <c r="F102" s="103">
        <v>60</v>
      </c>
      <c r="G102" s="102" t="s">
        <v>348</v>
      </c>
      <c r="H102" s="101">
        <v>1500000</v>
      </c>
      <c r="I102" s="100" t="s">
        <v>363</v>
      </c>
    </row>
    <row r="103" spans="1:9" s="99" customFormat="1" ht="42" customHeight="1" x14ac:dyDescent="0.25">
      <c r="A103" s="82">
        <v>101</v>
      </c>
      <c r="B103" s="106">
        <v>46234</v>
      </c>
      <c r="C103" s="102" t="s">
        <v>362</v>
      </c>
      <c r="D103" s="105" t="s">
        <v>349</v>
      </c>
      <c r="E103" s="104" t="s">
        <v>353</v>
      </c>
      <c r="F103" s="103">
        <v>7</v>
      </c>
      <c r="G103" s="102" t="s">
        <v>348</v>
      </c>
      <c r="H103" s="101">
        <v>25410</v>
      </c>
      <c r="I103" s="100" t="s">
        <v>173</v>
      </c>
    </row>
    <row r="104" spans="1:9" s="99" customFormat="1" ht="42" customHeight="1" x14ac:dyDescent="0.25">
      <c r="A104" s="82">
        <v>102</v>
      </c>
      <c r="B104" s="106">
        <v>46234</v>
      </c>
      <c r="C104" s="102" t="s">
        <v>361</v>
      </c>
      <c r="D104" s="105" t="s">
        <v>349</v>
      </c>
      <c r="E104" s="104" t="s">
        <v>353</v>
      </c>
      <c r="F104" s="103">
        <v>7</v>
      </c>
      <c r="G104" s="102" t="s">
        <v>348</v>
      </c>
      <c r="H104" s="101">
        <v>29645</v>
      </c>
      <c r="I104" s="100" t="s">
        <v>173</v>
      </c>
    </row>
    <row r="105" spans="1:9" s="99" customFormat="1" ht="42" customHeight="1" x14ac:dyDescent="0.25">
      <c r="A105" s="82">
        <v>103</v>
      </c>
      <c r="B105" s="106">
        <v>46234</v>
      </c>
      <c r="C105" s="102" t="s">
        <v>360</v>
      </c>
      <c r="D105" s="105" t="s">
        <v>349</v>
      </c>
      <c r="E105" s="104" t="s">
        <v>353</v>
      </c>
      <c r="F105" s="103">
        <v>14</v>
      </c>
      <c r="G105" s="102" t="s">
        <v>348</v>
      </c>
      <c r="H105" s="101">
        <v>27720</v>
      </c>
      <c r="I105" s="100" t="s">
        <v>173</v>
      </c>
    </row>
    <row r="106" spans="1:9" s="99" customFormat="1" ht="42" customHeight="1" x14ac:dyDescent="0.25">
      <c r="A106" s="82">
        <v>104</v>
      </c>
      <c r="B106" s="106">
        <v>46234</v>
      </c>
      <c r="C106" s="102" t="s">
        <v>362</v>
      </c>
      <c r="D106" s="105" t="s">
        <v>349</v>
      </c>
      <c r="E106" s="104" t="s">
        <v>353</v>
      </c>
      <c r="F106" s="103">
        <v>3</v>
      </c>
      <c r="G106" s="102" t="s">
        <v>348</v>
      </c>
      <c r="H106" s="101">
        <v>10890</v>
      </c>
      <c r="I106" s="100" t="s">
        <v>359</v>
      </c>
    </row>
    <row r="107" spans="1:9" s="99" customFormat="1" ht="42" customHeight="1" x14ac:dyDescent="0.25">
      <c r="A107" s="82">
        <v>105</v>
      </c>
      <c r="B107" s="106">
        <v>46234</v>
      </c>
      <c r="C107" s="102" t="s">
        <v>361</v>
      </c>
      <c r="D107" s="105" t="s">
        <v>349</v>
      </c>
      <c r="E107" s="104" t="s">
        <v>353</v>
      </c>
      <c r="F107" s="103">
        <v>3</v>
      </c>
      <c r="G107" s="102" t="s">
        <v>348</v>
      </c>
      <c r="H107" s="101">
        <v>12705</v>
      </c>
      <c r="I107" s="100" t="s">
        <v>359</v>
      </c>
    </row>
    <row r="108" spans="1:9" s="99" customFormat="1" ht="42" customHeight="1" x14ac:dyDescent="0.25">
      <c r="A108" s="82">
        <v>106</v>
      </c>
      <c r="B108" s="106">
        <v>46234</v>
      </c>
      <c r="C108" s="102" t="s">
        <v>360</v>
      </c>
      <c r="D108" s="105" t="s">
        <v>349</v>
      </c>
      <c r="E108" s="104" t="s">
        <v>353</v>
      </c>
      <c r="F108" s="103">
        <v>6</v>
      </c>
      <c r="G108" s="102" t="s">
        <v>348</v>
      </c>
      <c r="H108" s="101">
        <v>11880</v>
      </c>
      <c r="I108" s="100" t="s">
        <v>359</v>
      </c>
    </row>
    <row r="109" spans="1:9" s="99" customFormat="1" ht="42" customHeight="1" x14ac:dyDescent="0.25">
      <c r="A109" s="82">
        <v>107</v>
      </c>
      <c r="B109" s="106">
        <v>46234</v>
      </c>
      <c r="C109" s="102" t="s">
        <v>352</v>
      </c>
      <c r="D109" s="105" t="s">
        <v>358</v>
      </c>
      <c r="E109" s="104" t="s">
        <v>23</v>
      </c>
      <c r="F109" s="108">
        <v>6</v>
      </c>
      <c r="G109" s="102" t="s">
        <v>348</v>
      </c>
      <c r="H109" s="101">
        <v>204900</v>
      </c>
      <c r="I109" s="107" t="s">
        <v>357</v>
      </c>
    </row>
    <row r="110" spans="1:9" s="99" customFormat="1" ht="42" customHeight="1" x14ac:dyDescent="0.25">
      <c r="A110" s="82">
        <v>108</v>
      </c>
      <c r="B110" s="106">
        <v>46234</v>
      </c>
      <c r="C110" s="102" t="s">
        <v>352</v>
      </c>
      <c r="D110" s="105" t="s">
        <v>354</v>
      </c>
      <c r="E110" s="104" t="s">
        <v>23</v>
      </c>
      <c r="F110" s="108">
        <v>2</v>
      </c>
      <c r="G110" s="102" t="s">
        <v>348</v>
      </c>
      <c r="H110" s="101">
        <v>69400</v>
      </c>
      <c r="I110" s="107" t="s">
        <v>356</v>
      </c>
    </row>
    <row r="111" spans="1:9" s="99" customFormat="1" ht="42" customHeight="1" x14ac:dyDescent="0.25">
      <c r="A111" s="82">
        <v>109</v>
      </c>
      <c r="B111" s="106">
        <v>46234</v>
      </c>
      <c r="C111" s="102" t="s">
        <v>352</v>
      </c>
      <c r="D111" s="105" t="s">
        <v>354</v>
      </c>
      <c r="E111" s="104" t="s">
        <v>23</v>
      </c>
      <c r="F111" s="108">
        <v>2</v>
      </c>
      <c r="G111" s="102" t="s">
        <v>348</v>
      </c>
      <c r="H111" s="101">
        <v>68000</v>
      </c>
      <c r="I111" s="107" t="s">
        <v>33</v>
      </c>
    </row>
    <row r="112" spans="1:9" s="99" customFormat="1" ht="42" customHeight="1" x14ac:dyDescent="0.25">
      <c r="A112" s="82">
        <v>110</v>
      </c>
      <c r="B112" s="106">
        <v>46234</v>
      </c>
      <c r="C112" s="102" t="s">
        <v>355</v>
      </c>
      <c r="D112" s="105" t="s">
        <v>354</v>
      </c>
      <c r="E112" s="104" t="s">
        <v>353</v>
      </c>
      <c r="F112" s="108">
        <v>3</v>
      </c>
      <c r="G112" s="102" t="s">
        <v>348</v>
      </c>
      <c r="H112" s="101">
        <v>12716</v>
      </c>
      <c r="I112" s="107" t="s">
        <v>33</v>
      </c>
    </row>
    <row r="113" spans="1:9" s="99" customFormat="1" ht="42" customHeight="1" x14ac:dyDescent="0.25">
      <c r="A113" s="82">
        <v>111</v>
      </c>
      <c r="B113" s="106">
        <v>46234</v>
      </c>
      <c r="C113" s="102" t="s">
        <v>352</v>
      </c>
      <c r="D113" s="105" t="s">
        <v>349</v>
      </c>
      <c r="E113" s="104" t="s">
        <v>23</v>
      </c>
      <c r="F113" s="108">
        <v>2</v>
      </c>
      <c r="G113" s="102" t="s">
        <v>348</v>
      </c>
      <c r="H113" s="101">
        <v>78900</v>
      </c>
      <c r="I113" s="107" t="s">
        <v>351</v>
      </c>
    </row>
    <row r="114" spans="1:9" s="99" customFormat="1" ht="42" customHeight="1" x14ac:dyDescent="0.25">
      <c r="A114" s="82">
        <v>112</v>
      </c>
      <c r="B114" s="106">
        <v>46234</v>
      </c>
      <c r="C114" s="102" t="s">
        <v>350</v>
      </c>
      <c r="D114" s="105" t="s">
        <v>349</v>
      </c>
      <c r="E114" s="104" t="s">
        <v>23</v>
      </c>
      <c r="F114" s="103">
        <v>8</v>
      </c>
      <c r="G114" s="102" t="s">
        <v>348</v>
      </c>
      <c r="H114" s="101">
        <v>160000</v>
      </c>
      <c r="I114" s="100" t="s">
        <v>347</v>
      </c>
    </row>
    <row r="115" spans="1:9" s="94" customFormat="1" ht="35.25" customHeight="1" x14ac:dyDescent="0.15">
      <c r="A115" s="143" t="s">
        <v>346</v>
      </c>
      <c r="B115" s="143"/>
      <c r="C115" s="143"/>
      <c r="D115" s="98"/>
      <c r="E115" s="98"/>
      <c r="F115" s="73">
        <f>SUM(F3:F114)</f>
        <v>957</v>
      </c>
      <c r="G115" s="97"/>
      <c r="H115" s="96">
        <f>SUM(H3:H114)</f>
        <v>10318889</v>
      </c>
      <c r="I115" s="95"/>
    </row>
  </sheetData>
  <mergeCells count="2">
    <mergeCell ref="A1:I1"/>
    <mergeCell ref="A115:C1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  <headerFooter>
    <oddFooter>&amp;C&amp;P/&amp;N</oddFooter>
  </headerFooter>
  <rowBreaks count="2" manualBreakCount="2">
    <brk id="38" max="8" man="1"/>
    <brk id="7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8</vt:i4>
      </vt:variant>
    </vt:vector>
  </HeadingPairs>
  <TitlesOfParts>
    <vt:vector size="12" baseType="lpstr">
      <vt:lpstr>1.후원금 수입명세서</vt:lpstr>
      <vt:lpstr>2.후원금 사용명세서</vt:lpstr>
      <vt:lpstr>3.후원품 수입명세서</vt:lpstr>
      <vt:lpstr>4.후원품 사용명세서</vt:lpstr>
      <vt:lpstr>'1.후원금 수입명세서'!Print_Area</vt:lpstr>
      <vt:lpstr>'2.후원금 사용명세서'!Print_Area</vt:lpstr>
      <vt:lpstr>'3.후원품 수입명세서'!Print_Area</vt:lpstr>
      <vt:lpstr>'4.후원품 사용명세서'!Print_Area</vt:lpstr>
      <vt:lpstr>'1.후원금 수입명세서'!Print_Titles</vt:lpstr>
      <vt:lpstr>'2.후원금 사용명세서'!Print_Titles</vt:lpstr>
      <vt:lpstr>'3.후원품 수입명세서'!Print_Titles</vt:lpstr>
      <vt:lpstr>'4.후원품 사용명세서'!Print_Titles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woner</dc:creator>
  <cp:lastModifiedBy>권현수</cp:lastModifiedBy>
  <cp:lastPrinted>2024-07-26T04:38:05Z</cp:lastPrinted>
  <dcterms:created xsi:type="dcterms:W3CDTF">2012-02-06T10:45:49Z</dcterms:created>
  <dcterms:modified xsi:type="dcterms:W3CDTF">2026-09-16T07:12:04Z</dcterms:modified>
</cp:coreProperties>
</file>