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후원금★\_후원금수입사용결과보고서★\후원금품수입지출사용결과보고서(매월 7일)\2020년\10월 후원금 수입사용 내역서\"/>
    </mc:Choice>
  </mc:AlternateContent>
  <xr:revisionPtr revIDLastSave="0" documentId="13_ncr:1_{976CE88E-80B4-4A6C-85B5-50A9D46C42B2}" xr6:coauthVersionLast="36" xr6:coauthVersionMax="36" xr10:uidLastSave="{00000000-0000-0000-0000-000000000000}"/>
  <bookViews>
    <workbookView xWindow="7530" yWindow="105" windowWidth="4425" windowHeight="7995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수입명세서'!$A$4:$N$31</definedName>
    <definedName name="_xlnm._FilterDatabase" localSheetId="1" hidden="1">'2.후원금 사용명세서'!$A$2:$L$85</definedName>
    <definedName name="_xlnm._FilterDatabase" localSheetId="2" hidden="1">'3.후원품 수입명세서'!$A$3:$O$56</definedName>
    <definedName name="_xlnm._FilterDatabase" localSheetId="3" hidden="1">'4.후원품 사용명세서'!$A$2:$I$120</definedName>
    <definedName name="_xlnm.Print_Area" localSheetId="0">'1.후원금 수입명세서'!$A$1:$L$31</definedName>
    <definedName name="_xlnm.Print_Area" localSheetId="1">'2.후원금 사용명세서'!$A$1:$G$85</definedName>
    <definedName name="_xlnm.Print_Area" localSheetId="2">'3.후원품 수입명세서'!$A$1:$O$56</definedName>
    <definedName name="_xlnm.Print_Area" localSheetId="3">'4.후원품 사용명세서'!$A$1:$I$120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사용명세서'!$A$2:$G$84</definedName>
    <definedName name="Z_77139155_8C42_4514_8091_2FF7B66E7BEC_.wvu.PrintArea" localSheetId="0" hidden="1">'1.후원금 수입명세서'!$A$1:$K$30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수입명세서'!$A$4:$K$30</definedName>
    <definedName name="Z_99B547AF_9B82_44E4_AAF9_3ECB88885F00_.wvu.FilterData" localSheetId="1" hidden="1">'2.후원금 사용명세서'!$A$2:$G$84</definedName>
    <definedName name="Z_99B547AF_9B82_44E4_AAF9_3ECB88885F00_.wvu.PrintArea" localSheetId="0" hidden="1">'1.후원금 수입명세서'!$A$1:$K$30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수입명세서'!$A$4:$K$30</definedName>
    <definedName name="Z_AAD86343_3736_42D2_BA5B_7CC23B836608_.wvu.FilterData" localSheetId="1" hidden="1">'2.후원금 사용명세서'!$A$2:$G$84</definedName>
    <definedName name="Z_AAD86343_3736_42D2_BA5B_7CC23B836608_.wvu.PrintArea" localSheetId="0" hidden="1">'1.후원금 수입명세서'!$A$1:$K$30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수입명세서'!$A$4:$K$30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85" i="7" l="1"/>
  <c r="J31" i="6"/>
  <c r="H120" i="5" l="1"/>
  <c r="F120" i="5"/>
  <c r="N56" i="4" l="1"/>
  <c r="L56" i="4"/>
</calcChain>
</file>

<file path=xl/sharedStrings.xml><?xml version="1.0" encoding="utf-8"?>
<sst xmlns="http://schemas.openxmlformats.org/spreadsheetml/2006/main" count="1667" uniqueCount="469">
  <si>
    <t>사용내역</t>
  </si>
  <si>
    <t>3. 후원품 수입 명세서</t>
    <phoneticPr fontId="3" type="noConversion"/>
  </si>
  <si>
    <t>순번</t>
  </si>
  <si>
    <t>발생</t>
    <phoneticPr fontId="18" type="noConversion"/>
  </si>
  <si>
    <t>후원품</t>
  </si>
  <si>
    <t>후원자</t>
  </si>
  <si>
    <t>내역</t>
    <phoneticPr fontId="2" type="noConversion"/>
  </si>
  <si>
    <t>품명</t>
  </si>
  <si>
    <t>수량</t>
    <phoneticPr fontId="18" type="noConversion"/>
  </si>
  <si>
    <t>단위</t>
    <phoneticPr fontId="18" type="noConversion"/>
  </si>
  <si>
    <t>상당금액</t>
    <phoneticPr fontId="18" type="noConversion"/>
  </si>
  <si>
    <t>비고</t>
  </si>
  <si>
    <t>일자</t>
  </si>
  <si>
    <t>종류</t>
  </si>
  <si>
    <t>비영리
법인구분</t>
    <phoneticPr fontId="18" type="noConversion"/>
  </si>
  <si>
    <t>모금자
기   관
여   부</t>
    <phoneticPr fontId="18" type="noConversion"/>
  </si>
  <si>
    <t>기부금
단   체
여   부</t>
    <phoneticPr fontId="18" type="noConversion"/>
  </si>
  <si>
    <t>식품</t>
  </si>
  <si>
    <t>개</t>
  </si>
  <si>
    <t>기타</t>
  </si>
  <si>
    <t>라면</t>
  </si>
  <si>
    <t>box</t>
  </si>
  <si>
    <t>점</t>
  </si>
  <si>
    <t>생필품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</si>
  <si>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</si>
  <si>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</si>
  <si>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</si>
  <si>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</si>
  <si>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</si>
  <si>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</si>
  <si>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8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</si>
  <si>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</si>
  <si>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</si>
  <si>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</si>
  <si>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</si>
  <si>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라면 지원</t>
  </si>
  <si>
    <t>정기후원물품 베지밀 지원</t>
  </si>
  <si>
    <t>정기후원물품 쌀10kg 지원</t>
  </si>
  <si>
    <t>기타
내용</t>
    <phoneticPr fontId="18" type="noConversion"/>
  </si>
  <si>
    <t>정기후원물품 이불 지원</t>
  </si>
  <si>
    <t>이**</t>
  </si>
  <si>
    <t>김**</t>
  </si>
  <si>
    <t>고**</t>
  </si>
  <si>
    <t>별내드림스타트</t>
  </si>
  <si>
    <t>정기후원물품 치킨 지원</t>
  </si>
  <si>
    <t>별내찾아가는보건복지팀</t>
  </si>
  <si>
    <t>진접찾아가는보건복지팀</t>
  </si>
  <si>
    <t>진접대상자</t>
  </si>
  <si>
    <t>오남대상자</t>
  </si>
  <si>
    <t>별내대상자</t>
  </si>
  <si>
    <t>지역대상자를 위한 후원물품 지원(쌀10kg)</t>
  </si>
  <si>
    <t>박**</t>
  </si>
  <si>
    <t>정기후원물품 잡화 지원</t>
  </si>
  <si>
    <t>지역대상자를 위한 후원물품 지원(밑반찬)</t>
  </si>
  <si>
    <t>지역대상자를 위한 후원물품 지원(소면)</t>
  </si>
  <si>
    <t>지역대상자를 위한 후원물품 지원(잡곡)</t>
  </si>
  <si>
    <t>지역대상자를 위한 후원물품 지원(베지밀)</t>
  </si>
  <si>
    <t>지역대상자를 위한 후원물품 지원(치킨)</t>
  </si>
  <si>
    <t>하**외 2명</t>
  </si>
  <si>
    <t>이**외 1명</t>
  </si>
  <si>
    <t>쌀(20kg)</t>
  </si>
  <si>
    <t>지역대상자를 위한 후원물품 지원(도시락통)</t>
  </si>
  <si>
    <t>정기후원물품 쌀20kg 지원</t>
  </si>
  <si>
    <t>지역대상자를 위한 후원물품 지원(면마스크)</t>
  </si>
  <si>
    <t>지역대상자를 위한 후원물품 지원(이불)</t>
  </si>
  <si>
    <t>김치</t>
  </si>
  <si>
    <t>정기후원물품 김치 지원</t>
  </si>
  <si>
    <t>정기후원물품 계란 지원</t>
  </si>
  <si>
    <t>정기후원물품 약과 지원</t>
  </si>
  <si>
    <t>일시후원물품 쌀10kg 지원</t>
  </si>
  <si>
    <t>허**외 39명</t>
  </si>
  <si>
    <t>전**외 1명</t>
  </si>
  <si>
    <t>이**외 4명</t>
  </si>
  <si>
    <t>임**외 3명</t>
  </si>
  <si>
    <t>조**</t>
  </si>
  <si>
    <t>김**외 64명</t>
  </si>
  <si>
    <t>윤**</t>
  </si>
  <si>
    <t>김**외 14명</t>
  </si>
  <si>
    <t>최**</t>
  </si>
  <si>
    <t>김**외 1명</t>
  </si>
  <si>
    <t>김**외 9명</t>
  </si>
  <si>
    <t>김**외 13명</t>
  </si>
  <si>
    <t>진접오남드림스타트</t>
  </si>
  <si>
    <t>케어하우스</t>
  </si>
  <si>
    <t>지역대상자를 위한 후원물품 지원(박스)</t>
  </si>
  <si>
    <t>지역대상자를 위한 후원물품 지원(들기름)</t>
  </si>
  <si>
    <t>지역대상자를 위한 후원물품 지원(약과)</t>
  </si>
  <si>
    <t>지역대상자를 위한 후원물품 지원(맛간장)</t>
  </si>
  <si>
    <t>지역대상자를 위한 후원물품 지원(계란)</t>
  </si>
  <si>
    <t>Y</t>
    <phoneticPr fontId="2" type="noConversion"/>
  </si>
  <si>
    <t>N</t>
    <phoneticPr fontId="2" type="noConversion"/>
  </si>
  <si>
    <t>2020-10-05</t>
  </si>
  <si>
    <t>2020-10-07</t>
  </si>
  <si>
    <t>2020-10-08</t>
  </si>
  <si>
    <t>2020-10-12</t>
  </si>
  <si>
    <t>2020-10-13</t>
  </si>
  <si>
    <t>2020-10-14</t>
  </si>
  <si>
    <t>2020-10-15</t>
  </si>
  <si>
    <t>2020-10-16</t>
  </si>
  <si>
    <t>2020-10-19</t>
  </si>
  <si>
    <t>2020-10-20</t>
  </si>
  <si>
    <t>2020-10-21</t>
  </si>
  <si>
    <t>2020-10-22</t>
  </si>
  <si>
    <t>2020-10-23</t>
  </si>
  <si>
    <t>2020-10-24</t>
  </si>
  <si>
    <t>2020-10-25</t>
  </si>
  <si>
    <t>2020-10-26</t>
  </si>
  <si>
    <t>2020-10-27</t>
  </si>
  <si>
    <t>2020-10-28</t>
  </si>
  <si>
    <t>2020-10-29</t>
  </si>
  <si>
    <t>2020-10-30</t>
  </si>
  <si>
    <t>2020-10-31</t>
  </si>
  <si>
    <t>상품권</t>
  </si>
  <si>
    <t>천원</t>
  </si>
  <si>
    <t>정기후원물품 밑반찬 지원(별내찾아가는보건복지팀)</t>
  </si>
  <si>
    <t>정기후원물품 소면 지원</t>
  </si>
  <si>
    <t>정기후원물품 치킨 지원(별내찾아가는보건복지팀)</t>
  </si>
  <si>
    <t>정기후원물품 볶음밥 지원</t>
  </si>
  <si>
    <t>일시후원물품 방호복 지원</t>
  </si>
  <si>
    <t>일시후원물품 배추 지원</t>
  </si>
  <si>
    <t>정기후원물품 고기 지원</t>
  </si>
  <si>
    <t>정기후원물품 고기 외 지원</t>
  </si>
  <si>
    <t>일시후원물품 상품권 지원</t>
  </si>
  <si>
    <t>일시후원물품 참기름 지원</t>
  </si>
  <si>
    <t>정기후원물품 고추장 지원</t>
  </si>
  <si>
    <t>정기후원물품 잡곡 지원</t>
  </si>
  <si>
    <t>정기후원물품 설렁탕 지원</t>
  </si>
  <si>
    <t>일시후원물품 이불 지원</t>
  </si>
  <si>
    <t>일시후원물품 블라인드 지원</t>
  </si>
  <si>
    <t>민간단체보조금품</t>
    <phoneticPr fontId="2" type="noConversion"/>
  </si>
  <si>
    <t>지정후원금품</t>
    <phoneticPr fontId="2" type="noConversion"/>
  </si>
  <si>
    <t>영리법인</t>
    <phoneticPr fontId="2" type="noConversion"/>
  </si>
  <si>
    <t>비영리법인</t>
    <phoneticPr fontId="2" type="noConversion"/>
  </si>
  <si>
    <t>개인</t>
    <phoneticPr fontId="2" type="noConversion"/>
  </si>
  <si>
    <t>Y</t>
    <phoneticPr fontId="2" type="noConversion"/>
  </si>
  <si>
    <t>기업</t>
    <phoneticPr fontId="2" type="noConversion"/>
  </si>
  <si>
    <t>사회복지법인</t>
    <phoneticPr fontId="2" type="noConversion"/>
  </si>
  <si>
    <t>종교법인</t>
    <phoneticPr fontId="2" type="noConversion"/>
  </si>
  <si>
    <t>진*** ***</t>
    <phoneticPr fontId="2" type="noConversion"/>
  </si>
  <si>
    <t>윤*******</t>
    <phoneticPr fontId="2" type="noConversion"/>
  </si>
  <si>
    <t>이** ***</t>
    <phoneticPr fontId="2" type="noConversion"/>
  </si>
  <si>
    <t>사*** **** ***</t>
    <phoneticPr fontId="2" type="noConversion"/>
  </si>
  <si>
    <t>수**</t>
    <phoneticPr fontId="2" type="noConversion"/>
  </si>
  <si>
    <t>이**</t>
    <phoneticPr fontId="2" type="noConversion"/>
  </si>
  <si>
    <t>오*** ***</t>
    <phoneticPr fontId="2" type="noConversion"/>
  </si>
  <si>
    <t>인***</t>
    <phoneticPr fontId="2" type="noConversion"/>
  </si>
  <si>
    <t>현***</t>
    <phoneticPr fontId="2" type="noConversion"/>
  </si>
  <si>
    <t>B*******</t>
    <phoneticPr fontId="2" type="noConversion"/>
  </si>
  <si>
    <t>장*</t>
    <phoneticPr fontId="2" type="noConversion"/>
  </si>
  <si>
    <t>동***</t>
    <phoneticPr fontId="2" type="noConversion"/>
  </si>
  <si>
    <t>김**</t>
    <phoneticPr fontId="2" type="noConversion"/>
  </si>
  <si>
    <t>우*****</t>
    <phoneticPr fontId="2" type="noConversion"/>
  </si>
  <si>
    <t>하*** ***</t>
    <phoneticPr fontId="2" type="noConversion"/>
  </si>
  <si>
    <t>델**</t>
    <phoneticPr fontId="2" type="noConversion"/>
  </si>
  <si>
    <t>주*** ****</t>
    <phoneticPr fontId="2" type="noConversion"/>
  </si>
  <si>
    <t>장* ****</t>
    <phoneticPr fontId="2" type="noConversion"/>
  </si>
  <si>
    <t>콩****</t>
    <phoneticPr fontId="2" type="noConversion"/>
  </si>
  <si>
    <t>이** ******</t>
    <phoneticPr fontId="2" type="noConversion"/>
  </si>
  <si>
    <t>육*****</t>
    <phoneticPr fontId="2" type="noConversion"/>
  </si>
  <si>
    <t>차*******</t>
    <phoneticPr fontId="2" type="noConversion"/>
  </si>
  <si>
    <t>마*********</t>
    <phoneticPr fontId="2" type="noConversion"/>
  </si>
  <si>
    <t>비**** ***</t>
    <phoneticPr fontId="2" type="noConversion"/>
  </si>
  <si>
    <t>초**</t>
    <phoneticPr fontId="2" type="noConversion"/>
  </si>
  <si>
    <t>이*** ***</t>
    <phoneticPr fontId="2" type="noConversion"/>
  </si>
  <si>
    <t>별내면사무소 사회복지팀</t>
  </si>
  <si>
    <t>케어하우스</t>
    <phoneticPr fontId="3" type="noConversion"/>
  </si>
  <si>
    <t>북부희망케어센터
(코로나지만 괜찮아)</t>
  </si>
  <si>
    <t>새롬의 집</t>
  </si>
  <si>
    <t>북부희망케어센터
(돌봄서비스 지원 사업)</t>
  </si>
  <si>
    <t>진접대상자
(장현교회 밑반찬 지원 대상자)</t>
  </si>
  <si>
    <t>진접대상자
(장현교회 밑반찬 지원 대상자)</t>
    <phoneticPr fontId="3" type="noConversion"/>
  </si>
  <si>
    <t>월드비전 자조모임 대상자</t>
    <phoneticPr fontId="3" type="noConversion"/>
  </si>
  <si>
    <t>별내대상자</t>
    <phoneticPr fontId="3" type="noConversion"/>
  </si>
  <si>
    <t>강**외 9명</t>
  </si>
  <si>
    <t>박**외 2명</t>
  </si>
  <si>
    <t>정**외 21명</t>
  </si>
  <si>
    <t>송**외 3명</t>
  </si>
  <si>
    <t>별내찾아가는보건복지팀</t>
    <phoneticPr fontId="3" type="noConversion"/>
  </si>
  <si>
    <t>나**외 29명</t>
  </si>
  <si>
    <t>백**</t>
  </si>
  <si>
    <t>한**외 1명</t>
  </si>
  <si>
    <t>장**외 1명</t>
  </si>
  <si>
    <t>박**외 1명</t>
  </si>
  <si>
    <t>안**</t>
  </si>
  <si>
    <t>김**외 28명</t>
  </si>
  <si>
    <t>김** 외 518명</t>
  </si>
  <si>
    <t>김**외 155명</t>
  </si>
  <si>
    <t>장**외 29명</t>
  </si>
  <si>
    <t>진접찾아가는보건복지팀</t>
    <phoneticPr fontId="3" type="noConversion"/>
  </si>
  <si>
    <t>최** 외 1명</t>
  </si>
  <si>
    <t>이** 외 3명</t>
  </si>
  <si>
    <t>권**외 9명</t>
  </si>
  <si>
    <t>류**외 1명</t>
  </si>
  <si>
    <t>위**</t>
  </si>
  <si>
    <t>홍**외 9명</t>
  </si>
  <si>
    <t>허**외  2명</t>
  </si>
  <si>
    <t>안**외 5명</t>
  </si>
  <si>
    <t>김**외 27명</t>
  </si>
  <si>
    <t>박**외 9명</t>
  </si>
  <si>
    <t>김**외 17명</t>
  </si>
  <si>
    <t>우**</t>
  </si>
  <si>
    <t>엄**외 1명</t>
  </si>
  <si>
    <t>박**외 18명</t>
  </si>
  <si>
    <t>장**외 3명</t>
  </si>
  <si>
    <t>권**외 6명</t>
  </si>
  <si>
    <t>장**외 9명</t>
  </si>
  <si>
    <t>김**외 5명</t>
  </si>
  <si>
    <t>민**외 14명</t>
    <phoneticPr fontId="3" type="noConversion"/>
  </si>
  <si>
    <t>개</t>
    <phoneticPr fontId="2" type="noConversion"/>
  </si>
  <si>
    <t>박스</t>
    <phoneticPr fontId="2" type="noConversion"/>
  </si>
  <si>
    <t>장</t>
    <phoneticPr fontId="2" type="noConversion"/>
  </si>
  <si>
    <t>점</t>
    <phoneticPr fontId="2" type="noConversion"/>
  </si>
  <si>
    <t>노인맞춤돌봄 서비스 대상자</t>
    <phoneticPr fontId="2" type="noConversion"/>
  </si>
  <si>
    <t>지역대상자를 위한 후원물품 지원(볶음밥)</t>
  </si>
  <si>
    <t>지역대상자를 위한 후원물품 지원(고기)</t>
  </si>
  <si>
    <t>지역대상자를 위한 후원물품 지원(고기 외)</t>
  </si>
  <si>
    <t>지역대상자를 위한 후원물품 지원(참기름)</t>
  </si>
  <si>
    <t>지역대상자를 위한 후원물품 지원(설렁탕)</t>
  </si>
  <si>
    <t>지역대상자를 위한 후원물품 지원(체온계)</t>
  </si>
  <si>
    <t>지역대상자를 위한 후원물품 지원(화장품류)</t>
  </si>
  <si>
    <t>지역대상자를 위한 후원물품 지원(마스크/소형)</t>
  </si>
  <si>
    <t>지역대상자를 위한 후원물품 지원(방호복)</t>
  </si>
  <si>
    <t>지역대상자를 위한 후원물품 지원(레고)</t>
  </si>
  <si>
    <t>지역대상자를 위한 후원물품 지원(수첩)</t>
  </si>
  <si>
    <t>지역대상자를 위한 후원물품 지원(블라인드)</t>
  </si>
  <si>
    <t>지역대상자를 위한 후원물품 지원(치약)</t>
  </si>
  <si>
    <t>지역대상자를 위한 후원물품 지원(가글)</t>
  </si>
  <si>
    <t>지역대상자를 위한 후원물품 지원(쌀20kg)</t>
    <phoneticPr fontId="2" type="noConversion"/>
  </si>
  <si>
    <t>지역대상자를 위한 후원물품 지원(김치)</t>
    <phoneticPr fontId="2" type="noConversion"/>
  </si>
  <si>
    <t>지역대상자를 위한 후원물품 지원(라면)</t>
    <phoneticPr fontId="2" type="noConversion"/>
  </si>
  <si>
    <t>지역대상자를 위한 후원물품 지원(상품권)</t>
    <phoneticPr fontId="2" type="noConversion"/>
  </si>
  <si>
    <t>N</t>
    <phoneticPr fontId="2" type="noConversion"/>
  </si>
  <si>
    <t>후원금수입 및 사용결과보고서</t>
    <phoneticPr fontId="3" type="noConversion"/>
  </si>
  <si>
    <t>기간 : 2020년 10월 1일부터
          2020년 10월 31일까지</t>
    <phoneticPr fontId="2" type="noConversion"/>
  </si>
  <si>
    <t>1. 후원금 수입명세서</t>
    <phoneticPr fontId="2" type="noConversion"/>
  </si>
  <si>
    <t>순번</t>
    <phoneticPr fontId="2" type="noConversion"/>
  </si>
  <si>
    <t>발생일자</t>
  </si>
  <si>
    <t>후원금의
종류</t>
    <phoneticPr fontId="3" type="noConversion"/>
  </si>
  <si>
    <t>후원자
구분</t>
    <phoneticPr fontId="2" type="noConversion"/>
  </si>
  <si>
    <t>비영리
법인구분</t>
    <phoneticPr fontId="2" type="noConversion"/>
  </si>
  <si>
    <t>기타
내용</t>
    <phoneticPr fontId="2" type="noConversion"/>
  </si>
  <si>
    <t>모금자
기관
여부</t>
    <phoneticPr fontId="2" type="noConversion"/>
  </si>
  <si>
    <t>기부금
단체
여부</t>
    <phoneticPr fontId="2" type="noConversion"/>
  </si>
  <si>
    <t>후 원 자</t>
    <phoneticPr fontId="3" type="noConversion"/>
  </si>
  <si>
    <t>내    역</t>
    <phoneticPr fontId="3" type="noConversion"/>
  </si>
  <si>
    <t>금    액</t>
    <phoneticPr fontId="3" type="noConversion"/>
  </si>
  <si>
    <t>비 고</t>
    <phoneticPr fontId="2" type="noConversion"/>
  </si>
  <si>
    <t>지역사회
후원금품</t>
    <phoneticPr fontId="2" type="noConversion"/>
  </si>
  <si>
    <t>금******</t>
    <phoneticPr fontId="2" type="noConversion"/>
  </si>
  <si>
    <t>지역사회 저소득
소외계층을 위한 후원</t>
    <phoneticPr fontId="2" type="noConversion"/>
  </si>
  <si>
    <t>일시/비지정
(별내면복지넷)</t>
    <phoneticPr fontId="2" type="noConversion"/>
  </si>
  <si>
    <t xml:space="preserve">홍진기 </t>
  </si>
  <si>
    <t>강**외 39명</t>
    <phoneticPr fontId="2" type="noConversion"/>
  </si>
  <si>
    <t>정기/지정</t>
    <phoneticPr fontId="2" type="noConversion"/>
  </si>
  <si>
    <t>금빛방문요양원</t>
  </si>
  <si>
    <t>김**외 19명</t>
    <phoneticPr fontId="2" type="noConversion"/>
  </si>
  <si>
    <t>디지털국제공조</t>
  </si>
  <si>
    <t>라**</t>
    <phoneticPr fontId="2" type="noConversion"/>
  </si>
  <si>
    <t>브라우니카페</t>
  </si>
  <si>
    <t>강**외 40명</t>
    <phoneticPr fontId="2" type="noConversion"/>
  </si>
  <si>
    <t>일시/비지정
(오남읍복지넷)</t>
    <phoneticPr fontId="2" type="noConversion"/>
  </si>
  <si>
    <t>록원교회</t>
  </si>
  <si>
    <t>초********</t>
    <phoneticPr fontId="2" type="noConversion"/>
  </si>
  <si>
    <t>일*</t>
    <phoneticPr fontId="2" type="noConversion"/>
  </si>
  <si>
    <t>김**외 11명</t>
    <phoneticPr fontId="2" type="noConversion"/>
  </si>
  <si>
    <t>일시/비지정
(별내동복지넷)</t>
    <phoneticPr fontId="2" type="noConversion"/>
  </si>
  <si>
    <t>차****</t>
    <phoneticPr fontId="2" type="noConversion"/>
  </si>
  <si>
    <t>삼****</t>
    <phoneticPr fontId="2" type="noConversion"/>
  </si>
  <si>
    <t>일시/비지정
(진접읍복지넷)</t>
    <phoneticPr fontId="2" type="noConversion"/>
  </si>
  <si>
    <t>유**</t>
    <phoneticPr fontId="2" type="noConversion"/>
  </si>
  <si>
    <t>일시/비지정</t>
    <phoneticPr fontId="2" type="noConversion"/>
  </si>
  <si>
    <t>공**외 16명</t>
    <phoneticPr fontId="2" type="noConversion"/>
  </si>
  <si>
    <t>학교법인</t>
    <phoneticPr fontId="2" type="noConversion"/>
  </si>
  <si>
    <t>별******</t>
    <phoneticPr fontId="2" type="noConversion"/>
  </si>
  <si>
    <t>전**</t>
    <phoneticPr fontId="2" type="noConversion"/>
  </si>
  <si>
    <t>이**외 6명</t>
    <phoneticPr fontId="2" type="noConversion"/>
  </si>
  <si>
    <t>민간단체</t>
    <phoneticPr fontId="2" type="noConversion"/>
  </si>
  <si>
    <t>한****</t>
    <phoneticPr fontId="2" type="noConversion"/>
  </si>
  <si>
    <t>김**외 6명</t>
    <phoneticPr fontId="2" type="noConversion"/>
  </si>
  <si>
    <t>럭*****</t>
    <phoneticPr fontId="2" type="noConversion"/>
  </si>
  <si>
    <t>조********</t>
    <phoneticPr fontId="2" type="noConversion"/>
  </si>
  <si>
    <t>강**외 190명</t>
    <phoneticPr fontId="2" type="noConversion"/>
  </si>
  <si>
    <t>지*****</t>
    <phoneticPr fontId="2" type="noConversion"/>
  </si>
  <si>
    <t>합 계</t>
    <phoneticPr fontId="2" type="noConversion"/>
  </si>
  <si>
    <t>2. 후원금 사용명세서</t>
    <phoneticPr fontId="2" type="noConversion"/>
  </si>
  <si>
    <t>사용일자</t>
    <phoneticPr fontId="2" type="noConversion"/>
  </si>
  <si>
    <t>금액</t>
    <phoneticPr fontId="2" type="noConversion"/>
  </si>
  <si>
    <t>결연후원 
금품여부</t>
    <phoneticPr fontId="2" type="noConversion"/>
  </si>
  <si>
    <t>산출기준</t>
  </si>
  <si>
    <t>비  고</t>
    <phoneticPr fontId="2" type="noConversion"/>
  </si>
  <si>
    <t>삼광화학 지정기탁 교육비 대상자 추천 및 지원</t>
    <phoneticPr fontId="2" type="noConversion"/>
  </si>
  <si>
    <t xml:space="preserve">N </t>
    <phoneticPr fontId="2" type="noConversion"/>
  </si>
  <si>
    <t>500,000원x1명</t>
    <phoneticPr fontId="2" type="noConversion"/>
  </si>
  <si>
    <t>최**</t>
    <phoneticPr fontId="2" type="noConversion"/>
  </si>
  <si>
    <t>초록우산어린이재단'재능 Level UP'대상자 교육비지원</t>
  </si>
  <si>
    <t>박**</t>
    <phoneticPr fontId="2" type="noConversion"/>
  </si>
  <si>
    <t>2020 현대병원과 함께 전달하는 행복한 추석 물품구입</t>
  </si>
  <si>
    <t>80,000원x50명</t>
    <phoneticPr fontId="2" type="noConversion"/>
  </si>
  <si>
    <t>박**외 49명</t>
    <phoneticPr fontId="2" type="noConversion"/>
  </si>
  <si>
    <t>진접권역 대상자 주거보증금 지원</t>
    <phoneticPr fontId="2" type="noConversion"/>
  </si>
  <si>
    <t>566,570원x1명</t>
    <phoneticPr fontId="2" type="noConversion"/>
  </si>
  <si>
    <t>노**</t>
    <phoneticPr fontId="2" type="noConversion"/>
  </si>
  <si>
    <t>진접권역 사례대상자 생계비 2차 지원</t>
    <phoneticPr fontId="2" type="noConversion"/>
  </si>
  <si>
    <t>300,000원x1명</t>
    <phoneticPr fontId="2" type="noConversion"/>
  </si>
  <si>
    <t>안**</t>
    <phoneticPr fontId="2" type="noConversion"/>
  </si>
  <si>
    <t>진접읍복지넷 후원금 지원에 따른 지출</t>
    <phoneticPr fontId="2" type="noConversion"/>
  </si>
  <si>
    <t>161,860원x1명</t>
    <phoneticPr fontId="2" type="noConversion"/>
  </si>
  <si>
    <t>1인 1계좌 CMS 후원금 수수료(01일자) 지출</t>
    <phoneticPr fontId="2" type="noConversion"/>
  </si>
  <si>
    <t>10,060원x1회</t>
    <phoneticPr fontId="2" type="noConversion"/>
  </si>
  <si>
    <t>슬기로운 코로나생활 똑똑 문제집 구입</t>
    <phoneticPr fontId="2" type="noConversion"/>
  </si>
  <si>
    <t>9,000원x1명</t>
    <phoneticPr fontId="2" type="noConversion"/>
  </si>
  <si>
    <t>희망빌리지 주거환경개선 결제</t>
    <phoneticPr fontId="2" type="noConversion"/>
  </si>
  <si>
    <t>330,000원x1명</t>
    <phoneticPr fontId="2" type="noConversion"/>
  </si>
  <si>
    <t>남**</t>
    <phoneticPr fontId="2" type="noConversion"/>
  </si>
  <si>
    <t>1인 1계좌 CMS 후원금 수수료(05일자) 지출</t>
    <phoneticPr fontId="2" type="noConversion"/>
  </si>
  <si>
    <t>4,920원x1회</t>
    <phoneticPr fontId="2" type="noConversion"/>
  </si>
  <si>
    <t>월드비전 꿈디자이너 9월 비전원정대 진행비 지출취소</t>
  </si>
  <si>
    <t>(-295,000원x1회)</t>
    <phoneticPr fontId="2" type="noConversion"/>
  </si>
  <si>
    <t>2020년 9월 희망빌리지 도시가스요금 지출</t>
    <phoneticPr fontId="2" type="noConversion"/>
  </si>
  <si>
    <t>17,440원x1회</t>
    <phoneticPr fontId="2" type="noConversion"/>
  </si>
  <si>
    <t>슬기로운 코로나생활 똑똑 문제집(교사용) 구입</t>
    <phoneticPr fontId="2" type="noConversion"/>
  </si>
  <si>
    <t>22,900원x1회</t>
    <phoneticPr fontId="2" type="noConversion"/>
  </si>
  <si>
    <t>진접복지넷 노인돌봄 굿-케어사업 야쿠르트 구입</t>
  </si>
  <si>
    <t>5,225원x93명
5,275원x1명</t>
    <phoneticPr fontId="2" type="noConversion"/>
  </si>
  <si>
    <t>정**외 93명</t>
    <phoneticPr fontId="2" type="noConversion"/>
  </si>
  <si>
    <t>1인 1계좌 CMS 후원금 오남읍복지넷 수수료(07일자)</t>
  </si>
  <si>
    <t>9,920원x1회</t>
    <phoneticPr fontId="2" type="noConversion"/>
  </si>
  <si>
    <t>초록우산어린이재단 9월분 결연후원금 지원</t>
  </si>
  <si>
    <t>100,000원x35명
140,000원x1명</t>
    <phoneticPr fontId="2" type="noConversion"/>
  </si>
  <si>
    <t>탁**외 34명</t>
    <phoneticPr fontId="2" type="noConversion"/>
  </si>
  <si>
    <t>지파운데이션 대상 아동 10월 교육비 지원</t>
    <phoneticPr fontId="2" type="noConversion"/>
  </si>
  <si>
    <t>100,000원x1명</t>
    <phoneticPr fontId="2" type="noConversion"/>
  </si>
  <si>
    <t>진접권역 사례대상자 생계비 지원</t>
    <phoneticPr fontId="2" type="noConversion"/>
  </si>
  <si>
    <t>1인 1계좌 CMS 후원금 별내동복지넷 수수료(13일자)</t>
  </si>
  <si>
    <t>2,940원x1회</t>
    <phoneticPr fontId="2" type="noConversion"/>
  </si>
  <si>
    <t>1인 1계좌 CMS 후원금 수수료(15일자) 지출</t>
    <phoneticPr fontId="2" type="noConversion"/>
  </si>
  <si>
    <t>4,340원x1명</t>
    <phoneticPr fontId="2" type="noConversion"/>
  </si>
  <si>
    <t>스마트꾸러미드림 온라인수업 물품(노트북)구입</t>
    <phoneticPr fontId="2" type="noConversion"/>
  </si>
  <si>
    <t>825,000원x35명</t>
    <phoneticPr fontId="2" type="noConversion"/>
  </si>
  <si>
    <t>구**외 34명</t>
    <phoneticPr fontId="2" type="noConversion"/>
  </si>
  <si>
    <t>2020년 10월 케어하우스 도시가스요금 지출</t>
    <phoneticPr fontId="2" type="noConversion"/>
  </si>
  <si>
    <t>2,790원x1회</t>
    <phoneticPr fontId="2" type="noConversion"/>
  </si>
  <si>
    <t>10월 돌봄서비스 지원사업 물품구입</t>
    <phoneticPr fontId="2" type="noConversion"/>
  </si>
  <si>
    <t>29,350원x65명</t>
    <phoneticPr fontId="2" type="noConversion"/>
  </si>
  <si>
    <t>김**외 64명</t>
    <phoneticPr fontId="2" type="noConversion"/>
  </si>
  <si>
    <t>1인 1계좌 CMS 후원금 진접읍복지넷 수수료(18일자)</t>
  </si>
  <si>
    <t>1,680원x1회</t>
    <phoneticPr fontId="2" type="noConversion"/>
  </si>
  <si>
    <t>아동복지시설 보호아동 생계 및 교육비 지원</t>
    <phoneticPr fontId="2" type="noConversion"/>
  </si>
  <si>
    <t>1,200,000원x4명</t>
    <phoneticPr fontId="2" type="noConversion"/>
  </si>
  <si>
    <t>박**외 3명</t>
    <phoneticPr fontId="2" type="noConversion"/>
  </si>
  <si>
    <t>1인 1계좌 CMS 후원금 수수료(20일자) 지출</t>
    <phoneticPr fontId="2" type="noConversion"/>
  </si>
  <si>
    <t>1,760원x1회</t>
    <phoneticPr fontId="2" type="noConversion"/>
  </si>
  <si>
    <t>장현교회 밑반찬 지원사업 식샤를 합시다 용기구입</t>
  </si>
  <si>
    <t>5,933원x17명
5,939원x1명</t>
    <phoneticPr fontId="2" type="noConversion"/>
  </si>
  <si>
    <t>김**외 17명</t>
    <phoneticPr fontId="2" type="noConversion"/>
  </si>
  <si>
    <t>취약계층 보행보조기 무료대여사업 보행보조기 구입</t>
  </si>
  <si>
    <t>148,500원x1회</t>
    <phoneticPr fontId="2" type="noConversion"/>
  </si>
  <si>
    <t>2020년 하반기 한빛봉사회 지정기탁 장학금 지원</t>
    <phoneticPr fontId="2" type="noConversion"/>
  </si>
  <si>
    <t>300,000원x10명</t>
    <phoneticPr fontId="2" type="noConversion"/>
  </si>
  <si>
    <t>김**외 9명</t>
    <phoneticPr fontId="2" type="noConversion"/>
  </si>
  <si>
    <t>장현교회 밑반찬 지원사업 식샤를 합시다 재료구입</t>
  </si>
  <si>
    <t>5,327원x17명
5,341원x1명</t>
    <phoneticPr fontId="2" type="noConversion"/>
  </si>
  <si>
    <t>케어하우스 입주자 중식프로그램 재료비 지출</t>
  </si>
  <si>
    <t>7,412원x6명
7,418원x1명</t>
    <phoneticPr fontId="2" type="noConversion"/>
  </si>
  <si>
    <t>안**외 6명</t>
    <phoneticPr fontId="2" type="noConversion"/>
  </si>
  <si>
    <t>스마트꾸러미드림 태블릿 구입</t>
    <phoneticPr fontId="2" type="noConversion"/>
  </si>
  <si>
    <t>303,000원x1명</t>
    <phoneticPr fontId="2" type="noConversion"/>
  </si>
  <si>
    <t>한**</t>
    <phoneticPr fontId="2" type="noConversion"/>
  </si>
  <si>
    <t>오남 대상자 주거환경개선비 지출</t>
    <phoneticPr fontId="2" type="noConversion"/>
  </si>
  <si>
    <t>180,000원x1명</t>
    <phoneticPr fontId="2" type="noConversion"/>
  </si>
  <si>
    <t>구**</t>
    <phoneticPr fontId="2" type="noConversion"/>
  </si>
  <si>
    <t>월드비전꿈디자이너사업 10월 실무자수당 지급</t>
    <phoneticPr fontId="2" type="noConversion"/>
  </si>
  <si>
    <t>100,000원x1회</t>
    <phoneticPr fontId="2" type="noConversion"/>
  </si>
  <si>
    <t>월드비전꿈디자이너 10월 사대보험 사업주분 지출</t>
    <phoneticPr fontId="2" type="noConversion"/>
  </si>
  <si>
    <t>10,010원x1회</t>
    <phoneticPr fontId="2" type="noConversion"/>
  </si>
  <si>
    <t>월드비전 실무자수당 퇴직적립금 지출</t>
    <phoneticPr fontId="2" type="noConversion"/>
  </si>
  <si>
    <t>8,330원x1회</t>
    <phoneticPr fontId="2" type="noConversion"/>
  </si>
  <si>
    <t>케어하우스 입주자 상해 및 화재 보험료 납부(10월)</t>
  </si>
  <si>
    <t>170,000원x1회</t>
    <phoneticPr fontId="2" type="noConversion"/>
  </si>
  <si>
    <t>커뮤니티사업 케어하우스 공동공간 음식물처리기 지출</t>
  </si>
  <si>
    <t>33,000원x1회</t>
    <phoneticPr fontId="2" type="noConversion"/>
  </si>
  <si>
    <t>825,000원x7명</t>
    <phoneticPr fontId="2" type="noConversion"/>
  </si>
  <si>
    <t>정**외 6명</t>
    <phoneticPr fontId="2" type="noConversion"/>
  </si>
  <si>
    <t>별가람고등학교 후원 사례대상자 후원금 지원</t>
    <phoneticPr fontId="2" type="noConversion"/>
  </si>
  <si>
    <t>1,000,000원x1명</t>
    <phoneticPr fontId="2" type="noConversion"/>
  </si>
  <si>
    <t>서울지방변호사회 20년 10월 결연후원금 지원</t>
    <phoneticPr fontId="2" type="noConversion"/>
  </si>
  <si>
    <t>70,000원x1명</t>
    <phoneticPr fontId="2" type="noConversion"/>
  </si>
  <si>
    <t>1인 1계좌 CMS 후원금 수수료(25일자) 지출</t>
    <phoneticPr fontId="2" type="noConversion"/>
  </si>
  <si>
    <t>47,040원x1명</t>
    <phoneticPr fontId="2" type="noConversion"/>
  </si>
  <si>
    <t>별내권역 사례대상자 생계비 지원</t>
    <phoneticPr fontId="2" type="noConversion"/>
  </si>
  <si>
    <t>450,000원x1명</t>
    <phoneticPr fontId="2" type="noConversion"/>
  </si>
  <si>
    <t>진접지역사회보장협의체 돌봄DAY 물품구입(10월)</t>
    <phoneticPr fontId="2" type="noConversion"/>
  </si>
  <si>
    <t>39,900원x20명</t>
    <phoneticPr fontId="2" type="noConversion"/>
  </si>
  <si>
    <t>임**외 19명</t>
    <phoneticPr fontId="2" type="noConversion"/>
  </si>
  <si>
    <t>2020년 9월분 희망빌리지 전기요금 지출</t>
    <phoneticPr fontId="2" type="noConversion"/>
  </si>
  <si>
    <t>13,190원x1회</t>
    <phoneticPr fontId="2" type="noConversion"/>
  </si>
  <si>
    <t>2020년 10월 희망빌리지 상하수도요금 지출</t>
    <phoneticPr fontId="2" type="noConversion"/>
  </si>
  <si>
    <t>29,980원x1회</t>
    <phoneticPr fontId="2" type="noConversion"/>
  </si>
  <si>
    <t>2020년 10월 희망빌리지 임대료 지출</t>
    <phoneticPr fontId="2" type="noConversion"/>
  </si>
  <si>
    <t>468,600원x1회</t>
    <phoneticPr fontId="2" type="noConversion"/>
  </si>
  <si>
    <t>2020년 9월 희망빌리지 관리비 지출</t>
    <phoneticPr fontId="2" type="noConversion"/>
  </si>
  <si>
    <t>28,600원x1회</t>
    <phoneticPr fontId="2" type="noConversion"/>
  </si>
  <si>
    <t>10월 커뮤니티사업 케어하우스사무공간 복합기 렌트</t>
    <phoneticPr fontId="2" type="noConversion"/>
  </si>
  <si>
    <t>38,500원x1회</t>
    <phoneticPr fontId="2" type="noConversion"/>
  </si>
  <si>
    <t>1:1매칭지원사업「티끌모아 태산」10월 매칭금 지원</t>
  </si>
  <si>
    <t>50,000원x7명</t>
    <phoneticPr fontId="2" type="noConversion"/>
  </si>
  <si>
    <t>2020년 10월 케어하우스 전기요금 지출</t>
    <phoneticPr fontId="2" type="noConversion"/>
  </si>
  <si>
    <t>26,700원x1회</t>
    <phoneticPr fontId="2" type="noConversion"/>
  </si>
  <si>
    <t>10월 커뮤니티사업 케어하우스사무공간 인터넷요금</t>
  </si>
  <si>
    <t>34,100원x1회</t>
    <phoneticPr fontId="2" type="noConversion"/>
  </si>
  <si>
    <t>2020년 10월 커뮤니티사업 케어하우스 임대료 지출</t>
    <phoneticPr fontId="2" type="noConversion"/>
  </si>
  <si>
    <t>1,248,978원x1회</t>
    <phoneticPr fontId="2" type="noConversion"/>
  </si>
  <si>
    <t>10월 케어하우스 공동공간 운영에 따른 TV요금 지출</t>
  </si>
  <si>
    <t>8,800원x1회</t>
    <phoneticPr fontId="2" type="noConversion"/>
  </si>
  <si>
    <t>10월 커뮤니티사업 케어하우스 상하수도요금 지출</t>
    <phoneticPr fontId="2" type="noConversion"/>
  </si>
  <si>
    <t>9,240원x1회</t>
    <phoneticPr fontId="2" type="noConversion"/>
  </si>
  <si>
    <t>2020년 9월 커뮤니티사업 케어하우스 관리비 지출</t>
  </si>
  <si>
    <t>75,110원x1회</t>
    <phoneticPr fontId="2" type="noConversion"/>
  </si>
  <si>
    <t>2020년 노인맞춤돌봄서비스"희망찬 나눔" 밑반찬 구입</t>
  </si>
  <si>
    <t>10,000원x20명</t>
    <phoneticPr fontId="2" type="noConversion"/>
  </si>
  <si>
    <t>정**외 19명</t>
    <phoneticPr fontId="2" type="noConversion"/>
  </si>
  <si>
    <t>케어하우스 공동공간 물품 구입</t>
    <phoneticPr fontId="2" type="noConversion"/>
  </si>
  <si>
    <t>13,142x6명
13,148x1명</t>
    <phoneticPr fontId="2" type="noConversion"/>
  </si>
  <si>
    <t>오남권역 대상자 주거비 지원</t>
    <phoneticPr fontId="2" type="noConversion"/>
  </si>
  <si>
    <t>5,000원x18명</t>
    <phoneticPr fontId="2" type="noConversion"/>
  </si>
  <si>
    <t>케어하우스 신규 입주자 환영식 식대 지출</t>
    <phoneticPr fontId="2" type="noConversion"/>
  </si>
  <si>
    <t>11,625원x8명</t>
    <phoneticPr fontId="2" type="noConversion"/>
  </si>
  <si>
    <t>안**외 7명</t>
    <phoneticPr fontId="2" type="noConversion"/>
  </si>
  <si>
    <t>코로나지만 괜찮아 교육비 지원</t>
    <phoneticPr fontId="2" type="noConversion"/>
  </si>
  <si>
    <t>250,000원x4명
200,000원x2명
150,000원x1명</t>
    <phoneticPr fontId="2" type="noConversion"/>
  </si>
  <si>
    <t>장**외 6명</t>
    <phoneticPr fontId="2" type="noConversion"/>
  </si>
  <si>
    <t>월드비전 10월 양육자자조모임 진행비 지출</t>
  </si>
  <si>
    <t>91,000원x1회</t>
    <phoneticPr fontId="2" type="noConversion"/>
  </si>
  <si>
    <t>센터차량 그랜드스타렉스(6616) 주유비 지출</t>
    <phoneticPr fontId="2" type="noConversion"/>
  </si>
  <si>
    <t>50,000원x1회</t>
    <phoneticPr fontId="2" type="noConversion"/>
  </si>
  <si>
    <t>10월 슬기로운 코로나생활 똑똑사업 급여 지급</t>
    <phoneticPr fontId="2" type="noConversion"/>
  </si>
  <si>
    <t>3,360,420원x1회</t>
    <phoneticPr fontId="2" type="noConversion"/>
  </si>
  <si>
    <t>10월 코로나생활똑똑사업 사대보험 사업주분 지출</t>
  </si>
  <si>
    <t>336,510원x1회</t>
    <phoneticPr fontId="2" type="noConversion"/>
  </si>
  <si>
    <t>현대병원 지정기탁 대상자 의료비 지원</t>
  </si>
  <si>
    <t>1,000,000원x3명</t>
    <phoneticPr fontId="2" type="noConversion"/>
  </si>
  <si>
    <t>감**외 2명</t>
    <phoneticPr fontId="2" type="noConversion"/>
  </si>
  <si>
    <t>2020년 10월 정기후원금 지원에 따른 지출</t>
    <phoneticPr fontId="2" type="noConversion"/>
  </si>
  <si>
    <t>40,000원x3명
50,000원x1명
100,000원x3명
120,000원x1명
150,000원x1명
200,000원x2명
250,000원x2명
270,000원x1명
2,000,000원x1명</t>
    <phoneticPr fontId="2" type="noConversion"/>
  </si>
  <si>
    <t>조**외 14명</t>
    <phoneticPr fontId="2" type="noConversion"/>
  </si>
  <si>
    <t>100,000원x3명
150,000원x4명
200,000원x4명
400,000원x1명
500,000원x1명
1,000,000원x1명</t>
    <phoneticPr fontId="2" type="noConversion"/>
  </si>
  <si>
    <t>고**외 14명</t>
    <phoneticPr fontId="2" type="noConversion"/>
  </si>
  <si>
    <t>250,000원x2명</t>
    <phoneticPr fontId="2" type="noConversion"/>
  </si>
  <si>
    <t>김**외 1명</t>
    <phoneticPr fontId="2" type="noConversion"/>
  </si>
  <si>
    <t>케어하우스 입주자 생필품 구입</t>
    <phoneticPr fontId="2" type="noConversion"/>
  </si>
  <si>
    <t>46,530원x1명</t>
    <phoneticPr fontId="2" type="noConversion"/>
  </si>
  <si>
    <t>초록우산어린이재단 지정기탁 언어치료비 지원</t>
    <phoneticPr fontId="2" type="noConversion"/>
  </si>
  <si>
    <t>360,000원x1명</t>
    <phoneticPr fontId="2" type="noConversion"/>
  </si>
  <si>
    <t>초록우산어린이재단 지정기탁 인지치료비 지원</t>
    <phoneticPr fontId="2" type="noConversion"/>
  </si>
  <si>
    <t>주**</t>
    <phoneticPr fontId="2" type="noConversion"/>
  </si>
  <si>
    <t>보광타이어 지정기탁 대상자 교육비 지원</t>
  </si>
  <si>
    <t>140,000원x1명</t>
    <phoneticPr fontId="2" type="noConversion"/>
  </si>
  <si>
    <t>6,630원x18명</t>
    <phoneticPr fontId="2" type="noConversion"/>
  </si>
  <si>
    <t>진접권역 사례대상자 생계비 3차 지원</t>
    <phoneticPr fontId="2" type="noConversion"/>
  </si>
  <si>
    <t>유***</t>
    <phoneticPr fontId="2" type="noConversion"/>
  </si>
  <si>
    <t>진접권역 사례대상자 생계비 1차 지원</t>
    <phoneticPr fontId="2" type="noConversion"/>
  </si>
  <si>
    <t>정**</t>
    <phoneticPr fontId="2" type="noConversion"/>
  </si>
  <si>
    <t>200,000원x1명</t>
    <phoneticPr fontId="2" type="noConversion"/>
  </si>
  <si>
    <t>황**</t>
    <phoneticPr fontId="2" type="noConversion"/>
  </si>
  <si>
    <t>2020년 10월 진접읍복지넷 의뢰대상자 후원금 지원</t>
  </si>
  <si>
    <t>2020년 10월 월드비전 꿈디자이너 꿈지원금 지원</t>
  </si>
  <si>
    <t>60,000원x10명</t>
    <phoneticPr fontId="2" type="noConversion"/>
  </si>
  <si>
    <t>박**외 9명</t>
    <phoneticPr fontId="2" type="noConversion"/>
  </si>
  <si>
    <t xml:space="preserve">총  액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</si>
</sst>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</numFmts>
  <fonts count="37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바탕"/>
      <family val="1"/>
      <charset val="129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77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22" fillId="0" borderId="0"/>
    <xf numFmtId="0" fontId="23" fillId="0" borderId="0"/>
    <xf numFmtId="41" fontId="26" fillId="0" borderId="0" applyFont="0" applyFill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20" fillId="0" borderId="1" xfId="471" applyFont="1" applyFill="1" applyBorder="1" applyAlignment="1">
      <alignment horizontal="center" vertical="center"/>
    </xf>
    <xf numFmtId="42" fontId="15" fillId="3" borderId="1" xfId="471" applyNumberFormat="1" applyFont="1" applyFill="1" applyBorder="1" applyAlignment="1">
      <alignment horizontal="center" vertical="center"/>
    </xf>
    <xf numFmtId="0" fontId="21" fillId="0" borderId="0" xfId="471" applyFont="1" applyAlignment="1">
      <alignment vertical="center"/>
    </xf>
    <xf numFmtId="0" fontId="21" fillId="0" borderId="0" xfId="471" applyFont="1" applyAlignment="1">
      <alignment horizontal="center" vertical="center"/>
    </xf>
    <xf numFmtId="41" fontId="21" fillId="0" borderId="0" xfId="472" applyFont="1" applyAlignment="1">
      <alignment vertical="center"/>
    </xf>
    <xf numFmtId="41" fontId="21" fillId="0" borderId="0" xfId="472" applyFont="1" applyAlignment="1">
      <alignment horizontal="right" vertical="center"/>
    </xf>
    <xf numFmtId="0" fontId="20" fillId="0" borderId="1" xfId="0" applyFont="1" applyFill="1" applyBorder="1" applyAlignment="1">
      <alignment horizontal="center" vertical="center"/>
    </xf>
    <xf numFmtId="0" fontId="17" fillId="5" borderId="1" xfId="471" applyFont="1" applyFill="1" applyBorder="1" applyAlignment="1">
      <alignment horizontal="center" vertical="center" wrapText="1"/>
    </xf>
    <xf numFmtId="41" fontId="17" fillId="5" borderId="1" xfId="472" applyFont="1" applyFill="1" applyBorder="1" applyAlignment="1">
      <alignment horizontal="center" vertical="center" wrapText="1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 applyAlignment="1">
      <alignment horizontal="right" vertical="center"/>
    </xf>
    <xf numFmtId="41" fontId="0" fillId="4" borderId="0" xfId="472" applyFont="1" applyFill="1" applyAlignment="1">
      <alignment horizontal="right" vertical="center"/>
    </xf>
    <xf numFmtId="0" fontId="1" fillId="4" borderId="0" xfId="471" applyFill="1"/>
    <xf numFmtId="0" fontId="14" fillId="4" borderId="0" xfId="471" applyFont="1" applyFill="1"/>
    <xf numFmtId="0" fontId="24" fillId="0" borderId="1" xfId="22" quotePrefix="1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20" fillId="0" borderId="4" xfId="47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41" fontId="20" fillId="4" borderId="4" xfId="472" applyFont="1" applyFill="1" applyBorder="1" applyAlignment="1">
      <alignment horizontal="right" vertical="center"/>
    </xf>
    <xf numFmtId="41" fontId="20" fillId="4" borderId="1" xfId="472" applyFont="1" applyFill="1" applyBorder="1" applyAlignment="1">
      <alignment horizontal="right" vertical="center"/>
    </xf>
    <xf numFmtId="0" fontId="20" fillId="0" borderId="4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76" fontId="20" fillId="3" borderId="1" xfId="471" applyNumberFormat="1" applyFont="1" applyFill="1" applyBorder="1" applyAlignment="1">
      <alignment vertical="center"/>
    </xf>
    <xf numFmtId="0" fontId="15" fillId="3" borderId="1" xfId="471" applyFont="1" applyFill="1" applyBorder="1" applyAlignment="1">
      <alignment horizontal="center" vertical="center"/>
    </xf>
    <xf numFmtId="3" fontId="15" fillId="3" borderId="1" xfId="472" applyNumberFormat="1" applyFont="1" applyFill="1" applyBorder="1" applyAlignment="1">
      <alignment horizontal="right" vertical="center"/>
    </xf>
    <xf numFmtId="0" fontId="14" fillId="6" borderId="11" xfId="0" applyFont="1" applyFill="1" applyBorder="1" applyAlignment="1">
      <alignment horizontal="center" vertical="center" wrapText="1"/>
    </xf>
    <xf numFmtId="0" fontId="25" fillId="6" borderId="11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4" xfId="0" applyNumberFormat="1" applyFont="1" applyBorder="1" applyAlignment="1">
      <alignment vertical="center"/>
    </xf>
    <xf numFmtId="3" fontId="20" fillId="0" borderId="4" xfId="0" applyNumberFormat="1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NumberFormat="1" applyFont="1" applyBorder="1" applyAlignment="1">
      <alignment vertical="center"/>
    </xf>
    <xf numFmtId="3" fontId="20" fillId="0" borderId="1" xfId="0" applyNumberFormat="1" applyFont="1" applyBorder="1" applyAlignment="1">
      <alignment vertical="center"/>
    </xf>
    <xf numFmtId="0" fontId="14" fillId="6" borderId="11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/>
    </xf>
    <xf numFmtId="3" fontId="14" fillId="6" borderId="11" xfId="0" applyNumberFormat="1" applyFont="1" applyFill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3" fontId="25" fillId="6" borderId="11" xfId="0" applyNumberFormat="1" applyFont="1" applyFill="1" applyBorder="1" applyAlignment="1">
      <alignment horizontal="right" vertical="center"/>
    </xf>
    <xf numFmtId="178" fontId="14" fillId="6" borderId="11" xfId="0" applyNumberFormat="1" applyFont="1" applyFill="1" applyBorder="1" applyAlignment="1">
      <alignment horizontal="right" vertical="center"/>
    </xf>
    <xf numFmtId="178" fontId="14" fillId="0" borderId="11" xfId="0" applyNumberFormat="1" applyFont="1" applyBorder="1" applyAlignment="1">
      <alignment horizontal="right" vertical="center"/>
    </xf>
    <xf numFmtId="0" fontId="14" fillId="0" borderId="11" xfId="0" applyFont="1" applyBorder="1" applyAlignment="1">
      <alignment horizontal="center" vertical="center" wrapText="1"/>
    </xf>
    <xf numFmtId="14" fontId="14" fillId="6" borderId="11" xfId="0" applyNumberFormat="1" applyFont="1" applyFill="1" applyBorder="1" applyAlignment="1">
      <alignment horizontal="center" vertical="center"/>
    </xf>
    <xf numFmtId="14" fontId="14" fillId="0" borderId="11" xfId="0" applyNumberFormat="1" applyFont="1" applyBorder="1" applyAlignment="1">
      <alignment horizontal="center" vertical="center"/>
    </xf>
    <xf numFmtId="3" fontId="14" fillId="3" borderId="11" xfId="0" applyNumberFormat="1" applyFont="1" applyFill="1" applyBorder="1" applyAlignment="1">
      <alignment horizontal="right" vertical="center"/>
    </xf>
    <xf numFmtId="178" fontId="14" fillId="3" borderId="11" xfId="0" applyNumberFormat="1" applyFont="1" applyFill="1" applyBorder="1" applyAlignment="1">
      <alignment horizontal="right" vertical="center"/>
    </xf>
    <xf numFmtId="0" fontId="14" fillId="3" borderId="11" xfId="0" applyFont="1" applyFill="1" applyBorder="1" applyAlignment="1">
      <alignment horizontal="center" vertical="center" wrapText="1"/>
    </xf>
    <xf numFmtId="0" fontId="17" fillId="5" borderId="6" xfId="471" applyFont="1" applyFill="1" applyBorder="1" applyAlignment="1">
      <alignment horizontal="center" vertical="center" wrapText="1"/>
    </xf>
    <xf numFmtId="0" fontId="17" fillId="5" borderId="10" xfId="471" applyFont="1" applyFill="1" applyBorder="1" applyAlignment="1">
      <alignment horizontal="center" vertical="center" wrapText="1"/>
    </xf>
    <xf numFmtId="3" fontId="15" fillId="3" borderId="1" xfId="471" applyNumberFormat="1" applyFont="1" applyFill="1" applyBorder="1" applyAlignment="1">
      <alignment horizontal="center" vertical="center"/>
    </xf>
    <xf numFmtId="41" fontId="15" fillId="3" borderId="1" xfId="472" applyFont="1" applyFill="1" applyBorder="1" applyAlignment="1">
      <alignment horizontal="right" vertical="center"/>
    </xf>
    <xf numFmtId="0" fontId="16" fillId="0" borderId="2" xfId="28" applyFont="1" applyBorder="1" applyAlignment="1">
      <alignment horizontal="left" vertical="center"/>
    </xf>
    <xf numFmtId="0" fontId="17" fillId="5" borderId="3" xfId="471" applyFont="1" applyFill="1" applyBorder="1" applyAlignment="1">
      <alignment horizontal="center" vertical="center" wrapText="1"/>
    </xf>
    <xf numFmtId="0" fontId="17" fillId="5" borderId="7" xfId="471" applyFont="1" applyFill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19" fillId="5" borderId="4" xfId="471" applyFont="1" applyFill="1" applyBorder="1" applyAlignment="1">
      <alignment horizontal="center" vertical="center" wrapText="1"/>
    </xf>
    <xf numFmtId="0" fontId="17" fillId="5" borderId="5" xfId="471" applyFont="1" applyFill="1" applyBorder="1" applyAlignment="1">
      <alignment horizontal="center" vertical="center" wrapText="1"/>
    </xf>
    <xf numFmtId="0" fontId="17" fillId="5" borderId="9" xfId="471" applyFont="1" applyFill="1" applyBorder="1" applyAlignment="1">
      <alignment horizontal="center" vertical="center" wrapText="1"/>
    </xf>
    <xf numFmtId="41" fontId="17" fillId="5" borderId="5" xfId="472" applyFont="1" applyFill="1" applyBorder="1" applyAlignment="1">
      <alignment horizontal="center" vertical="center" wrapText="1"/>
    </xf>
    <xf numFmtId="41" fontId="17" fillId="5" borderId="9" xfId="472" applyFont="1" applyFill="1" applyBorder="1" applyAlignment="1">
      <alignment horizontal="center" vertical="center" wrapText="1"/>
    </xf>
    <xf numFmtId="0" fontId="16" fillId="0" borderId="0" xfId="28" applyFont="1" applyBorder="1" applyAlignment="1">
      <alignment horizontal="left" vertical="center"/>
    </xf>
    <xf numFmtId="0" fontId="20" fillId="3" borderId="1" xfId="471" applyFont="1" applyFill="1" applyBorder="1" applyAlignment="1">
      <alignment horizontal="center" vertical="center"/>
    </xf>
    <xf numFmtId="0" fontId="27" fillId="0" borderId="1" xfId="1" applyFont="1" applyBorder="1" applyAlignment="1">
      <alignment horizontal="center" vertical="center" wrapText="1"/>
    </xf>
    <xf numFmtId="0" fontId="28" fillId="0" borderId="0" xfId="1" applyFont="1">
      <alignment vertical="center"/>
    </xf>
    <xf numFmtId="0" fontId="29" fillId="0" borderId="1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left" vertical="center"/>
    </xf>
    <xf numFmtId="0" fontId="30" fillId="0" borderId="14" xfId="1" applyFont="1" applyBorder="1" applyAlignment="1">
      <alignment horizontal="left" vertical="center"/>
    </xf>
    <xf numFmtId="0" fontId="30" fillId="0" borderId="15" xfId="1" applyFont="1" applyBorder="1" applyAlignment="1">
      <alignment horizontal="left" vertical="center"/>
    </xf>
    <xf numFmtId="0" fontId="31" fillId="3" borderId="1" xfId="1" applyNumberFormat="1" applyFont="1" applyFill="1" applyBorder="1" applyAlignment="1">
      <alignment horizontal="center" vertical="center" wrapText="1"/>
    </xf>
    <xf numFmtId="0" fontId="31" fillId="3" borderId="1" xfId="1" applyFont="1" applyFill="1" applyBorder="1" applyAlignment="1">
      <alignment horizontal="center" vertical="center" wrapText="1"/>
    </xf>
    <xf numFmtId="41" fontId="31" fillId="3" borderId="1" xfId="476" applyFont="1" applyFill="1" applyBorder="1" applyAlignment="1">
      <alignment horizontal="center" vertical="center" wrapText="1"/>
    </xf>
    <xf numFmtId="0" fontId="31" fillId="3" borderId="1" xfId="1" applyFont="1" applyFill="1" applyBorder="1" applyAlignment="1">
      <alignment horizontal="center" vertical="center"/>
    </xf>
    <xf numFmtId="0" fontId="32" fillId="0" borderId="1" xfId="1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20" fillId="0" borderId="1" xfId="100" applyNumberFormat="1" applyFont="1" applyFill="1" applyBorder="1" applyAlignment="1">
      <alignment horizontal="center" vertical="center" wrapText="1"/>
    </xf>
    <xf numFmtId="3" fontId="0" fillId="0" borderId="1" xfId="0" applyNumberFormat="1" applyFill="1" applyBorder="1">
      <alignment vertical="center"/>
    </xf>
    <xf numFmtId="0" fontId="0" fillId="0" borderId="11" xfId="0" applyFill="1" applyBorder="1">
      <alignment vertical="center"/>
    </xf>
    <xf numFmtId="0" fontId="28" fillId="0" borderId="0" xfId="1" applyFont="1" applyFill="1">
      <alignment vertical="center"/>
    </xf>
    <xf numFmtId="0" fontId="33" fillId="0" borderId="11" xfId="0" applyFont="1" applyFill="1" applyBorder="1">
      <alignment vertical="center"/>
    </xf>
    <xf numFmtId="0" fontId="14" fillId="0" borderId="1" xfId="1" applyFont="1" applyFill="1" applyBorder="1" applyAlignment="1">
      <alignment horizontal="center" vertical="center" wrapText="1"/>
    </xf>
    <xf numFmtId="0" fontId="34" fillId="3" borderId="1" xfId="1" applyNumberFormat="1" applyFont="1" applyFill="1" applyBorder="1" applyAlignment="1">
      <alignment horizontal="center" vertical="center"/>
    </xf>
    <xf numFmtId="41" fontId="34" fillId="3" borderId="1" xfId="476" applyFont="1" applyFill="1" applyBorder="1" applyAlignment="1">
      <alignment horizontal="right" vertical="center"/>
    </xf>
    <xf numFmtId="0" fontId="28" fillId="0" borderId="0" xfId="1" applyNumberFormat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41" fontId="28" fillId="4" borderId="0" xfId="476" applyFont="1" applyFill="1" applyAlignment="1">
      <alignment horizontal="right" vertical="center"/>
    </xf>
    <xf numFmtId="0" fontId="30" fillId="0" borderId="2" xfId="1" applyFont="1" applyBorder="1" applyAlignment="1">
      <alignment vertical="center" wrapText="1"/>
    </xf>
    <xf numFmtId="0" fontId="29" fillId="0" borderId="0" xfId="1" applyFont="1" applyBorder="1" applyAlignment="1">
      <alignment vertical="center" wrapText="1"/>
    </xf>
    <xf numFmtId="0" fontId="35" fillId="3" borderId="3" xfId="1" applyNumberFormat="1" applyFont="1" applyFill="1" applyBorder="1" applyAlignment="1">
      <alignment horizontal="center" vertical="center" wrapText="1"/>
    </xf>
    <xf numFmtId="14" fontId="35" fillId="3" borderId="4" xfId="1" applyNumberFormat="1" applyFont="1" applyFill="1" applyBorder="1" applyAlignment="1">
      <alignment horizontal="center" vertical="center" wrapText="1"/>
    </xf>
    <xf numFmtId="0" fontId="35" fillId="3" borderId="4" xfId="1" applyFont="1" applyFill="1" applyBorder="1" applyAlignment="1">
      <alignment horizontal="center" vertical="center" wrapText="1"/>
    </xf>
    <xf numFmtId="41" fontId="35" fillId="3" borderId="4" xfId="476" applyFont="1" applyFill="1" applyBorder="1" applyAlignment="1">
      <alignment horizontal="center" vertical="center" wrapText="1"/>
    </xf>
    <xf numFmtId="41" fontId="35" fillId="3" borderId="4" xfId="5" applyFont="1" applyFill="1" applyBorder="1" applyAlignment="1">
      <alignment horizontal="center" vertical="center" wrapText="1"/>
    </xf>
    <xf numFmtId="0" fontId="35" fillId="3" borderId="4" xfId="476" applyNumberFormat="1" applyFont="1" applyFill="1" applyBorder="1" applyAlignment="1">
      <alignment horizontal="center" vertical="center" wrapText="1"/>
    </xf>
    <xf numFmtId="0" fontId="35" fillId="3" borderId="6" xfId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4" fillId="0" borderId="16" xfId="1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41" fontId="4" fillId="0" borderId="1" xfId="476" applyFont="1" applyFill="1" applyBorder="1" applyAlignment="1">
      <alignment horizontal="right" vertical="center"/>
    </xf>
    <xf numFmtId="41" fontId="4" fillId="0" borderId="1" xfId="476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0" xfId="20" applyAlignment="1">
      <alignment vertical="center" wrapText="1"/>
    </xf>
    <xf numFmtId="41" fontId="4" fillId="0" borderId="1" xfId="476" applyFont="1" applyFill="1" applyBorder="1" applyAlignment="1">
      <alignment horizontal="right" vertical="center" wrapText="1"/>
    </xf>
    <xf numFmtId="14" fontId="36" fillId="3" borderId="7" xfId="0" applyNumberFormat="1" applyFont="1" applyFill="1" applyBorder="1" applyAlignment="1">
      <alignment horizontal="center" vertical="center" wrapText="1"/>
    </xf>
    <xf numFmtId="14" fontId="36" fillId="3" borderId="8" xfId="0" applyNumberFormat="1" applyFont="1" applyFill="1" applyBorder="1" applyAlignment="1">
      <alignment horizontal="center" vertical="center" wrapText="1"/>
    </xf>
    <xf numFmtId="41" fontId="36" fillId="3" borderId="8" xfId="476" applyFont="1" applyFill="1" applyBorder="1" applyAlignment="1">
      <alignment horizontal="right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8" xfId="476" applyNumberFormat="1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4" fillId="0" borderId="0" xfId="20" applyAlignment="1">
      <alignment horizontal="center" vertical="center" wrapText="1"/>
    </xf>
    <xf numFmtId="41" fontId="4" fillId="0" borderId="0" xfId="476" applyFont="1" applyAlignment="1">
      <alignment vertical="center" wrapText="1"/>
    </xf>
    <xf numFmtId="0" fontId="0" fillId="0" borderId="0" xfId="476" applyNumberFormat="1" applyFont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476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476" applyNumberFormat="1" applyFont="1" applyAlignment="1">
      <alignment horizontal="center" vertical="center" wrapText="1"/>
    </xf>
  </cellXfs>
  <cellStyles count="477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7C4D3-4F65-471F-988C-E134888F83B5}">
  <sheetPr>
    <pageSetUpPr fitToPage="1"/>
  </sheetPr>
  <dimension ref="A1:N31"/>
  <sheetViews>
    <sheetView tabSelected="1" view="pageBreakPreview" zoomScaleSheetLayoutView="100" workbookViewId="0">
      <selection activeCell="A2" sqref="A2:L2"/>
    </sheetView>
  </sheetViews>
  <sheetFormatPr defaultRowHeight="30.75" customHeight="1"/>
  <cols>
    <col min="1" max="1" width="4.875" style="91" customWidth="1"/>
    <col min="2" max="2" width="12.5" style="92" customWidth="1"/>
    <col min="3" max="3" width="7.5" style="70" bestFit="1" customWidth="1"/>
    <col min="4" max="4" width="9" style="70" bestFit="1" customWidth="1"/>
    <col min="5" max="5" width="11.5" style="70" customWidth="1"/>
    <col min="6" max="6" width="4.5" style="70" bestFit="1" customWidth="1"/>
    <col min="7" max="8" width="6" style="70" bestFit="1" customWidth="1"/>
    <col min="9" max="9" width="50.75" style="93" customWidth="1"/>
    <col min="10" max="10" width="20.375" style="93" customWidth="1"/>
    <col min="11" max="11" width="13" style="94" bestFit="1" customWidth="1"/>
    <col min="12" max="12" width="13.375" style="93" bestFit="1" customWidth="1"/>
    <col min="13" max="14" width="9" style="70" hidden="1" customWidth="1"/>
    <col min="15" max="254" width="9" style="70"/>
    <col min="255" max="255" width="12.125" style="70" customWidth="1"/>
    <col min="256" max="256" width="14.375" style="70" customWidth="1"/>
    <col min="257" max="257" width="20.625" style="70" customWidth="1"/>
    <col min="258" max="258" width="23.375" style="70" customWidth="1"/>
    <col min="259" max="259" width="12.125" style="70" customWidth="1"/>
    <col min="260" max="260" width="8.75" style="70" customWidth="1"/>
    <col min="261" max="261" width="14.375" style="70" customWidth="1"/>
    <col min="262" max="510" width="9" style="70"/>
    <col min="511" max="511" width="12.125" style="70" customWidth="1"/>
    <col min="512" max="512" width="14.375" style="70" customWidth="1"/>
    <col min="513" max="513" width="20.625" style="70" customWidth="1"/>
    <col min="514" max="514" width="23.375" style="70" customWidth="1"/>
    <col min="515" max="515" width="12.125" style="70" customWidth="1"/>
    <col min="516" max="516" width="8.75" style="70" customWidth="1"/>
    <col min="517" max="517" width="14.375" style="70" customWidth="1"/>
    <col min="518" max="766" width="9" style="70"/>
    <col min="767" max="767" width="12.125" style="70" customWidth="1"/>
    <col min="768" max="768" width="14.375" style="70" customWidth="1"/>
    <col min="769" max="769" width="20.625" style="70" customWidth="1"/>
    <col min="770" max="770" width="23.375" style="70" customWidth="1"/>
    <col min="771" max="771" width="12.125" style="70" customWidth="1"/>
    <col min="772" max="772" width="8.75" style="70" customWidth="1"/>
    <col min="773" max="773" width="14.375" style="70" customWidth="1"/>
    <col min="774" max="1022" width="9" style="70"/>
    <col min="1023" max="1023" width="12.125" style="70" customWidth="1"/>
    <col min="1024" max="1024" width="14.375" style="70" customWidth="1"/>
    <col min="1025" max="1025" width="20.625" style="70" customWidth="1"/>
    <col min="1026" max="1026" width="23.375" style="70" customWidth="1"/>
    <col min="1027" max="1027" width="12.125" style="70" customWidth="1"/>
    <col min="1028" max="1028" width="8.75" style="70" customWidth="1"/>
    <col min="1029" max="1029" width="14.375" style="70" customWidth="1"/>
    <col min="1030" max="1278" width="9" style="70"/>
    <col min="1279" max="1279" width="12.125" style="70" customWidth="1"/>
    <col min="1280" max="1280" width="14.375" style="70" customWidth="1"/>
    <col min="1281" max="1281" width="20.625" style="70" customWidth="1"/>
    <col min="1282" max="1282" width="23.375" style="70" customWidth="1"/>
    <col min="1283" max="1283" width="12.125" style="70" customWidth="1"/>
    <col min="1284" max="1284" width="8.75" style="70" customWidth="1"/>
    <col min="1285" max="1285" width="14.375" style="70" customWidth="1"/>
    <col min="1286" max="1534" width="9" style="70"/>
    <col min="1535" max="1535" width="12.125" style="70" customWidth="1"/>
    <col min="1536" max="1536" width="14.375" style="70" customWidth="1"/>
    <col min="1537" max="1537" width="20.625" style="70" customWidth="1"/>
    <col min="1538" max="1538" width="23.375" style="70" customWidth="1"/>
    <col min="1539" max="1539" width="12.125" style="70" customWidth="1"/>
    <col min="1540" max="1540" width="8.75" style="70" customWidth="1"/>
    <col min="1541" max="1541" width="14.375" style="70" customWidth="1"/>
    <col min="1542" max="1790" width="9" style="70"/>
    <col min="1791" max="1791" width="12.125" style="70" customWidth="1"/>
    <col min="1792" max="1792" width="14.375" style="70" customWidth="1"/>
    <col min="1793" max="1793" width="20.625" style="70" customWidth="1"/>
    <col min="1794" max="1794" width="23.375" style="70" customWidth="1"/>
    <col min="1795" max="1795" width="12.125" style="70" customWidth="1"/>
    <col min="1796" max="1796" width="8.75" style="70" customWidth="1"/>
    <col min="1797" max="1797" width="14.375" style="70" customWidth="1"/>
    <col min="1798" max="2046" width="9" style="70"/>
    <col min="2047" max="2047" width="12.125" style="70" customWidth="1"/>
    <col min="2048" max="2048" width="14.375" style="70" customWidth="1"/>
    <col min="2049" max="2049" width="20.625" style="70" customWidth="1"/>
    <col min="2050" max="2050" width="23.375" style="70" customWidth="1"/>
    <col min="2051" max="2051" width="12.125" style="70" customWidth="1"/>
    <col min="2052" max="2052" width="8.75" style="70" customWidth="1"/>
    <col min="2053" max="2053" width="14.375" style="70" customWidth="1"/>
    <col min="2054" max="2302" width="9" style="70"/>
    <col min="2303" max="2303" width="12.125" style="70" customWidth="1"/>
    <col min="2304" max="2304" width="14.375" style="70" customWidth="1"/>
    <col min="2305" max="2305" width="20.625" style="70" customWidth="1"/>
    <col min="2306" max="2306" width="23.375" style="70" customWidth="1"/>
    <col min="2307" max="2307" width="12.125" style="70" customWidth="1"/>
    <col min="2308" max="2308" width="8.75" style="70" customWidth="1"/>
    <col min="2309" max="2309" width="14.375" style="70" customWidth="1"/>
    <col min="2310" max="2558" width="9" style="70"/>
    <col min="2559" max="2559" width="12.125" style="70" customWidth="1"/>
    <col min="2560" max="2560" width="14.375" style="70" customWidth="1"/>
    <col min="2561" max="2561" width="20.625" style="70" customWidth="1"/>
    <col min="2562" max="2562" width="23.375" style="70" customWidth="1"/>
    <col min="2563" max="2563" width="12.125" style="70" customWidth="1"/>
    <col min="2564" max="2564" width="8.75" style="70" customWidth="1"/>
    <col min="2565" max="2565" width="14.375" style="70" customWidth="1"/>
    <col min="2566" max="2814" width="9" style="70"/>
    <col min="2815" max="2815" width="12.125" style="70" customWidth="1"/>
    <col min="2816" max="2816" width="14.375" style="70" customWidth="1"/>
    <col min="2817" max="2817" width="20.625" style="70" customWidth="1"/>
    <col min="2818" max="2818" width="23.375" style="70" customWidth="1"/>
    <col min="2819" max="2819" width="12.125" style="70" customWidth="1"/>
    <col min="2820" max="2820" width="8.75" style="70" customWidth="1"/>
    <col min="2821" max="2821" width="14.375" style="70" customWidth="1"/>
    <col min="2822" max="3070" width="9" style="70"/>
    <col min="3071" max="3071" width="12.125" style="70" customWidth="1"/>
    <col min="3072" max="3072" width="14.375" style="70" customWidth="1"/>
    <col min="3073" max="3073" width="20.625" style="70" customWidth="1"/>
    <col min="3074" max="3074" width="23.375" style="70" customWidth="1"/>
    <col min="3075" max="3075" width="12.125" style="70" customWidth="1"/>
    <col min="3076" max="3076" width="8.75" style="70" customWidth="1"/>
    <col min="3077" max="3077" width="14.375" style="70" customWidth="1"/>
    <col min="3078" max="3326" width="9" style="70"/>
    <col min="3327" max="3327" width="12.125" style="70" customWidth="1"/>
    <col min="3328" max="3328" width="14.375" style="70" customWidth="1"/>
    <col min="3329" max="3329" width="20.625" style="70" customWidth="1"/>
    <col min="3330" max="3330" width="23.375" style="70" customWidth="1"/>
    <col min="3331" max="3331" width="12.125" style="70" customWidth="1"/>
    <col min="3332" max="3332" width="8.75" style="70" customWidth="1"/>
    <col min="3333" max="3333" width="14.375" style="70" customWidth="1"/>
    <col min="3334" max="3582" width="9" style="70"/>
    <col min="3583" max="3583" width="12.125" style="70" customWidth="1"/>
    <col min="3584" max="3584" width="14.375" style="70" customWidth="1"/>
    <col min="3585" max="3585" width="20.625" style="70" customWidth="1"/>
    <col min="3586" max="3586" width="23.375" style="70" customWidth="1"/>
    <col min="3587" max="3587" width="12.125" style="70" customWidth="1"/>
    <col min="3588" max="3588" width="8.75" style="70" customWidth="1"/>
    <col min="3589" max="3589" width="14.375" style="70" customWidth="1"/>
    <col min="3590" max="3838" width="9" style="70"/>
    <col min="3839" max="3839" width="12.125" style="70" customWidth="1"/>
    <col min="3840" max="3840" width="14.375" style="70" customWidth="1"/>
    <col min="3841" max="3841" width="20.625" style="70" customWidth="1"/>
    <col min="3842" max="3842" width="23.375" style="70" customWidth="1"/>
    <col min="3843" max="3843" width="12.125" style="70" customWidth="1"/>
    <col min="3844" max="3844" width="8.75" style="70" customWidth="1"/>
    <col min="3845" max="3845" width="14.375" style="70" customWidth="1"/>
    <col min="3846" max="4094" width="9" style="70"/>
    <col min="4095" max="4095" width="12.125" style="70" customWidth="1"/>
    <col min="4096" max="4096" width="14.375" style="70" customWidth="1"/>
    <col min="4097" max="4097" width="20.625" style="70" customWidth="1"/>
    <col min="4098" max="4098" width="23.375" style="70" customWidth="1"/>
    <col min="4099" max="4099" width="12.125" style="70" customWidth="1"/>
    <col min="4100" max="4100" width="8.75" style="70" customWidth="1"/>
    <col min="4101" max="4101" width="14.375" style="70" customWidth="1"/>
    <col min="4102" max="4350" width="9" style="70"/>
    <col min="4351" max="4351" width="12.125" style="70" customWidth="1"/>
    <col min="4352" max="4352" width="14.375" style="70" customWidth="1"/>
    <col min="4353" max="4353" width="20.625" style="70" customWidth="1"/>
    <col min="4354" max="4354" width="23.375" style="70" customWidth="1"/>
    <col min="4355" max="4355" width="12.125" style="70" customWidth="1"/>
    <col min="4356" max="4356" width="8.75" style="70" customWidth="1"/>
    <col min="4357" max="4357" width="14.375" style="70" customWidth="1"/>
    <col min="4358" max="4606" width="9" style="70"/>
    <col min="4607" max="4607" width="12.125" style="70" customWidth="1"/>
    <col min="4608" max="4608" width="14.375" style="70" customWidth="1"/>
    <col min="4609" max="4609" width="20.625" style="70" customWidth="1"/>
    <col min="4610" max="4610" width="23.375" style="70" customWidth="1"/>
    <col min="4611" max="4611" width="12.125" style="70" customWidth="1"/>
    <col min="4612" max="4612" width="8.75" style="70" customWidth="1"/>
    <col min="4613" max="4613" width="14.375" style="70" customWidth="1"/>
    <col min="4614" max="4862" width="9" style="70"/>
    <col min="4863" max="4863" width="12.125" style="70" customWidth="1"/>
    <col min="4864" max="4864" width="14.375" style="70" customWidth="1"/>
    <col min="4865" max="4865" width="20.625" style="70" customWidth="1"/>
    <col min="4866" max="4866" width="23.375" style="70" customWidth="1"/>
    <col min="4867" max="4867" width="12.125" style="70" customWidth="1"/>
    <col min="4868" max="4868" width="8.75" style="70" customWidth="1"/>
    <col min="4869" max="4869" width="14.375" style="70" customWidth="1"/>
    <col min="4870" max="5118" width="9" style="70"/>
    <col min="5119" max="5119" width="12.125" style="70" customWidth="1"/>
    <col min="5120" max="5120" width="14.375" style="70" customWidth="1"/>
    <col min="5121" max="5121" width="20.625" style="70" customWidth="1"/>
    <col min="5122" max="5122" width="23.375" style="70" customWidth="1"/>
    <col min="5123" max="5123" width="12.125" style="70" customWidth="1"/>
    <col min="5124" max="5124" width="8.75" style="70" customWidth="1"/>
    <col min="5125" max="5125" width="14.375" style="70" customWidth="1"/>
    <col min="5126" max="5374" width="9" style="70"/>
    <col min="5375" max="5375" width="12.125" style="70" customWidth="1"/>
    <col min="5376" max="5376" width="14.375" style="70" customWidth="1"/>
    <col min="5377" max="5377" width="20.625" style="70" customWidth="1"/>
    <col min="5378" max="5378" width="23.375" style="70" customWidth="1"/>
    <col min="5379" max="5379" width="12.125" style="70" customWidth="1"/>
    <col min="5380" max="5380" width="8.75" style="70" customWidth="1"/>
    <col min="5381" max="5381" width="14.375" style="70" customWidth="1"/>
    <col min="5382" max="5630" width="9" style="70"/>
    <col min="5631" max="5631" width="12.125" style="70" customWidth="1"/>
    <col min="5632" max="5632" width="14.375" style="70" customWidth="1"/>
    <col min="5633" max="5633" width="20.625" style="70" customWidth="1"/>
    <col min="5634" max="5634" width="23.375" style="70" customWidth="1"/>
    <col min="5635" max="5635" width="12.125" style="70" customWidth="1"/>
    <col min="5636" max="5636" width="8.75" style="70" customWidth="1"/>
    <col min="5637" max="5637" width="14.375" style="70" customWidth="1"/>
    <col min="5638" max="5886" width="9" style="70"/>
    <col min="5887" max="5887" width="12.125" style="70" customWidth="1"/>
    <col min="5888" max="5888" width="14.375" style="70" customWidth="1"/>
    <col min="5889" max="5889" width="20.625" style="70" customWidth="1"/>
    <col min="5890" max="5890" width="23.375" style="70" customWidth="1"/>
    <col min="5891" max="5891" width="12.125" style="70" customWidth="1"/>
    <col min="5892" max="5892" width="8.75" style="70" customWidth="1"/>
    <col min="5893" max="5893" width="14.375" style="70" customWidth="1"/>
    <col min="5894" max="6142" width="9" style="70"/>
    <col min="6143" max="6143" width="12.125" style="70" customWidth="1"/>
    <col min="6144" max="6144" width="14.375" style="70" customWidth="1"/>
    <col min="6145" max="6145" width="20.625" style="70" customWidth="1"/>
    <col min="6146" max="6146" width="23.375" style="70" customWidth="1"/>
    <col min="6147" max="6147" width="12.125" style="70" customWidth="1"/>
    <col min="6148" max="6148" width="8.75" style="70" customWidth="1"/>
    <col min="6149" max="6149" width="14.375" style="70" customWidth="1"/>
    <col min="6150" max="6398" width="9" style="70"/>
    <col min="6399" max="6399" width="12.125" style="70" customWidth="1"/>
    <col min="6400" max="6400" width="14.375" style="70" customWidth="1"/>
    <col min="6401" max="6401" width="20.625" style="70" customWidth="1"/>
    <col min="6402" max="6402" width="23.375" style="70" customWidth="1"/>
    <col min="6403" max="6403" width="12.125" style="70" customWidth="1"/>
    <col min="6404" max="6404" width="8.75" style="70" customWidth="1"/>
    <col min="6405" max="6405" width="14.375" style="70" customWidth="1"/>
    <col min="6406" max="6654" width="9" style="70"/>
    <col min="6655" max="6655" width="12.125" style="70" customWidth="1"/>
    <col min="6656" max="6656" width="14.375" style="70" customWidth="1"/>
    <col min="6657" max="6657" width="20.625" style="70" customWidth="1"/>
    <col min="6658" max="6658" width="23.375" style="70" customWidth="1"/>
    <col min="6659" max="6659" width="12.125" style="70" customWidth="1"/>
    <col min="6660" max="6660" width="8.75" style="70" customWidth="1"/>
    <col min="6661" max="6661" width="14.375" style="70" customWidth="1"/>
    <col min="6662" max="6910" width="9" style="70"/>
    <col min="6911" max="6911" width="12.125" style="70" customWidth="1"/>
    <col min="6912" max="6912" width="14.375" style="70" customWidth="1"/>
    <col min="6913" max="6913" width="20.625" style="70" customWidth="1"/>
    <col min="6914" max="6914" width="23.375" style="70" customWidth="1"/>
    <col min="6915" max="6915" width="12.125" style="70" customWidth="1"/>
    <col min="6916" max="6916" width="8.75" style="70" customWidth="1"/>
    <col min="6917" max="6917" width="14.375" style="70" customWidth="1"/>
    <col min="6918" max="7166" width="9" style="70"/>
    <col min="7167" max="7167" width="12.125" style="70" customWidth="1"/>
    <col min="7168" max="7168" width="14.375" style="70" customWidth="1"/>
    <col min="7169" max="7169" width="20.625" style="70" customWidth="1"/>
    <col min="7170" max="7170" width="23.375" style="70" customWidth="1"/>
    <col min="7171" max="7171" width="12.125" style="70" customWidth="1"/>
    <col min="7172" max="7172" width="8.75" style="70" customWidth="1"/>
    <col min="7173" max="7173" width="14.375" style="70" customWidth="1"/>
    <col min="7174" max="7422" width="9" style="70"/>
    <col min="7423" max="7423" width="12.125" style="70" customWidth="1"/>
    <col min="7424" max="7424" width="14.375" style="70" customWidth="1"/>
    <col min="7425" max="7425" width="20.625" style="70" customWidth="1"/>
    <col min="7426" max="7426" width="23.375" style="70" customWidth="1"/>
    <col min="7427" max="7427" width="12.125" style="70" customWidth="1"/>
    <col min="7428" max="7428" width="8.75" style="70" customWidth="1"/>
    <col min="7429" max="7429" width="14.375" style="70" customWidth="1"/>
    <col min="7430" max="7678" width="9" style="70"/>
    <col min="7679" max="7679" width="12.125" style="70" customWidth="1"/>
    <col min="7680" max="7680" width="14.375" style="70" customWidth="1"/>
    <col min="7681" max="7681" width="20.625" style="70" customWidth="1"/>
    <col min="7682" max="7682" width="23.375" style="70" customWidth="1"/>
    <col min="7683" max="7683" width="12.125" style="70" customWidth="1"/>
    <col min="7684" max="7684" width="8.75" style="70" customWidth="1"/>
    <col min="7685" max="7685" width="14.375" style="70" customWidth="1"/>
    <col min="7686" max="7934" width="9" style="70"/>
    <col min="7935" max="7935" width="12.125" style="70" customWidth="1"/>
    <col min="7936" max="7936" width="14.375" style="70" customWidth="1"/>
    <col min="7937" max="7937" width="20.625" style="70" customWidth="1"/>
    <col min="7938" max="7938" width="23.375" style="70" customWidth="1"/>
    <col min="7939" max="7939" width="12.125" style="70" customWidth="1"/>
    <col min="7940" max="7940" width="8.75" style="70" customWidth="1"/>
    <col min="7941" max="7941" width="14.375" style="70" customWidth="1"/>
    <col min="7942" max="8190" width="9" style="70"/>
    <col min="8191" max="8191" width="12.125" style="70" customWidth="1"/>
    <col min="8192" max="8192" width="14.375" style="70" customWidth="1"/>
    <col min="8193" max="8193" width="20.625" style="70" customWidth="1"/>
    <col min="8194" max="8194" width="23.375" style="70" customWidth="1"/>
    <col min="8195" max="8195" width="12.125" style="70" customWidth="1"/>
    <col min="8196" max="8196" width="8.75" style="70" customWidth="1"/>
    <col min="8197" max="8197" width="14.375" style="70" customWidth="1"/>
    <col min="8198" max="8446" width="9" style="70"/>
    <col min="8447" max="8447" width="12.125" style="70" customWidth="1"/>
    <col min="8448" max="8448" width="14.375" style="70" customWidth="1"/>
    <col min="8449" max="8449" width="20.625" style="70" customWidth="1"/>
    <col min="8450" max="8450" width="23.375" style="70" customWidth="1"/>
    <col min="8451" max="8451" width="12.125" style="70" customWidth="1"/>
    <col min="8452" max="8452" width="8.75" style="70" customWidth="1"/>
    <col min="8453" max="8453" width="14.375" style="70" customWidth="1"/>
    <col min="8454" max="8702" width="9" style="70"/>
    <col min="8703" max="8703" width="12.125" style="70" customWidth="1"/>
    <col min="8704" max="8704" width="14.375" style="70" customWidth="1"/>
    <col min="8705" max="8705" width="20.625" style="70" customWidth="1"/>
    <col min="8706" max="8706" width="23.375" style="70" customWidth="1"/>
    <col min="8707" max="8707" width="12.125" style="70" customWidth="1"/>
    <col min="8708" max="8708" width="8.75" style="70" customWidth="1"/>
    <col min="8709" max="8709" width="14.375" style="70" customWidth="1"/>
    <col min="8710" max="8958" width="9" style="70"/>
    <col min="8959" max="8959" width="12.125" style="70" customWidth="1"/>
    <col min="8960" max="8960" width="14.375" style="70" customWidth="1"/>
    <col min="8961" max="8961" width="20.625" style="70" customWidth="1"/>
    <col min="8962" max="8962" width="23.375" style="70" customWidth="1"/>
    <col min="8963" max="8963" width="12.125" style="70" customWidth="1"/>
    <col min="8964" max="8964" width="8.75" style="70" customWidth="1"/>
    <col min="8965" max="8965" width="14.375" style="70" customWidth="1"/>
    <col min="8966" max="9214" width="9" style="70"/>
    <col min="9215" max="9215" width="12.125" style="70" customWidth="1"/>
    <col min="9216" max="9216" width="14.375" style="70" customWidth="1"/>
    <col min="9217" max="9217" width="20.625" style="70" customWidth="1"/>
    <col min="9218" max="9218" width="23.375" style="70" customWidth="1"/>
    <col min="9219" max="9219" width="12.125" style="70" customWidth="1"/>
    <col min="9220" max="9220" width="8.75" style="70" customWidth="1"/>
    <col min="9221" max="9221" width="14.375" style="70" customWidth="1"/>
    <col min="9222" max="9470" width="9" style="70"/>
    <col min="9471" max="9471" width="12.125" style="70" customWidth="1"/>
    <col min="9472" max="9472" width="14.375" style="70" customWidth="1"/>
    <col min="9473" max="9473" width="20.625" style="70" customWidth="1"/>
    <col min="9474" max="9474" width="23.375" style="70" customWidth="1"/>
    <col min="9475" max="9475" width="12.125" style="70" customWidth="1"/>
    <col min="9476" max="9476" width="8.75" style="70" customWidth="1"/>
    <col min="9477" max="9477" width="14.375" style="70" customWidth="1"/>
    <col min="9478" max="9726" width="9" style="70"/>
    <col min="9727" max="9727" width="12.125" style="70" customWidth="1"/>
    <col min="9728" max="9728" width="14.375" style="70" customWidth="1"/>
    <col min="9729" max="9729" width="20.625" style="70" customWidth="1"/>
    <col min="9730" max="9730" width="23.375" style="70" customWidth="1"/>
    <col min="9731" max="9731" width="12.125" style="70" customWidth="1"/>
    <col min="9732" max="9732" width="8.75" style="70" customWidth="1"/>
    <col min="9733" max="9733" width="14.375" style="70" customWidth="1"/>
    <col min="9734" max="9982" width="9" style="70"/>
    <col min="9983" max="9983" width="12.125" style="70" customWidth="1"/>
    <col min="9984" max="9984" width="14.375" style="70" customWidth="1"/>
    <col min="9985" max="9985" width="20.625" style="70" customWidth="1"/>
    <col min="9986" max="9986" width="23.375" style="70" customWidth="1"/>
    <col min="9987" max="9987" width="12.125" style="70" customWidth="1"/>
    <col min="9988" max="9988" width="8.75" style="70" customWidth="1"/>
    <col min="9989" max="9989" width="14.375" style="70" customWidth="1"/>
    <col min="9990" max="10238" width="9" style="70"/>
    <col min="10239" max="10239" width="12.125" style="70" customWidth="1"/>
    <col min="10240" max="10240" width="14.375" style="70" customWidth="1"/>
    <col min="10241" max="10241" width="20.625" style="70" customWidth="1"/>
    <col min="10242" max="10242" width="23.375" style="70" customWidth="1"/>
    <col min="10243" max="10243" width="12.125" style="70" customWidth="1"/>
    <col min="10244" max="10244" width="8.75" style="70" customWidth="1"/>
    <col min="10245" max="10245" width="14.375" style="70" customWidth="1"/>
    <col min="10246" max="10494" width="9" style="70"/>
    <col min="10495" max="10495" width="12.125" style="70" customWidth="1"/>
    <col min="10496" max="10496" width="14.375" style="70" customWidth="1"/>
    <col min="10497" max="10497" width="20.625" style="70" customWidth="1"/>
    <col min="10498" max="10498" width="23.375" style="70" customWidth="1"/>
    <col min="10499" max="10499" width="12.125" style="70" customWidth="1"/>
    <col min="10500" max="10500" width="8.75" style="70" customWidth="1"/>
    <col min="10501" max="10501" width="14.375" style="70" customWidth="1"/>
    <col min="10502" max="10750" width="9" style="70"/>
    <col min="10751" max="10751" width="12.125" style="70" customWidth="1"/>
    <col min="10752" max="10752" width="14.375" style="70" customWidth="1"/>
    <col min="10753" max="10753" width="20.625" style="70" customWidth="1"/>
    <col min="10754" max="10754" width="23.375" style="70" customWidth="1"/>
    <col min="10755" max="10755" width="12.125" style="70" customWidth="1"/>
    <col min="10756" max="10756" width="8.75" style="70" customWidth="1"/>
    <col min="10757" max="10757" width="14.375" style="70" customWidth="1"/>
    <col min="10758" max="11006" width="9" style="70"/>
    <col min="11007" max="11007" width="12.125" style="70" customWidth="1"/>
    <col min="11008" max="11008" width="14.375" style="70" customWidth="1"/>
    <col min="11009" max="11009" width="20.625" style="70" customWidth="1"/>
    <col min="11010" max="11010" width="23.375" style="70" customWidth="1"/>
    <col min="11011" max="11011" width="12.125" style="70" customWidth="1"/>
    <col min="11012" max="11012" width="8.75" style="70" customWidth="1"/>
    <col min="11013" max="11013" width="14.375" style="70" customWidth="1"/>
    <col min="11014" max="11262" width="9" style="70"/>
    <col min="11263" max="11263" width="12.125" style="70" customWidth="1"/>
    <col min="11264" max="11264" width="14.375" style="70" customWidth="1"/>
    <col min="11265" max="11265" width="20.625" style="70" customWidth="1"/>
    <col min="11266" max="11266" width="23.375" style="70" customWidth="1"/>
    <col min="11267" max="11267" width="12.125" style="70" customWidth="1"/>
    <col min="11268" max="11268" width="8.75" style="70" customWidth="1"/>
    <col min="11269" max="11269" width="14.375" style="70" customWidth="1"/>
    <col min="11270" max="11518" width="9" style="70"/>
    <col min="11519" max="11519" width="12.125" style="70" customWidth="1"/>
    <col min="11520" max="11520" width="14.375" style="70" customWidth="1"/>
    <col min="11521" max="11521" width="20.625" style="70" customWidth="1"/>
    <col min="11522" max="11522" width="23.375" style="70" customWidth="1"/>
    <col min="11523" max="11523" width="12.125" style="70" customWidth="1"/>
    <col min="11524" max="11524" width="8.75" style="70" customWidth="1"/>
    <col min="11525" max="11525" width="14.375" style="70" customWidth="1"/>
    <col min="11526" max="11774" width="9" style="70"/>
    <col min="11775" max="11775" width="12.125" style="70" customWidth="1"/>
    <col min="11776" max="11776" width="14.375" style="70" customWidth="1"/>
    <col min="11777" max="11777" width="20.625" style="70" customWidth="1"/>
    <col min="11778" max="11778" width="23.375" style="70" customWidth="1"/>
    <col min="11779" max="11779" width="12.125" style="70" customWidth="1"/>
    <col min="11780" max="11780" width="8.75" style="70" customWidth="1"/>
    <col min="11781" max="11781" width="14.375" style="70" customWidth="1"/>
    <col min="11782" max="12030" width="9" style="70"/>
    <col min="12031" max="12031" width="12.125" style="70" customWidth="1"/>
    <col min="12032" max="12032" width="14.375" style="70" customWidth="1"/>
    <col min="12033" max="12033" width="20.625" style="70" customWidth="1"/>
    <col min="12034" max="12034" width="23.375" style="70" customWidth="1"/>
    <col min="12035" max="12035" width="12.125" style="70" customWidth="1"/>
    <col min="12036" max="12036" width="8.75" style="70" customWidth="1"/>
    <col min="12037" max="12037" width="14.375" style="70" customWidth="1"/>
    <col min="12038" max="12286" width="9" style="70"/>
    <col min="12287" max="12287" width="12.125" style="70" customWidth="1"/>
    <col min="12288" max="12288" width="14.375" style="70" customWidth="1"/>
    <col min="12289" max="12289" width="20.625" style="70" customWidth="1"/>
    <col min="12290" max="12290" width="23.375" style="70" customWidth="1"/>
    <col min="12291" max="12291" width="12.125" style="70" customWidth="1"/>
    <col min="12292" max="12292" width="8.75" style="70" customWidth="1"/>
    <col min="12293" max="12293" width="14.375" style="70" customWidth="1"/>
    <col min="12294" max="12542" width="9" style="70"/>
    <col min="12543" max="12543" width="12.125" style="70" customWidth="1"/>
    <col min="12544" max="12544" width="14.375" style="70" customWidth="1"/>
    <col min="12545" max="12545" width="20.625" style="70" customWidth="1"/>
    <col min="12546" max="12546" width="23.375" style="70" customWidth="1"/>
    <col min="12547" max="12547" width="12.125" style="70" customWidth="1"/>
    <col min="12548" max="12548" width="8.75" style="70" customWidth="1"/>
    <col min="12549" max="12549" width="14.375" style="70" customWidth="1"/>
    <col min="12550" max="12798" width="9" style="70"/>
    <col min="12799" max="12799" width="12.125" style="70" customWidth="1"/>
    <col min="12800" max="12800" width="14.375" style="70" customWidth="1"/>
    <col min="12801" max="12801" width="20.625" style="70" customWidth="1"/>
    <col min="12802" max="12802" width="23.375" style="70" customWidth="1"/>
    <col min="12803" max="12803" width="12.125" style="70" customWidth="1"/>
    <col min="12804" max="12804" width="8.75" style="70" customWidth="1"/>
    <col min="12805" max="12805" width="14.375" style="70" customWidth="1"/>
    <col min="12806" max="13054" width="9" style="70"/>
    <col min="13055" max="13055" width="12.125" style="70" customWidth="1"/>
    <col min="13056" max="13056" width="14.375" style="70" customWidth="1"/>
    <col min="13057" max="13057" width="20.625" style="70" customWidth="1"/>
    <col min="13058" max="13058" width="23.375" style="70" customWidth="1"/>
    <col min="13059" max="13059" width="12.125" style="70" customWidth="1"/>
    <col min="13060" max="13060" width="8.75" style="70" customWidth="1"/>
    <col min="13061" max="13061" width="14.375" style="70" customWidth="1"/>
    <col min="13062" max="13310" width="9" style="70"/>
    <col min="13311" max="13311" width="12.125" style="70" customWidth="1"/>
    <col min="13312" max="13312" width="14.375" style="70" customWidth="1"/>
    <col min="13313" max="13313" width="20.625" style="70" customWidth="1"/>
    <col min="13314" max="13314" width="23.375" style="70" customWidth="1"/>
    <col min="13315" max="13315" width="12.125" style="70" customWidth="1"/>
    <col min="13316" max="13316" width="8.75" style="70" customWidth="1"/>
    <col min="13317" max="13317" width="14.375" style="70" customWidth="1"/>
    <col min="13318" max="13566" width="9" style="70"/>
    <col min="13567" max="13567" width="12.125" style="70" customWidth="1"/>
    <col min="13568" max="13568" width="14.375" style="70" customWidth="1"/>
    <col min="13569" max="13569" width="20.625" style="70" customWidth="1"/>
    <col min="13570" max="13570" width="23.375" style="70" customWidth="1"/>
    <col min="13571" max="13571" width="12.125" style="70" customWidth="1"/>
    <col min="13572" max="13572" width="8.75" style="70" customWidth="1"/>
    <col min="13573" max="13573" width="14.375" style="70" customWidth="1"/>
    <col min="13574" max="13822" width="9" style="70"/>
    <col min="13823" max="13823" width="12.125" style="70" customWidth="1"/>
    <col min="13824" max="13824" width="14.375" style="70" customWidth="1"/>
    <col min="13825" max="13825" width="20.625" style="70" customWidth="1"/>
    <col min="13826" max="13826" width="23.375" style="70" customWidth="1"/>
    <col min="13827" max="13827" width="12.125" style="70" customWidth="1"/>
    <col min="13828" max="13828" width="8.75" style="70" customWidth="1"/>
    <col min="13829" max="13829" width="14.375" style="70" customWidth="1"/>
    <col min="13830" max="14078" width="9" style="70"/>
    <col min="14079" max="14079" width="12.125" style="70" customWidth="1"/>
    <col min="14080" max="14080" width="14.375" style="70" customWidth="1"/>
    <col min="14081" max="14081" width="20.625" style="70" customWidth="1"/>
    <col min="14082" max="14082" width="23.375" style="70" customWidth="1"/>
    <col min="14083" max="14083" width="12.125" style="70" customWidth="1"/>
    <col min="14084" max="14084" width="8.75" style="70" customWidth="1"/>
    <col min="14085" max="14085" width="14.375" style="70" customWidth="1"/>
    <col min="14086" max="14334" width="9" style="70"/>
    <col min="14335" max="14335" width="12.125" style="70" customWidth="1"/>
    <col min="14336" max="14336" width="14.375" style="70" customWidth="1"/>
    <col min="14337" max="14337" width="20.625" style="70" customWidth="1"/>
    <col min="14338" max="14338" width="23.375" style="70" customWidth="1"/>
    <col min="14339" max="14339" width="12.125" style="70" customWidth="1"/>
    <col min="14340" max="14340" width="8.75" style="70" customWidth="1"/>
    <col min="14341" max="14341" width="14.375" style="70" customWidth="1"/>
    <col min="14342" max="14590" width="9" style="70"/>
    <col min="14591" max="14591" width="12.125" style="70" customWidth="1"/>
    <col min="14592" max="14592" width="14.375" style="70" customWidth="1"/>
    <col min="14593" max="14593" width="20.625" style="70" customWidth="1"/>
    <col min="14594" max="14594" width="23.375" style="70" customWidth="1"/>
    <col min="14595" max="14595" width="12.125" style="70" customWidth="1"/>
    <col min="14596" max="14596" width="8.75" style="70" customWidth="1"/>
    <col min="14597" max="14597" width="14.375" style="70" customWidth="1"/>
    <col min="14598" max="14846" width="9" style="70"/>
    <col min="14847" max="14847" width="12.125" style="70" customWidth="1"/>
    <col min="14848" max="14848" width="14.375" style="70" customWidth="1"/>
    <col min="14849" max="14849" width="20.625" style="70" customWidth="1"/>
    <col min="14850" max="14850" width="23.375" style="70" customWidth="1"/>
    <col min="14851" max="14851" width="12.125" style="70" customWidth="1"/>
    <col min="14852" max="14852" width="8.75" style="70" customWidth="1"/>
    <col min="14853" max="14853" width="14.375" style="70" customWidth="1"/>
    <col min="14854" max="15102" width="9" style="70"/>
    <col min="15103" max="15103" width="12.125" style="70" customWidth="1"/>
    <col min="15104" max="15104" width="14.375" style="70" customWidth="1"/>
    <col min="15105" max="15105" width="20.625" style="70" customWidth="1"/>
    <col min="15106" max="15106" width="23.375" style="70" customWidth="1"/>
    <col min="15107" max="15107" width="12.125" style="70" customWidth="1"/>
    <col min="15108" max="15108" width="8.75" style="70" customWidth="1"/>
    <col min="15109" max="15109" width="14.375" style="70" customWidth="1"/>
    <col min="15110" max="15358" width="9" style="70"/>
    <col min="15359" max="15359" width="12.125" style="70" customWidth="1"/>
    <col min="15360" max="15360" width="14.375" style="70" customWidth="1"/>
    <col min="15361" max="15361" width="20.625" style="70" customWidth="1"/>
    <col min="15362" max="15362" width="23.375" style="70" customWidth="1"/>
    <col min="15363" max="15363" width="12.125" style="70" customWidth="1"/>
    <col min="15364" max="15364" width="8.75" style="70" customWidth="1"/>
    <col min="15365" max="15365" width="14.375" style="70" customWidth="1"/>
    <col min="15366" max="15614" width="9" style="70"/>
    <col min="15615" max="15615" width="12.125" style="70" customWidth="1"/>
    <col min="15616" max="15616" width="14.375" style="70" customWidth="1"/>
    <col min="15617" max="15617" width="20.625" style="70" customWidth="1"/>
    <col min="15618" max="15618" width="23.375" style="70" customWidth="1"/>
    <col min="15619" max="15619" width="12.125" style="70" customWidth="1"/>
    <col min="15620" max="15620" width="8.75" style="70" customWidth="1"/>
    <col min="15621" max="15621" width="14.375" style="70" customWidth="1"/>
    <col min="15622" max="15870" width="9" style="70"/>
    <col min="15871" max="15871" width="12.125" style="70" customWidth="1"/>
    <col min="15872" max="15872" width="14.375" style="70" customWidth="1"/>
    <col min="15873" max="15873" width="20.625" style="70" customWidth="1"/>
    <col min="15874" max="15874" width="23.375" style="70" customWidth="1"/>
    <col min="15875" max="15875" width="12.125" style="70" customWidth="1"/>
    <col min="15876" max="15876" width="8.75" style="70" customWidth="1"/>
    <col min="15877" max="15877" width="14.375" style="70" customWidth="1"/>
    <col min="15878" max="16126" width="9" style="70"/>
    <col min="16127" max="16127" width="12.125" style="70" customWidth="1"/>
    <col min="16128" max="16128" width="14.375" style="70" customWidth="1"/>
    <col min="16129" max="16129" width="20.625" style="70" customWidth="1"/>
    <col min="16130" max="16130" width="23.375" style="70" customWidth="1"/>
    <col min="16131" max="16131" width="12.125" style="70" customWidth="1"/>
    <col min="16132" max="16132" width="8.75" style="70" customWidth="1"/>
    <col min="16133" max="16133" width="14.375" style="70" customWidth="1"/>
    <col min="16134" max="16384" width="9" style="70"/>
  </cols>
  <sheetData>
    <row r="1" spans="1:14" ht="40.5" customHeight="1">
      <c r="A1" s="69" t="s">
        <v>232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4" ht="37.5" customHeight="1">
      <c r="A2" s="71" t="s">
        <v>233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4" ht="30.75" customHeight="1">
      <c r="A3" s="72" t="s">
        <v>234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4"/>
    </row>
    <row r="4" spans="1:14" ht="40.5">
      <c r="A4" s="75" t="s">
        <v>235</v>
      </c>
      <c r="B4" s="76" t="s">
        <v>236</v>
      </c>
      <c r="C4" s="76" t="s">
        <v>237</v>
      </c>
      <c r="D4" s="76" t="s">
        <v>238</v>
      </c>
      <c r="E4" s="76" t="s">
        <v>239</v>
      </c>
      <c r="F4" s="76" t="s">
        <v>240</v>
      </c>
      <c r="G4" s="76" t="s">
        <v>241</v>
      </c>
      <c r="H4" s="76" t="s">
        <v>242</v>
      </c>
      <c r="I4" s="76" t="s">
        <v>243</v>
      </c>
      <c r="J4" s="76" t="s">
        <v>244</v>
      </c>
      <c r="K4" s="77" t="s">
        <v>245</v>
      </c>
      <c r="L4" s="78" t="s">
        <v>246</v>
      </c>
    </row>
    <row r="5" spans="1:14" ht="35.1" customHeight="1">
      <c r="A5" s="79">
        <v>1</v>
      </c>
      <c r="B5" s="80">
        <v>44109</v>
      </c>
      <c r="C5" s="81" t="s">
        <v>247</v>
      </c>
      <c r="D5" s="81" t="s">
        <v>131</v>
      </c>
      <c r="E5" s="81" t="s">
        <v>135</v>
      </c>
      <c r="F5" s="81"/>
      <c r="G5" s="81" t="s">
        <v>90</v>
      </c>
      <c r="H5" s="81" t="s">
        <v>90</v>
      </c>
      <c r="I5" s="82" t="s">
        <v>248</v>
      </c>
      <c r="J5" s="83" t="s">
        <v>249</v>
      </c>
      <c r="K5" s="84">
        <v>10000</v>
      </c>
      <c r="L5" s="81" t="s">
        <v>250</v>
      </c>
      <c r="N5" s="85" t="s">
        <v>251</v>
      </c>
    </row>
    <row r="6" spans="1:14" ht="35.1" customHeight="1">
      <c r="A6" s="79">
        <v>2</v>
      </c>
      <c r="B6" s="80">
        <v>44110</v>
      </c>
      <c r="C6" s="81" t="s">
        <v>247</v>
      </c>
      <c r="D6" s="81" t="s">
        <v>133</v>
      </c>
      <c r="E6" s="81" t="s">
        <v>133</v>
      </c>
      <c r="F6" s="81"/>
      <c r="G6" s="81" t="s">
        <v>90</v>
      </c>
      <c r="H6" s="81" t="s">
        <v>90</v>
      </c>
      <c r="I6" s="82" t="s">
        <v>252</v>
      </c>
      <c r="J6" s="83" t="s">
        <v>249</v>
      </c>
      <c r="K6" s="84">
        <v>310000</v>
      </c>
      <c r="L6" s="81" t="s">
        <v>253</v>
      </c>
      <c r="N6" s="85" t="s">
        <v>254</v>
      </c>
    </row>
    <row r="7" spans="1:14" ht="35.1" customHeight="1">
      <c r="A7" s="79">
        <v>3</v>
      </c>
      <c r="B7" s="80">
        <v>44111</v>
      </c>
      <c r="C7" s="81" t="s">
        <v>247</v>
      </c>
      <c r="D7" s="81" t="s">
        <v>133</v>
      </c>
      <c r="E7" s="81" t="s">
        <v>133</v>
      </c>
      <c r="F7" s="81"/>
      <c r="G7" s="81" t="s">
        <v>90</v>
      </c>
      <c r="H7" s="81" t="s">
        <v>90</v>
      </c>
      <c r="I7" s="82" t="s">
        <v>255</v>
      </c>
      <c r="J7" s="83" t="s">
        <v>249</v>
      </c>
      <c r="K7" s="84">
        <v>250000</v>
      </c>
      <c r="L7" s="81" t="s">
        <v>253</v>
      </c>
      <c r="N7" s="85" t="s">
        <v>256</v>
      </c>
    </row>
    <row r="8" spans="1:14" ht="35.1" customHeight="1">
      <c r="A8" s="79">
        <v>4</v>
      </c>
      <c r="B8" s="80">
        <v>44111</v>
      </c>
      <c r="C8" s="81" t="s">
        <v>247</v>
      </c>
      <c r="D8" s="81" t="s">
        <v>133</v>
      </c>
      <c r="E8" s="81" t="s">
        <v>133</v>
      </c>
      <c r="F8" s="81"/>
      <c r="G8" s="81" t="s">
        <v>90</v>
      </c>
      <c r="H8" s="81" t="s">
        <v>90</v>
      </c>
      <c r="I8" s="82" t="s">
        <v>257</v>
      </c>
      <c r="J8" s="83" t="s">
        <v>249</v>
      </c>
      <c r="K8" s="84">
        <v>10000</v>
      </c>
      <c r="L8" s="81" t="s">
        <v>250</v>
      </c>
      <c r="N8" s="85" t="s">
        <v>258</v>
      </c>
    </row>
    <row r="9" spans="1:14" ht="35.1" customHeight="1">
      <c r="A9" s="79">
        <v>5</v>
      </c>
      <c r="B9" s="80">
        <v>44112</v>
      </c>
      <c r="C9" s="81" t="s">
        <v>247</v>
      </c>
      <c r="D9" s="81" t="s">
        <v>133</v>
      </c>
      <c r="E9" s="81" t="s">
        <v>133</v>
      </c>
      <c r="F9" s="81"/>
      <c r="G9" s="81" t="s">
        <v>90</v>
      </c>
      <c r="H9" s="81" t="s">
        <v>90</v>
      </c>
      <c r="I9" s="82" t="s">
        <v>259</v>
      </c>
      <c r="J9" s="83" t="s">
        <v>249</v>
      </c>
      <c r="K9" s="84">
        <v>300000</v>
      </c>
      <c r="L9" s="81" t="s">
        <v>260</v>
      </c>
      <c r="N9" s="85" t="s">
        <v>261</v>
      </c>
    </row>
    <row r="10" spans="1:14" ht="35.1" customHeight="1">
      <c r="A10" s="79">
        <v>6</v>
      </c>
      <c r="B10" s="80">
        <v>44116</v>
      </c>
      <c r="C10" s="81" t="s">
        <v>247</v>
      </c>
      <c r="D10" s="81" t="s">
        <v>132</v>
      </c>
      <c r="E10" s="81" t="s">
        <v>136</v>
      </c>
      <c r="F10" s="81"/>
      <c r="G10" s="81" t="s">
        <v>89</v>
      </c>
      <c r="H10" s="81" t="s">
        <v>89</v>
      </c>
      <c r="I10" s="82" t="s">
        <v>262</v>
      </c>
      <c r="J10" s="83" t="s">
        <v>249</v>
      </c>
      <c r="K10" s="84">
        <v>3640000</v>
      </c>
      <c r="L10" s="81" t="s">
        <v>253</v>
      </c>
      <c r="N10" s="85"/>
    </row>
    <row r="11" spans="1:14" ht="35.1" customHeight="1">
      <c r="A11" s="79">
        <v>7</v>
      </c>
      <c r="B11" s="80">
        <v>44116</v>
      </c>
      <c r="C11" s="81" t="s">
        <v>247</v>
      </c>
      <c r="D11" s="81" t="s">
        <v>131</v>
      </c>
      <c r="E11" s="81" t="s">
        <v>135</v>
      </c>
      <c r="F11" s="81"/>
      <c r="G11" s="81" t="s">
        <v>90</v>
      </c>
      <c r="H11" s="81" t="s">
        <v>90</v>
      </c>
      <c r="I11" s="82" t="s">
        <v>263</v>
      </c>
      <c r="J11" s="83" t="s">
        <v>249</v>
      </c>
      <c r="K11" s="84">
        <v>250000</v>
      </c>
      <c r="L11" s="81" t="s">
        <v>250</v>
      </c>
      <c r="N11" s="85"/>
    </row>
    <row r="12" spans="1:14" ht="35.1" customHeight="1">
      <c r="A12" s="79">
        <v>8</v>
      </c>
      <c r="B12" s="80">
        <v>44118</v>
      </c>
      <c r="C12" s="81" t="s">
        <v>247</v>
      </c>
      <c r="D12" s="81" t="s">
        <v>133</v>
      </c>
      <c r="E12" s="81" t="s">
        <v>133</v>
      </c>
      <c r="F12" s="81"/>
      <c r="G12" s="81" t="s">
        <v>90</v>
      </c>
      <c r="H12" s="81" t="s">
        <v>90</v>
      </c>
      <c r="I12" s="82" t="s">
        <v>264</v>
      </c>
      <c r="J12" s="83" t="s">
        <v>249</v>
      </c>
      <c r="K12" s="84">
        <v>85000</v>
      </c>
      <c r="L12" s="81" t="s">
        <v>265</v>
      </c>
      <c r="N12" s="85"/>
    </row>
    <row r="13" spans="1:14" ht="35.1" customHeight="1">
      <c r="A13" s="79">
        <v>9</v>
      </c>
      <c r="B13" s="80">
        <v>44119</v>
      </c>
      <c r="C13" s="81" t="s">
        <v>247</v>
      </c>
      <c r="D13" s="81" t="s">
        <v>131</v>
      </c>
      <c r="E13" s="81" t="s">
        <v>135</v>
      </c>
      <c r="F13" s="81"/>
      <c r="G13" s="81" t="s">
        <v>90</v>
      </c>
      <c r="H13" s="81" t="s">
        <v>90</v>
      </c>
      <c r="I13" s="82" t="s">
        <v>266</v>
      </c>
      <c r="J13" s="83" t="s">
        <v>249</v>
      </c>
      <c r="K13" s="84">
        <v>200000</v>
      </c>
      <c r="L13" s="81" t="s">
        <v>253</v>
      </c>
      <c r="N13" s="85"/>
    </row>
    <row r="14" spans="1:14" ht="35.1" customHeight="1">
      <c r="A14" s="79">
        <v>10</v>
      </c>
      <c r="B14" s="80">
        <v>44119</v>
      </c>
      <c r="C14" s="81" t="s">
        <v>247</v>
      </c>
      <c r="D14" s="81" t="s">
        <v>131</v>
      </c>
      <c r="E14" s="81" t="s">
        <v>135</v>
      </c>
      <c r="F14" s="81"/>
      <c r="G14" s="81" t="s">
        <v>90</v>
      </c>
      <c r="H14" s="81" t="s">
        <v>90</v>
      </c>
      <c r="I14" s="82" t="s">
        <v>267</v>
      </c>
      <c r="J14" s="83" t="s">
        <v>249</v>
      </c>
      <c r="K14" s="84">
        <v>300000</v>
      </c>
      <c r="L14" s="81" t="s">
        <v>268</v>
      </c>
      <c r="N14" s="85"/>
    </row>
    <row r="15" spans="1:14" ht="35.1" customHeight="1">
      <c r="A15" s="79">
        <v>11</v>
      </c>
      <c r="B15" s="80">
        <v>44119</v>
      </c>
      <c r="C15" s="81" t="s">
        <v>247</v>
      </c>
      <c r="D15" s="81" t="s">
        <v>133</v>
      </c>
      <c r="E15" s="81" t="s">
        <v>133</v>
      </c>
      <c r="F15" s="81"/>
      <c r="G15" s="81" t="s">
        <v>90</v>
      </c>
      <c r="H15" s="81" t="s">
        <v>90</v>
      </c>
      <c r="I15" s="82" t="s">
        <v>269</v>
      </c>
      <c r="J15" s="83" t="s">
        <v>249</v>
      </c>
      <c r="K15" s="84">
        <v>300000</v>
      </c>
      <c r="L15" s="81" t="s">
        <v>268</v>
      </c>
      <c r="N15" s="85"/>
    </row>
    <row r="16" spans="1:14" ht="35.1" customHeight="1">
      <c r="A16" s="79">
        <v>12</v>
      </c>
      <c r="B16" s="80">
        <v>44119</v>
      </c>
      <c r="C16" s="81" t="s">
        <v>247</v>
      </c>
      <c r="D16" s="81" t="s">
        <v>133</v>
      </c>
      <c r="E16" s="81" t="s">
        <v>133</v>
      </c>
      <c r="F16" s="81"/>
      <c r="G16" s="81" t="s">
        <v>90</v>
      </c>
      <c r="H16" s="81" t="s">
        <v>90</v>
      </c>
      <c r="I16" s="82" t="s">
        <v>143</v>
      </c>
      <c r="J16" s="83" t="s">
        <v>249</v>
      </c>
      <c r="K16" s="84">
        <v>100000</v>
      </c>
      <c r="L16" s="81" t="s">
        <v>270</v>
      </c>
      <c r="N16" s="85"/>
    </row>
    <row r="17" spans="1:14" ht="35.1" customHeight="1">
      <c r="A17" s="79">
        <v>13</v>
      </c>
      <c r="B17" s="80">
        <v>44120</v>
      </c>
      <c r="C17" s="81" t="s">
        <v>247</v>
      </c>
      <c r="D17" s="81" t="s">
        <v>133</v>
      </c>
      <c r="E17" s="81" t="s">
        <v>133</v>
      </c>
      <c r="F17" s="81"/>
      <c r="G17" s="81" t="s">
        <v>90</v>
      </c>
      <c r="H17" s="81" t="s">
        <v>90</v>
      </c>
      <c r="I17" s="82" t="s">
        <v>271</v>
      </c>
      <c r="J17" s="83" t="s">
        <v>249</v>
      </c>
      <c r="K17" s="84">
        <v>285000</v>
      </c>
      <c r="L17" s="81" t="s">
        <v>253</v>
      </c>
      <c r="N17" s="85"/>
    </row>
    <row r="18" spans="1:14" ht="35.1" customHeight="1">
      <c r="A18" s="79">
        <v>14</v>
      </c>
      <c r="B18" s="80">
        <v>44120</v>
      </c>
      <c r="C18" s="81" t="s">
        <v>247</v>
      </c>
      <c r="D18" s="81" t="s">
        <v>132</v>
      </c>
      <c r="E18" s="81" t="s">
        <v>272</v>
      </c>
      <c r="F18" s="81"/>
      <c r="G18" s="81" t="s">
        <v>89</v>
      </c>
      <c r="H18" s="81" t="s">
        <v>89</v>
      </c>
      <c r="I18" s="82" t="s">
        <v>273</v>
      </c>
      <c r="J18" s="83" t="s">
        <v>249</v>
      </c>
      <c r="K18" s="84">
        <v>2034230</v>
      </c>
      <c r="L18" s="81" t="s">
        <v>253</v>
      </c>
      <c r="N18" s="85"/>
    </row>
    <row r="19" spans="1:14" s="86" customFormat="1" ht="35.1" customHeight="1">
      <c r="A19" s="79">
        <v>15</v>
      </c>
      <c r="B19" s="80">
        <v>44124</v>
      </c>
      <c r="C19" s="81" t="s">
        <v>247</v>
      </c>
      <c r="D19" s="81" t="s">
        <v>133</v>
      </c>
      <c r="E19" s="81" t="s">
        <v>133</v>
      </c>
      <c r="F19" s="81"/>
      <c r="G19" s="81" t="s">
        <v>90</v>
      </c>
      <c r="H19" s="81" t="s">
        <v>90</v>
      </c>
      <c r="I19" s="82" t="s">
        <v>274</v>
      </c>
      <c r="J19" s="83" t="s">
        <v>249</v>
      </c>
      <c r="K19" s="84">
        <v>20000</v>
      </c>
      <c r="L19" s="81" t="s">
        <v>253</v>
      </c>
      <c r="N19" s="85"/>
    </row>
    <row r="20" spans="1:14" s="86" customFormat="1" ht="35.1" customHeight="1">
      <c r="A20" s="79">
        <v>16</v>
      </c>
      <c r="B20" s="80">
        <v>44124</v>
      </c>
      <c r="C20" s="81" t="s">
        <v>247</v>
      </c>
      <c r="D20" s="81" t="s">
        <v>133</v>
      </c>
      <c r="E20" s="81" t="s">
        <v>133</v>
      </c>
      <c r="F20" s="81"/>
      <c r="G20" s="81" t="s">
        <v>90</v>
      </c>
      <c r="H20" s="81" t="s">
        <v>90</v>
      </c>
      <c r="I20" s="82" t="s">
        <v>275</v>
      </c>
      <c r="J20" s="83" t="s">
        <v>249</v>
      </c>
      <c r="K20" s="84">
        <v>1600000</v>
      </c>
      <c r="L20" s="81" t="s">
        <v>268</v>
      </c>
      <c r="N20" s="87"/>
    </row>
    <row r="21" spans="1:14" s="86" customFormat="1" ht="35.1" customHeight="1">
      <c r="A21" s="79">
        <v>17</v>
      </c>
      <c r="B21" s="80">
        <v>44124</v>
      </c>
      <c r="C21" s="81" t="s">
        <v>247</v>
      </c>
      <c r="D21" s="81" t="s">
        <v>133</v>
      </c>
      <c r="E21" s="81" t="s">
        <v>133</v>
      </c>
      <c r="F21" s="81"/>
      <c r="G21" s="81" t="s">
        <v>90</v>
      </c>
      <c r="H21" s="81" t="s">
        <v>90</v>
      </c>
      <c r="I21" s="82" t="s">
        <v>150</v>
      </c>
      <c r="J21" s="83" t="s">
        <v>249</v>
      </c>
      <c r="K21" s="84">
        <v>100000</v>
      </c>
      <c r="L21" s="81" t="s">
        <v>270</v>
      </c>
      <c r="N21" s="85"/>
    </row>
    <row r="22" spans="1:14" s="86" customFormat="1" ht="35.1" customHeight="1">
      <c r="A22" s="79">
        <v>18</v>
      </c>
      <c r="B22" s="80">
        <v>44125</v>
      </c>
      <c r="C22" s="81" t="s">
        <v>247</v>
      </c>
      <c r="D22" s="81" t="s">
        <v>276</v>
      </c>
      <c r="E22" s="81" t="s">
        <v>276</v>
      </c>
      <c r="F22" s="81"/>
      <c r="G22" s="81" t="s">
        <v>90</v>
      </c>
      <c r="H22" s="81" t="s">
        <v>90</v>
      </c>
      <c r="I22" s="82" t="s">
        <v>277</v>
      </c>
      <c r="J22" s="83" t="s">
        <v>249</v>
      </c>
      <c r="K22" s="84">
        <v>3000000</v>
      </c>
      <c r="L22" s="81" t="s">
        <v>253</v>
      </c>
      <c r="N22" s="85"/>
    </row>
    <row r="23" spans="1:14" s="86" customFormat="1" ht="35.1" customHeight="1">
      <c r="A23" s="79">
        <v>19</v>
      </c>
      <c r="B23" s="80">
        <v>44125</v>
      </c>
      <c r="C23" s="81" t="s">
        <v>247</v>
      </c>
      <c r="D23" s="81" t="s">
        <v>133</v>
      </c>
      <c r="E23" s="81" t="s">
        <v>133</v>
      </c>
      <c r="F23" s="81"/>
      <c r="G23" s="81" t="s">
        <v>90</v>
      </c>
      <c r="H23" s="81" t="s">
        <v>90</v>
      </c>
      <c r="I23" s="82" t="s">
        <v>278</v>
      </c>
      <c r="J23" s="83" t="s">
        <v>249</v>
      </c>
      <c r="K23" s="84">
        <v>50000</v>
      </c>
      <c r="L23" s="81" t="s">
        <v>253</v>
      </c>
      <c r="N23" s="85"/>
    </row>
    <row r="24" spans="1:14" s="86" customFormat="1" ht="35.1" customHeight="1">
      <c r="A24" s="79">
        <v>20</v>
      </c>
      <c r="B24" s="80">
        <v>44126</v>
      </c>
      <c r="C24" s="81" t="s">
        <v>247</v>
      </c>
      <c r="D24" s="81" t="s">
        <v>133</v>
      </c>
      <c r="E24" s="81" t="s">
        <v>133</v>
      </c>
      <c r="F24" s="81"/>
      <c r="G24" s="81" t="s">
        <v>90</v>
      </c>
      <c r="H24" s="81" t="s">
        <v>90</v>
      </c>
      <c r="I24" s="82" t="s">
        <v>150</v>
      </c>
      <c r="J24" s="83" t="s">
        <v>249</v>
      </c>
      <c r="K24" s="84">
        <v>-100000</v>
      </c>
      <c r="L24" s="81" t="s">
        <v>270</v>
      </c>
      <c r="N24" s="85"/>
    </row>
    <row r="25" spans="1:14" s="86" customFormat="1" ht="35.1" customHeight="1">
      <c r="A25" s="79">
        <v>21</v>
      </c>
      <c r="B25" s="80">
        <v>44126</v>
      </c>
      <c r="C25" s="81" t="s">
        <v>247</v>
      </c>
      <c r="D25" s="81" t="s">
        <v>131</v>
      </c>
      <c r="E25" s="81" t="s">
        <v>135</v>
      </c>
      <c r="F25" s="81"/>
      <c r="G25" s="81" t="s">
        <v>90</v>
      </c>
      <c r="H25" s="81" t="s">
        <v>90</v>
      </c>
      <c r="I25" s="82" t="s">
        <v>279</v>
      </c>
      <c r="J25" s="83" t="s">
        <v>249</v>
      </c>
      <c r="K25" s="84">
        <v>20660</v>
      </c>
      <c r="L25" s="81" t="s">
        <v>270</v>
      </c>
      <c r="N25" s="85"/>
    </row>
    <row r="26" spans="1:14" s="86" customFormat="1" ht="35.1" customHeight="1">
      <c r="A26" s="79">
        <v>22</v>
      </c>
      <c r="B26" s="80">
        <v>44127</v>
      </c>
      <c r="C26" s="81" t="s">
        <v>247</v>
      </c>
      <c r="D26" s="81" t="s">
        <v>132</v>
      </c>
      <c r="E26" s="81" t="s">
        <v>136</v>
      </c>
      <c r="F26" s="81"/>
      <c r="G26" s="81" t="s">
        <v>89</v>
      </c>
      <c r="H26" s="81" t="s">
        <v>89</v>
      </c>
      <c r="I26" s="82" t="s">
        <v>280</v>
      </c>
      <c r="J26" s="83" t="s">
        <v>249</v>
      </c>
      <c r="K26" s="84">
        <v>70000</v>
      </c>
      <c r="L26" s="81" t="s">
        <v>253</v>
      </c>
      <c r="N26" s="85"/>
    </row>
    <row r="27" spans="1:14" s="86" customFormat="1" ht="35.1" customHeight="1">
      <c r="A27" s="79">
        <v>23</v>
      </c>
      <c r="B27" s="80">
        <v>44130</v>
      </c>
      <c r="C27" s="81" t="s">
        <v>247</v>
      </c>
      <c r="D27" s="81" t="s">
        <v>133</v>
      </c>
      <c r="E27" s="81" t="s">
        <v>133</v>
      </c>
      <c r="F27" s="81"/>
      <c r="G27" s="81" t="s">
        <v>90</v>
      </c>
      <c r="H27" s="81" t="s">
        <v>90</v>
      </c>
      <c r="I27" s="82" t="s">
        <v>150</v>
      </c>
      <c r="J27" s="83" t="s">
        <v>249</v>
      </c>
      <c r="K27" s="84">
        <v>5000</v>
      </c>
      <c r="L27" s="81" t="s">
        <v>250</v>
      </c>
      <c r="N27" s="85"/>
    </row>
    <row r="28" spans="1:14" s="86" customFormat="1" ht="35.1" customHeight="1">
      <c r="A28" s="79">
        <v>24</v>
      </c>
      <c r="B28" s="80">
        <v>44131</v>
      </c>
      <c r="C28" s="81" t="s">
        <v>247</v>
      </c>
      <c r="D28" s="88" t="s">
        <v>133</v>
      </c>
      <c r="E28" s="88" t="s">
        <v>133</v>
      </c>
      <c r="F28" s="81"/>
      <c r="G28" s="81" t="s">
        <v>90</v>
      </c>
      <c r="H28" s="81" t="s">
        <v>90</v>
      </c>
      <c r="I28" s="82" t="s">
        <v>281</v>
      </c>
      <c r="J28" s="83" t="s">
        <v>249</v>
      </c>
      <c r="K28" s="84">
        <v>2365000</v>
      </c>
      <c r="L28" s="81" t="s">
        <v>253</v>
      </c>
      <c r="N28" s="85"/>
    </row>
    <row r="29" spans="1:14" s="86" customFormat="1" ht="35.1" customHeight="1">
      <c r="A29" s="79">
        <v>25</v>
      </c>
      <c r="B29" s="80">
        <v>44131</v>
      </c>
      <c r="C29" s="81" t="s">
        <v>247</v>
      </c>
      <c r="D29" s="81" t="s">
        <v>132</v>
      </c>
      <c r="E29" s="81" t="s">
        <v>136</v>
      </c>
      <c r="F29" s="81"/>
      <c r="G29" s="81" t="s">
        <v>89</v>
      </c>
      <c r="H29" s="81" t="s">
        <v>89</v>
      </c>
      <c r="I29" s="82" t="s">
        <v>282</v>
      </c>
      <c r="J29" s="83" t="s">
        <v>249</v>
      </c>
      <c r="K29" s="84">
        <v>100000</v>
      </c>
      <c r="L29" s="81" t="s">
        <v>253</v>
      </c>
      <c r="N29" s="85"/>
    </row>
    <row r="30" spans="1:14" s="86" customFormat="1" ht="35.1" customHeight="1">
      <c r="A30" s="79">
        <v>26</v>
      </c>
      <c r="B30" s="80">
        <v>44133</v>
      </c>
      <c r="C30" s="81" t="s">
        <v>247</v>
      </c>
      <c r="D30" s="81" t="s">
        <v>132</v>
      </c>
      <c r="E30" s="81" t="s">
        <v>136</v>
      </c>
      <c r="F30" s="81"/>
      <c r="G30" s="81" t="s">
        <v>89</v>
      </c>
      <c r="H30" s="81" t="s">
        <v>89</v>
      </c>
      <c r="I30" s="82" t="s">
        <v>262</v>
      </c>
      <c r="J30" s="83" t="s">
        <v>249</v>
      </c>
      <c r="K30" s="84">
        <v>1200000</v>
      </c>
      <c r="L30" s="81" t="s">
        <v>253</v>
      </c>
      <c r="N30" s="85"/>
    </row>
    <row r="31" spans="1:14" ht="30.75" customHeight="1">
      <c r="A31" s="89" t="s">
        <v>283</v>
      </c>
      <c r="B31" s="89"/>
      <c r="C31" s="89"/>
      <c r="D31" s="89"/>
      <c r="E31" s="89"/>
      <c r="F31" s="89"/>
      <c r="G31" s="89"/>
      <c r="H31" s="89"/>
      <c r="I31" s="89"/>
      <c r="J31" s="90">
        <f>SUM(K5:K30)</f>
        <v>16504890</v>
      </c>
      <c r="K31" s="90"/>
      <c r="L31" s="90"/>
    </row>
  </sheetData>
  <autoFilter ref="A4:N31" xr:uid="{81F5C300-1A52-487A-AA32-BBC8015EA9F5}"/>
  <mergeCells count="5">
    <mergeCell ref="A1:L1"/>
    <mergeCell ref="A2:L2"/>
    <mergeCell ref="A3:L3"/>
    <mergeCell ref="A31:I31"/>
    <mergeCell ref="J31:L31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0C0E0-676D-460F-8504-02649100F8FE}">
  <sheetPr>
    <pageSetUpPr fitToPage="1"/>
  </sheetPr>
  <dimension ref="A1:L123"/>
  <sheetViews>
    <sheetView view="pageBreakPreview" zoomScale="85" zoomScaleNormal="100" zoomScaleSheetLayoutView="85" workbookViewId="0">
      <pane ySplit="2" topLeftCell="A3" activePane="bottomLeft" state="frozenSplit"/>
      <selection activeCell="I21" sqref="I21"/>
      <selection pane="bottomLeft" activeCell="E8" sqref="E8"/>
    </sheetView>
  </sheetViews>
  <sheetFormatPr defaultColWidth="9" defaultRowHeight="16.5"/>
  <cols>
    <col min="1" max="1" width="5.125" style="123" customWidth="1"/>
    <col min="2" max="2" width="12.375" style="124" customWidth="1"/>
    <col min="3" max="3" width="53.875" style="122" customWidth="1"/>
    <col min="4" max="4" width="12.375" style="125" customWidth="1"/>
    <col min="5" max="5" width="8.625" style="126" customWidth="1"/>
    <col min="6" max="6" width="20" style="127" customWidth="1"/>
    <col min="7" max="7" width="14.375" style="122" bestFit="1" customWidth="1"/>
    <col min="8" max="16384" width="9" style="104"/>
  </cols>
  <sheetData>
    <row r="1" spans="1:12" s="70" customFormat="1" ht="33.75" customHeight="1" thickBot="1">
      <c r="A1" s="95" t="s">
        <v>284</v>
      </c>
      <c r="B1" s="95"/>
      <c r="C1" s="95"/>
      <c r="D1" s="95"/>
      <c r="E1" s="95"/>
      <c r="F1" s="95"/>
      <c r="G1" s="95"/>
      <c r="H1" s="96"/>
      <c r="I1" s="96"/>
      <c r="J1" s="96"/>
      <c r="K1" s="96"/>
      <c r="L1" s="96"/>
    </row>
    <row r="2" spans="1:12" ht="27">
      <c r="A2" s="97" t="s">
        <v>235</v>
      </c>
      <c r="B2" s="98" t="s">
        <v>285</v>
      </c>
      <c r="C2" s="99" t="s">
        <v>0</v>
      </c>
      <c r="D2" s="100" t="s">
        <v>286</v>
      </c>
      <c r="E2" s="101" t="s">
        <v>287</v>
      </c>
      <c r="F2" s="102" t="s">
        <v>288</v>
      </c>
      <c r="G2" s="103" t="s">
        <v>289</v>
      </c>
    </row>
    <row r="3" spans="1:12" ht="30" customHeight="1">
      <c r="A3" s="105">
        <v>1</v>
      </c>
      <c r="B3" s="106">
        <v>44109</v>
      </c>
      <c r="C3" s="107" t="s">
        <v>290</v>
      </c>
      <c r="D3" s="108">
        <v>500000</v>
      </c>
      <c r="E3" s="109" t="s">
        <v>291</v>
      </c>
      <c r="F3" s="108" t="s">
        <v>292</v>
      </c>
      <c r="G3" s="110" t="s">
        <v>293</v>
      </c>
      <c r="H3" s="111"/>
      <c r="I3" s="111"/>
      <c r="J3" s="111"/>
      <c r="K3" s="111"/>
    </row>
    <row r="4" spans="1:12" ht="30" customHeight="1">
      <c r="A4" s="105">
        <v>2</v>
      </c>
      <c r="B4" s="106">
        <v>44109</v>
      </c>
      <c r="C4" s="107" t="s">
        <v>294</v>
      </c>
      <c r="D4" s="108">
        <v>500000</v>
      </c>
      <c r="E4" s="109" t="s">
        <v>291</v>
      </c>
      <c r="F4" s="108" t="s">
        <v>292</v>
      </c>
      <c r="G4" s="110" t="s">
        <v>295</v>
      </c>
      <c r="H4" s="111"/>
      <c r="I4" s="111"/>
      <c r="J4" s="111"/>
      <c r="K4" s="111"/>
    </row>
    <row r="5" spans="1:12" ht="30" customHeight="1">
      <c r="A5" s="105">
        <v>3</v>
      </c>
      <c r="B5" s="106">
        <v>44109</v>
      </c>
      <c r="C5" s="107" t="s">
        <v>296</v>
      </c>
      <c r="D5" s="108">
        <v>4000000</v>
      </c>
      <c r="E5" s="109" t="s">
        <v>291</v>
      </c>
      <c r="F5" s="108" t="s">
        <v>297</v>
      </c>
      <c r="G5" s="110" t="s">
        <v>298</v>
      </c>
      <c r="H5" s="111"/>
      <c r="I5" s="111"/>
      <c r="J5" s="111"/>
      <c r="K5" s="111"/>
    </row>
    <row r="6" spans="1:12" ht="30" customHeight="1">
      <c r="A6" s="105">
        <v>4</v>
      </c>
      <c r="B6" s="106">
        <v>44109</v>
      </c>
      <c r="C6" s="107" t="s">
        <v>299</v>
      </c>
      <c r="D6" s="108">
        <v>566570</v>
      </c>
      <c r="E6" s="109" t="s">
        <v>291</v>
      </c>
      <c r="F6" s="108" t="s">
        <v>300</v>
      </c>
      <c r="G6" s="110" t="s">
        <v>301</v>
      </c>
      <c r="H6" s="111"/>
      <c r="I6" s="111"/>
      <c r="J6" s="111"/>
      <c r="K6" s="111"/>
    </row>
    <row r="7" spans="1:12" ht="30" customHeight="1">
      <c r="A7" s="105">
        <v>5</v>
      </c>
      <c r="B7" s="106">
        <v>44109</v>
      </c>
      <c r="C7" s="107" t="s">
        <v>302</v>
      </c>
      <c r="D7" s="108">
        <v>300000</v>
      </c>
      <c r="E7" s="109" t="s">
        <v>291</v>
      </c>
      <c r="F7" s="112" t="s">
        <v>303</v>
      </c>
      <c r="G7" s="110" t="s">
        <v>304</v>
      </c>
      <c r="H7" s="111"/>
      <c r="I7" s="111"/>
      <c r="J7" s="111"/>
      <c r="K7" s="111"/>
    </row>
    <row r="8" spans="1:12" ht="30" customHeight="1">
      <c r="A8" s="105">
        <v>6</v>
      </c>
      <c r="B8" s="106">
        <v>44109</v>
      </c>
      <c r="C8" s="107" t="s">
        <v>305</v>
      </c>
      <c r="D8" s="108">
        <v>161860</v>
      </c>
      <c r="E8" s="109" t="s">
        <v>291</v>
      </c>
      <c r="F8" s="108" t="s">
        <v>306</v>
      </c>
      <c r="G8" s="110" t="s">
        <v>150</v>
      </c>
      <c r="H8" s="111"/>
      <c r="I8" s="111"/>
      <c r="J8" s="111"/>
      <c r="K8" s="111"/>
    </row>
    <row r="9" spans="1:12" ht="30" customHeight="1">
      <c r="A9" s="105">
        <v>7</v>
      </c>
      <c r="B9" s="106">
        <v>44110</v>
      </c>
      <c r="C9" s="107" t="s">
        <v>307</v>
      </c>
      <c r="D9" s="108">
        <v>10060</v>
      </c>
      <c r="E9" s="109" t="s">
        <v>291</v>
      </c>
      <c r="F9" s="108" t="s">
        <v>308</v>
      </c>
      <c r="G9" s="110"/>
      <c r="H9" s="111"/>
      <c r="I9" s="111"/>
      <c r="J9" s="111"/>
      <c r="K9" s="111"/>
    </row>
    <row r="10" spans="1:12" ht="30" customHeight="1">
      <c r="A10" s="105">
        <v>8</v>
      </c>
      <c r="B10" s="106">
        <v>44110</v>
      </c>
      <c r="C10" s="107" t="s">
        <v>309</v>
      </c>
      <c r="D10" s="108">
        <v>9000</v>
      </c>
      <c r="E10" s="109" t="s">
        <v>291</v>
      </c>
      <c r="F10" s="108" t="s">
        <v>310</v>
      </c>
      <c r="G10" s="110" t="s">
        <v>143</v>
      </c>
      <c r="H10" s="111"/>
      <c r="I10" s="111"/>
      <c r="J10" s="111"/>
      <c r="K10" s="111"/>
    </row>
    <row r="11" spans="1:12" ht="30" customHeight="1">
      <c r="A11" s="105">
        <v>9</v>
      </c>
      <c r="B11" s="106">
        <v>44110</v>
      </c>
      <c r="C11" s="107" t="s">
        <v>311</v>
      </c>
      <c r="D11" s="108">
        <v>330000</v>
      </c>
      <c r="E11" s="109" t="s">
        <v>291</v>
      </c>
      <c r="F11" s="108" t="s">
        <v>312</v>
      </c>
      <c r="G11" s="110" t="s">
        <v>313</v>
      </c>
      <c r="H11" s="111"/>
      <c r="I11" s="111"/>
      <c r="J11" s="111"/>
      <c r="K11" s="111"/>
    </row>
    <row r="12" spans="1:12" ht="30" customHeight="1">
      <c r="A12" s="105">
        <v>10</v>
      </c>
      <c r="B12" s="106">
        <v>44111</v>
      </c>
      <c r="C12" s="107" t="s">
        <v>314</v>
      </c>
      <c r="D12" s="108">
        <v>4920</v>
      </c>
      <c r="E12" s="109" t="s">
        <v>291</v>
      </c>
      <c r="F12" s="108" t="s">
        <v>315</v>
      </c>
      <c r="G12" s="110"/>
      <c r="H12" s="111"/>
      <c r="I12" s="111"/>
      <c r="J12" s="111"/>
      <c r="K12" s="111"/>
    </row>
    <row r="13" spans="1:12" ht="30" customHeight="1">
      <c r="A13" s="105">
        <v>11</v>
      </c>
      <c r="B13" s="106">
        <v>44111</v>
      </c>
      <c r="C13" s="107" t="s">
        <v>316</v>
      </c>
      <c r="D13" s="108">
        <v>-295000</v>
      </c>
      <c r="E13" s="109" t="s">
        <v>291</v>
      </c>
      <c r="F13" s="108" t="s">
        <v>317</v>
      </c>
      <c r="G13" s="110"/>
      <c r="H13" s="111"/>
      <c r="I13" s="111"/>
      <c r="J13" s="111"/>
      <c r="K13" s="111"/>
    </row>
    <row r="14" spans="1:12" ht="30" customHeight="1">
      <c r="A14" s="105">
        <v>12</v>
      </c>
      <c r="B14" s="106">
        <v>44112</v>
      </c>
      <c r="C14" s="107" t="s">
        <v>318</v>
      </c>
      <c r="D14" s="108">
        <v>17440</v>
      </c>
      <c r="E14" s="109" t="s">
        <v>291</v>
      </c>
      <c r="F14" s="108" t="s">
        <v>319</v>
      </c>
      <c r="G14" s="110"/>
      <c r="H14" s="111"/>
      <c r="I14" s="111"/>
      <c r="J14" s="111"/>
      <c r="K14" s="111"/>
    </row>
    <row r="15" spans="1:12" ht="30" customHeight="1">
      <c r="A15" s="105">
        <v>13</v>
      </c>
      <c r="B15" s="106">
        <v>44112</v>
      </c>
      <c r="C15" s="107" t="s">
        <v>320</v>
      </c>
      <c r="D15" s="108">
        <v>22900</v>
      </c>
      <c r="E15" s="109" t="s">
        <v>291</v>
      </c>
      <c r="F15" s="108" t="s">
        <v>321</v>
      </c>
      <c r="G15" s="110"/>
      <c r="H15" s="111"/>
      <c r="I15" s="111"/>
      <c r="J15" s="111"/>
      <c r="K15" s="111"/>
    </row>
    <row r="16" spans="1:12" ht="30" customHeight="1">
      <c r="A16" s="105">
        <v>14</v>
      </c>
      <c r="B16" s="106">
        <v>44112</v>
      </c>
      <c r="C16" s="107" t="s">
        <v>322</v>
      </c>
      <c r="D16" s="108">
        <v>491200</v>
      </c>
      <c r="E16" s="109" t="s">
        <v>291</v>
      </c>
      <c r="F16" s="112" t="s">
        <v>323</v>
      </c>
      <c r="G16" s="110" t="s">
        <v>324</v>
      </c>
      <c r="H16" s="111"/>
      <c r="I16" s="111"/>
      <c r="J16" s="111"/>
      <c r="K16" s="111"/>
    </row>
    <row r="17" spans="1:11" ht="30" customHeight="1">
      <c r="A17" s="105">
        <v>15</v>
      </c>
      <c r="B17" s="106">
        <v>44112</v>
      </c>
      <c r="C17" s="107" t="s">
        <v>325</v>
      </c>
      <c r="D17" s="108">
        <v>9920</v>
      </c>
      <c r="E17" s="109" t="s">
        <v>291</v>
      </c>
      <c r="F17" s="108" t="s">
        <v>326</v>
      </c>
      <c r="G17" s="110"/>
      <c r="H17" s="111"/>
      <c r="I17" s="111"/>
      <c r="J17" s="111"/>
      <c r="K17" s="111"/>
    </row>
    <row r="18" spans="1:11" ht="30" customHeight="1">
      <c r="A18" s="105">
        <v>16</v>
      </c>
      <c r="B18" s="106">
        <v>44117</v>
      </c>
      <c r="C18" s="107" t="s">
        <v>327</v>
      </c>
      <c r="D18" s="108">
        <v>3640000</v>
      </c>
      <c r="E18" s="109" t="s">
        <v>291</v>
      </c>
      <c r="F18" s="112" t="s">
        <v>328</v>
      </c>
      <c r="G18" s="110" t="s">
        <v>329</v>
      </c>
      <c r="H18" s="111"/>
      <c r="I18" s="111"/>
      <c r="J18" s="111"/>
      <c r="K18" s="111"/>
    </row>
    <row r="19" spans="1:11" ht="30" customHeight="1">
      <c r="A19" s="105">
        <v>17</v>
      </c>
      <c r="B19" s="106">
        <v>44117</v>
      </c>
      <c r="C19" s="107" t="s">
        <v>330</v>
      </c>
      <c r="D19" s="108">
        <v>100000</v>
      </c>
      <c r="E19" s="109" t="s">
        <v>291</v>
      </c>
      <c r="F19" s="108" t="s">
        <v>331</v>
      </c>
      <c r="G19" s="110" t="s">
        <v>293</v>
      </c>
      <c r="H19" s="111"/>
      <c r="I19" s="111"/>
      <c r="J19" s="111"/>
      <c r="K19" s="111"/>
    </row>
    <row r="20" spans="1:11" ht="30" customHeight="1">
      <c r="A20" s="105">
        <v>18</v>
      </c>
      <c r="B20" s="106">
        <v>44117</v>
      </c>
      <c r="C20" s="107" t="s">
        <v>332</v>
      </c>
      <c r="D20" s="108">
        <v>500000</v>
      </c>
      <c r="E20" s="109" t="s">
        <v>291</v>
      </c>
      <c r="F20" s="112" t="s">
        <v>292</v>
      </c>
      <c r="G20" s="110" t="s">
        <v>143</v>
      </c>
      <c r="H20" s="111"/>
      <c r="I20" s="111"/>
      <c r="J20" s="111"/>
      <c r="K20" s="111"/>
    </row>
    <row r="21" spans="1:11" ht="30" customHeight="1">
      <c r="A21" s="105">
        <v>19</v>
      </c>
      <c r="B21" s="106">
        <v>44118</v>
      </c>
      <c r="C21" s="107" t="s">
        <v>333</v>
      </c>
      <c r="D21" s="108">
        <v>2940</v>
      </c>
      <c r="E21" s="109" t="s">
        <v>291</v>
      </c>
      <c r="F21" s="108" t="s">
        <v>334</v>
      </c>
      <c r="G21" s="110"/>
      <c r="H21" s="111"/>
      <c r="I21" s="111"/>
      <c r="J21" s="111"/>
      <c r="K21" s="111"/>
    </row>
    <row r="22" spans="1:11" ht="30" customHeight="1">
      <c r="A22" s="105">
        <v>20</v>
      </c>
      <c r="B22" s="106">
        <v>44120</v>
      </c>
      <c r="C22" s="107" t="s">
        <v>335</v>
      </c>
      <c r="D22" s="108">
        <v>4340</v>
      </c>
      <c r="E22" s="109" t="s">
        <v>291</v>
      </c>
      <c r="F22" s="108" t="s">
        <v>336</v>
      </c>
      <c r="G22" s="110"/>
      <c r="H22" s="111"/>
      <c r="I22" s="111"/>
      <c r="J22" s="111"/>
      <c r="K22" s="111"/>
    </row>
    <row r="23" spans="1:11" ht="30" customHeight="1">
      <c r="A23" s="105">
        <v>21</v>
      </c>
      <c r="B23" s="106">
        <v>44123</v>
      </c>
      <c r="C23" s="107" t="s">
        <v>337</v>
      </c>
      <c r="D23" s="108">
        <v>28875000</v>
      </c>
      <c r="E23" s="109" t="s">
        <v>291</v>
      </c>
      <c r="F23" s="108" t="s">
        <v>338</v>
      </c>
      <c r="G23" s="110" t="s">
        <v>339</v>
      </c>
      <c r="H23" s="111"/>
      <c r="I23" s="111"/>
      <c r="J23" s="111"/>
      <c r="K23" s="111"/>
    </row>
    <row r="24" spans="1:11" ht="30" customHeight="1">
      <c r="A24" s="105">
        <v>22</v>
      </c>
      <c r="B24" s="106">
        <v>44124</v>
      </c>
      <c r="C24" s="107" t="s">
        <v>340</v>
      </c>
      <c r="D24" s="108">
        <v>2790</v>
      </c>
      <c r="E24" s="109" t="s">
        <v>291</v>
      </c>
      <c r="F24" s="108" t="s">
        <v>341</v>
      </c>
      <c r="G24" s="110"/>
      <c r="H24" s="111"/>
      <c r="I24" s="111"/>
      <c r="J24" s="111"/>
      <c r="K24" s="111"/>
    </row>
    <row r="25" spans="1:11" ht="30" customHeight="1">
      <c r="A25" s="105">
        <v>23</v>
      </c>
      <c r="B25" s="106">
        <v>44124</v>
      </c>
      <c r="C25" s="107" t="s">
        <v>342</v>
      </c>
      <c r="D25" s="108">
        <v>1907750</v>
      </c>
      <c r="E25" s="109" t="s">
        <v>291</v>
      </c>
      <c r="F25" s="112" t="s">
        <v>343</v>
      </c>
      <c r="G25" s="110" t="s">
        <v>344</v>
      </c>
      <c r="H25" s="111"/>
      <c r="I25" s="111"/>
      <c r="J25" s="111"/>
      <c r="K25" s="111"/>
    </row>
    <row r="26" spans="1:11" ht="30" customHeight="1">
      <c r="A26" s="105">
        <v>24</v>
      </c>
      <c r="B26" s="106">
        <v>44124</v>
      </c>
      <c r="C26" s="107" t="s">
        <v>345</v>
      </c>
      <c r="D26" s="108">
        <v>1680</v>
      </c>
      <c r="E26" s="109" t="s">
        <v>291</v>
      </c>
      <c r="F26" s="108" t="s">
        <v>346</v>
      </c>
      <c r="G26" s="110"/>
      <c r="H26" s="111"/>
      <c r="I26" s="111"/>
      <c r="J26" s="111"/>
      <c r="K26" s="111"/>
    </row>
    <row r="27" spans="1:11" ht="30" customHeight="1">
      <c r="A27" s="105">
        <v>25</v>
      </c>
      <c r="B27" s="106">
        <v>44125</v>
      </c>
      <c r="C27" s="107" t="s">
        <v>347</v>
      </c>
      <c r="D27" s="108">
        <v>4800000</v>
      </c>
      <c r="E27" s="109" t="s">
        <v>291</v>
      </c>
      <c r="F27" s="108" t="s">
        <v>348</v>
      </c>
      <c r="G27" s="110" t="s">
        <v>349</v>
      </c>
      <c r="H27" s="111"/>
      <c r="I27" s="111"/>
      <c r="J27" s="111"/>
      <c r="K27" s="111"/>
    </row>
    <row r="28" spans="1:11" ht="30" customHeight="1">
      <c r="A28" s="105">
        <v>26</v>
      </c>
      <c r="B28" s="106">
        <v>44125</v>
      </c>
      <c r="C28" s="107" t="s">
        <v>350</v>
      </c>
      <c r="D28" s="108">
        <v>1760</v>
      </c>
      <c r="E28" s="109" t="s">
        <v>291</v>
      </c>
      <c r="F28" s="108" t="s">
        <v>351</v>
      </c>
      <c r="G28" s="110"/>
      <c r="H28" s="111"/>
      <c r="I28" s="111"/>
      <c r="J28" s="111"/>
      <c r="K28" s="111"/>
    </row>
    <row r="29" spans="1:11" ht="30" customHeight="1">
      <c r="A29" s="105">
        <v>27</v>
      </c>
      <c r="B29" s="106">
        <v>44125</v>
      </c>
      <c r="C29" s="107" t="s">
        <v>352</v>
      </c>
      <c r="D29" s="108">
        <v>106800</v>
      </c>
      <c r="E29" s="109" t="s">
        <v>291</v>
      </c>
      <c r="F29" s="112" t="s">
        <v>353</v>
      </c>
      <c r="G29" s="110" t="s">
        <v>354</v>
      </c>
      <c r="H29" s="111"/>
      <c r="I29" s="111"/>
      <c r="J29" s="111"/>
      <c r="K29" s="111"/>
    </row>
    <row r="30" spans="1:11" ht="30" customHeight="1">
      <c r="A30" s="105">
        <v>28</v>
      </c>
      <c r="B30" s="106">
        <v>44125</v>
      </c>
      <c r="C30" s="107" t="s">
        <v>355</v>
      </c>
      <c r="D30" s="108">
        <v>148500</v>
      </c>
      <c r="E30" s="109" t="s">
        <v>291</v>
      </c>
      <c r="F30" s="108" t="s">
        <v>356</v>
      </c>
      <c r="G30" s="110"/>
      <c r="H30" s="111"/>
      <c r="I30" s="111"/>
      <c r="J30" s="111"/>
      <c r="K30" s="111"/>
    </row>
    <row r="31" spans="1:11" ht="30" customHeight="1">
      <c r="A31" s="105">
        <v>29</v>
      </c>
      <c r="B31" s="106">
        <v>44126</v>
      </c>
      <c r="C31" s="107" t="s">
        <v>357</v>
      </c>
      <c r="D31" s="108">
        <v>3000000</v>
      </c>
      <c r="E31" s="109" t="s">
        <v>291</v>
      </c>
      <c r="F31" s="108" t="s">
        <v>358</v>
      </c>
      <c r="G31" s="110" t="s">
        <v>359</v>
      </c>
      <c r="H31" s="111"/>
      <c r="I31" s="111"/>
      <c r="J31" s="111"/>
      <c r="K31" s="111"/>
    </row>
    <row r="32" spans="1:11" ht="30" customHeight="1">
      <c r="A32" s="105">
        <v>30</v>
      </c>
      <c r="B32" s="106">
        <v>44126</v>
      </c>
      <c r="C32" s="107" t="s">
        <v>360</v>
      </c>
      <c r="D32" s="108">
        <v>95900</v>
      </c>
      <c r="E32" s="109" t="s">
        <v>291</v>
      </c>
      <c r="F32" s="112" t="s">
        <v>361</v>
      </c>
      <c r="G32" s="110" t="s">
        <v>354</v>
      </c>
      <c r="H32" s="111"/>
      <c r="I32" s="111"/>
      <c r="J32" s="111"/>
      <c r="K32" s="111"/>
    </row>
    <row r="33" spans="1:11" ht="30" customHeight="1">
      <c r="A33" s="105">
        <v>31</v>
      </c>
      <c r="B33" s="106">
        <v>44126</v>
      </c>
      <c r="C33" s="107" t="s">
        <v>362</v>
      </c>
      <c r="D33" s="108">
        <v>51890</v>
      </c>
      <c r="E33" s="109" t="s">
        <v>291</v>
      </c>
      <c r="F33" s="112" t="s">
        <v>363</v>
      </c>
      <c r="G33" s="110" t="s">
        <v>364</v>
      </c>
      <c r="H33" s="111"/>
      <c r="I33" s="111"/>
      <c r="J33" s="111"/>
      <c r="K33" s="111"/>
    </row>
    <row r="34" spans="1:11" ht="30" customHeight="1">
      <c r="A34" s="105">
        <v>32</v>
      </c>
      <c r="B34" s="106">
        <v>44126</v>
      </c>
      <c r="C34" s="107" t="s">
        <v>365</v>
      </c>
      <c r="D34" s="108">
        <v>303000</v>
      </c>
      <c r="E34" s="109" t="s">
        <v>291</v>
      </c>
      <c r="F34" s="112" t="s">
        <v>366</v>
      </c>
      <c r="G34" s="110" t="s">
        <v>367</v>
      </c>
      <c r="H34" s="111"/>
      <c r="I34" s="111"/>
      <c r="J34" s="111"/>
      <c r="K34" s="111"/>
    </row>
    <row r="35" spans="1:11" ht="30" customHeight="1">
      <c r="A35" s="105">
        <v>33</v>
      </c>
      <c r="B35" s="106">
        <v>44127</v>
      </c>
      <c r="C35" s="107" t="s">
        <v>368</v>
      </c>
      <c r="D35" s="108">
        <v>180000</v>
      </c>
      <c r="E35" s="109" t="s">
        <v>291</v>
      </c>
      <c r="F35" s="112" t="s">
        <v>369</v>
      </c>
      <c r="G35" s="110" t="s">
        <v>370</v>
      </c>
      <c r="H35" s="111"/>
      <c r="I35" s="111"/>
      <c r="J35" s="111"/>
      <c r="K35" s="111"/>
    </row>
    <row r="36" spans="1:11" ht="30" customHeight="1">
      <c r="A36" s="105">
        <v>34</v>
      </c>
      <c r="B36" s="106">
        <v>44127</v>
      </c>
      <c r="C36" s="107" t="s">
        <v>371</v>
      </c>
      <c r="D36" s="108">
        <v>100000</v>
      </c>
      <c r="E36" s="109" t="s">
        <v>291</v>
      </c>
      <c r="F36" s="108" t="s">
        <v>372</v>
      </c>
      <c r="G36" s="110"/>
      <c r="H36" s="111"/>
      <c r="I36" s="111"/>
      <c r="J36" s="111"/>
      <c r="K36" s="111"/>
    </row>
    <row r="37" spans="1:11" ht="30" customHeight="1">
      <c r="A37" s="105">
        <v>35</v>
      </c>
      <c r="B37" s="106">
        <v>44127</v>
      </c>
      <c r="C37" s="107" t="s">
        <v>373</v>
      </c>
      <c r="D37" s="108">
        <v>10010</v>
      </c>
      <c r="E37" s="109" t="s">
        <v>291</v>
      </c>
      <c r="F37" s="108" t="s">
        <v>374</v>
      </c>
      <c r="G37" s="110"/>
      <c r="H37" s="111"/>
      <c r="I37" s="111"/>
      <c r="J37" s="111"/>
      <c r="K37" s="111"/>
    </row>
    <row r="38" spans="1:11" ht="30" customHeight="1">
      <c r="A38" s="105">
        <v>36</v>
      </c>
      <c r="B38" s="106">
        <v>44127</v>
      </c>
      <c r="C38" s="107" t="s">
        <v>375</v>
      </c>
      <c r="D38" s="108">
        <v>8330</v>
      </c>
      <c r="E38" s="109" t="s">
        <v>291</v>
      </c>
      <c r="F38" s="108" t="s">
        <v>376</v>
      </c>
      <c r="G38" s="110"/>
      <c r="H38" s="111"/>
      <c r="I38" s="111"/>
      <c r="J38" s="111"/>
      <c r="K38" s="111"/>
    </row>
    <row r="39" spans="1:11" ht="30" customHeight="1">
      <c r="A39" s="105">
        <v>37</v>
      </c>
      <c r="B39" s="106">
        <v>44130</v>
      </c>
      <c r="C39" s="107" t="s">
        <v>377</v>
      </c>
      <c r="D39" s="108">
        <v>170000</v>
      </c>
      <c r="E39" s="109" t="s">
        <v>291</v>
      </c>
      <c r="F39" s="112" t="s">
        <v>378</v>
      </c>
      <c r="G39" s="110"/>
      <c r="H39" s="111"/>
      <c r="I39" s="111"/>
      <c r="J39" s="111"/>
      <c r="K39" s="111"/>
    </row>
    <row r="40" spans="1:11" ht="30" customHeight="1">
      <c r="A40" s="105">
        <v>38</v>
      </c>
      <c r="B40" s="106">
        <v>44130</v>
      </c>
      <c r="C40" s="107" t="s">
        <v>379</v>
      </c>
      <c r="D40" s="108">
        <v>33000</v>
      </c>
      <c r="E40" s="109" t="s">
        <v>291</v>
      </c>
      <c r="F40" s="112" t="s">
        <v>380</v>
      </c>
      <c r="G40" s="110"/>
      <c r="H40" s="111"/>
      <c r="I40" s="111"/>
      <c r="J40" s="111"/>
      <c r="K40" s="111"/>
    </row>
    <row r="41" spans="1:11" ht="30" customHeight="1">
      <c r="A41" s="105">
        <v>39</v>
      </c>
      <c r="B41" s="106">
        <v>44130</v>
      </c>
      <c r="C41" s="107" t="s">
        <v>365</v>
      </c>
      <c r="D41" s="108">
        <v>330000</v>
      </c>
      <c r="E41" s="109" t="s">
        <v>291</v>
      </c>
      <c r="F41" s="112" t="s">
        <v>312</v>
      </c>
      <c r="G41" s="110"/>
      <c r="H41" s="111"/>
      <c r="I41" s="111"/>
      <c r="J41" s="111"/>
      <c r="K41" s="111"/>
    </row>
    <row r="42" spans="1:11" ht="30" customHeight="1">
      <c r="A42" s="105">
        <v>40</v>
      </c>
      <c r="B42" s="106">
        <v>44131</v>
      </c>
      <c r="C42" s="107" t="s">
        <v>337</v>
      </c>
      <c r="D42" s="108">
        <v>5775000</v>
      </c>
      <c r="E42" s="109" t="s">
        <v>291</v>
      </c>
      <c r="F42" s="112" t="s">
        <v>381</v>
      </c>
      <c r="G42" s="110" t="s">
        <v>382</v>
      </c>
      <c r="H42" s="111"/>
      <c r="I42" s="111"/>
      <c r="J42" s="111"/>
      <c r="K42" s="111"/>
    </row>
    <row r="43" spans="1:11" ht="30" customHeight="1">
      <c r="A43" s="105">
        <v>41</v>
      </c>
      <c r="B43" s="106">
        <v>44131</v>
      </c>
      <c r="C43" s="107" t="s">
        <v>383</v>
      </c>
      <c r="D43" s="108">
        <v>1000000</v>
      </c>
      <c r="E43" s="109" t="s">
        <v>291</v>
      </c>
      <c r="F43" s="112" t="s">
        <v>384</v>
      </c>
      <c r="G43" s="110" t="s">
        <v>295</v>
      </c>
      <c r="H43" s="111"/>
      <c r="I43" s="111"/>
      <c r="J43" s="111"/>
      <c r="K43" s="111"/>
    </row>
    <row r="44" spans="1:11" ht="30" customHeight="1">
      <c r="A44" s="105">
        <v>42</v>
      </c>
      <c r="B44" s="106">
        <v>44131</v>
      </c>
      <c r="C44" s="107" t="s">
        <v>383</v>
      </c>
      <c r="D44" s="108">
        <v>1000000</v>
      </c>
      <c r="E44" s="109" t="s">
        <v>291</v>
      </c>
      <c r="F44" s="112" t="s">
        <v>384</v>
      </c>
      <c r="G44" s="110" t="s">
        <v>295</v>
      </c>
      <c r="H44" s="111"/>
      <c r="I44" s="111"/>
      <c r="J44" s="111"/>
      <c r="K44" s="111"/>
    </row>
    <row r="45" spans="1:11" ht="30" customHeight="1">
      <c r="A45" s="105">
        <v>43</v>
      </c>
      <c r="B45" s="106">
        <v>44131</v>
      </c>
      <c r="C45" s="107" t="s">
        <v>385</v>
      </c>
      <c r="D45" s="108">
        <v>70000</v>
      </c>
      <c r="E45" s="109" t="s">
        <v>291</v>
      </c>
      <c r="F45" s="112" t="s">
        <v>386</v>
      </c>
      <c r="G45" s="110" t="s">
        <v>143</v>
      </c>
      <c r="H45" s="111"/>
      <c r="I45" s="111"/>
      <c r="J45" s="111"/>
      <c r="K45" s="111"/>
    </row>
    <row r="46" spans="1:11" ht="30" customHeight="1">
      <c r="A46" s="105">
        <v>44</v>
      </c>
      <c r="B46" s="106">
        <v>44131</v>
      </c>
      <c r="C46" s="107" t="s">
        <v>387</v>
      </c>
      <c r="D46" s="108">
        <v>47040</v>
      </c>
      <c r="E46" s="109" t="s">
        <v>291</v>
      </c>
      <c r="F46" s="112" t="s">
        <v>388</v>
      </c>
      <c r="G46" s="110"/>
      <c r="H46" s="111"/>
      <c r="I46" s="111"/>
      <c r="J46" s="111"/>
      <c r="K46" s="111"/>
    </row>
    <row r="47" spans="1:11" ht="30" customHeight="1">
      <c r="A47" s="105">
        <v>45</v>
      </c>
      <c r="B47" s="106">
        <v>44131</v>
      </c>
      <c r="C47" s="107" t="s">
        <v>389</v>
      </c>
      <c r="D47" s="108">
        <v>450000</v>
      </c>
      <c r="E47" s="109" t="s">
        <v>291</v>
      </c>
      <c r="F47" s="112" t="s">
        <v>390</v>
      </c>
      <c r="G47" s="110" t="s">
        <v>150</v>
      </c>
      <c r="H47" s="111"/>
      <c r="I47" s="111"/>
      <c r="J47" s="111"/>
      <c r="K47" s="111"/>
    </row>
    <row r="48" spans="1:11" ht="30" customHeight="1">
      <c r="A48" s="105">
        <v>46</v>
      </c>
      <c r="B48" s="106">
        <v>44131</v>
      </c>
      <c r="C48" s="107" t="s">
        <v>391</v>
      </c>
      <c r="D48" s="108">
        <v>798000</v>
      </c>
      <c r="E48" s="109" t="s">
        <v>291</v>
      </c>
      <c r="F48" s="108" t="s">
        <v>392</v>
      </c>
      <c r="G48" s="110" t="s">
        <v>393</v>
      </c>
      <c r="H48" s="111"/>
      <c r="I48" s="111"/>
      <c r="J48" s="111"/>
      <c r="K48" s="111"/>
    </row>
    <row r="49" spans="1:11" ht="30" customHeight="1">
      <c r="A49" s="105">
        <v>47</v>
      </c>
      <c r="B49" s="106">
        <v>44132</v>
      </c>
      <c r="C49" s="107" t="s">
        <v>394</v>
      </c>
      <c r="D49" s="108">
        <v>13190</v>
      </c>
      <c r="E49" s="109" t="s">
        <v>291</v>
      </c>
      <c r="F49" s="112" t="s">
        <v>395</v>
      </c>
      <c r="G49" s="110"/>
      <c r="H49" s="111"/>
      <c r="I49" s="111"/>
      <c r="J49" s="111"/>
      <c r="K49" s="111"/>
    </row>
    <row r="50" spans="1:11" ht="30" customHeight="1">
      <c r="A50" s="105">
        <v>48</v>
      </c>
      <c r="B50" s="106">
        <v>44132</v>
      </c>
      <c r="C50" s="107" t="s">
        <v>396</v>
      </c>
      <c r="D50" s="108">
        <v>29980</v>
      </c>
      <c r="E50" s="109" t="s">
        <v>291</v>
      </c>
      <c r="F50" s="108" t="s">
        <v>397</v>
      </c>
      <c r="G50" s="110"/>
      <c r="H50" s="111"/>
      <c r="I50" s="111"/>
      <c r="J50" s="111"/>
      <c r="K50" s="111"/>
    </row>
    <row r="51" spans="1:11" ht="30" customHeight="1">
      <c r="A51" s="105">
        <v>49</v>
      </c>
      <c r="B51" s="106">
        <v>44132</v>
      </c>
      <c r="C51" s="107" t="s">
        <v>398</v>
      </c>
      <c r="D51" s="108">
        <v>468600</v>
      </c>
      <c r="E51" s="109" t="s">
        <v>291</v>
      </c>
      <c r="F51" s="112" t="s">
        <v>399</v>
      </c>
      <c r="G51" s="110"/>
      <c r="H51" s="111"/>
      <c r="I51" s="111"/>
      <c r="J51" s="111"/>
      <c r="K51" s="111"/>
    </row>
    <row r="52" spans="1:11" ht="30" customHeight="1">
      <c r="A52" s="105">
        <v>50</v>
      </c>
      <c r="B52" s="106">
        <v>44132</v>
      </c>
      <c r="C52" s="107" t="s">
        <v>400</v>
      </c>
      <c r="D52" s="108">
        <v>28600</v>
      </c>
      <c r="E52" s="109" t="s">
        <v>291</v>
      </c>
      <c r="F52" s="108" t="s">
        <v>401</v>
      </c>
      <c r="G52" s="110"/>
      <c r="H52" s="111"/>
      <c r="I52" s="111"/>
      <c r="J52" s="111"/>
      <c r="K52" s="111"/>
    </row>
    <row r="53" spans="1:11" ht="30" customHeight="1">
      <c r="A53" s="105">
        <v>51</v>
      </c>
      <c r="B53" s="106">
        <v>44132</v>
      </c>
      <c r="C53" s="107" t="s">
        <v>402</v>
      </c>
      <c r="D53" s="108">
        <v>38500</v>
      </c>
      <c r="E53" s="109" t="s">
        <v>291</v>
      </c>
      <c r="F53" s="112" t="s">
        <v>403</v>
      </c>
      <c r="G53" s="110"/>
      <c r="H53" s="111"/>
      <c r="I53" s="111"/>
      <c r="J53" s="111"/>
      <c r="K53" s="111"/>
    </row>
    <row r="54" spans="1:11" ht="30" customHeight="1">
      <c r="A54" s="105">
        <v>52</v>
      </c>
      <c r="B54" s="106">
        <v>44132</v>
      </c>
      <c r="C54" s="107" t="s">
        <v>404</v>
      </c>
      <c r="D54" s="108">
        <v>350000</v>
      </c>
      <c r="E54" s="109" t="s">
        <v>291</v>
      </c>
      <c r="F54" s="108" t="s">
        <v>405</v>
      </c>
      <c r="G54" s="110" t="s">
        <v>364</v>
      </c>
      <c r="H54" s="111"/>
      <c r="I54" s="111"/>
      <c r="J54" s="111"/>
      <c r="K54" s="111"/>
    </row>
    <row r="55" spans="1:11" ht="30" customHeight="1">
      <c r="A55" s="105">
        <v>53</v>
      </c>
      <c r="B55" s="106">
        <v>44132</v>
      </c>
      <c r="C55" s="107" t="s">
        <v>406</v>
      </c>
      <c r="D55" s="108">
        <v>26700</v>
      </c>
      <c r="E55" s="109" t="s">
        <v>291</v>
      </c>
      <c r="F55" s="112" t="s">
        <v>407</v>
      </c>
      <c r="G55" s="110"/>
      <c r="H55" s="111"/>
      <c r="I55" s="111"/>
      <c r="J55" s="111"/>
      <c r="K55" s="111"/>
    </row>
    <row r="56" spans="1:11" ht="30" customHeight="1">
      <c r="A56" s="105">
        <v>54</v>
      </c>
      <c r="B56" s="106">
        <v>44132</v>
      </c>
      <c r="C56" s="107" t="s">
        <v>408</v>
      </c>
      <c r="D56" s="108">
        <v>34100</v>
      </c>
      <c r="E56" s="109" t="s">
        <v>291</v>
      </c>
      <c r="F56" s="108" t="s">
        <v>409</v>
      </c>
      <c r="G56" s="110"/>
      <c r="H56" s="111"/>
      <c r="I56" s="111"/>
      <c r="J56" s="111"/>
      <c r="K56" s="111"/>
    </row>
    <row r="57" spans="1:11" ht="30" customHeight="1">
      <c r="A57" s="105">
        <v>55</v>
      </c>
      <c r="B57" s="106">
        <v>44132</v>
      </c>
      <c r="C57" s="107" t="s">
        <v>410</v>
      </c>
      <c r="D57" s="108">
        <v>1248978</v>
      </c>
      <c r="E57" s="109" t="s">
        <v>291</v>
      </c>
      <c r="F57" s="112" t="s">
        <v>411</v>
      </c>
      <c r="G57" s="110"/>
      <c r="H57" s="111"/>
      <c r="I57" s="111"/>
      <c r="J57" s="111"/>
      <c r="K57" s="111"/>
    </row>
    <row r="58" spans="1:11" ht="30" customHeight="1">
      <c r="A58" s="105">
        <v>56</v>
      </c>
      <c r="B58" s="106">
        <v>44132</v>
      </c>
      <c r="C58" s="107" t="s">
        <v>412</v>
      </c>
      <c r="D58" s="108">
        <v>8800</v>
      </c>
      <c r="E58" s="109" t="s">
        <v>291</v>
      </c>
      <c r="F58" s="108" t="s">
        <v>413</v>
      </c>
      <c r="G58" s="110"/>
      <c r="H58" s="111"/>
      <c r="I58" s="111"/>
      <c r="J58" s="111"/>
      <c r="K58" s="111"/>
    </row>
    <row r="59" spans="1:11" ht="30" customHeight="1">
      <c r="A59" s="105">
        <v>57</v>
      </c>
      <c r="B59" s="106">
        <v>44132</v>
      </c>
      <c r="C59" s="107" t="s">
        <v>414</v>
      </c>
      <c r="D59" s="108">
        <v>9240</v>
      </c>
      <c r="E59" s="109" t="s">
        <v>291</v>
      </c>
      <c r="F59" s="112" t="s">
        <v>415</v>
      </c>
      <c r="G59" s="110"/>
      <c r="H59" s="111"/>
      <c r="I59" s="111"/>
      <c r="J59" s="111"/>
      <c r="K59" s="111"/>
    </row>
    <row r="60" spans="1:11" ht="30" customHeight="1">
      <c r="A60" s="105">
        <v>58</v>
      </c>
      <c r="B60" s="106">
        <v>44132</v>
      </c>
      <c r="C60" s="107" t="s">
        <v>416</v>
      </c>
      <c r="D60" s="108">
        <v>75110</v>
      </c>
      <c r="E60" s="109" t="s">
        <v>291</v>
      </c>
      <c r="F60" s="108" t="s">
        <v>417</v>
      </c>
      <c r="G60" s="110"/>
      <c r="H60" s="111"/>
      <c r="I60" s="111"/>
      <c r="J60" s="111"/>
      <c r="K60" s="111"/>
    </row>
    <row r="61" spans="1:11" ht="30" customHeight="1">
      <c r="A61" s="105">
        <v>59</v>
      </c>
      <c r="B61" s="106">
        <v>44132</v>
      </c>
      <c r="C61" s="107" t="s">
        <v>418</v>
      </c>
      <c r="D61" s="108">
        <v>200000</v>
      </c>
      <c r="E61" s="109" t="s">
        <v>291</v>
      </c>
      <c r="F61" s="112" t="s">
        <v>419</v>
      </c>
      <c r="G61" s="110" t="s">
        <v>420</v>
      </c>
      <c r="H61" s="111"/>
      <c r="I61" s="111"/>
      <c r="J61" s="111"/>
      <c r="K61" s="111"/>
    </row>
    <row r="62" spans="1:11" ht="30" customHeight="1">
      <c r="A62" s="105">
        <v>60</v>
      </c>
      <c r="B62" s="106">
        <v>44132</v>
      </c>
      <c r="C62" s="107" t="s">
        <v>421</v>
      </c>
      <c r="D62" s="108">
        <v>92000</v>
      </c>
      <c r="E62" s="109" t="s">
        <v>291</v>
      </c>
      <c r="F62" s="112" t="s">
        <v>422</v>
      </c>
      <c r="G62" s="110" t="s">
        <v>364</v>
      </c>
      <c r="H62" s="111"/>
      <c r="I62" s="111"/>
      <c r="J62" s="111"/>
      <c r="K62" s="111"/>
    </row>
    <row r="63" spans="1:11" ht="30" customHeight="1">
      <c r="A63" s="105">
        <v>61</v>
      </c>
      <c r="B63" s="106">
        <v>44133</v>
      </c>
      <c r="C63" s="107" t="s">
        <v>423</v>
      </c>
      <c r="D63" s="108">
        <v>300000</v>
      </c>
      <c r="E63" s="109" t="s">
        <v>291</v>
      </c>
      <c r="F63" s="112" t="s">
        <v>303</v>
      </c>
      <c r="G63" s="110" t="s">
        <v>367</v>
      </c>
      <c r="H63" s="111"/>
      <c r="I63" s="111"/>
      <c r="J63" s="111"/>
      <c r="K63" s="111"/>
    </row>
    <row r="64" spans="1:11" ht="30" customHeight="1">
      <c r="A64" s="105">
        <v>62</v>
      </c>
      <c r="B64" s="106">
        <v>44133</v>
      </c>
      <c r="C64" s="107" t="s">
        <v>352</v>
      </c>
      <c r="D64" s="108">
        <v>90000</v>
      </c>
      <c r="E64" s="109" t="s">
        <v>291</v>
      </c>
      <c r="F64" s="112" t="s">
        <v>424</v>
      </c>
      <c r="G64" s="110" t="s">
        <v>354</v>
      </c>
      <c r="H64" s="111"/>
      <c r="I64" s="111"/>
      <c r="J64" s="111"/>
      <c r="K64" s="111"/>
    </row>
    <row r="65" spans="1:11" ht="30" customHeight="1">
      <c r="A65" s="105">
        <v>63</v>
      </c>
      <c r="B65" s="106">
        <v>44133</v>
      </c>
      <c r="C65" s="107" t="s">
        <v>425</v>
      </c>
      <c r="D65" s="108">
        <v>93000</v>
      </c>
      <c r="E65" s="109" t="s">
        <v>291</v>
      </c>
      <c r="F65" s="112" t="s">
        <v>426</v>
      </c>
      <c r="G65" s="110" t="s">
        <v>427</v>
      </c>
      <c r="H65" s="111"/>
      <c r="I65" s="111"/>
      <c r="J65" s="111"/>
      <c r="K65" s="111"/>
    </row>
    <row r="66" spans="1:11" ht="30" customHeight="1">
      <c r="A66" s="105">
        <v>64</v>
      </c>
      <c r="B66" s="106">
        <v>44133</v>
      </c>
      <c r="C66" s="107" t="s">
        <v>428</v>
      </c>
      <c r="D66" s="108">
        <v>1550000</v>
      </c>
      <c r="E66" s="109" t="s">
        <v>291</v>
      </c>
      <c r="F66" s="112" t="s">
        <v>429</v>
      </c>
      <c r="G66" s="110" t="s">
        <v>430</v>
      </c>
      <c r="H66" s="111"/>
      <c r="I66" s="111"/>
      <c r="J66" s="111"/>
      <c r="K66" s="111"/>
    </row>
    <row r="67" spans="1:11" ht="30" customHeight="1">
      <c r="A67" s="105">
        <v>65</v>
      </c>
      <c r="B67" s="106">
        <v>44133</v>
      </c>
      <c r="C67" s="107" t="s">
        <v>431</v>
      </c>
      <c r="D67" s="108">
        <v>91000</v>
      </c>
      <c r="E67" s="109" t="s">
        <v>291</v>
      </c>
      <c r="F67" s="108" t="s">
        <v>432</v>
      </c>
      <c r="G67" s="110"/>
      <c r="H67" s="111"/>
      <c r="I67" s="111"/>
      <c r="J67" s="111"/>
      <c r="K67" s="111"/>
    </row>
    <row r="68" spans="1:11" ht="30" customHeight="1">
      <c r="A68" s="105">
        <v>66</v>
      </c>
      <c r="B68" s="106">
        <v>44133</v>
      </c>
      <c r="C68" s="107" t="s">
        <v>433</v>
      </c>
      <c r="D68" s="108">
        <v>50000</v>
      </c>
      <c r="E68" s="109" t="s">
        <v>291</v>
      </c>
      <c r="F68" s="108" t="s">
        <v>434</v>
      </c>
      <c r="G68" s="110"/>
      <c r="H68" s="111"/>
      <c r="I68" s="111"/>
      <c r="J68" s="111"/>
      <c r="K68" s="111"/>
    </row>
    <row r="69" spans="1:11" ht="30" customHeight="1">
      <c r="A69" s="105">
        <v>67</v>
      </c>
      <c r="B69" s="106">
        <v>44134</v>
      </c>
      <c r="C69" s="107" t="s">
        <v>435</v>
      </c>
      <c r="D69" s="108">
        <v>3360420</v>
      </c>
      <c r="E69" s="109" t="s">
        <v>291</v>
      </c>
      <c r="F69" s="112" t="s">
        <v>436</v>
      </c>
      <c r="G69" s="110"/>
      <c r="H69" s="111"/>
      <c r="I69" s="111"/>
      <c r="J69" s="111"/>
      <c r="K69" s="111"/>
    </row>
    <row r="70" spans="1:11" ht="30" customHeight="1">
      <c r="A70" s="105">
        <v>68</v>
      </c>
      <c r="B70" s="106">
        <v>44134</v>
      </c>
      <c r="C70" s="107" t="s">
        <v>437</v>
      </c>
      <c r="D70" s="108">
        <v>336510</v>
      </c>
      <c r="E70" s="109" t="s">
        <v>291</v>
      </c>
      <c r="F70" s="112" t="s">
        <v>438</v>
      </c>
      <c r="G70" s="110"/>
      <c r="H70" s="111"/>
      <c r="I70" s="111"/>
      <c r="J70" s="111"/>
      <c r="K70" s="111"/>
    </row>
    <row r="71" spans="1:11" ht="30" customHeight="1">
      <c r="A71" s="105">
        <v>69</v>
      </c>
      <c r="B71" s="106">
        <v>44134</v>
      </c>
      <c r="C71" s="107" t="s">
        <v>439</v>
      </c>
      <c r="D71" s="108">
        <v>3000000</v>
      </c>
      <c r="E71" s="109" t="s">
        <v>291</v>
      </c>
      <c r="F71" s="112" t="s">
        <v>440</v>
      </c>
      <c r="G71" s="110" t="s">
        <v>441</v>
      </c>
      <c r="H71" s="111"/>
      <c r="I71" s="111"/>
      <c r="J71" s="111"/>
      <c r="K71" s="111"/>
    </row>
    <row r="72" spans="1:11" ht="164.25" customHeight="1">
      <c r="A72" s="105">
        <v>70</v>
      </c>
      <c r="B72" s="106">
        <v>44134</v>
      </c>
      <c r="C72" s="107" t="s">
        <v>442</v>
      </c>
      <c r="D72" s="108">
        <v>3910000</v>
      </c>
      <c r="E72" s="109" t="s">
        <v>291</v>
      </c>
      <c r="F72" s="112" t="s">
        <v>443</v>
      </c>
      <c r="G72" s="110" t="s">
        <v>444</v>
      </c>
      <c r="H72" s="111"/>
      <c r="I72" s="111"/>
      <c r="J72" s="111"/>
      <c r="K72" s="111"/>
    </row>
    <row r="73" spans="1:11" ht="123.75" customHeight="1">
      <c r="A73" s="105">
        <v>71</v>
      </c>
      <c r="B73" s="106">
        <v>44134</v>
      </c>
      <c r="C73" s="107" t="s">
        <v>442</v>
      </c>
      <c r="D73" s="108">
        <v>3600000</v>
      </c>
      <c r="E73" s="109" t="s">
        <v>291</v>
      </c>
      <c r="F73" s="112" t="s">
        <v>445</v>
      </c>
      <c r="G73" s="110" t="s">
        <v>446</v>
      </c>
      <c r="H73" s="111"/>
      <c r="I73" s="111"/>
      <c r="J73" s="111"/>
      <c r="K73" s="111"/>
    </row>
    <row r="74" spans="1:11" ht="30" customHeight="1">
      <c r="A74" s="105">
        <v>72</v>
      </c>
      <c r="B74" s="106">
        <v>44134</v>
      </c>
      <c r="C74" s="107" t="s">
        <v>428</v>
      </c>
      <c r="D74" s="108">
        <v>500000</v>
      </c>
      <c r="E74" s="109" t="s">
        <v>291</v>
      </c>
      <c r="F74" s="112" t="s">
        <v>447</v>
      </c>
      <c r="G74" s="110" t="s">
        <v>448</v>
      </c>
      <c r="H74" s="111"/>
      <c r="I74" s="111"/>
      <c r="J74" s="111"/>
      <c r="K74" s="111"/>
    </row>
    <row r="75" spans="1:11" ht="30" customHeight="1">
      <c r="A75" s="105">
        <v>73</v>
      </c>
      <c r="B75" s="106">
        <v>44134</v>
      </c>
      <c r="C75" s="107" t="s">
        <v>449</v>
      </c>
      <c r="D75" s="108">
        <v>46530</v>
      </c>
      <c r="E75" s="109" t="s">
        <v>291</v>
      </c>
      <c r="F75" s="112" t="s">
        <v>450</v>
      </c>
      <c r="G75" s="110" t="s">
        <v>150</v>
      </c>
      <c r="H75" s="111"/>
      <c r="I75" s="111"/>
      <c r="J75" s="111"/>
      <c r="K75" s="111"/>
    </row>
    <row r="76" spans="1:11" ht="30" customHeight="1">
      <c r="A76" s="105">
        <v>74</v>
      </c>
      <c r="B76" s="106">
        <v>44134</v>
      </c>
      <c r="C76" s="107" t="s">
        <v>451</v>
      </c>
      <c r="D76" s="108">
        <v>360000</v>
      </c>
      <c r="E76" s="109" t="s">
        <v>291</v>
      </c>
      <c r="F76" s="112" t="s">
        <v>452</v>
      </c>
      <c r="G76" s="110" t="s">
        <v>293</v>
      </c>
      <c r="H76" s="111"/>
      <c r="I76" s="111"/>
      <c r="J76" s="111"/>
      <c r="K76" s="111"/>
    </row>
    <row r="77" spans="1:11" ht="30" customHeight="1">
      <c r="A77" s="105">
        <v>75</v>
      </c>
      <c r="B77" s="106">
        <v>44134</v>
      </c>
      <c r="C77" s="107" t="s">
        <v>453</v>
      </c>
      <c r="D77" s="108">
        <v>180000</v>
      </c>
      <c r="E77" s="109" t="s">
        <v>291</v>
      </c>
      <c r="F77" s="112" t="s">
        <v>369</v>
      </c>
      <c r="G77" s="110" t="s">
        <v>454</v>
      </c>
      <c r="H77" s="111"/>
      <c r="I77" s="111"/>
      <c r="J77" s="111"/>
      <c r="K77" s="111"/>
    </row>
    <row r="78" spans="1:11" ht="30" customHeight="1">
      <c r="A78" s="105">
        <v>76</v>
      </c>
      <c r="B78" s="106">
        <v>44134</v>
      </c>
      <c r="C78" s="107" t="s">
        <v>455</v>
      </c>
      <c r="D78" s="108">
        <v>140000</v>
      </c>
      <c r="E78" s="109" t="s">
        <v>291</v>
      </c>
      <c r="F78" s="112" t="s">
        <v>456</v>
      </c>
      <c r="G78" s="110" t="s">
        <v>150</v>
      </c>
      <c r="H78" s="111"/>
      <c r="I78" s="111"/>
      <c r="J78" s="111"/>
      <c r="K78" s="111"/>
    </row>
    <row r="79" spans="1:11" ht="30" customHeight="1">
      <c r="A79" s="105">
        <v>77</v>
      </c>
      <c r="B79" s="106">
        <v>44134</v>
      </c>
      <c r="C79" s="107" t="s">
        <v>360</v>
      </c>
      <c r="D79" s="108">
        <v>119340</v>
      </c>
      <c r="E79" s="109" t="s">
        <v>291</v>
      </c>
      <c r="F79" s="112" t="s">
        <v>457</v>
      </c>
      <c r="G79" s="110" t="s">
        <v>354</v>
      </c>
      <c r="H79" s="111"/>
      <c r="I79" s="111"/>
      <c r="J79" s="111"/>
      <c r="K79" s="111"/>
    </row>
    <row r="80" spans="1:11" ht="30" customHeight="1">
      <c r="A80" s="105">
        <v>78</v>
      </c>
      <c r="B80" s="106">
        <v>44134</v>
      </c>
      <c r="C80" s="107" t="s">
        <v>458</v>
      </c>
      <c r="D80" s="108">
        <v>300000</v>
      </c>
      <c r="E80" s="109" t="s">
        <v>291</v>
      </c>
      <c r="F80" s="112" t="s">
        <v>303</v>
      </c>
      <c r="G80" s="110" t="s">
        <v>459</v>
      </c>
      <c r="H80" s="111"/>
      <c r="I80" s="111"/>
      <c r="J80" s="111"/>
      <c r="K80" s="111"/>
    </row>
    <row r="81" spans="1:11" ht="30" customHeight="1">
      <c r="A81" s="105">
        <v>79</v>
      </c>
      <c r="B81" s="106">
        <v>44134</v>
      </c>
      <c r="C81" s="107" t="s">
        <v>460</v>
      </c>
      <c r="D81" s="108">
        <v>500000</v>
      </c>
      <c r="E81" s="109" t="s">
        <v>291</v>
      </c>
      <c r="F81" s="108" t="s">
        <v>292</v>
      </c>
      <c r="G81" s="110" t="s">
        <v>461</v>
      </c>
      <c r="H81" s="111"/>
      <c r="I81" s="111"/>
      <c r="J81" s="111"/>
      <c r="K81" s="111"/>
    </row>
    <row r="82" spans="1:11" ht="30" customHeight="1">
      <c r="A82" s="105">
        <v>80</v>
      </c>
      <c r="B82" s="106">
        <v>44134</v>
      </c>
      <c r="C82" s="107" t="s">
        <v>428</v>
      </c>
      <c r="D82" s="108">
        <v>200000</v>
      </c>
      <c r="E82" s="109" t="s">
        <v>291</v>
      </c>
      <c r="F82" s="112" t="s">
        <v>462</v>
      </c>
      <c r="G82" s="110" t="s">
        <v>463</v>
      </c>
      <c r="H82" s="111"/>
      <c r="I82" s="111"/>
      <c r="J82" s="111"/>
      <c r="K82" s="111"/>
    </row>
    <row r="83" spans="1:11" ht="30" customHeight="1">
      <c r="A83" s="105">
        <v>81</v>
      </c>
      <c r="B83" s="106">
        <v>44134</v>
      </c>
      <c r="C83" s="107" t="s">
        <v>464</v>
      </c>
      <c r="D83" s="108">
        <v>200000</v>
      </c>
      <c r="E83" s="109" t="s">
        <v>291</v>
      </c>
      <c r="F83" s="108" t="s">
        <v>462</v>
      </c>
      <c r="G83" s="110" t="s">
        <v>150</v>
      </c>
      <c r="H83" s="111"/>
      <c r="I83" s="111"/>
      <c r="J83" s="111"/>
      <c r="K83" s="111"/>
    </row>
    <row r="84" spans="1:11" ht="30" customHeight="1">
      <c r="A84" s="105">
        <v>82</v>
      </c>
      <c r="B84" s="106">
        <v>44134</v>
      </c>
      <c r="C84" s="107" t="s">
        <v>465</v>
      </c>
      <c r="D84" s="108">
        <v>600000</v>
      </c>
      <c r="E84" s="109" t="s">
        <v>291</v>
      </c>
      <c r="F84" s="108" t="s">
        <v>466</v>
      </c>
      <c r="G84" s="110" t="s">
        <v>467</v>
      </c>
      <c r="H84" s="111"/>
      <c r="I84" s="111"/>
      <c r="J84" s="111"/>
      <c r="K84" s="111"/>
    </row>
    <row r="85" spans="1:11" ht="26.25" customHeight="1" thickBot="1">
      <c r="A85" s="113" t="s">
        <v>468</v>
      </c>
      <c r="B85" s="114"/>
      <c r="C85" s="114"/>
      <c r="D85" s="115">
        <f>SUM(D3:D84)</f>
        <v>82293198</v>
      </c>
      <c r="E85" s="116"/>
      <c r="F85" s="117"/>
      <c r="G85" s="118"/>
    </row>
    <row r="86" spans="1:11">
      <c r="A86" s="111"/>
      <c r="B86" s="111"/>
      <c r="C86" s="119"/>
      <c r="D86" s="120"/>
      <c r="E86" s="104"/>
      <c r="F86" s="121"/>
    </row>
    <row r="87" spans="1:11">
      <c r="F87" s="121"/>
    </row>
    <row r="88" spans="1:11">
      <c r="F88" s="121"/>
    </row>
    <row r="89" spans="1:11">
      <c r="F89" s="121"/>
    </row>
    <row r="90" spans="1:11">
      <c r="F90" s="121"/>
    </row>
    <row r="91" spans="1:11">
      <c r="F91" s="121"/>
    </row>
    <row r="92" spans="1:11">
      <c r="F92" s="121"/>
    </row>
    <row r="114" spans="8:11">
      <c r="H114" s="111"/>
      <c r="I114" s="111"/>
      <c r="J114" s="111"/>
      <c r="K114" s="111"/>
    </row>
    <row r="115" spans="8:11">
      <c r="H115" s="111"/>
      <c r="I115" s="111"/>
      <c r="J115" s="111"/>
      <c r="K115" s="111"/>
    </row>
    <row r="116" spans="8:11">
      <c r="H116" s="111"/>
      <c r="I116" s="111"/>
      <c r="J116" s="111"/>
      <c r="K116" s="111"/>
    </row>
    <row r="117" spans="8:11">
      <c r="H117" s="111"/>
      <c r="I117" s="111"/>
      <c r="J117" s="111"/>
      <c r="K117" s="111"/>
    </row>
    <row r="118" spans="8:11">
      <c r="H118" s="111"/>
      <c r="I118" s="111"/>
      <c r="J118" s="111"/>
      <c r="K118" s="111"/>
    </row>
    <row r="119" spans="8:11">
      <c r="H119" s="111"/>
      <c r="I119" s="111"/>
      <c r="J119" s="111"/>
      <c r="K119" s="111"/>
    </row>
    <row r="120" spans="8:11">
      <c r="H120" s="111"/>
      <c r="I120" s="111"/>
      <c r="J120" s="111"/>
      <c r="K120" s="111"/>
    </row>
    <row r="121" spans="8:11">
      <c r="H121" s="111"/>
      <c r="I121" s="111"/>
      <c r="J121" s="111"/>
      <c r="K121" s="111"/>
    </row>
    <row r="122" spans="8:11">
      <c r="H122" s="111"/>
      <c r="I122" s="111"/>
      <c r="J122" s="111"/>
      <c r="K122" s="111"/>
    </row>
    <row r="123" spans="8:11" ht="29.25" customHeight="1"/>
  </sheetData>
  <mergeCells count="2">
    <mergeCell ref="A1:G1"/>
    <mergeCell ref="A85:C85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56"/>
  <sheetViews>
    <sheetView zoomScale="85" zoomScaleNormal="85" zoomScaleSheetLayoutView="85" workbookViewId="0">
      <selection activeCell="I21" sqref="I21"/>
    </sheetView>
  </sheetViews>
  <sheetFormatPr defaultRowHeight="16.5"/>
  <cols>
    <col min="1" max="1" width="5" style="12" bestFit="1" customWidth="1"/>
    <col min="2" max="2" width="11.625" style="12" bestFit="1" customWidth="1"/>
    <col min="3" max="3" width="17.25" style="12" bestFit="1" customWidth="1"/>
    <col min="4" max="4" width="9" style="12"/>
    <col min="5" max="5" width="7.75" style="12" customWidth="1"/>
    <col min="6" max="8" width="6.625" style="12" customWidth="1"/>
    <col min="9" max="9" width="18" style="12" customWidth="1"/>
    <col min="10" max="10" width="40.375" style="13" customWidth="1"/>
    <col min="11" max="11" width="9" style="12"/>
    <col min="12" max="12" width="8.875" style="14" customWidth="1"/>
    <col min="13" max="13" width="5.625" style="13" customWidth="1"/>
    <col min="14" max="14" width="12.875" style="15" customWidth="1"/>
    <col min="15" max="15" width="8.875" style="12" customWidth="1"/>
    <col min="16" max="16384" width="9" style="16"/>
  </cols>
  <sheetData>
    <row r="1" spans="1:15" ht="26.1" customHeight="1" thickBot="1">
      <c r="A1" s="57" t="s">
        <v>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5" customHeight="1">
      <c r="A2" s="58" t="s">
        <v>2</v>
      </c>
      <c r="B2" s="20" t="s">
        <v>3</v>
      </c>
      <c r="C2" s="20" t="s">
        <v>4</v>
      </c>
      <c r="D2" s="60" t="s">
        <v>33</v>
      </c>
      <c r="E2" s="62"/>
      <c r="F2" s="62"/>
      <c r="G2" s="62"/>
      <c r="H2" s="62"/>
      <c r="I2" s="60" t="s">
        <v>5</v>
      </c>
      <c r="J2" s="60" t="s">
        <v>6</v>
      </c>
      <c r="K2" s="60" t="s">
        <v>7</v>
      </c>
      <c r="L2" s="63" t="s">
        <v>8</v>
      </c>
      <c r="M2" s="60" t="s">
        <v>9</v>
      </c>
      <c r="N2" s="65" t="s">
        <v>10</v>
      </c>
      <c r="O2" s="53" t="s">
        <v>11</v>
      </c>
    </row>
    <row r="3" spans="1:15" ht="41.25" thickBot="1">
      <c r="A3" s="59"/>
      <c r="B3" s="21" t="s">
        <v>12</v>
      </c>
      <c r="C3" s="21" t="s">
        <v>13</v>
      </c>
      <c r="D3" s="61"/>
      <c r="E3" s="21" t="s">
        <v>14</v>
      </c>
      <c r="F3" s="21" t="s">
        <v>38</v>
      </c>
      <c r="G3" s="21" t="s">
        <v>15</v>
      </c>
      <c r="H3" s="21" t="s">
        <v>16</v>
      </c>
      <c r="I3" s="61"/>
      <c r="J3" s="61"/>
      <c r="K3" s="61"/>
      <c r="L3" s="64"/>
      <c r="M3" s="61"/>
      <c r="N3" s="66"/>
      <c r="O3" s="54"/>
    </row>
    <row r="4" spans="1:15" s="17" customFormat="1" ht="35.1" customHeight="1">
      <c r="A4" s="22">
        <v>1</v>
      </c>
      <c r="B4" s="33" t="s">
        <v>91</v>
      </c>
      <c r="C4" s="33" t="s">
        <v>129</v>
      </c>
      <c r="D4" s="22" t="s">
        <v>131</v>
      </c>
      <c r="E4" s="26" t="s">
        <v>135</v>
      </c>
      <c r="F4" s="22"/>
      <c r="G4" s="23" t="s">
        <v>90</v>
      </c>
      <c r="H4" s="23" t="s">
        <v>90</v>
      </c>
      <c r="I4" s="33" t="s">
        <v>138</v>
      </c>
      <c r="J4" s="33" t="s">
        <v>114</v>
      </c>
      <c r="K4" s="33" t="s">
        <v>17</v>
      </c>
      <c r="L4" s="34">
        <v>41</v>
      </c>
      <c r="M4" s="33" t="s">
        <v>18</v>
      </c>
      <c r="N4" s="35">
        <v>129000</v>
      </c>
      <c r="O4" s="24"/>
    </row>
    <row r="5" spans="1:15" s="17" customFormat="1" ht="35.1" customHeight="1">
      <c r="A5" s="3">
        <v>2</v>
      </c>
      <c r="B5" s="36" t="s">
        <v>92</v>
      </c>
      <c r="C5" s="36" t="s">
        <v>130</v>
      </c>
      <c r="D5" s="3" t="s">
        <v>131</v>
      </c>
      <c r="E5" s="27" t="s">
        <v>135</v>
      </c>
      <c r="F5" s="3"/>
      <c r="G5" s="9" t="s">
        <v>90</v>
      </c>
      <c r="H5" s="9" t="s">
        <v>90</v>
      </c>
      <c r="I5" s="36" t="s">
        <v>139</v>
      </c>
      <c r="J5" s="36" t="s">
        <v>34</v>
      </c>
      <c r="K5" s="36" t="s">
        <v>17</v>
      </c>
      <c r="L5" s="37">
        <v>4</v>
      </c>
      <c r="M5" s="36" t="s">
        <v>18</v>
      </c>
      <c r="N5" s="38">
        <v>130000</v>
      </c>
      <c r="O5" s="25"/>
    </row>
    <row r="6" spans="1:15" s="17" customFormat="1" ht="35.1" customHeight="1">
      <c r="A6" s="3">
        <v>3</v>
      </c>
      <c r="B6" s="36" t="s">
        <v>93</v>
      </c>
      <c r="C6" s="36" t="s">
        <v>129</v>
      </c>
      <c r="D6" s="3" t="s">
        <v>131</v>
      </c>
      <c r="E6" s="27" t="s">
        <v>135</v>
      </c>
      <c r="F6" s="3"/>
      <c r="G6" s="9" t="s">
        <v>90</v>
      </c>
      <c r="H6" s="9" t="s">
        <v>90</v>
      </c>
      <c r="I6" s="36" t="s">
        <v>140</v>
      </c>
      <c r="J6" s="36" t="s">
        <v>52</v>
      </c>
      <c r="K6" s="36" t="s">
        <v>19</v>
      </c>
      <c r="L6" s="37">
        <v>40</v>
      </c>
      <c r="M6" s="36" t="s">
        <v>18</v>
      </c>
      <c r="N6" s="38">
        <v>57003</v>
      </c>
      <c r="O6" s="25"/>
    </row>
    <row r="7" spans="1:15" s="17" customFormat="1" ht="35.1" customHeight="1">
      <c r="A7" s="3">
        <v>4</v>
      </c>
      <c r="B7" s="36" t="s">
        <v>93</v>
      </c>
      <c r="C7" s="36" t="s">
        <v>129</v>
      </c>
      <c r="D7" s="3" t="s">
        <v>132</v>
      </c>
      <c r="E7" s="27" t="s">
        <v>136</v>
      </c>
      <c r="F7" s="3"/>
      <c r="G7" s="9" t="s">
        <v>89</v>
      </c>
      <c r="H7" s="9" t="s">
        <v>89</v>
      </c>
      <c r="I7" s="36" t="s">
        <v>141</v>
      </c>
      <c r="J7" s="36" t="s">
        <v>69</v>
      </c>
      <c r="K7" s="36" t="s">
        <v>24</v>
      </c>
      <c r="L7" s="37">
        <v>20</v>
      </c>
      <c r="M7" s="36" t="s">
        <v>25</v>
      </c>
      <c r="N7" s="38">
        <v>470000</v>
      </c>
      <c r="O7" s="25"/>
    </row>
    <row r="8" spans="1:15" s="17" customFormat="1" ht="35.1" customHeight="1">
      <c r="A8" s="3">
        <v>5</v>
      </c>
      <c r="B8" s="36" t="s">
        <v>93</v>
      </c>
      <c r="C8" s="36" t="s">
        <v>130</v>
      </c>
      <c r="D8" s="3" t="s">
        <v>131</v>
      </c>
      <c r="E8" s="27" t="s">
        <v>135</v>
      </c>
      <c r="F8" s="3"/>
      <c r="G8" s="9" t="s">
        <v>90</v>
      </c>
      <c r="H8" s="9" t="s">
        <v>90</v>
      </c>
      <c r="I8" s="36" t="s">
        <v>142</v>
      </c>
      <c r="J8" s="36" t="s">
        <v>114</v>
      </c>
      <c r="K8" s="36" t="s">
        <v>17</v>
      </c>
      <c r="L8" s="37">
        <v>12</v>
      </c>
      <c r="M8" s="36" t="s">
        <v>18</v>
      </c>
      <c r="N8" s="38">
        <v>72000</v>
      </c>
      <c r="O8" s="25"/>
    </row>
    <row r="9" spans="1:15" s="17" customFormat="1" ht="35.1" customHeight="1">
      <c r="A9" s="3">
        <v>6</v>
      </c>
      <c r="B9" s="36" t="s">
        <v>94</v>
      </c>
      <c r="C9" s="36" t="s">
        <v>129</v>
      </c>
      <c r="D9" s="3" t="s">
        <v>131</v>
      </c>
      <c r="E9" s="27" t="s">
        <v>135</v>
      </c>
      <c r="F9" s="3"/>
      <c r="G9" s="9" t="s">
        <v>90</v>
      </c>
      <c r="H9" s="9" t="s">
        <v>90</v>
      </c>
      <c r="I9" s="36" t="s">
        <v>138</v>
      </c>
      <c r="J9" s="36" t="s">
        <v>114</v>
      </c>
      <c r="K9" s="36" t="s">
        <v>17</v>
      </c>
      <c r="L9" s="37">
        <v>90</v>
      </c>
      <c r="M9" s="36" t="s">
        <v>18</v>
      </c>
      <c r="N9" s="38">
        <v>310000</v>
      </c>
      <c r="O9" s="25"/>
    </row>
    <row r="10" spans="1:15" s="17" customFormat="1" ht="35.1" customHeight="1">
      <c r="A10" s="3">
        <v>7</v>
      </c>
      <c r="B10" s="36" t="s">
        <v>95</v>
      </c>
      <c r="C10" s="36" t="s">
        <v>130</v>
      </c>
      <c r="D10" s="3" t="s">
        <v>131</v>
      </c>
      <c r="E10" s="27" t="s">
        <v>135</v>
      </c>
      <c r="F10" s="3"/>
      <c r="G10" s="9" t="s">
        <v>90</v>
      </c>
      <c r="H10" s="9" t="s">
        <v>90</v>
      </c>
      <c r="I10" s="36" t="s">
        <v>139</v>
      </c>
      <c r="J10" s="36" t="s">
        <v>34</v>
      </c>
      <c r="K10" s="36" t="s">
        <v>17</v>
      </c>
      <c r="L10" s="37">
        <v>4</v>
      </c>
      <c r="M10" s="36" t="s">
        <v>18</v>
      </c>
      <c r="N10" s="38">
        <v>130000</v>
      </c>
      <c r="O10" s="25"/>
    </row>
    <row r="11" spans="1:15" s="17" customFormat="1" ht="35.1" customHeight="1">
      <c r="A11" s="3">
        <v>8</v>
      </c>
      <c r="B11" s="36" t="s">
        <v>96</v>
      </c>
      <c r="C11" s="36" t="s">
        <v>129</v>
      </c>
      <c r="D11" s="3" t="s">
        <v>133</v>
      </c>
      <c r="E11" s="27" t="s">
        <v>133</v>
      </c>
      <c r="F11" s="3"/>
      <c r="G11" s="9" t="s">
        <v>90</v>
      </c>
      <c r="H11" s="9" t="s">
        <v>90</v>
      </c>
      <c r="I11" s="36" t="s">
        <v>143</v>
      </c>
      <c r="J11" s="36" t="s">
        <v>115</v>
      </c>
      <c r="K11" s="36" t="s">
        <v>17</v>
      </c>
      <c r="L11" s="37">
        <v>75</v>
      </c>
      <c r="M11" s="36" t="s">
        <v>18</v>
      </c>
      <c r="N11" s="38">
        <v>148500</v>
      </c>
      <c r="O11" s="25"/>
    </row>
    <row r="12" spans="1:15" s="17" customFormat="1" ht="35.1" customHeight="1">
      <c r="A12" s="3">
        <v>9</v>
      </c>
      <c r="B12" s="36" t="s">
        <v>97</v>
      </c>
      <c r="C12" s="36" t="s">
        <v>129</v>
      </c>
      <c r="D12" s="3" t="s">
        <v>131</v>
      </c>
      <c r="E12" s="27" t="s">
        <v>135</v>
      </c>
      <c r="F12" s="3"/>
      <c r="G12" s="9" t="s">
        <v>90</v>
      </c>
      <c r="H12" s="9" t="s">
        <v>90</v>
      </c>
      <c r="I12" s="36" t="s">
        <v>144</v>
      </c>
      <c r="J12" s="36" t="s">
        <v>34</v>
      </c>
      <c r="K12" s="36" t="s">
        <v>17</v>
      </c>
      <c r="L12" s="37">
        <v>6</v>
      </c>
      <c r="M12" s="36" t="s">
        <v>18</v>
      </c>
      <c r="N12" s="38">
        <v>20000</v>
      </c>
      <c r="O12" s="25"/>
    </row>
    <row r="13" spans="1:15" s="17" customFormat="1" ht="35.1" customHeight="1">
      <c r="A13" s="3">
        <v>10</v>
      </c>
      <c r="B13" s="36" t="s">
        <v>97</v>
      </c>
      <c r="C13" s="36" t="s">
        <v>129</v>
      </c>
      <c r="D13" s="3" t="s">
        <v>131</v>
      </c>
      <c r="E13" s="27" t="s">
        <v>135</v>
      </c>
      <c r="F13" s="3"/>
      <c r="G13" s="9" t="s">
        <v>90</v>
      </c>
      <c r="H13" s="9" t="s">
        <v>90</v>
      </c>
      <c r="I13" s="36" t="s">
        <v>145</v>
      </c>
      <c r="J13" s="36" t="s">
        <v>66</v>
      </c>
      <c r="K13" s="36" t="s">
        <v>65</v>
      </c>
      <c r="L13" s="37">
        <v>6</v>
      </c>
      <c r="M13" s="36" t="s">
        <v>21</v>
      </c>
      <c r="N13" s="38">
        <v>120000</v>
      </c>
      <c r="O13" s="25"/>
    </row>
    <row r="14" spans="1:15" s="17" customFormat="1" ht="35.1" customHeight="1">
      <c r="A14" s="3">
        <v>11</v>
      </c>
      <c r="B14" s="36" t="s">
        <v>97</v>
      </c>
      <c r="C14" s="36" t="s">
        <v>130</v>
      </c>
      <c r="D14" s="3" t="s">
        <v>131</v>
      </c>
      <c r="E14" s="27" t="s">
        <v>135</v>
      </c>
      <c r="F14" s="3"/>
      <c r="G14" s="9" t="s">
        <v>90</v>
      </c>
      <c r="H14" s="9" t="s">
        <v>90</v>
      </c>
      <c r="I14" s="36" t="s">
        <v>146</v>
      </c>
      <c r="J14" s="36" t="s">
        <v>36</v>
      </c>
      <c r="K14" s="36" t="s">
        <v>17</v>
      </c>
      <c r="L14" s="37">
        <v>2</v>
      </c>
      <c r="M14" s="36" t="s">
        <v>18</v>
      </c>
      <c r="N14" s="38">
        <v>26400</v>
      </c>
      <c r="O14" s="25"/>
    </row>
    <row r="15" spans="1:15" s="17" customFormat="1" ht="35.1" customHeight="1">
      <c r="A15" s="3">
        <v>12</v>
      </c>
      <c r="B15" s="36" t="s">
        <v>97</v>
      </c>
      <c r="C15" s="36" t="s">
        <v>130</v>
      </c>
      <c r="D15" s="3" t="s">
        <v>131</v>
      </c>
      <c r="E15" s="27" t="s">
        <v>135</v>
      </c>
      <c r="F15" s="3"/>
      <c r="G15" s="9" t="s">
        <v>90</v>
      </c>
      <c r="H15" s="9" t="s">
        <v>90</v>
      </c>
      <c r="I15" s="36" t="s">
        <v>146</v>
      </c>
      <c r="J15" s="36" t="s">
        <v>37</v>
      </c>
      <c r="K15" s="36" t="s">
        <v>24</v>
      </c>
      <c r="L15" s="37">
        <v>2</v>
      </c>
      <c r="M15" s="36" t="s">
        <v>25</v>
      </c>
      <c r="N15" s="38">
        <v>70000</v>
      </c>
      <c r="O15" s="25"/>
    </row>
    <row r="16" spans="1:15" s="17" customFormat="1" ht="35.1" customHeight="1">
      <c r="A16" s="3">
        <v>13</v>
      </c>
      <c r="B16" s="36" t="s">
        <v>97</v>
      </c>
      <c r="C16" s="36" t="s">
        <v>130</v>
      </c>
      <c r="D16" s="3" t="s">
        <v>131</v>
      </c>
      <c r="E16" s="27" t="s">
        <v>135</v>
      </c>
      <c r="F16" s="3"/>
      <c r="G16" s="9" t="s">
        <v>90</v>
      </c>
      <c r="H16" s="9" t="s">
        <v>90</v>
      </c>
      <c r="I16" s="36" t="s">
        <v>147</v>
      </c>
      <c r="J16" s="36" t="s">
        <v>116</v>
      </c>
      <c r="K16" s="36" t="s">
        <v>17</v>
      </c>
      <c r="L16" s="37">
        <v>5</v>
      </c>
      <c r="M16" s="36" t="s">
        <v>18</v>
      </c>
      <c r="N16" s="38">
        <v>100000</v>
      </c>
      <c r="O16" s="25"/>
    </row>
    <row r="17" spans="1:15" s="17" customFormat="1" ht="35.1" customHeight="1">
      <c r="A17" s="3">
        <v>14</v>
      </c>
      <c r="B17" s="36" t="s">
        <v>98</v>
      </c>
      <c r="C17" s="36" t="s">
        <v>130</v>
      </c>
      <c r="D17" s="3" t="s">
        <v>131</v>
      </c>
      <c r="E17" s="27" t="s">
        <v>135</v>
      </c>
      <c r="F17" s="3"/>
      <c r="G17" s="9" t="s">
        <v>90</v>
      </c>
      <c r="H17" s="9" t="s">
        <v>90</v>
      </c>
      <c r="I17" s="36" t="s">
        <v>142</v>
      </c>
      <c r="J17" s="36" t="s">
        <v>114</v>
      </c>
      <c r="K17" s="36" t="s">
        <v>17</v>
      </c>
      <c r="L17" s="37">
        <v>15</v>
      </c>
      <c r="M17" s="36" t="s">
        <v>18</v>
      </c>
      <c r="N17" s="38">
        <v>90000</v>
      </c>
      <c r="O17" s="25"/>
    </row>
    <row r="18" spans="1:15" s="17" customFormat="1" ht="35.1" customHeight="1">
      <c r="A18" s="3">
        <v>15</v>
      </c>
      <c r="B18" s="36" t="s">
        <v>98</v>
      </c>
      <c r="C18" s="36" t="s">
        <v>129</v>
      </c>
      <c r="D18" s="3" t="s">
        <v>131</v>
      </c>
      <c r="E18" s="27" t="s">
        <v>135</v>
      </c>
      <c r="F18" s="3"/>
      <c r="G18" s="9" t="s">
        <v>90</v>
      </c>
      <c r="H18" s="9" t="s">
        <v>90</v>
      </c>
      <c r="I18" s="36" t="s">
        <v>144</v>
      </c>
      <c r="J18" s="36" t="s">
        <v>34</v>
      </c>
      <c r="K18" s="36" t="s">
        <v>17</v>
      </c>
      <c r="L18" s="37">
        <v>6</v>
      </c>
      <c r="M18" s="36" t="s">
        <v>18</v>
      </c>
      <c r="N18" s="38">
        <v>20000</v>
      </c>
      <c r="O18" s="25"/>
    </row>
    <row r="19" spans="1:15" s="17" customFormat="1" ht="35.1" customHeight="1">
      <c r="A19" s="3">
        <v>16</v>
      </c>
      <c r="B19" s="36" t="s">
        <v>99</v>
      </c>
      <c r="C19" s="36" t="s">
        <v>129</v>
      </c>
      <c r="D19" s="3" t="s">
        <v>131</v>
      </c>
      <c r="E19" s="27" t="s">
        <v>135</v>
      </c>
      <c r="F19" s="3"/>
      <c r="G19" s="9" t="s">
        <v>90</v>
      </c>
      <c r="H19" s="9" t="s">
        <v>90</v>
      </c>
      <c r="I19" s="36" t="s">
        <v>148</v>
      </c>
      <c r="J19" s="36" t="s">
        <v>117</v>
      </c>
      <c r="K19" s="36" t="s">
        <v>17</v>
      </c>
      <c r="L19" s="37">
        <v>10</v>
      </c>
      <c r="M19" s="36" t="s">
        <v>18</v>
      </c>
      <c r="N19" s="38">
        <v>70000</v>
      </c>
      <c r="O19" s="25"/>
    </row>
    <row r="20" spans="1:15" s="17" customFormat="1" ht="35.1" customHeight="1">
      <c r="A20" s="3">
        <v>17</v>
      </c>
      <c r="B20" s="36" t="s">
        <v>99</v>
      </c>
      <c r="C20" s="36" t="s">
        <v>129</v>
      </c>
      <c r="D20" s="3" t="s">
        <v>131</v>
      </c>
      <c r="E20" s="27" t="s">
        <v>135</v>
      </c>
      <c r="F20" s="3"/>
      <c r="G20" s="9" t="s">
        <v>90</v>
      </c>
      <c r="H20" s="9" t="s">
        <v>90</v>
      </c>
      <c r="I20" s="36" t="s">
        <v>138</v>
      </c>
      <c r="J20" s="36" t="s">
        <v>114</v>
      </c>
      <c r="K20" s="36" t="s">
        <v>17</v>
      </c>
      <c r="L20" s="37">
        <v>69</v>
      </c>
      <c r="M20" s="36" t="s">
        <v>18</v>
      </c>
      <c r="N20" s="38">
        <v>237000</v>
      </c>
      <c r="O20" s="25"/>
    </row>
    <row r="21" spans="1:15" s="17" customFormat="1" ht="35.1" customHeight="1">
      <c r="A21" s="3">
        <v>18</v>
      </c>
      <c r="B21" s="36" t="s">
        <v>100</v>
      </c>
      <c r="C21" s="36" t="s">
        <v>129</v>
      </c>
      <c r="D21" s="3" t="s">
        <v>131</v>
      </c>
      <c r="E21" s="27" t="s">
        <v>135</v>
      </c>
      <c r="F21" s="3"/>
      <c r="G21" s="9" t="s">
        <v>90</v>
      </c>
      <c r="H21" s="9" t="s">
        <v>90</v>
      </c>
      <c r="I21" s="36" t="s">
        <v>149</v>
      </c>
      <c r="J21" s="36" t="s">
        <v>118</v>
      </c>
      <c r="K21" s="36" t="s">
        <v>19</v>
      </c>
      <c r="L21" s="37">
        <v>50</v>
      </c>
      <c r="M21" s="36" t="s">
        <v>18</v>
      </c>
      <c r="N21" s="38">
        <v>500000</v>
      </c>
      <c r="O21" s="25"/>
    </row>
    <row r="22" spans="1:15" s="17" customFormat="1" ht="35.1" customHeight="1">
      <c r="A22" s="3">
        <v>19</v>
      </c>
      <c r="B22" s="36" t="s">
        <v>100</v>
      </c>
      <c r="C22" s="36" t="s">
        <v>129</v>
      </c>
      <c r="D22" s="3" t="s">
        <v>133</v>
      </c>
      <c r="E22" s="27" t="s">
        <v>133</v>
      </c>
      <c r="F22" s="3"/>
      <c r="G22" s="9" t="s">
        <v>90</v>
      </c>
      <c r="H22" s="9" t="s">
        <v>90</v>
      </c>
      <c r="I22" s="36" t="s">
        <v>150</v>
      </c>
      <c r="J22" s="36" t="s">
        <v>119</v>
      </c>
      <c r="K22" s="36" t="s">
        <v>17</v>
      </c>
      <c r="L22" s="37">
        <v>500</v>
      </c>
      <c r="M22" s="36" t="s">
        <v>18</v>
      </c>
      <c r="N22" s="38">
        <v>2750000</v>
      </c>
      <c r="O22" s="25"/>
    </row>
    <row r="23" spans="1:15" s="17" customFormat="1" ht="35.1" customHeight="1">
      <c r="A23" s="3">
        <v>20</v>
      </c>
      <c r="B23" s="36" t="s">
        <v>100</v>
      </c>
      <c r="C23" s="36" t="s">
        <v>129</v>
      </c>
      <c r="D23" s="3" t="s">
        <v>131</v>
      </c>
      <c r="E23" s="27" t="s">
        <v>135</v>
      </c>
      <c r="F23" s="3"/>
      <c r="G23" s="9" t="s">
        <v>90</v>
      </c>
      <c r="H23" s="9" t="s">
        <v>90</v>
      </c>
      <c r="I23" s="36" t="s">
        <v>151</v>
      </c>
      <c r="J23" s="36" t="s">
        <v>120</v>
      </c>
      <c r="K23" s="36" t="s">
        <v>17</v>
      </c>
      <c r="L23" s="37">
        <v>20</v>
      </c>
      <c r="M23" s="36" t="s">
        <v>18</v>
      </c>
      <c r="N23" s="38">
        <v>500000</v>
      </c>
      <c r="O23" s="25"/>
    </row>
    <row r="24" spans="1:15" s="17" customFormat="1" ht="35.1" customHeight="1">
      <c r="A24" s="3">
        <v>21</v>
      </c>
      <c r="B24" s="36" t="s">
        <v>100</v>
      </c>
      <c r="C24" s="36" t="s">
        <v>130</v>
      </c>
      <c r="D24" s="3" t="s">
        <v>131</v>
      </c>
      <c r="E24" s="27" t="s">
        <v>135</v>
      </c>
      <c r="F24" s="3"/>
      <c r="G24" s="9" t="s">
        <v>90</v>
      </c>
      <c r="H24" s="9" t="s">
        <v>90</v>
      </c>
      <c r="I24" s="36" t="s">
        <v>139</v>
      </c>
      <c r="J24" s="36" t="s">
        <v>34</v>
      </c>
      <c r="K24" s="36" t="s">
        <v>17</v>
      </c>
      <c r="L24" s="37">
        <v>4</v>
      </c>
      <c r="M24" s="36" t="s">
        <v>18</v>
      </c>
      <c r="N24" s="38">
        <v>130000</v>
      </c>
      <c r="O24" s="25"/>
    </row>
    <row r="25" spans="1:15" s="17" customFormat="1" ht="35.1" customHeight="1">
      <c r="A25" s="3">
        <v>22</v>
      </c>
      <c r="B25" s="36" t="s">
        <v>100</v>
      </c>
      <c r="C25" s="36" t="s">
        <v>129</v>
      </c>
      <c r="D25" s="3" t="s">
        <v>131</v>
      </c>
      <c r="E25" s="27" t="s">
        <v>135</v>
      </c>
      <c r="F25" s="3"/>
      <c r="G25" s="9" t="s">
        <v>90</v>
      </c>
      <c r="H25" s="9" t="s">
        <v>90</v>
      </c>
      <c r="I25" s="36" t="s">
        <v>152</v>
      </c>
      <c r="J25" s="36" t="s">
        <v>35</v>
      </c>
      <c r="K25" s="36" t="s">
        <v>20</v>
      </c>
      <c r="L25" s="37">
        <v>5</v>
      </c>
      <c r="M25" s="36" t="s">
        <v>21</v>
      </c>
      <c r="N25" s="38">
        <v>140000</v>
      </c>
      <c r="O25" s="25"/>
    </row>
    <row r="26" spans="1:15" s="17" customFormat="1" ht="35.1" customHeight="1">
      <c r="A26" s="3">
        <v>23</v>
      </c>
      <c r="B26" s="36" t="s">
        <v>100</v>
      </c>
      <c r="C26" s="36" t="s">
        <v>129</v>
      </c>
      <c r="D26" s="3" t="s">
        <v>131</v>
      </c>
      <c r="E26" s="27" t="s">
        <v>135</v>
      </c>
      <c r="F26" s="3"/>
      <c r="G26" s="9" t="s">
        <v>90</v>
      </c>
      <c r="H26" s="9" t="s">
        <v>90</v>
      </c>
      <c r="I26" s="36" t="s">
        <v>152</v>
      </c>
      <c r="J26" s="36" t="s">
        <v>37</v>
      </c>
      <c r="K26" s="36" t="s">
        <v>24</v>
      </c>
      <c r="L26" s="37">
        <v>10</v>
      </c>
      <c r="M26" s="36" t="s">
        <v>25</v>
      </c>
      <c r="N26" s="38">
        <v>398000</v>
      </c>
      <c r="O26" s="25"/>
    </row>
    <row r="27" spans="1:15" s="17" customFormat="1" ht="35.1" customHeight="1">
      <c r="A27" s="3">
        <v>24</v>
      </c>
      <c r="B27" s="36" t="s">
        <v>101</v>
      </c>
      <c r="C27" s="36" t="s">
        <v>129</v>
      </c>
      <c r="D27" s="3" t="s">
        <v>131</v>
      </c>
      <c r="E27" s="27" t="s">
        <v>135</v>
      </c>
      <c r="F27" s="3"/>
      <c r="G27" s="9" t="s">
        <v>90</v>
      </c>
      <c r="H27" s="9" t="s">
        <v>90</v>
      </c>
      <c r="I27" s="36" t="s">
        <v>153</v>
      </c>
      <c r="J27" s="36" t="s">
        <v>62</v>
      </c>
      <c r="K27" s="36" t="s">
        <v>60</v>
      </c>
      <c r="L27" s="37">
        <v>5</v>
      </c>
      <c r="M27" s="36" t="s">
        <v>25</v>
      </c>
      <c r="N27" s="38">
        <v>237500</v>
      </c>
      <c r="O27" s="25"/>
    </row>
    <row r="28" spans="1:15" s="17" customFormat="1" ht="35.1" customHeight="1">
      <c r="A28" s="3">
        <v>25</v>
      </c>
      <c r="B28" s="36" t="s">
        <v>101</v>
      </c>
      <c r="C28" s="36" t="s">
        <v>129</v>
      </c>
      <c r="D28" s="3" t="s">
        <v>131</v>
      </c>
      <c r="E28" s="27" t="s">
        <v>135</v>
      </c>
      <c r="F28" s="3"/>
      <c r="G28" s="9" t="s">
        <v>90</v>
      </c>
      <c r="H28" s="9" t="s">
        <v>90</v>
      </c>
      <c r="I28" s="36" t="s">
        <v>144</v>
      </c>
      <c r="J28" s="36" t="s">
        <v>34</v>
      </c>
      <c r="K28" s="36" t="s">
        <v>17</v>
      </c>
      <c r="L28" s="37">
        <v>6</v>
      </c>
      <c r="M28" s="36" t="s">
        <v>18</v>
      </c>
      <c r="N28" s="38">
        <v>20000</v>
      </c>
      <c r="O28" s="25"/>
    </row>
    <row r="29" spans="1:15" s="17" customFormat="1" ht="35.1" customHeight="1">
      <c r="A29" s="3">
        <v>26</v>
      </c>
      <c r="B29" s="36" t="s">
        <v>101</v>
      </c>
      <c r="C29" s="36" t="s">
        <v>129</v>
      </c>
      <c r="D29" s="3" t="s">
        <v>131</v>
      </c>
      <c r="E29" s="27" t="s">
        <v>135</v>
      </c>
      <c r="F29" s="3"/>
      <c r="G29" s="9" t="s">
        <v>90</v>
      </c>
      <c r="H29" s="9" t="s">
        <v>90</v>
      </c>
      <c r="I29" s="36" t="s">
        <v>148</v>
      </c>
      <c r="J29" s="36" t="s">
        <v>117</v>
      </c>
      <c r="K29" s="36" t="s">
        <v>17</v>
      </c>
      <c r="L29" s="37">
        <v>10</v>
      </c>
      <c r="M29" s="36" t="s">
        <v>18</v>
      </c>
      <c r="N29" s="38">
        <v>70000</v>
      </c>
      <c r="O29" s="25"/>
    </row>
    <row r="30" spans="1:15" s="17" customFormat="1" ht="35.1" customHeight="1">
      <c r="A30" s="3">
        <v>27</v>
      </c>
      <c r="B30" s="36" t="s">
        <v>101</v>
      </c>
      <c r="C30" s="36" t="s">
        <v>130</v>
      </c>
      <c r="D30" s="3" t="s">
        <v>131</v>
      </c>
      <c r="E30" s="27" t="s">
        <v>135</v>
      </c>
      <c r="F30" s="3"/>
      <c r="G30" s="9" t="s">
        <v>90</v>
      </c>
      <c r="H30" s="9" t="s">
        <v>90</v>
      </c>
      <c r="I30" s="36" t="s">
        <v>154</v>
      </c>
      <c r="J30" s="36" t="s">
        <v>67</v>
      </c>
      <c r="K30" s="36" t="s">
        <v>17</v>
      </c>
      <c r="L30" s="37">
        <v>15</v>
      </c>
      <c r="M30" s="36" t="s">
        <v>18</v>
      </c>
      <c r="N30" s="38">
        <v>66000</v>
      </c>
      <c r="O30" s="25"/>
    </row>
    <row r="31" spans="1:15" s="17" customFormat="1" ht="35.1" customHeight="1">
      <c r="A31" s="3">
        <v>28</v>
      </c>
      <c r="B31" s="36" t="s">
        <v>102</v>
      </c>
      <c r="C31" s="36" t="s">
        <v>129</v>
      </c>
      <c r="D31" s="3" t="s">
        <v>131</v>
      </c>
      <c r="E31" s="27" t="s">
        <v>135</v>
      </c>
      <c r="F31" s="3"/>
      <c r="G31" s="9" t="s">
        <v>90</v>
      </c>
      <c r="H31" s="9" t="s">
        <v>90</v>
      </c>
      <c r="I31" s="36" t="s">
        <v>140</v>
      </c>
      <c r="J31" s="36" t="s">
        <v>52</v>
      </c>
      <c r="K31" s="36" t="s">
        <v>19</v>
      </c>
      <c r="L31" s="37">
        <v>15</v>
      </c>
      <c r="M31" s="36" t="s">
        <v>18</v>
      </c>
      <c r="N31" s="38">
        <v>58149</v>
      </c>
      <c r="O31" s="25"/>
    </row>
    <row r="32" spans="1:15" s="17" customFormat="1" ht="35.1" customHeight="1">
      <c r="A32" s="3">
        <v>29</v>
      </c>
      <c r="B32" s="36" t="s">
        <v>103</v>
      </c>
      <c r="C32" s="36" t="s">
        <v>130</v>
      </c>
      <c r="D32" s="3" t="s">
        <v>131</v>
      </c>
      <c r="E32" s="27" t="s">
        <v>135</v>
      </c>
      <c r="F32" s="3"/>
      <c r="G32" s="9" t="s">
        <v>90</v>
      </c>
      <c r="H32" s="9" t="s">
        <v>90</v>
      </c>
      <c r="I32" s="36" t="s">
        <v>142</v>
      </c>
      <c r="J32" s="36" t="s">
        <v>114</v>
      </c>
      <c r="K32" s="36" t="s">
        <v>17</v>
      </c>
      <c r="L32" s="37">
        <v>15</v>
      </c>
      <c r="M32" s="36" t="s">
        <v>18</v>
      </c>
      <c r="N32" s="38">
        <v>90000</v>
      </c>
      <c r="O32" s="25"/>
    </row>
    <row r="33" spans="1:15" s="17" customFormat="1" ht="35.1" customHeight="1">
      <c r="A33" s="3">
        <v>30</v>
      </c>
      <c r="B33" s="36" t="s">
        <v>103</v>
      </c>
      <c r="C33" s="36" t="s">
        <v>129</v>
      </c>
      <c r="D33" s="3" t="s">
        <v>131</v>
      </c>
      <c r="E33" s="27" t="s">
        <v>135</v>
      </c>
      <c r="F33" s="3"/>
      <c r="G33" s="9" t="s">
        <v>90</v>
      </c>
      <c r="H33" s="9" t="s">
        <v>90</v>
      </c>
      <c r="I33" s="36" t="s">
        <v>144</v>
      </c>
      <c r="J33" s="36" t="s">
        <v>34</v>
      </c>
      <c r="K33" s="36" t="s">
        <v>17</v>
      </c>
      <c r="L33" s="37">
        <v>9</v>
      </c>
      <c r="M33" s="36" t="s">
        <v>18</v>
      </c>
      <c r="N33" s="38">
        <v>30000</v>
      </c>
      <c r="O33" s="25"/>
    </row>
    <row r="34" spans="1:15" s="17" customFormat="1" ht="35.1" customHeight="1">
      <c r="A34" s="3">
        <v>31</v>
      </c>
      <c r="B34" s="36" t="s">
        <v>103</v>
      </c>
      <c r="C34" s="36" t="s">
        <v>129</v>
      </c>
      <c r="D34" s="3" t="s">
        <v>131</v>
      </c>
      <c r="E34" s="27" t="s">
        <v>135</v>
      </c>
      <c r="F34" s="3"/>
      <c r="G34" s="9" t="s">
        <v>90</v>
      </c>
      <c r="H34" s="9" t="s">
        <v>90</v>
      </c>
      <c r="I34" s="36" t="s">
        <v>148</v>
      </c>
      <c r="J34" s="36" t="s">
        <v>117</v>
      </c>
      <c r="K34" s="36" t="s">
        <v>17</v>
      </c>
      <c r="L34" s="37">
        <v>10</v>
      </c>
      <c r="M34" s="36" t="s">
        <v>18</v>
      </c>
      <c r="N34" s="38">
        <v>70000</v>
      </c>
      <c r="O34" s="25"/>
    </row>
    <row r="35" spans="1:15" s="17" customFormat="1" ht="35.1" customHeight="1">
      <c r="A35" s="3">
        <v>32</v>
      </c>
      <c r="B35" s="36" t="s">
        <v>103</v>
      </c>
      <c r="C35" s="36" t="s">
        <v>130</v>
      </c>
      <c r="D35" s="3" t="s">
        <v>131</v>
      </c>
      <c r="E35" s="27" t="s">
        <v>135</v>
      </c>
      <c r="F35" s="3"/>
      <c r="G35" s="9" t="s">
        <v>90</v>
      </c>
      <c r="H35" s="9" t="s">
        <v>90</v>
      </c>
      <c r="I35" s="36" t="s">
        <v>155</v>
      </c>
      <c r="J35" s="36" t="s">
        <v>121</v>
      </c>
      <c r="K35" s="36" t="s">
        <v>17</v>
      </c>
      <c r="L35" s="37">
        <v>13</v>
      </c>
      <c r="M35" s="36" t="s">
        <v>18</v>
      </c>
      <c r="N35" s="38">
        <v>124600</v>
      </c>
      <c r="O35" s="25"/>
    </row>
    <row r="36" spans="1:15" s="17" customFormat="1" ht="35.1" customHeight="1">
      <c r="A36" s="3">
        <v>33</v>
      </c>
      <c r="B36" s="36" t="s">
        <v>104</v>
      </c>
      <c r="C36" s="36" t="s">
        <v>129</v>
      </c>
      <c r="D36" s="3" t="s">
        <v>131</v>
      </c>
      <c r="E36" s="27" t="s">
        <v>135</v>
      </c>
      <c r="F36" s="3"/>
      <c r="G36" s="9" t="s">
        <v>90</v>
      </c>
      <c r="H36" s="9" t="s">
        <v>90</v>
      </c>
      <c r="I36" s="36" t="s">
        <v>138</v>
      </c>
      <c r="J36" s="36" t="s">
        <v>114</v>
      </c>
      <c r="K36" s="36" t="s">
        <v>17</v>
      </c>
      <c r="L36" s="37">
        <v>71</v>
      </c>
      <c r="M36" s="36" t="s">
        <v>18</v>
      </c>
      <c r="N36" s="38">
        <v>211000</v>
      </c>
      <c r="O36" s="25"/>
    </row>
    <row r="37" spans="1:15" s="17" customFormat="1" ht="35.1" customHeight="1">
      <c r="A37" s="3">
        <v>34</v>
      </c>
      <c r="B37" s="36" t="s">
        <v>105</v>
      </c>
      <c r="C37" s="36" t="s">
        <v>130</v>
      </c>
      <c r="D37" s="3" t="s">
        <v>132</v>
      </c>
      <c r="E37" s="27" t="s">
        <v>137</v>
      </c>
      <c r="F37" s="3"/>
      <c r="G37" s="9" t="s">
        <v>90</v>
      </c>
      <c r="H37" s="9" t="s">
        <v>90</v>
      </c>
      <c r="I37" s="36" t="s">
        <v>156</v>
      </c>
      <c r="J37" s="36" t="s">
        <v>122</v>
      </c>
      <c r="K37" s="36" t="s">
        <v>112</v>
      </c>
      <c r="L37" s="37">
        <v>90</v>
      </c>
      <c r="M37" s="36" t="s">
        <v>113</v>
      </c>
      <c r="N37" s="38">
        <v>900000</v>
      </c>
      <c r="O37" s="25"/>
    </row>
    <row r="38" spans="1:15" s="17" customFormat="1" ht="35.1" customHeight="1">
      <c r="A38" s="3">
        <v>35</v>
      </c>
      <c r="B38" s="36" t="s">
        <v>105</v>
      </c>
      <c r="C38" s="36" t="s">
        <v>130</v>
      </c>
      <c r="D38" s="3" t="s">
        <v>132</v>
      </c>
      <c r="E38" s="27" t="s">
        <v>137</v>
      </c>
      <c r="F38" s="3"/>
      <c r="G38" s="9" t="s">
        <v>90</v>
      </c>
      <c r="H38" s="9" t="s">
        <v>90</v>
      </c>
      <c r="I38" s="36" t="s">
        <v>156</v>
      </c>
      <c r="J38" s="36" t="s">
        <v>123</v>
      </c>
      <c r="K38" s="36" t="s">
        <v>17</v>
      </c>
      <c r="L38" s="37">
        <v>30</v>
      </c>
      <c r="M38" s="36" t="s">
        <v>18</v>
      </c>
      <c r="N38" s="38">
        <v>255000</v>
      </c>
      <c r="O38" s="25"/>
    </row>
    <row r="39" spans="1:15" s="17" customFormat="1" ht="35.1" customHeight="1">
      <c r="A39" s="3">
        <v>36</v>
      </c>
      <c r="B39" s="36" t="s">
        <v>106</v>
      </c>
      <c r="C39" s="36" t="s">
        <v>129</v>
      </c>
      <c r="D39" s="3" t="s">
        <v>131</v>
      </c>
      <c r="E39" s="27" t="s">
        <v>135</v>
      </c>
      <c r="F39" s="3"/>
      <c r="G39" s="9" t="s">
        <v>90</v>
      </c>
      <c r="H39" s="9" t="s">
        <v>90</v>
      </c>
      <c r="I39" s="36" t="s">
        <v>148</v>
      </c>
      <c r="J39" s="36" t="s">
        <v>117</v>
      </c>
      <c r="K39" s="36" t="s">
        <v>17</v>
      </c>
      <c r="L39" s="37">
        <v>10</v>
      </c>
      <c r="M39" s="36" t="s">
        <v>18</v>
      </c>
      <c r="N39" s="38">
        <v>70000</v>
      </c>
      <c r="O39" s="25"/>
    </row>
    <row r="40" spans="1:15" s="17" customFormat="1" ht="35.1" customHeight="1">
      <c r="A40" s="3">
        <v>37</v>
      </c>
      <c r="B40" s="36" t="s">
        <v>107</v>
      </c>
      <c r="C40" s="36" t="s">
        <v>130</v>
      </c>
      <c r="D40" s="3" t="s">
        <v>131</v>
      </c>
      <c r="E40" s="27" t="s">
        <v>135</v>
      </c>
      <c r="F40" s="3"/>
      <c r="G40" s="9" t="s">
        <v>90</v>
      </c>
      <c r="H40" s="9" t="s">
        <v>90</v>
      </c>
      <c r="I40" s="36" t="s">
        <v>139</v>
      </c>
      <c r="J40" s="36" t="s">
        <v>34</v>
      </c>
      <c r="K40" s="36" t="s">
        <v>17</v>
      </c>
      <c r="L40" s="37">
        <v>4</v>
      </c>
      <c r="M40" s="36" t="s">
        <v>18</v>
      </c>
      <c r="N40" s="38">
        <v>130000</v>
      </c>
      <c r="O40" s="25"/>
    </row>
    <row r="41" spans="1:15" s="17" customFormat="1" ht="35.1" customHeight="1">
      <c r="A41" s="3">
        <v>38</v>
      </c>
      <c r="B41" s="36" t="s">
        <v>108</v>
      </c>
      <c r="C41" s="36" t="s">
        <v>129</v>
      </c>
      <c r="D41" s="3" t="s">
        <v>131</v>
      </c>
      <c r="E41" s="27" t="s">
        <v>135</v>
      </c>
      <c r="F41" s="3"/>
      <c r="G41" s="9" t="s">
        <v>90</v>
      </c>
      <c r="H41" s="9" t="s">
        <v>90</v>
      </c>
      <c r="I41" s="36" t="s">
        <v>157</v>
      </c>
      <c r="J41" s="36" t="s">
        <v>124</v>
      </c>
      <c r="K41" s="36" t="s">
        <v>17</v>
      </c>
      <c r="L41" s="37">
        <v>10</v>
      </c>
      <c r="M41" s="36" t="s">
        <v>18</v>
      </c>
      <c r="N41" s="38">
        <v>105000</v>
      </c>
      <c r="O41" s="25"/>
    </row>
    <row r="42" spans="1:15" s="17" customFormat="1" ht="35.1" customHeight="1">
      <c r="A42" s="3">
        <v>39</v>
      </c>
      <c r="B42" s="36" t="s">
        <v>108</v>
      </c>
      <c r="C42" s="36" t="s">
        <v>129</v>
      </c>
      <c r="D42" s="3" t="s">
        <v>131</v>
      </c>
      <c r="E42" s="27" t="s">
        <v>135</v>
      </c>
      <c r="F42" s="3"/>
      <c r="G42" s="9" t="s">
        <v>90</v>
      </c>
      <c r="H42" s="9" t="s">
        <v>90</v>
      </c>
      <c r="I42" s="36" t="s">
        <v>146</v>
      </c>
      <c r="J42" s="36" t="s">
        <v>125</v>
      </c>
      <c r="K42" s="36" t="s">
        <v>17</v>
      </c>
      <c r="L42" s="37">
        <v>90</v>
      </c>
      <c r="M42" s="36" t="s">
        <v>18</v>
      </c>
      <c r="N42" s="38">
        <v>900000</v>
      </c>
      <c r="O42" s="25"/>
    </row>
    <row r="43" spans="1:15" s="17" customFormat="1" ht="35.1" customHeight="1">
      <c r="A43" s="3">
        <v>40</v>
      </c>
      <c r="B43" s="36" t="s">
        <v>108</v>
      </c>
      <c r="C43" s="36" t="s">
        <v>130</v>
      </c>
      <c r="D43" s="3" t="s">
        <v>131</v>
      </c>
      <c r="E43" s="27" t="s">
        <v>135</v>
      </c>
      <c r="F43" s="3"/>
      <c r="G43" s="9" t="s">
        <v>90</v>
      </c>
      <c r="H43" s="9" t="s">
        <v>90</v>
      </c>
      <c r="I43" s="36" t="s">
        <v>158</v>
      </c>
      <c r="J43" s="36" t="s">
        <v>126</v>
      </c>
      <c r="K43" s="36" t="s">
        <v>17</v>
      </c>
      <c r="L43" s="37">
        <v>28</v>
      </c>
      <c r="M43" s="36" t="s">
        <v>18</v>
      </c>
      <c r="N43" s="38">
        <v>224000</v>
      </c>
      <c r="O43" s="25"/>
    </row>
    <row r="44" spans="1:15" s="17" customFormat="1" ht="35.1" customHeight="1">
      <c r="A44" s="3">
        <v>41</v>
      </c>
      <c r="B44" s="36" t="s">
        <v>108</v>
      </c>
      <c r="C44" s="36" t="s">
        <v>129</v>
      </c>
      <c r="D44" s="3" t="s">
        <v>131</v>
      </c>
      <c r="E44" s="27" t="s">
        <v>135</v>
      </c>
      <c r="F44" s="3"/>
      <c r="G44" s="9" t="s">
        <v>90</v>
      </c>
      <c r="H44" s="9" t="s">
        <v>90</v>
      </c>
      <c r="I44" s="36" t="s">
        <v>148</v>
      </c>
      <c r="J44" s="36" t="s">
        <v>117</v>
      </c>
      <c r="K44" s="36" t="s">
        <v>17</v>
      </c>
      <c r="L44" s="37">
        <v>10</v>
      </c>
      <c r="M44" s="36" t="s">
        <v>18</v>
      </c>
      <c r="N44" s="38">
        <v>70000</v>
      </c>
      <c r="O44" s="25"/>
    </row>
    <row r="45" spans="1:15" s="17" customFormat="1" ht="35.1" customHeight="1">
      <c r="A45" s="3">
        <v>42</v>
      </c>
      <c r="B45" s="36" t="s">
        <v>108</v>
      </c>
      <c r="C45" s="36" t="s">
        <v>130</v>
      </c>
      <c r="D45" s="3" t="s">
        <v>131</v>
      </c>
      <c r="E45" s="27" t="s">
        <v>135</v>
      </c>
      <c r="F45" s="3"/>
      <c r="G45" s="9" t="s">
        <v>90</v>
      </c>
      <c r="H45" s="9" t="s">
        <v>90</v>
      </c>
      <c r="I45" s="36" t="s">
        <v>159</v>
      </c>
      <c r="J45" s="36" t="s">
        <v>127</v>
      </c>
      <c r="K45" s="36" t="s">
        <v>23</v>
      </c>
      <c r="L45" s="37">
        <v>6</v>
      </c>
      <c r="M45" s="36" t="s">
        <v>22</v>
      </c>
      <c r="N45" s="38">
        <v>95000</v>
      </c>
      <c r="O45" s="25"/>
    </row>
    <row r="46" spans="1:15" s="17" customFormat="1" ht="35.1" customHeight="1">
      <c r="A46" s="3">
        <v>43</v>
      </c>
      <c r="B46" s="36" t="s">
        <v>109</v>
      </c>
      <c r="C46" s="36" t="s">
        <v>129</v>
      </c>
      <c r="D46" s="3" t="s">
        <v>131</v>
      </c>
      <c r="E46" s="27" t="s">
        <v>135</v>
      </c>
      <c r="F46" s="3"/>
      <c r="G46" s="9" t="s">
        <v>90</v>
      </c>
      <c r="H46" s="9" t="s">
        <v>90</v>
      </c>
      <c r="I46" s="36" t="s">
        <v>140</v>
      </c>
      <c r="J46" s="36" t="s">
        <v>52</v>
      </c>
      <c r="K46" s="36" t="s">
        <v>19</v>
      </c>
      <c r="L46" s="37">
        <v>39</v>
      </c>
      <c r="M46" s="36" t="s">
        <v>18</v>
      </c>
      <c r="N46" s="38">
        <v>444150</v>
      </c>
      <c r="O46" s="25"/>
    </row>
    <row r="47" spans="1:15" s="17" customFormat="1" ht="35.1" customHeight="1">
      <c r="A47" s="3">
        <v>44</v>
      </c>
      <c r="B47" s="36" t="s">
        <v>109</v>
      </c>
      <c r="C47" s="36" t="s">
        <v>129</v>
      </c>
      <c r="D47" s="3" t="s">
        <v>131</v>
      </c>
      <c r="E47" s="27" t="s">
        <v>135</v>
      </c>
      <c r="F47" s="3"/>
      <c r="G47" s="9" t="s">
        <v>90</v>
      </c>
      <c r="H47" s="9" t="s">
        <v>90</v>
      </c>
      <c r="I47" s="36" t="s">
        <v>160</v>
      </c>
      <c r="J47" s="36" t="s">
        <v>69</v>
      </c>
      <c r="K47" s="36" t="s">
        <v>24</v>
      </c>
      <c r="L47" s="37">
        <v>50</v>
      </c>
      <c r="M47" s="36" t="s">
        <v>25</v>
      </c>
      <c r="N47" s="38">
        <v>1287500</v>
      </c>
      <c r="O47" s="25"/>
    </row>
    <row r="48" spans="1:15" s="17" customFormat="1" ht="35.1" customHeight="1">
      <c r="A48" s="3">
        <v>45</v>
      </c>
      <c r="B48" s="36" t="s">
        <v>109</v>
      </c>
      <c r="C48" s="36" t="s">
        <v>129</v>
      </c>
      <c r="D48" s="3" t="s">
        <v>131</v>
      </c>
      <c r="E48" s="27" t="s">
        <v>135</v>
      </c>
      <c r="F48" s="3"/>
      <c r="G48" s="9" t="s">
        <v>90</v>
      </c>
      <c r="H48" s="9" t="s">
        <v>90</v>
      </c>
      <c r="I48" s="36" t="s">
        <v>144</v>
      </c>
      <c r="J48" s="36" t="s">
        <v>34</v>
      </c>
      <c r="K48" s="36" t="s">
        <v>17</v>
      </c>
      <c r="L48" s="37">
        <v>6</v>
      </c>
      <c r="M48" s="36" t="s">
        <v>18</v>
      </c>
      <c r="N48" s="38">
        <v>20000</v>
      </c>
      <c r="O48" s="25"/>
    </row>
    <row r="49" spans="1:15" s="17" customFormat="1" ht="35.1" customHeight="1">
      <c r="A49" s="3">
        <v>46</v>
      </c>
      <c r="B49" s="36" t="s">
        <v>109</v>
      </c>
      <c r="C49" s="36" t="s">
        <v>130</v>
      </c>
      <c r="D49" s="3" t="s">
        <v>131</v>
      </c>
      <c r="E49" s="27" t="s">
        <v>135</v>
      </c>
      <c r="F49" s="3"/>
      <c r="G49" s="9" t="s">
        <v>90</v>
      </c>
      <c r="H49" s="9" t="s">
        <v>90</v>
      </c>
      <c r="I49" s="36" t="s">
        <v>159</v>
      </c>
      <c r="J49" s="36" t="s">
        <v>128</v>
      </c>
      <c r="K49" s="36" t="s">
        <v>19</v>
      </c>
      <c r="L49" s="37">
        <v>10</v>
      </c>
      <c r="M49" s="36" t="s">
        <v>18</v>
      </c>
      <c r="N49" s="38">
        <v>500000</v>
      </c>
      <c r="O49" s="25"/>
    </row>
    <row r="50" spans="1:15" s="17" customFormat="1" ht="35.1" customHeight="1">
      <c r="A50" s="3">
        <v>47</v>
      </c>
      <c r="B50" s="36" t="s">
        <v>110</v>
      </c>
      <c r="C50" s="36" t="s">
        <v>130</v>
      </c>
      <c r="D50" s="3" t="s">
        <v>131</v>
      </c>
      <c r="E50" s="27" t="s">
        <v>135</v>
      </c>
      <c r="F50" s="3"/>
      <c r="G50" s="9" t="s">
        <v>90</v>
      </c>
      <c r="H50" s="9" t="s">
        <v>90</v>
      </c>
      <c r="I50" s="36" t="s">
        <v>161</v>
      </c>
      <c r="J50" s="36" t="s">
        <v>44</v>
      </c>
      <c r="K50" s="36" t="s">
        <v>17</v>
      </c>
      <c r="L50" s="37">
        <v>5</v>
      </c>
      <c r="M50" s="36" t="s">
        <v>18</v>
      </c>
      <c r="N50" s="38">
        <v>114000</v>
      </c>
      <c r="O50" s="25"/>
    </row>
    <row r="51" spans="1:15" s="17" customFormat="1" ht="35.1" customHeight="1">
      <c r="A51" s="3">
        <v>48</v>
      </c>
      <c r="B51" s="36" t="s">
        <v>110</v>
      </c>
      <c r="C51" s="36" t="s">
        <v>130</v>
      </c>
      <c r="D51" s="3" t="s">
        <v>131</v>
      </c>
      <c r="E51" s="27" t="s">
        <v>135</v>
      </c>
      <c r="F51" s="3"/>
      <c r="G51" s="9" t="s">
        <v>90</v>
      </c>
      <c r="H51" s="9" t="s">
        <v>90</v>
      </c>
      <c r="I51" s="36" t="s">
        <v>142</v>
      </c>
      <c r="J51" s="36" t="s">
        <v>114</v>
      </c>
      <c r="K51" s="36" t="s">
        <v>17</v>
      </c>
      <c r="L51" s="37">
        <v>15</v>
      </c>
      <c r="M51" s="36" t="s">
        <v>18</v>
      </c>
      <c r="N51" s="38">
        <v>90000</v>
      </c>
      <c r="O51" s="25"/>
    </row>
    <row r="52" spans="1:15" s="17" customFormat="1" ht="35.1" customHeight="1">
      <c r="A52" s="3">
        <v>49</v>
      </c>
      <c r="B52" s="36" t="s">
        <v>110</v>
      </c>
      <c r="C52" s="36" t="s">
        <v>129</v>
      </c>
      <c r="D52" s="3" t="s">
        <v>131</v>
      </c>
      <c r="E52" s="27" t="s">
        <v>135</v>
      </c>
      <c r="F52" s="3"/>
      <c r="G52" s="9" t="s">
        <v>90</v>
      </c>
      <c r="H52" s="9" t="s">
        <v>90</v>
      </c>
      <c r="I52" s="36" t="s">
        <v>144</v>
      </c>
      <c r="J52" s="36" t="s">
        <v>34</v>
      </c>
      <c r="K52" s="36" t="s">
        <v>17</v>
      </c>
      <c r="L52" s="37">
        <v>6</v>
      </c>
      <c r="M52" s="36" t="s">
        <v>18</v>
      </c>
      <c r="N52" s="38">
        <v>20000</v>
      </c>
      <c r="O52" s="25"/>
    </row>
    <row r="53" spans="1:15" s="17" customFormat="1" ht="35.1" customHeight="1">
      <c r="A53" s="3">
        <v>50</v>
      </c>
      <c r="B53" s="36" t="s">
        <v>110</v>
      </c>
      <c r="C53" s="36" t="s">
        <v>129</v>
      </c>
      <c r="D53" s="3" t="s">
        <v>131</v>
      </c>
      <c r="E53" s="27" t="s">
        <v>135</v>
      </c>
      <c r="F53" s="3"/>
      <c r="G53" s="9" t="s">
        <v>90</v>
      </c>
      <c r="H53" s="9" t="s">
        <v>90</v>
      </c>
      <c r="I53" s="36" t="s">
        <v>148</v>
      </c>
      <c r="J53" s="36" t="s">
        <v>117</v>
      </c>
      <c r="K53" s="36" t="s">
        <v>17</v>
      </c>
      <c r="L53" s="37">
        <v>10</v>
      </c>
      <c r="M53" s="36" t="s">
        <v>18</v>
      </c>
      <c r="N53" s="38">
        <v>70000</v>
      </c>
      <c r="O53" s="25"/>
    </row>
    <row r="54" spans="1:15" s="17" customFormat="1" ht="35.1" customHeight="1">
      <c r="A54" s="3">
        <v>51</v>
      </c>
      <c r="B54" s="36" t="s">
        <v>110</v>
      </c>
      <c r="C54" s="36" t="s">
        <v>129</v>
      </c>
      <c r="D54" s="3" t="s">
        <v>131</v>
      </c>
      <c r="E54" s="27" t="s">
        <v>135</v>
      </c>
      <c r="F54" s="3"/>
      <c r="G54" s="9" t="s">
        <v>90</v>
      </c>
      <c r="H54" s="9" t="s">
        <v>90</v>
      </c>
      <c r="I54" s="36" t="s">
        <v>162</v>
      </c>
      <c r="J54" s="36" t="s">
        <v>68</v>
      </c>
      <c r="K54" s="36" t="s">
        <v>17</v>
      </c>
      <c r="L54" s="37">
        <v>5</v>
      </c>
      <c r="M54" s="36" t="s">
        <v>18</v>
      </c>
      <c r="N54" s="38">
        <v>200000</v>
      </c>
      <c r="O54" s="25"/>
    </row>
    <row r="55" spans="1:15" s="17" customFormat="1" ht="35.1" customHeight="1">
      <c r="A55" s="3">
        <v>52</v>
      </c>
      <c r="B55" s="36" t="s">
        <v>111</v>
      </c>
      <c r="C55" s="36" t="s">
        <v>129</v>
      </c>
      <c r="D55" s="3" t="s">
        <v>131</v>
      </c>
      <c r="E55" s="27" t="s">
        <v>135</v>
      </c>
      <c r="F55" s="3"/>
      <c r="G55" s="9" t="s">
        <v>90</v>
      </c>
      <c r="H55" s="9" t="s">
        <v>90</v>
      </c>
      <c r="I55" s="36" t="s">
        <v>163</v>
      </c>
      <c r="J55" s="36" t="s">
        <v>39</v>
      </c>
      <c r="K55" s="36" t="s">
        <v>23</v>
      </c>
      <c r="L55" s="37">
        <v>20</v>
      </c>
      <c r="M55" s="36" t="s">
        <v>22</v>
      </c>
      <c r="N55" s="38">
        <v>440000</v>
      </c>
      <c r="O55" s="25"/>
    </row>
    <row r="56" spans="1:15" ht="35.1" customHeight="1">
      <c r="A56" s="55" t="s">
        <v>26</v>
      </c>
      <c r="B56" s="55"/>
      <c r="C56" s="55"/>
      <c r="D56" s="55"/>
      <c r="E56" s="55"/>
      <c r="F56" s="55"/>
      <c r="G56" s="55"/>
      <c r="H56" s="55"/>
      <c r="I56" s="29"/>
      <c r="J56" s="4"/>
      <c r="K56" s="4"/>
      <c r="L56" s="30">
        <f>SUM(L4:L55)</f>
        <v>1609</v>
      </c>
      <c r="M56" s="4"/>
      <c r="N56" s="56">
        <f>SUM(N4:N55)</f>
        <v>13529802</v>
      </c>
      <c r="O56" s="56"/>
    </row>
  </sheetData>
  <autoFilter ref="A3:O56" xr:uid="{4785712E-5040-4925-9C95-47FC791B0578}"/>
  <mergeCells count="13">
    <mergeCell ref="O2:O3"/>
    <mergeCell ref="A56:H56"/>
    <mergeCell ref="N56:O56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37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120"/>
  <sheetViews>
    <sheetView zoomScaleNormal="100" zoomScaleSheetLayoutView="100" workbookViewId="0">
      <selection activeCell="C116" sqref="C116"/>
    </sheetView>
  </sheetViews>
  <sheetFormatPr defaultRowHeight="16.5"/>
  <cols>
    <col min="1" max="1" width="5" style="5" bestFit="1" customWidth="1"/>
    <col min="2" max="2" width="15.25" style="5" customWidth="1"/>
    <col min="3" max="3" width="51.25" style="6" customWidth="1"/>
    <col min="4" max="4" width="27.5" style="5" customWidth="1"/>
    <col min="5" max="5" width="7.5" style="5" bestFit="1" customWidth="1"/>
    <col min="6" max="6" width="9.125" style="7" bestFit="1" customWidth="1"/>
    <col min="7" max="7" width="6.625" style="5" customWidth="1"/>
    <col min="8" max="8" width="14.25" style="8" bestFit="1" customWidth="1"/>
    <col min="9" max="9" width="14.125" style="5" customWidth="1"/>
    <col min="10" max="16384" width="9" style="1"/>
  </cols>
  <sheetData>
    <row r="1" spans="1:9" ht="26.1" customHeight="1">
      <c r="A1" s="67" t="s">
        <v>27</v>
      </c>
      <c r="B1" s="67"/>
      <c r="C1" s="67"/>
      <c r="D1" s="67"/>
      <c r="E1" s="67"/>
      <c r="F1" s="67"/>
      <c r="G1" s="67"/>
      <c r="H1" s="67"/>
      <c r="I1" s="67"/>
    </row>
    <row r="2" spans="1:9" ht="27">
      <c r="A2" s="10" t="s">
        <v>2</v>
      </c>
      <c r="B2" s="10" t="s">
        <v>28</v>
      </c>
      <c r="C2" s="10" t="s">
        <v>0</v>
      </c>
      <c r="D2" s="10" t="s">
        <v>29</v>
      </c>
      <c r="E2" s="10" t="s">
        <v>30</v>
      </c>
      <c r="F2" s="11" t="s">
        <v>8</v>
      </c>
      <c r="G2" s="10" t="s">
        <v>9</v>
      </c>
      <c r="H2" s="11" t="s">
        <v>31</v>
      </c>
      <c r="I2" s="10" t="s">
        <v>11</v>
      </c>
    </row>
    <row r="3" spans="1:9" s="2" customFormat="1" ht="35.1" customHeight="1">
      <c r="A3" s="18">
        <v>1</v>
      </c>
      <c r="B3" s="48">
        <v>44105</v>
      </c>
      <c r="C3" s="39" t="s">
        <v>50</v>
      </c>
      <c r="D3" s="31" t="s">
        <v>164</v>
      </c>
      <c r="E3" s="19" t="s">
        <v>231</v>
      </c>
      <c r="F3" s="42">
        <v>10</v>
      </c>
      <c r="G3" s="39" t="s">
        <v>25</v>
      </c>
      <c r="H3" s="45">
        <v>330000</v>
      </c>
      <c r="I3" s="31" t="s">
        <v>173</v>
      </c>
    </row>
    <row r="4" spans="1:9" s="2" customFormat="1" ht="35.1" customHeight="1">
      <c r="A4" s="18">
        <v>2</v>
      </c>
      <c r="B4" s="48">
        <v>44105</v>
      </c>
      <c r="C4" s="39" t="s">
        <v>227</v>
      </c>
      <c r="D4" s="31" t="s">
        <v>43</v>
      </c>
      <c r="E4" s="19" t="s">
        <v>231</v>
      </c>
      <c r="F4" s="42">
        <v>3</v>
      </c>
      <c r="G4" s="39" t="s">
        <v>25</v>
      </c>
      <c r="H4" s="45">
        <v>141000</v>
      </c>
      <c r="I4" s="31" t="s">
        <v>174</v>
      </c>
    </row>
    <row r="5" spans="1:9" s="2" customFormat="1" ht="35.1" customHeight="1">
      <c r="A5" s="18">
        <v>3</v>
      </c>
      <c r="B5" s="48">
        <v>44109</v>
      </c>
      <c r="C5" s="39" t="s">
        <v>53</v>
      </c>
      <c r="D5" s="31" t="s">
        <v>45</v>
      </c>
      <c r="E5" s="19" t="s">
        <v>134</v>
      </c>
      <c r="F5" s="42">
        <v>41</v>
      </c>
      <c r="G5" s="39" t="s">
        <v>208</v>
      </c>
      <c r="H5" s="45">
        <v>129000</v>
      </c>
      <c r="I5" s="31" t="s">
        <v>175</v>
      </c>
    </row>
    <row r="6" spans="1:9" s="2" customFormat="1" ht="35.1" customHeight="1">
      <c r="A6" s="18">
        <v>4</v>
      </c>
      <c r="B6" s="48">
        <v>44110</v>
      </c>
      <c r="C6" s="39" t="s">
        <v>218</v>
      </c>
      <c r="D6" s="31" t="s">
        <v>47</v>
      </c>
      <c r="E6" s="19" t="s">
        <v>231</v>
      </c>
      <c r="F6" s="42">
        <v>1</v>
      </c>
      <c r="G6" s="39" t="s">
        <v>208</v>
      </c>
      <c r="H6" s="45">
        <v>1</v>
      </c>
      <c r="I6" s="31" t="s">
        <v>76</v>
      </c>
    </row>
    <row r="7" spans="1:9" s="2" customFormat="1" ht="35.1" customHeight="1">
      <c r="A7" s="18">
        <v>5</v>
      </c>
      <c r="B7" s="48">
        <v>44111</v>
      </c>
      <c r="C7" s="39" t="s">
        <v>53</v>
      </c>
      <c r="D7" s="32" t="s">
        <v>43</v>
      </c>
      <c r="E7" s="19" t="s">
        <v>231</v>
      </c>
      <c r="F7" s="42">
        <v>4</v>
      </c>
      <c r="G7" s="39" t="s">
        <v>208</v>
      </c>
      <c r="H7" s="45">
        <v>130000</v>
      </c>
      <c r="I7" s="32" t="s">
        <v>176</v>
      </c>
    </row>
    <row r="8" spans="1:9" s="2" customFormat="1" ht="35.1" customHeight="1">
      <c r="A8" s="18">
        <v>6</v>
      </c>
      <c r="B8" s="48">
        <v>44112</v>
      </c>
      <c r="C8" s="39" t="s">
        <v>50</v>
      </c>
      <c r="D8" s="32" t="s">
        <v>45</v>
      </c>
      <c r="E8" s="19" t="s">
        <v>231</v>
      </c>
      <c r="F8" s="42">
        <v>10</v>
      </c>
      <c r="G8" s="39" t="s">
        <v>25</v>
      </c>
      <c r="H8" s="45">
        <v>235000</v>
      </c>
      <c r="I8" s="32" t="s">
        <v>177</v>
      </c>
    </row>
    <row r="9" spans="1:9" s="2" customFormat="1" ht="35.1" customHeight="1">
      <c r="A9" s="18">
        <v>7</v>
      </c>
      <c r="B9" s="48">
        <v>44112</v>
      </c>
      <c r="C9" s="39" t="s">
        <v>53</v>
      </c>
      <c r="D9" s="32" t="s">
        <v>45</v>
      </c>
      <c r="E9" s="19" t="s">
        <v>134</v>
      </c>
      <c r="F9" s="42">
        <v>12</v>
      </c>
      <c r="G9" s="39" t="s">
        <v>208</v>
      </c>
      <c r="H9" s="45">
        <v>72000</v>
      </c>
      <c r="I9" s="32" t="s">
        <v>58</v>
      </c>
    </row>
    <row r="10" spans="1:9" s="2" customFormat="1" ht="35.1" customHeight="1">
      <c r="A10" s="18">
        <v>8</v>
      </c>
      <c r="B10" s="48">
        <v>44116</v>
      </c>
      <c r="C10" s="39" t="s">
        <v>53</v>
      </c>
      <c r="D10" s="32" t="s">
        <v>45</v>
      </c>
      <c r="E10" s="19" t="s">
        <v>134</v>
      </c>
      <c r="F10" s="42">
        <v>90</v>
      </c>
      <c r="G10" s="39" t="s">
        <v>208</v>
      </c>
      <c r="H10" s="45">
        <v>310000</v>
      </c>
      <c r="I10" s="32" t="s">
        <v>178</v>
      </c>
    </row>
    <row r="11" spans="1:9" s="2" customFormat="1" ht="35.1" customHeight="1">
      <c r="A11" s="18">
        <v>9</v>
      </c>
      <c r="B11" s="48">
        <v>44116</v>
      </c>
      <c r="C11" s="39" t="s">
        <v>50</v>
      </c>
      <c r="D11" s="32" t="s">
        <v>48</v>
      </c>
      <c r="E11" s="19" t="s">
        <v>231</v>
      </c>
      <c r="F11" s="42">
        <v>1</v>
      </c>
      <c r="G11" s="39" t="s">
        <v>25</v>
      </c>
      <c r="H11" s="45">
        <v>33000</v>
      </c>
      <c r="I11" s="32" t="s">
        <v>51</v>
      </c>
    </row>
    <row r="12" spans="1:9" s="2" customFormat="1" ht="35.1" customHeight="1">
      <c r="A12" s="18">
        <v>10</v>
      </c>
      <c r="B12" s="48">
        <v>44117</v>
      </c>
      <c r="C12" s="39" t="s">
        <v>53</v>
      </c>
      <c r="D12" s="32" t="s">
        <v>43</v>
      </c>
      <c r="E12" s="19" t="s">
        <v>231</v>
      </c>
      <c r="F12" s="42">
        <v>4</v>
      </c>
      <c r="G12" s="39" t="s">
        <v>208</v>
      </c>
      <c r="H12" s="45">
        <v>130000</v>
      </c>
      <c r="I12" s="32" t="s">
        <v>176</v>
      </c>
    </row>
    <row r="13" spans="1:9" s="2" customFormat="1" ht="35.1" customHeight="1">
      <c r="A13" s="18">
        <v>11</v>
      </c>
      <c r="B13" s="48">
        <v>44118</v>
      </c>
      <c r="C13" s="39" t="s">
        <v>50</v>
      </c>
      <c r="D13" s="32" t="s">
        <v>48</v>
      </c>
      <c r="E13" s="19" t="s">
        <v>231</v>
      </c>
      <c r="F13" s="42">
        <v>1</v>
      </c>
      <c r="G13" s="39" t="s">
        <v>25</v>
      </c>
      <c r="H13" s="45">
        <v>33000</v>
      </c>
      <c r="I13" s="32" t="s">
        <v>40</v>
      </c>
    </row>
    <row r="14" spans="1:9" s="2" customFormat="1" ht="35.1" customHeight="1">
      <c r="A14" s="18">
        <v>12</v>
      </c>
      <c r="B14" s="48">
        <v>44119</v>
      </c>
      <c r="C14" s="39" t="s">
        <v>50</v>
      </c>
      <c r="D14" s="32" t="s">
        <v>48</v>
      </c>
      <c r="E14" s="19" t="s">
        <v>231</v>
      </c>
      <c r="F14" s="42">
        <v>1</v>
      </c>
      <c r="G14" s="39" t="s">
        <v>25</v>
      </c>
      <c r="H14" s="45">
        <v>33000</v>
      </c>
      <c r="I14" s="39" t="s">
        <v>179</v>
      </c>
    </row>
    <row r="15" spans="1:9" s="2" customFormat="1" ht="35.1" customHeight="1">
      <c r="A15" s="18">
        <v>13</v>
      </c>
      <c r="B15" s="48">
        <v>44119</v>
      </c>
      <c r="C15" s="39" t="s">
        <v>55</v>
      </c>
      <c r="D15" s="32" t="s">
        <v>47</v>
      </c>
      <c r="E15" s="19" t="s">
        <v>231</v>
      </c>
      <c r="F15" s="42">
        <v>1</v>
      </c>
      <c r="G15" s="39" t="s">
        <v>208</v>
      </c>
      <c r="H15" s="45">
        <v>10000</v>
      </c>
      <c r="I15" s="39" t="s">
        <v>78</v>
      </c>
    </row>
    <row r="16" spans="1:9" s="2" customFormat="1" ht="35.1" customHeight="1">
      <c r="A16" s="18">
        <v>14</v>
      </c>
      <c r="B16" s="48">
        <v>44119</v>
      </c>
      <c r="C16" s="41" t="s">
        <v>53</v>
      </c>
      <c r="D16" s="31" t="s">
        <v>212</v>
      </c>
      <c r="E16" s="19" t="s">
        <v>134</v>
      </c>
      <c r="F16" s="42">
        <v>6</v>
      </c>
      <c r="G16" s="41" t="s">
        <v>208</v>
      </c>
      <c r="H16" s="45">
        <v>20000</v>
      </c>
      <c r="I16" s="39" t="s">
        <v>180</v>
      </c>
    </row>
    <row r="17" spans="1:9" s="2" customFormat="1" ht="35.1" customHeight="1">
      <c r="A17" s="18">
        <v>15</v>
      </c>
      <c r="B17" s="48">
        <v>44119</v>
      </c>
      <c r="C17" s="41" t="s">
        <v>57</v>
      </c>
      <c r="D17" s="31" t="s">
        <v>43</v>
      </c>
      <c r="E17" s="19" t="s">
        <v>134</v>
      </c>
      <c r="F17" s="42">
        <v>5</v>
      </c>
      <c r="G17" s="41" t="s">
        <v>208</v>
      </c>
      <c r="H17" s="45">
        <v>100000</v>
      </c>
      <c r="I17" s="39" t="s">
        <v>72</v>
      </c>
    </row>
    <row r="18" spans="1:9" s="2" customFormat="1" ht="35.1" customHeight="1">
      <c r="A18" s="18">
        <v>16</v>
      </c>
      <c r="B18" s="48">
        <v>44120</v>
      </c>
      <c r="C18" s="41" t="s">
        <v>53</v>
      </c>
      <c r="D18" s="31" t="s">
        <v>45</v>
      </c>
      <c r="E18" s="19" t="s">
        <v>134</v>
      </c>
      <c r="F18" s="42">
        <v>15</v>
      </c>
      <c r="G18" s="41" t="s">
        <v>208</v>
      </c>
      <c r="H18" s="45">
        <v>90000</v>
      </c>
      <c r="I18" s="32" t="s">
        <v>58</v>
      </c>
    </row>
    <row r="19" spans="1:9" s="2" customFormat="1" ht="35.1" customHeight="1">
      <c r="A19" s="18">
        <v>17</v>
      </c>
      <c r="B19" s="48">
        <v>44120</v>
      </c>
      <c r="C19" s="41" t="s">
        <v>53</v>
      </c>
      <c r="D19" s="31" t="s">
        <v>212</v>
      </c>
      <c r="E19" s="19" t="s">
        <v>134</v>
      </c>
      <c r="F19" s="42">
        <v>6</v>
      </c>
      <c r="G19" s="41" t="s">
        <v>208</v>
      </c>
      <c r="H19" s="45">
        <v>20000</v>
      </c>
      <c r="I19" s="39" t="s">
        <v>181</v>
      </c>
    </row>
    <row r="20" spans="1:9" s="2" customFormat="1" ht="35.1" customHeight="1">
      <c r="A20" s="18">
        <v>18</v>
      </c>
      <c r="B20" s="48">
        <v>44120</v>
      </c>
      <c r="C20" s="40" t="s">
        <v>50</v>
      </c>
      <c r="D20" s="32" t="s">
        <v>47</v>
      </c>
      <c r="E20" s="19" t="s">
        <v>231</v>
      </c>
      <c r="F20" s="42">
        <v>2</v>
      </c>
      <c r="G20" s="40" t="s">
        <v>25</v>
      </c>
      <c r="H20" s="45">
        <v>66000</v>
      </c>
      <c r="I20" s="39" t="s">
        <v>79</v>
      </c>
    </row>
    <row r="21" spans="1:9" s="2" customFormat="1" ht="35.1" customHeight="1">
      <c r="A21" s="18">
        <v>19</v>
      </c>
      <c r="B21" s="48">
        <v>44120</v>
      </c>
      <c r="C21" s="39" t="s">
        <v>55</v>
      </c>
      <c r="D21" s="32" t="s">
        <v>47</v>
      </c>
      <c r="E21" s="19" t="s">
        <v>231</v>
      </c>
      <c r="F21" s="42">
        <v>2</v>
      </c>
      <c r="G21" s="39" t="s">
        <v>208</v>
      </c>
      <c r="H21" s="45">
        <v>20000</v>
      </c>
      <c r="I21" s="39" t="s">
        <v>79</v>
      </c>
    </row>
    <row r="22" spans="1:9" s="2" customFormat="1" ht="35.1" customHeight="1">
      <c r="A22" s="18">
        <v>20</v>
      </c>
      <c r="B22" s="48">
        <v>44120</v>
      </c>
      <c r="C22" s="41" t="s">
        <v>228</v>
      </c>
      <c r="D22" s="32" t="s">
        <v>47</v>
      </c>
      <c r="E22" s="19" t="s">
        <v>231</v>
      </c>
      <c r="F22" s="42">
        <v>1</v>
      </c>
      <c r="G22" s="41" t="s">
        <v>209</v>
      </c>
      <c r="H22" s="45">
        <v>20000</v>
      </c>
      <c r="I22" s="31" t="s">
        <v>40</v>
      </c>
    </row>
    <row r="23" spans="1:9" s="2" customFormat="1" ht="35.1" customHeight="1">
      <c r="A23" s="18">
        <v>21</v>
      </c>
      <c r="B23" s="48">
        <v>44120</v>
      </c>
      <c r="C23" s="41" t="s">
        <v>228</v>
      </c>
      <c r="D23" s="32" t="s">
        <v>48</v>
      </c>
      <c r="E23" s="19" t="s">
        <v>231</v>
      </c>
      <c r="F23" s="42">
        <v>2</v>
      </c>
      <c r="G23" s="41" t="s">
        <v>209</v>
      </c>
      <c r="H23" s="45">
        <v>40000</v>
      </c>
      <c r="I23" s="31" t="s">
        <v>59</v>
      </c>
    </row>
    <row r="24" spans="1:9" s="2" customFormat="1" ht="35.1" customHeight="1">
      <c r="A24" s="18">
        <v>22</v>
      </c>
      <c r="B24" s="48">
        <v>44120</v>
      </c>
      <c r="C24" s="41" t="s">
        <v>228</v>
      </c>
      <c r="D24" s="31" t="s">
        <v>49</v>
      </c>
      <c r="E24" s="19" t="s">
        <v>231</v>
      </c>
      <c r="F24" s="42">
        <v>2</v>
      </c>
      <c r="G24" s="41" t="s">
        <v>209</v>
      </c>
      <c r="H24" s="45">
        <v>40000</v>
      </c>
      <c r="I24" s="31" t="s">
        <v>182</v>
      </c>
    </row>
    <row r="25" spans="1:9" s="2" customFormat="1" ht="35.1" customHeight="1">
      <c r="A25" s="18">
        <v>23</v>
      </c>
      <c r="B25" s="48">
        <v>44120</v>
      </c>
      <c r="C25" s="41" t="s">
        <v>228</v>
      </c>
      <c r="D25" s="31" t="s">
        <v>165</v>
      </c>
      <c r="E25" s="19" t="s">
        <v>231</v>
      </c>
      <c r="F25" s="42">
        <v>1</v>
      </c>
      <c r="G25" s="41" t="s">
        <v>209</v>
      </c>
      <c r="H25" s="45">
        <v>20000</v>
      </c>
      <c r="I25" s="31" t="s">
        <v>183</v>
      </c>
    </row>
    <row r="26" spans="1:9" s="2" customFormat="1" ht="35.1" customHeight="1">
      <c r="A26" s="18">
        <v>24</v>
      </c>
      <c r="B26" s="48">
        <v>44120</v>
      </c>
      <c r="C26" s="41" t="s">
        <v>219</v>
      </c>
      <c r="D26" s="31" t="s">
        <v>49</v>
      </c>
      <c r="E26" s="19" t="s">
        <v>231</v>
      </c>
      <c r="F26" s="42">
        <v>203</v>
      </c>
      <c r="G26" s="41" t="s">
        <v>208</v>
      </c>
      <c r="H26" s="45">
        <v>203000</v>
      </c>
      <c r="I26" s="31" t="s">
        <v>184</v>
      </c>
    </row>
    <row r="27" spans="1:9" s="2" customFormat="1" ht="35.1" customHeight="1">
      <c r="A27" s="18">
        <v>25</v>
      </c>
      <c r="B27" s="48">
        <v>44120</v>
      </c>
      <c r="C27" s="39" t="s">
        <v>61</v>
      </c>
      <c r="D27" s="31" t="s">
        <v>49</v>
      </c>
      <c r="E27" s="19" t="s">
        <v>231</v>
      </c>
      <c r="F27" s="42">
        <v>58</v>
      </c>
      <c r="G27" s="39" t="s">
        <v>208</v>
      </c>
      <c r="H27" s="45">
        <v>58</v>
      </c>
      <c r="I27" s="31" t="s">
        <v>184</v>
      </c>
    </row>
    <row r="28" spans="1:9" s="2" customFormat="1" ht="35.1" customHeight="1">
      <c r="A28" s="18">
        <v>26</v>
      </c>
      <c r="B28" s="48">
        <v>44120</v>
      </c>
      <c r="C28" s="39" t="s">
        <v>225</v>
      </c>
      <c r="D28" s="31" t="s">
        <v>49</v>
      </c>
      <c r="E28" s="19" t="s">
        <v>231</v>
      </c>
      <c r="F28" s="42">
        <v>58</v>
      </c>
      <c r="G28" s="39" t="s">
        <v>211</v>
      </c>
      <c r="H28" s="45">
        <v>290000</v>
      </c>
      <c r="I28" s="31" t="s">
        <v>184</v>
      </c>
    </row>
    <row r="29" spans="1:9" s="2" customFormat="1" ht="35.1" customHeight="1">
      <c r="A29" s="18">
        <v>27</v>
      </c>
      <c r="B29" s="48">
        <v>44120</v>
      </c>
      <c r="C29" s="39" t="s">
        <v>226</v>
      </c>
      <c r="D29" s="31" t="s">
        <v>49</v>
      </c>
      <c r="E29" s="19" t="s">
        <v>231</v>
      </c>
      <c r="F29" s="42">
        <v>58</v>
      </c>
      <c r="G29" s="39" t="s">
        <v>211</v>
      </c>
      <c r="H29" s="45">
        <v>290000</v>
      </c>
      <c r="I29" s="31" t="s">
        <v>184</v>
      </c>
    </row>
    <row r="30" spans="1:9" s="2" customFormat="1" ht="35.1" customHeight="1">
      <c r="A30" s="18">
        <v>28</v>
      </c>
      <c r="B30" s="48">
        <v>44120</v>
      </c>
      <c r="C30" s="39" t="s">
        <v>50</v>
      </c>
      <c r="D30" s="31" t="s">
        <v>48</v>
      </c>
      <c r="E30" s="19" t="s">
        <v>134</v>
      </c>
      <c r="F30" s="42">
        <v>2</v>
      </c>
      <c r="G30" s="39" t="s">
        <v>25</v>
      </c>
      <c r="H30" s="46">
        <v>70000</v>
      </c>
      <c r="I30" s="40" t="s">
        <v>42</v>
      </c>
    </row>
    <row r="31" spans="1:9" s="2" customFormat="1" ht="35.1" customHeight="1">
      <c r="A31" s="18">
        <v>29</v>
      </c>
      <c r="B31" s="48">
        <v>44120</v>
      </c>
      <c r="C31" s="39" t="s">
        <v>56</v>
      </c>
      <c r="D31" s="31" t="s">
        <v>48</v>
      </c>
      <c r="E31" s="19" t="s">
        <v>134</v>
      </c>
      <c r="F31" s="42">
        <v>2</v>
      </c>
      <c r="G31" s="39" t="s">
        <v>208</v>
      </c>
      <c r="H31" s="46">
        <v>26400</v>
      </c>
      <c r="I31" s="40" t="s">
        <v>42</v>
      </c>
    </row>
    <row r="32" spans="1:9" s="2" customFormat="1" ht="35.1" customHeight="1">
      <c r="A32" s="18">
        <v>30</v>
      </c>
      <c r="B32" s="48">
        <v>44123</v>
      </c>
      <c r="C32" s="39" t="s">
        <v>225</v>
      </c>
      <c r="D32" s="31" t="s">
        <v>212</v>
      </c>
      <c r="E32" s="19" t="s">
        <v>231</v>
      </c>
      <c r="F32" s="42">
        <v>519</v>
      </c>
      <c r="G32" s="39" t="s">
        <v>211</v>
      </c>
      <c r="H32" s="46">
        <v>2595000</v>
      </c>
      <c r="I32" s="40" t="s">
        <v>185</v>
      </c>
    </row>
    <row r="33" spans="1:9" s="2" customFormat="1" ht="35.1" customHeight="1">
      <c r="A33" s="18">
        <v>31</v>
      </c>
      <c r="B33" s="48">
        <v>44123</v>
      </c>
      <c r="C33" s="39" t="s">
        <v>226</v>
      </c>
      <c r="D33" s="31" t="s">
        <v>212</v>
      </c>
      <c r="E33" s="19" t="s">
        <v>231</v>
      </c>
      <c r="F33" s="42">
        <v>519</v>
      </c>
      <c r="G33" s="39" t="s">
        <v>211</v>
      </c>
      <c r="H33" s="46">
        <v>2595000</v>
      </c>
      <c r="I33" s="40" t="s">
        <v>185</v>
      </c>
    </row>
    <row r="34" spans="1:9" s="2" customFormat="1" ht="35.1" customHeight="1">
      <c r="A34" s="18">
        <v>32</v>
      </c>
      <c r="B34" s="48">
        <v>44123</v>
      </c>
      <c r="C34" s="39" t="s">
        <v>219</v>
      </c>
      <c r="D34" s="31" t="s">
        <v>212</v>
      </c>
      <c r="E34" s="19" t="s">
        <v>231</v>
      </c>
      <c r="F34" s="42">
        <v>519</v>
      </c>
      <c r="G34" s="39" t="s">
        <v>208</v>
      </c>
      <c r="H34" s="46">
        <v>519000</v>
      </c>
      <c r="I34" s="40" t="s">
        <v>185</v>
      </c>
    </row>
    <row r="35" spans="1:9" s="2" customFormat="1" ht="35.1" customHeight="1">
      <c r="A35" s="18">
        <v>33</v>
      </c>
      <c r="B35" s="48">
        <v>44123</v>
      </c>
      <c r="C35" s="39" t="s">
        <v>213</v>
      </c>
      <c r="D35" s="31" t="s">
        <v>212</v>
      </c>
      <c r="E35" s="19" t="s">
        <v>134</v>
      </c>
      <c r="F35" s="42">
        <v>10</v>
      </c>
      <c r="G35" s="39" t="s">
        <v>208</v>
      </c>
      <c r="H35" s="46">
        <v>70000</v>
      </c>
      <c r="I35" s="40" t="s">
        <v>80</v>
      </c>
    </row>
    <row r="36" spans="1:9" s="2" customFormat="1" ht="35.1" customHeight="1">
      <c r="A36" s="18">
        <v>34</v>
      </c>
      <c r="B36" s="48">
        <v>44123</v>
      </c>
      <c r="C36" s="39" t="s">
        <v>53</v>
      </c>
      <c r="D36" s="31" t="s">
        <v>45</v>
      </c>
      <c r="E36" s="19" t="s">
        <v>134</v>
      </c>
      <c r="F36" s="42">
        <v>69</v>
      </c>
      <c r="G36" s="39" t="s">
        <v>208</v>
      </c>
      <c r="H36" s="46">
        <v>237000</v>
      </c>
      <c r="I36" s="40" t="s">
        <v>178</v>
      </c>
    </row>
    <row r="37" spans="1:9" s="2" customFormat="1" ht="35.1" customHeight="1">
      <c r="A37" s="18">
        <v>35</v>
      </c>
      <c r="B37" s="48">
        <v>44124</v>
      </c>
      <c r="C37" s="39" t="s">
        <v>220</v>
      </c>
      <c r="D37" s="31" t="s">
        <v>166</v>
      </c>
      <c r="E37" s="19" t="s">
        <v>231</v>
      </c>
      <c r="F37" s="42">
        <v>800</v>
      </c>
      <c r="G37" s="39" t="s">
        <v>208</v>
      </c>
      <c r="H37" s="46">
        <v>1760000</v>
      </c>
      <c r="I37" s="40" t="s">
        <v>70</v>
      </c>
    </row>
    <row r="38" spans="1:9" s="2" customFormat="1" ht="35.1" customHeight="1">
      <c r="A38" s="18">
        <v>36</v>
      </c>
      <c r="B38" s="48">
        <v>44124</v>
      </c>
      <c r="C38" s="39" t="s">
        <v>84</v>
      </c>
      <c r="D38" s="31" t="s">
        <v>166</v>
      </c>
      <c r="E38" s="19" t="s">
        <v>134</v>
      </c>
      <c r="F38" s="42">
        <v>40</v>
      </c>
      <c r="G38" s="39" t="s">
        <v>208</v>
      </c>
      <c r="H38" s="46">
        <v>110000</v>
      </c>
      <c r="I38" s="40" t="s">
        <v>70</v>
      </c>
    </row>
    <row r="39" spans="1:9" s="2" customFormat="1" ht="35.1" customHeight="1">
      <c r="A39" s="18">
        <v>37</v>
      </c>
      <c r="B39" s="48">
        <v>44124</v>
      </c>
      <c r="C39" s="40" t="s">
        <v>85</v>
      </c>
      <c r="D39" s="31" t="s">
        <v>166</v>
      </c>
      <c r="E39" s="19" t="s">
        <v>231</v>
      </c>
      <c r="F39" s="43">
        <v>40</v>
      </c>
      <c r="G39" s="40" t="s">
        <v>208</v>
      </c>
      <c r="H39" s="46">
        <v>40</v>
      </c>
      <c r="I39" s="40" t="s">
        <v>70</v>
      </c>
    </row>
    <row r="40" spans="1:9" s="2" customFormat="1" ht="35.1" customHeight="1">
      <c r="A40" s="18">
        <v>38</v>
      </c>
      <c r="B40" s="48">
        <v>44124</v>
      </c>
      <c r="C40" s="40" t="s">
        <v>219</v>
      </c>
      <c r="D40" s="31" t="s">
        <v>166</v>
      </c>
      <c r="E40" s="19" t="s">
        <v>231</v>
      </c>
      <c r="F40" s="43">
        <v>80</v>
      </c>
      <c r="G40" s="40" t="s">
        <v>208</v>
      </c>
      <c r="H40" s="46">
        <v>80000</v>
      </c>
      <c r="I40" s="40" t="s">
        <v>70</v>
      </c>
    </row>
    <row r="41" spans="1:9" s="2" customFormat="1" ht="35.1" customHeight="1">
      <c r="A41" s="18">
        <v>39</v>
      </c>
      <c r="B41" s="48">
        <v>44124</v>
      </c>
      <c r="C41" s="40" t="s">
        <v>86</v>
      </c>
      <c r="D41" s="31" t="s">
        <v>212</v>
      </c>
      <c r="E41" s="19" t="s">
        <v>231</v>
      </c>
      <c r="F41" s="43">
        <v>5</v>
      </c>
      <c r="G41" s="40" t="s">
        <v>208</v>
      </c>
      <c r="H41" s="46">
        <v>200000</v>
      </c>
      <c r="I41" s="40" t="s">
        <v>186</v>
      </c>
    </row>
    <row r="42" spans="1:9" s="2" customFormat="1" ht="35.1" customHeight="1">
      <c r="A42" s="18">
        <v>40</v>
      </c>
      <c r="B42" s="48">
        <v>44124</v>
      </c>
      <c r="C42" s="39" t="s">
        <v>54</v>
      </c>
      <c r="D42" s="31" t="s">
        <v>212</v>
      </c>
      <c r="E42" s="19" t="s">
        <v>231</v>
      </c>
      <c r="F42" s="43">
        <v>30</v>
      </c>
      <c r="G42" s="39" t="s">
        <v>208</v>
      </c>
      <c r="H42" s="46">
        <v>53400</v>
      </c>
      <c r="I42" s="40" t="s">
        <v>187</v>
      </c>
    </row>
    <row r="43" spans="1:9" s="2" customFormat="1" ht="35.1" customHeight="1">
      <c r="A43" s="18">
        <v>41</v>
      </c>
      <c r="B43" s="48">
        <v>44124</v>
      </c>
      <c r="C43" s="39" t="s">
        <v>214</v>
      </c>
      <c r="D43" s="31" t="s">
        <v>167</v>
      </c>
      <c r="E43" s="19" t="s">
        <v>231</v>
      </c>
      <c r="F43" s="43">
        <v>20</v>
      </c>
      <c r="G43" s="39" t="s">
        <v>208</v>
      </c>
      <c r="H43" s="46">
        <v>400000</v>
      </c>
      <c r="I43" s="40" t="s">
        <v>167</v>
      </c>
    </row>
    <row r="44" spans="1:9" s="2" customFormat="1" ht="35.1" customHeight="1">
      <c r="A44" s="18">
        <v>42</v>
      </c>
      <c r="B44" s="48">
        <v>44124</v>
      </c>
      <c r="C44" s="40" t="s">
        <v>221</v>
      </c>
      <c r="D44" s="31" t="s">
        <v>46</v>
      </c>
      <c r="E44" s="19" t="s">
        <v>134</v>
      </c>
      <c r="F44" s="43">
        <v>50</v>
      </c>
      <c r="G44" s="40" t="s">
        <v>208</v>
      </c>
      <c r="H44" s="46">
        <v>500000</v>
      </c>
      <c r="I44" s="47" t="s">
        <v>188</v>
      </c>
    </row>
    <row r="45" spans="1:9" s="2" customFormat="1" ht="35.1" customHeight="1">
      <c r="A45" s="18">
        <v>43</v>
      </c>
      <c r="B45" s="48">
        <v>44124</v>
      </c>
      <c r="C45" s="40" t="s">
        <v>54</v>
      </c>
      <c r="D45" s="31" t="s">
        <v>168</v>
      </c>
      <c r="E45" s="19" t="s">
        <v>231</v>
      </c>
      <c r="F45" s="43">
        <v>65</v>
      </c>
      <c r="G45" s="40" t="s">
        <v>208</v>
      </c>
      <c r="H45" s="46">
        <v>115700</v>
      </c>
      <c r="I45" s="40" t="s">
        <v>75</v>
      </c>
    </row>
    <row r="46" spans="1:9" s="2" customFormat="1" ht="35.1" customHeight="1">
      <c r="A46" s="18">
        <v>44</v>
      </c>
      <c r="B46" s="48">
        <v>44124</v>
      </c>
      <c r="C46" s="40" t="s">
        <v>85</v>
      </c>
      <c r="D46" s="31" t="s">
        <v>168</v>
      </c>
      <c r="E46" s="19" t="s">
        <v>231</v>
      </c>
      <c r="F46" s="43">
        <v>65</v>
      </c>
      <c r="G46" s="40" t="s">
        <v>208</v>
      </c>
      <c r="H46" s="46">
        <v>65</v>
      </c>
      <c r="I46" s="40" t="s">
        <v>75</v>
      </c>
    </row>
    <row r="47" spans="1:9" s="2" customFormat="1" ht="35.1" customHeight="1">
      <c r="A47" s="18">
        <v>45</v>
      </c>
      <c r="B47" s="48">
        <v>44124</v>
      </c>
      <c r="C47" s="40" t="s">
        <v>219</v>
      </c>
      <c r="D47" s="31" t="s">
        <v>168</v>
      </c>
      <c r="E47" s="19" t="s">
        <v>231</v>
      </c>
      <c r="F47" s="43">
        <v>65</v>
      </c>
      <c r="G47" s="40" t="s">
        <v>208</v>
      </c>
      <c r="H47" s="46">
        <v>65000</v>
      </c>
      <c r="I47" s="40" t="s">
        <v>75</v>
      </c>
    </row>
    <row r="48" spans="1:9" s="2" customFormat="1" ht="35.1" customHeight="1">
      <c r="A48" s="18">
        <v>46</v>
      </c>
      <c r="B48" s="49">
        <v>44124</v>
      </c>
      <c r="C48" s="39" t="s">
        <v>50</v>
      </c>
      <c r="D48" s="31" t="s">
        <v>48</v>
      </c>
      <c r="E48" s="19" t="s">
        <v>231</v>
      </c>
      <c r="F48" s="43">
        <v>2</v>
      </c>
      <c r="G48" s="39" t="s">
        <v>25</v>
      </c>
      <c r="H48" s="46">
        <v>66000</v>
      </c>
      <c r="I48" s="40" t="s">
        <v>59</v>
      </c>
    </row>
    <row r="49" spans="1:9" s="2" customFormat="1" ht="35.1" customHeight="1">
      <c r="A49" s="18">
        <v>47</v>
      </c>
      <c r="B49" s="49">
        <v>44124</v>
      </c>
      <c r="C49" s="41" t="s">
        <v>229</v>
      </c>
      <c r="D49" s="31" t="s">
        <v>48</v>
      </c>
      <c r="E49" s="19" t="s">
        <v>231</v>
      </c>
      <c r="F49" s="43">
        <v>1</v>
      </c>
      <c r="G49" s="39" t="s">
        <v>209</v>
      </c>
      <c r="H49" s="46">
        <v>28000</v>
      </c>
      <c r="I49" s="40" t="s">
        <v>41</v>
      </c>
    </row>
    <row r="50" spans="1:9" s="2" customFormat="1" ht="35.1" customHeight="1">
      <c r="A50" s="18">
        <v>48</v>
      </c>
      <c r="B50" s="49">
        <v>44124</v>
      </c>
      <c r="C50" s="39" t="s">
        <v>64</v>
      </c>
      <c r="D50" s="31" t="s">
        <v>45</v>
      </c>
      <c r="E50" s="19" t="s">
        <v>231</v>
      </c>
      <c r="F50" s="43">
        <v>1</v>
      </c>
      <c r="G50" s="39" t="s">
        <v>211</v>
      </c>
      <c r="H50" s="46">
        <v>20000</v>
      </c>
      <c r="I50" s="40" t="s">
        <v>78</v>
      </c>
    </row>
    <row r="51" spans="1:9" s="2" customFormat="1" ht="35.1" customHeight="1">
      <c r="A51" s="18">
        <v>49</v>
      </c>
      <c r="B51" s="49">
        <v>44124</v>
      </c>
      <c r="C51" s="41" t="s">
        <v>229</v>
      </c>
      <c r="D51" s="31" t="s">
        <v>45</v>
      </c>
      <c r="E51" s="19" t="s">
        <v>231</v>
      </c>
      <c r="F51" s="43">
        <v>2</v>
      </c>
      <c r="G51" s="39" t="s">
        <v>209</v>
      </c>
      <c r="H51" s="46">
        <v>56000</v>
      </c>
      <c r="I51" s="40" t="s">
        <v>189</v>
      </c>
    </row>
    <row r="52" spans="1:9" s="2" customFormat="1" ht="35.1" customHeight="1">
      <c r="A52" s="18">
        <v>50</v>
      </c>
      <c r="B52" s="49">
        <v>44124</v>
      </c>
      <c r="C52" s="39" t="s">
        <v>53</v>
      </c>
      <c r="D52" s="31" t="s">
        <v>43</v>
      </c>
      <c r="E52" s="19" t="s">
        <v>231</v>
      </c>
      <c r="F52" s="43">
        <v>4</v>
      </c>
      <c r="G52" s="39" t="s">
        <v>208</v>
      </c>
      <c r="H52" s="46">
        <v>130000</v>
      </c>
      <c r="I52" s="40" t="s">
        <v>176</v>
      </c>
    </row>
    <row r="53" spans="1:9" s="2" customFormat="1" ht="35.1" customHeight="1">
      <c r="A53" s="18">
        <v>51</v>
      </c>
      <c r="B53" s="49">
        <v>44125</v>
      </c>
      <c r="C53" s="41" t="s">
        <v>229</v>
      </c>
      <c r="D53" s="31" t="s">
        <v>48</v>
      </c>
      <c r="E53" s="19" t="s">
        <v>231</v>
      </c>
      <c r="F53" s="43">
        <v>1</v>
      </c>
      <c r="G53" s="39" t="s">
        <v>209</v>
      </c>
      <c r="H53" s="46">
        <v>28000</v>
      </c>
      <c r="I53" s="40" t="s">
        <v>40</v>
      </c>
    </row>
    <row r="54" spans="1:9" s="2" customFormat="1" ht="35.1" customHeight="1">
      <c r="A54" s="18">
        <v>52</v>
      </c>
      <c r="B54" s="49">
        <v>44125</v>
      </c>
      <c r="C54" s="40" t="s">
        <v>88</v>
      </c>
      <c r="D54" s="31" t="s">
        <v>48</v>
      </c>
      <c r="E54" s="19" t="s">
        <v>134</v>
      </c>
      <c r="F54" s="43">
        <v>15</v>
      </c>
      <c r="G54" s="40" t="s">
        <v>208</v>
      </c>
      <c r="H54" s="46">
        <v>66000</v>
      </c>
      <c r="I54" s="40" t="s">
        <v>77</v>
      </c>
    </row>
    <row r="55" spans="1:9" s="2" customFormat="1" ht="35.1" customHeight="1">
      <c r="A55" s="18">
        <v>53</v>
      </c>
      <c r="B55" s="49">
        <v>44125</v>
      </c>
      <c r="C55" s="40" t="s">
        <v>50</v>
      </c>
      <c r="D55" s="31" t="s">
        <v>46</v>
      </c>
      <c r="E55" s="19" t="s">
        <v>231</v>
      </c>
      <c r="F55" s="43">
        <v>1</v>
      </c>
      <c r="G55" s="40" t="s">
        <v>25</v>
      </c>
      <c r="H55" s="46">
        <v>33000</v>
      </c>
      <c r="I55" s="40" t="s">
        <v>78</v>
      </c>
    </row>
    <row r="56" spans="1:9" s="2" customFormat="1" ht="35.1" customHeight="1">
      <c r="A56" s="18">
        <v>54</v>
      </c>
      <c r="B56" s="49">
        <v>44125</v>
      </c>
      <c r="C56" s="39" t="s">
        <v>227</v>
      </c>
      <c r="D56" s="31" t="s">
        <v>47</v>
      </c>
      <c r="E56" s="19" t="s">
        <v>231</v>
      </c>
      <c r="F56" s="43">
        <v>4</v>
      </c>
      <c r="G56" s="40" t="s">
        <v>25</v>
      </c>
      <c r="H56" s="46">
        <v>190000</v>
      </c>
      <c r="I56" s="40" t="s">
        <v>190</v>
      </c>
    </row>
    <row r="57" spans="1:9" s="2" customFormat="1" ht="35.1" customHeight="1">
      <c r="A57" s="18">
        <v>55</v>
      </c>
      <c r="B57" s="49">
        <v>44125</v>
      </c>
      <c r="C57" s="40" t="s">
        <v>87</v>
      </c>
      <c r="D57" s="31" t="s">
        <v>47</v>
      </c>
      <c r="E57" s="19" t="s">
        <v>231</v>
      </c>
      <c r="F57" s="43">
        <v>4</v>
      </c>
      <c r="G57" s="40" t="s">
        <v>208</v>
      </c>
      <c r="H57" s="46">
        <v>48000</v>
      </c>
      <c r="I57" s="40" t="s">
        <v>190</v>
      </c>
    </row>
    <row r="58" spans="1:9" s="2" customFormat="1" ht="35.1" customHeight="1">
      <c r="A58" s="18">
        <v>56</v>
      </c>
      <c r="B58" s="49">
        <v>44125</v>
      </c>
      <c r="C58" s="40" t="s">
        <v>63</v>
      </c>
      <c r="D58" s="31" t="s">
        <v>47</v>
      </c>
      <c r="E58" s="19" t="s">
        <v>231</v>
      </c>
      <c r="F58" s="43">
        <v>40</v>
      </c>
      <c r="G58" s="40" t="s">
        <v>208</v>
      </c>
      <c r="H58" s="46">
        <v>40000</v>
      </c>
      <c r="I58" s="40" t="s">
        <v>190</v>
      </c>
    </row>
    <row r="59" spans="1:9" s="2" customFormat="1" ht="35.1" customHeight="1">
      <c r="A59" s="18">
        <v>57</v>
      </c>
      <c r="B59" s="49">
        <v>44125</v>
      </c>
      <c r="C59" s="40" t="s">
        <v>225</v>
      </c>
      <c r="D59" s="31" t="s">
        <v>47</v>
      </c>
      <c r="E59" s="19" t="s">
        <v>231</v>
      </c>
      <c r="F59" s="43">
        <v>8</v>
      </c>
      <c r="G59" s="40" t="s">
        <v>211</v>
      </c>
      <c r="H59" s="46">
        <v>40000</v>
      </c>
      <c r="I59" s="40" t="s">
        <v>190</v>
      </c>
    </row>
    <row r="60" spans="1:9" s="2" customFormat="1" ht="35.1" customHeight="1">
      <c r="A60" s="18">
        <v>58</v>
      </c>
      <c r="B60" s="49">
        <v>44125</v>
      </c>
      <c r="C60" s="40" t="s">
        <v>226</v>
      </c>
      <c r="D60" s="31" t="s">
        <v>47</v>
      </c>
      <c r="E60" s="19" t="s">
        <v>231</v>
      </c>
      <c r="F60" s="43">
        <v>8</v>
      </c>
      <c r="G60" s="40" t="s">
        <v>211</v>
      </c>
      <c r="H60" s="46">
        <v>40000</v>
      </c>
      <c r="I60" s="40" t="s">
        <v>190</v>
      </c>
    </row>
    <row r="61" spans="1:9" s="2" customFormat="1" ht="35.1" customHeight="1">
      <c r="A61" s="18">
        <v>59</v>
      </c>
      <c r="B61" s="49">
        <v>44125</v>
      </c>
      <c r="C61" s="40" t="s">
        <v>219</v>
      </c>
      <c r="D61" s="31" t="s">
        <v>47</v>
      </c>
      <c r="E61" s="19" t="s">
        <v>231</v>
      </c>
      <c r="F61" s="43">
        <v>8</v>
      </c>
      <c r="G61" s="40" t="s">
        <v>208</v>
      </c>
      <c r="H61" s="46">
        <v>8000</v>
      </c>
      <c r="I61" s="40" t="s">
        <v>190</v>
      </c>
    </row>
    <row r="62" spans="1:9" s="2" customFormat="1" ht="35.1" customHeight="1">
      <c r="A62" s="18">
        <v>60</v>
      </c>
      <c r="B62" s="49">
        <v>44125</v>
      </c>
      <c r="C62" s="39" t="s">
        <v>227</v>
      </c>
      <c r="D62" s="31" t="s">
        <v>49</v>
      </c>
      <c r="E62" s="19" t="s">
        <v>231</v>
      </c>
      <c r="F62" s="43">
        <v>1</v>
      </c>
      <c r="G62" s="40" t="s">
        <v>25</v>
      </c>
      <c r="H62" s="46">
        <v>47500</v>
      </c>
      <c r="I62" s="40" t="s">
        <v>41</v>
      </c>
    </row>
    <row r="63" spans="1:9" s="2" customFormat="1" ht="35.1" customHeight="1">
      <c r="A63" s="18">
        <v>61</v>
      </c>
      <c r="B63" s="49">
        <v>44125</v>
      </c>
      <c r="C63" s="40" t="s">
        <v>87</v>
      </c>
      <c r="D63" s="31" t="s">
        <v>49</v>
      </c>
      <c r="E63" s="19" t="s">
        <v>231</v>
      </c>
      <c r="F63" s="43">
        <v>1</v>
      </c>
      <c r="G63" s="40" t="s">
        <v>208</v>
      </c>
      <c r="H63" s="46">
        <v>12000</v>
      </c>
      <c r="I63" s="40" t="s">
        <v>41</v>
      </c>
    </row>
    <row r="64" spans="1:9" s="2" customFormat="1" ht="35.1" customHeight="1">
      <c r="A64" s="18">
        <v>62</v>
      </c>
      <c r="B64" s="49">
        <v>44125</v>
      </c>
      <c r="C64" s="40" t="s">
        <v>63</v>
      </c>
      <c r="D64" s="31" t="s">
        <v>49</v>
      </c>
      <c r="E64" s="19" t="s">
        <v>231</v>
      </c>
      <c r="F64" s="43">
        <v>10</v>
      </c>
      <c r="G64" s="40" t="s">
        <v>208</v>
      </c>
      <c r="H64" s="46">
        <v>10000</v>
      </c>
      <c r="I64" s="40" t="s">
        <v>41</v>
      </c>
    </row>
    <row r="65" spans="1:9" s="2" customFormat="1" ht="35.1" customHeight="1">
      <c r="A65" s="18">
        <v>63</v>
      </c>
      <c r="B65" s="49">
        <v>44125</v>
      </c>
      <c r="C65" s="40" t="s">
        <v>225</v>
      </c>
      <c r="D65" s="31" t="s">
        <v>49</v>
      </c>
      <c r="E65" s="19" t="s">
        <v>231</v>
      </c>
      <c r="F65" s="43">
        <v>2</v>
      </c>
      <c r="G65" s="40" t="s">
        <v>211</v>
      </c>
      <c r="H65" s="46">
        <v>10000</v>
      </c>
      <c r="I65" s="40" t="s">
        <v>41</v>
      </c>
    </row>
    <row r="66" spans="1:9" s="2" customFormat="1" ht="35.1" customHeight="1">
      <c r="A66" s="18">
        <v>64</v>
      </c>
      <c r="B66" s="49">
        <v>44125</v>
      </c>
      <c r="C66" s="40" t="s">
        <v>226</v>
      </c>
      <c r="D66" s="31" t="s">
        <v>49</v>
      </c>
      <c r="E66" s="19" t="s">
        <v>231</v>
      </c>
      <c r="F66" s="43">
        <v>2</v>
      </c>
      <c r="G66" s="40" t="s">
        <v>211</v>
      </c>
      <c r="H66" s="46">
        <v>10000</v>
      </c>
      <c r="I66" s="40" t="s">
        <v>41</v>
      </c>
    </row>
    <row r="67" spans="1:9" s="2" customFormat="1" ht="35.1" customHeight="1">
      <c r="A67" s="18">
        <v>65</v>
      </c>
      <c r="B67" s="49">
        <v>44125</v>
      </c>
      <c r="C67" s="39" t="s">
        <v>213</v>
      </c>
      <c r="D67" s="31" t="s">
        <v>212</v>
      </c>
      <c r="E67" s="19" t="s">
        <v>134</v>
      </c>
      <c r="F67" s="42">
        <v>10</v>
      </c>
      <c r="G67" s="39" t="s">
        <v>208</v>
      </c>
      <c r="H67" s="46">
        <v>70000</v>
      </c>
      <c r="I67" s="40" t="s">
        <v>191</v>
      </c>
    </row>
    <row r="68" spans="1:9" s="2" customFormat="1" ht="35.1" customHeight="1">
      <c r="A68" s="18">
        <v>66</v>
      </c>
      <c r="B68" s="49">
        <v>44125</v>
      </c>
      <c r="C68" s="39" t="s">
        <v>53</v>
      </c>
      <c r="D68" s="31" t="s">
        <v>212</v>
      </c>
      <c r="E68" s="19" t="s">
        <v>134</v>
      </c>
      <c r="F68" s="43">
        <v>6</v>
      </c>
      <c r="G68" s="39" t="s">
        <v>208</v>
      </c>
      <c r="H68" s="46">
        <v>20000</v>
      </c>
      <c r="I68" s="40" t="s">
        <v>192</v>
      </c>
    </row>
    <row r="69" spans="1:9" s="2" customFormat="1" ht="35.1" customHeight="1">
      <c r="A69" s="18">
        <v>67</v>
      </c>
      <c r="B69" s="49">
        <v>44126</v>
      </c>
      <c r="C69" s="40" t="s">
        <v>219</v>
      </c>
      <c r="D69" s="31" t="s">
        <v>49</v>
      </c>
      <c r="E69" s="19" t="s">
        <v>231</v>
      </c>
      <c r="F69" s="43">
        <v>2</v>
      </c>
      <c r="G69" s="40" t="s">
        <v>208</v>
      </c>
      <c r="H69" s="46">
        <v>2000</v>
      </c>
      <c r="I69" s="40" t="s">
        <v>74</v>
      </c>
    </row>
    <row r="70" spans="1:9" s="2" customFormat="1" ht="35.1" customHeight="1">
      <c r="A70" s="18">
        <v>68</v>
      </c>
      <c r="B70" s="49">
        <v>44126</v>
      </c>
      <c r="C70" s="40" t="s">
        <v>63</v>
      </c>
      <c r="D70" s="31" t="s">
        <v>49</v>
      </c>
      <c r="E70" s="19" t="s">
        <v>231</v>
      </c>
      <c r="F70" s="43">
        <v>10</v>
      </c>
      <c r="G70" s="40" t="s">
        <v>208</v>
      </c>
      <c r="H70" s="46">
        <v>10000</v>
      </c>
      <c r="I70" s="40" t="s">
        <v>74</v>
      </c>
    </row>
    <row r="71" spans="1:9" s="2" customFormat="1" ht="35.1" customHeight="1">
      <c r="A71" s="18">
        <v>69</v>
      </c>
      <c r="B71" s="49">
        <v>44126</v>
      </c>
      <c r="C71" s="40" t="s">
        <v>225</v>
      </c>
      <c r="D71" s="31" t="s">
        <v>49</v>
      </c>
      <c r="E71" s="19" t="s">
        <v>231</v>
      </c>
      <c r="F71" s="43">
        <v>1</v>
      </c>
      <c r="G71" s="40" t="s">
        <v>211</v>
      </c>
      <c r="H71" s="46">
        <v>5000</v>
      </c>
      <c r="I71" s="40" t="s">
        <v>74</v>
      </c>
    </row>
    <row r="72" spans="1:9" s="2" customFormat="1" ht="35.1" customHeight="1">
      <c r="A72" s="18">
        <v>70</v>
      </c>
      <c r="B72" s="49">
        <v>44126</v>
      </c>
      <c r="C72" s="40" t="s">
        <v>226</v>
      </c>
      <c r="D72" s="31" t="s">
        <v>49</v>
      </c>
      <c r="E72" s="19" t="s">
        <v>231</v>
      </c>
      <c r="F72" s="43">
        <v>1</v>
      </c>
      <c r="G72" s="40" t="s">
        <v>211</v>
      </c>
      <c r="H72" s="46">
        <v>5000</v>
      </c>
      <c r="I72" s="40" t="s">
        <v>74</v>
      </c>
    </row>
    <row r="73" spans="1:9" s="2" customFormat="1" ht="35.1" customHeight="1">
      <c r="A73" s="18">
        <v>71</v>
      </c>
      <c r="B73" s="49">
        <v>44126</v>
      </c>
      <c r="C73" s="40" t="s">
        <v>87</v>
      </c>
      <c r="D73" s="31" t="s">
        <v>49</v>
      </c>
      <c r="E73" s="19" t="s">
        <v>231</v>
      </c>
      <c r="F73" s="43">
        <v>1</v>
      </c>
      <c r="G73" s="40" t="s">
        <v>208</v>
      </c>
      <c r="H73" s="46">
        <v>12000</v>
      </c>
      <c r="I73" s="40" t="s">
        <v>74</v>
      </c>
    </row>
    <row r="74" spans="1:9" s="2" customFormat="1" ht="35.1" customHeight="1">
      <c r="A74" s="18">
        <v>72</v>
      </c>
      <c r="B74" s="49">
        <v>44127</v>
      </c>
      <c r="C74" s="40" t="s">
        <v>64</v>
      </c>
      <c r="D74" s="31" t="s">
        <v>47</v>
      </c>
      <c r="E74" s="19" t="s">
        <v>231</v>
      </c>
      <c r="F74" s="43">
        <v>2</v>
      </c>
      <c r="G74" s="40" t="s">
        <v>211</v>
      </c>
      <c r="H74" s="46">
        <v>40000</v>
      </c>
      <c r="I74" s="40" t="s">
        <v>193</v>
      </c>
    </row>
    <row r="75" spans="1:9" s="2" customFormat="1" ht="35.1" customHeight="1">
      <c r="A75" s="18">
        <v>73</v>
      </c>
      <c r="B75" s="49">
        <v>44127</v>
      </c>
      <c r="C75" s="39" t="s">
        <v>213</v>
      </c>
      <c r="D75" s="31" t="s">
        <v>212</v>
      </c>
      <c r="E75" s="19" t="s">
        <v>134</v>
      </c>
      <c r="F75" s="42">
        <v>10</v>
      </c>
      <c r="G75" s="39" t="s">
        <v>208</v>
      </c>
      <c r="H75" s="46">
        <v>70000</v>
      </c>
      <c r="I75" s="40" t="s">
        <v>194</v>
      </c>
    </row>
    <row r="76" spans="1:9" s="2" customFormat="1" ht="35.1" customHeight="1">
      <c r="A76" s="18">
        <v>74</v>
      </c>
      <c r="B76" s="49">
        <v>44127</v>
      </c>
      <c r="C76" s="39" t="s">
        <v>53</v>
      </c>
      <c r="D76" s="31" t="s">
        <v>212</v>
      </c>
      <c r="E76" s="19" t="s">
        <v>134</v>
      </c>
      <c r="F76" s="42">
        <v>9</v>
      </c>
      <c r="G76" s="39" t="s">
        <v>208</v>
      </c>
      <c r="H76" s="46">
        <v>30000</v>
      </c>
      <c r="I76" s="40" t="s">
        <v>195</v>
      </c>
    </row>
    <row r="77" spans="1:9" s="2" customFormat="1" ht="35.1" customHeight="1">
      <c r="A77" s="18">
        <v>75</v>
      </c>
      <c r="B77" s="49">
        <v>44127</v>
      </c>
      <c r="C77" s="39" t="s">
        <v>215</v>
      </c>
      <c r="D77" s="31" t="s">
        <v>83</v>
      </c>
      <c r="E77" s="19" t="s">
        <v>134</v>
      </c>
      <c r="F77" s="42">
        <v>13</v>
      </c>
      <c r="G77" s="39" t="s">
        <v>208</v>
      </c>
      <c r="H77" s="46">
        <v>124600</v>
      </c>
      <c r="I77" s="40" t="s">
        <v>196</v>
      </c>
    </row>
    <row r="78" spans="1:9" s="2" customFormat="1" ht="35.1" customHeight="1">
      <c r="A78" s="18">
        <v>76</v>
      </c>
      <c r="B78" s="49">
        <v>44127</v>
      </c>
      <c r="C78" s="39" t="s">
        <v>53</v>
      </c>
      <c r="D78" s="31" t="s">
        <v>45</v>
      </c>
      <c r="E78" s="19" t="s">
        <v>134</v>
      </c>
      <c r="F78" s="42">
        <v>15</v>
      </c>
      <c r="G78" s="39" t="s">
        <v>208</v>
      </c>
      <c r="H78" s="46">
        <v>90000</v>
      </c>
      <c r="I78" s="32" t="s">
        <v>58</v>
      </c>
    </row>
    <row r="79" spans="1:9" s="2" customFormat="1" ht="35.1" customHeight="1">
      <c r="A79" s="18">
        <v>77</v>
      </c>
      <c r="B79" s="49">
        <v>44129</v>
      </c>
      <c r="C79" s="39" t="s">
        <v>230</v>
      </c>
      <c r="D79" s="31" t="s">
        <v>49</v>
      </c>
      <c r="E79" s="19" t="s">
        <v>134</v>
      </c>
      <c r="F79" s="42">
        <v>84</v>
      </c>
      <c r="G79" s="39" t="s">
        <v>210</v>
      </c>
      <c r="H79" s="46">
        <v>840000</v>
      </c>
      <c r="I79" s="40" t="s">
        <v>197</v>
      </c>
    </row>
    <row r="80" spans="1:9" s="2" customFormat="1" ht="35.1" customHeight="1">
      <c r="A80" s="18">
        <v>78</v>
      </c>
      <c r="B80" s="49">
        <v>44129</v>
      </c>
      <c r="C80" s="39" t="s">
        <v>216</v>
      </c>
      <c r="D80" s="31" t="s">
        <v>49</v>
      </c>
      <c r="E80" s="19" t="s">
        <v>134</v>
      </c>
      <c r="F80" s="42">
        <v>28</v>
      </c>
      <c r="G80" s="39" t="s">
        <v>208</v>
      </c>
      <c r="H80" s="46">
        <v>238000</v>
      </c>
      <c r="I80" s="40" t="s">
        <v>197</v>
      </c>
    </row>
    <row r="81" spans="1:9" s="2" customFormat="1" ht="35.1" customHeight="1">
      <c r="A81" s="18">
        <v>79</v>
      </c>
      <c r="B81" s="49">
        <v>44130</v>
      </c>
      <c r="C81" s="39" t="s">
        <v>53</v>
      </c>
      <c r="D81" s="31" t="s">
        <v>45</v>
      </c>
      <c r="E81" s="19" t="s">
        <v>134</v>
      </c>
      <c r="F81" s="42">
        <v>71</v>
      </c>
      <c r="G81" s="39" t="s">
        <v>208</v>
      </c>
      <c r="H81" s="46">
        <v>211000</v>
      </c>
      <c r="I81" s="40" t="s">
        <v>178</v>
      </c>
    </row>
    <row r="82" spans="1:9" s="2" customFormat="1" ht="35.1" customHeight="1">
      <c r="A82" s="18">
        <v>80</v>
      </c>
      <c r="B82" s="49">
        <v>44130</v>
      </c>
      <c r="C82" s="39" t="s">
        <v>213</v>
      </c>
      <c r="D82" s="31" t="s">
        <v>212</v>
      </c>
      <c r="E82" s="19" t="s">
        <v>134</v>
      </c>
      <c r="F82" s="42">
        <v>10</v>
      </c>
      <c r="G82" s="39" t="s">
        <v>208</v>
      </c>
      <c r="H82" s="46">
        <v>70000</v>
      </c>
      <c r="I82" s="40" t="s">
        <v>198</v>
      </c>
    </row>
    <row r="83" spans="1:9" s="2" customFormat="1" ht="35.1" customHeight="1">
      <c r="A83" s="18">
        <v>81</v>
      </c>
      <c r="B83" s="49">
        <v>44131</v>
      </c>
      <c r="C83" s="40" t="s">
        <v>53</v>
      </c>
      <c r="D83" s="31" t="s">
        <v>43</v>
      </c>
      <c r="E83" s="19" t="s">
        <v>231</v>
      </c>
      <c r="F83" s="43">
        <v>4</v>
      </c>
      <c r="G83" s="40" t="s">
        <v>208</v>
      </c>
      <c r="H83" s="46">
        <v>130000</v>
      </c>
      <c r="I83" s="40" t="s">
        <v>176</v>
      </c>
    </row>
    <row r="84" spans="1:9" s="2" customFormat="1" ht="35.1" customHeight="1">
      <c r="A84" s="18">
        <v>82</v>
      </c>
      <c r="B84" s="49">
        <v>44131</v>
      </c>
      <c r="C84" s="40" t="s">
        <v>61</v>
      </c>
      <c r="D84" s="31" t="s">
        <v>169</v>
      </c>
      <c r="E84" s="19" t="s">
        <v>231</v>
      </c>
      <c r="F84" s="43">
        <v>72</v>
      </c>
      <c r="G84" s="40" t="s">
        <v>208</v>
      </c>
      <c r="H84" s="46">
        <v>72</v>
      </c>
      <c r="I84" s="40" t="s">
        <v>199</v>
      </c>
    </row>
    <row r="85" spans="1:9" s="2" customFormat="1" ht="35.1" customHeight="1">
      <c r="A85" s="18">
        <v>83</v>
      </c>
      <c r="B85" s="49">
        <v>44131</v>
      </c>
      <c r="C85" s="40" t="s">
        <v>219</v>
      </c>
      <c r="D85" s="31" t="s">
        <v>169</v>
      </c>
      <c r="E85" s="19" t="s">
        <v>231</v>
      </c>
      <c r="F85" s="43">
        <v>72</v>
      </c>
      <c r="G85" s="40" t="s">
        <v>208</v>
      </c>
      <c r="H85" s="46">
        <v>72000</v>
      </c>
      <c r="I85" s="40" t="s">
        <v>199</v>
      </c>
    </row>
    <row r="86" spans="1:9" s="2" customFormat="1" ht="35.1" customHeight="1">
      <c r="A86" s="18">
        <v>84</v>
      </c>
      <c r="B86" s="49">
        <v>44131</v>
      </c>
      <c r="C86" s="40" t="s">
        <v>64</v>
      </c>
      <c r="D86" s="31" t="s">
        <v>170</v>
      </c>
      <c r="E86" s="19" t="s">
        <v>231</v>
      </c>
      <c r="F86" s="43">
        <v>36</v>
      </c>
      <c r="G86" s="40" t="s">
        <v>211</v>
      </c>
      <c r="H86" s="46">
        <v>720000</v>
      </c>
      <c r="I86" s="40" t="s">
        <v>199</v>
      </c>
    </row>
    <row r="87" spans="1:9" s="2" customFormat="1" ht="35.1" customHeight="1">
      <c r="A87" s="18">
        <v>85</v>
      </c>
      <c r="B87" s="49">
        <v>44131</v>
      </c>
      <c r="C87" s="40" t="s">
        <v>50</v>
      </c>
      <c r="D87" s="31" t="s">
        <v>47</v>
      </c>
      <c r="E87" s="19" t="s">
        <v>231</v>
      </c>
      <c r="F87" s="43">
        <v>2</v>
      </c>
      <c r="G87" s="40" t="s">
        <v>25</v>
      </c>
      <c r="H87" s="46">
        <v>66000</v>
      </c>
      <c r="I87" s="40" t="s">
        <v>182</v>
      </c>
    </row>
    <row r="88" spans="1:9" s="2" customFormat="1" ht="35.1" customHeight="1">
      <c r="A88" s="18">
        <v>86</v>
      </c>
      <c r="B88" s="49">
        <v>44131</v>
      </c>
      <c r="C88" s="40" t="s">
        <v>63</v>
      </c>
      <c r="D88" s="31" t="s">
        <v>47</v>
      </c>
      <c r="E88" s="19" t="s">
        <v>231</v>
      </c>
      <c r="F88" s="43">
        <v>10</v>
      </c>
      <c r="G88" s="40" t="s">
        <v>208</v>
      </c>
      <c r="H88" s="46">
        <v>10000</v>
      </c>
      <c r="I88" s="40" t="s">
        <v>200</v>
      </c>
    </row>
    <row r="89" spans="1:9" s="2" customFormat="1" ht="35.1" customHeight="1">
      <c r="A89" s="18">
        <v>87</v>
      </c>
      <c r="B89" s="49">
        <v>44131</v>
      </c>
      <c r="C89" s="40" t="s">
        <v>225</v>
      </c>
      <c r="D89" s="31" t="s">
        <v>47</v>
      </c>
      <c r="E89" s="19" t="s">
        <v>231</v>
      </c>
      <c r="F89" s="43">
        <v>4</v>
      </c>
      <c r="G89" s="40" t="s">
        <v>211</v>
      </c>
      <c r="H89" s="46">
        <v>20000</v>
      </c>
      <c r="I89" s="40" t="s">
        <v>201</v>
      </c>
    </row>
    <row r="90" spans="1:9" s="2" customFormat="1" ht="35.1" customHeight="1">
      <c r="A90" s="18">
        <v>88</v>
      </c>
      <c r="B90" s="49">
        <v>44131</v>
      </c>
      <c r="C90" s="40" t="s">
        <v>226</v>
      </c>
      <c r="D90" s="31" t="s">
        <v>47</v>
      </c>
      <c r="E90" s="19" t="s">
        <v>231</v>
      </c>
      <c r="F90" s="43">
        <v>4</v>
      </c>
      <c r="G90" s="40" t="s">
        <v>211</v>
      </c>
      <c r="H90" s="46">
        <v>20000</v>
      </c>
      <c r="I90" s="40" t="s">
        <v>201</v>
      </c>
    </row>
    <row r="91" spans="1:9" s="2" customFormat="1" ht="35.1" customHeight="1">
      <c r="A91" s="18">
        <v>89</v>
      </c>
      <c r="B91" s="49">
        <v>44131</v>
      </c>
      <c r="C91" s="40" t="s">
        <v>219</v>
      </c>
      <c r="D91" s="31" t="s">
        <v>47</v>
      </c>
      <c r="E91" s="19" t="s">
        <v>231</v>
      </c>
      <c r="F91" s="43">
        <v>4</v>
      </c>
      <c r="G91" s="40" t="s">
        <v>208</v>
      </c>
      <c r="H91" s="46">
        <v>4000</v>
      </c>
      <c r="I91" s="40" t="s">
        <v>201</v>
      </c>
    </row>
    <row r="92" spans="1:9" s="2" customFormat="1" ht="35.1" customHeight="1">
      <c r="A92" s="18">
        <v>90</v>
      </c>
      <c r="B92" s="49">
        <v>44131</v>
      </c>
      <c r="C92" s="40" t="s">
        <v>87</v>
      </c>
      <c r="D92" s="31" t="s">
        <v>47</v>
      </c>
      <c r="E92" s="19" t="s">
        <v>231</v>
      </c>
      <c r="F92" s="43">
        <v>2</v>
      </c>
      <c r="G92" s="40" t="s">
        <v>208</v>
      </c>
      <c r="H92" s="46">
        <v>24000</v>
      </c>
      <c r="I92" s="40" t="s">
        <v>201</v>
      </c>
    </row>
    <row r="93" spans="1:9" s="2" customFormat="1" ht="35.1" customHeight="1">
      <c r="A93" s="18">
        <v>91</v>
      </c>
      <c r="B93" s="49">
        <v>44132</v>
      </c>
      <c r="C93" s="40" t="s">
        <v>217</v>
      </c>
      <c r="D93" s="31" t="s">
        <v>49</v>
      </c>
      <c r="E93" s="19" t="s">
        <v>134</v>
      </c>
      <c r="F93" s="44">
        <v>28</v>
      </c>
      <c r="G93" s="40" t="s">
        <v>208</v>
      </c>
      <c r="H93" s="45">
        <v>224000</v>
      </c>
      <c r="I93" s="32" t="s">
        <v>81</v>
      </c>
    </row>
    <row r="94" spans="1:9" s="2" customFormat="1" ht="35.1" customHeight="1">
      <c r="A94" s="18">
        <v>92</v>
      </c>
      <c r="B94" s="49">
        <v>44132</v>
      </c>
      <c r="C94" s="40" t="s">
        <v>225</v>
      </c>
      <c r="D94" s="31" t="s">
        <v>49</v>
      </c>
      <c r="E94" s="19" t="s">
        <v>231</v>
      </c>
      <c r="F94" s="43">
        <v>28</v>
      </c>
      <c r="G94" s="40" t="s">
        <v>211</v>
      </c>
      <c r="H94" s="46">
        <v>140000</v>
      </c>
      <c r="I94" s="32" t="s">
        <v>81</v>
      </c>
    </row>
    <row r="95" spans="1:9" s="2" customFormat="1" ht="35.1" customHeight="1">
      <c r="A95" s="18">
        <v>93</v>
      </c>
      <c r="B95" s="49">
        <v>44132</v>
      </c>
      <c r="C95" s="40" t="s">
        <v>226</v>
      </c>
      <c r="D95" s="31" t="s">
        <v>49</v>
      </c>
      <c r="E95" s="19" t="s">
        <v>231</v>
      </c>
      <c r="F95" s="43">
        <v>28</v>
      </c>
      <c r="G95" s="40" t="s">
        <v>211</v>
      </c>
      <c r="H95" s="46">
        <v>140000</v>
      </c>
      <c r="I95" s="32" t="s">
        <v>81</v>
      </c>
    </row>
    <row r="96" spans="1:9" s="2" customFormat="1" ht="35.1" customHeight="1">
      <c r="A96" s="18">
        <v>94</v>
      </c>
      <c r="B96" s="49">
        <v>44132</v>
      </c>
      <c r="C96" s="40" t="s">
        <v>219</v>
      </c>
      <c r="D96" s="31" t="s">
        <v>49</v>
      </c>
      <c r="E96" s="19" t="s">
        <v>231</v>
      </c>
      <c r="F96" s="43">
        <v>56</v>
      </c>
      <c r="G96" s="40" t="s">
        <v>208</v>
      </c>
      <c r="H96" s="46">
        <v>56000</v>
      </c>
      <c r="I96" s="32" t="s">
        <v>81</v>
      </c>
    </row>
    <row r="97" spans="1:9" s="2" customFormat="1" ht="35.1" customHeight="1">
      <c r="A97" s="18">
        <v>95</v>
      </c>
      <c r="B97" s="49">
        <v>44132</v>
      </c>
      <c r="C97" s="40" t="s">
        <v>63</v>
      </c>
      <c r="D97" s="31" t="s">
        <v>49</v>
      </c>
      <c r="E97" s="19" t="s">
        <v>231</v>
      </c>
      <c r="F97" s="43">
        <v>87</v>
      </c>
      <c r="G97" s="40" t="s">
        <v>208</v>
      </c>
      <c r="H97" s="46">
        <v>87</v>
      </c>
      <c r="I97" s="32" t="s">
        <v>81</v>
      </c>
    </row>
    <row r="98" spans="1:9" s="2" customFormat="1" ht="35.1" customHeight="1">
      <c r="A98" s="18">
        <v>96</v>
      </c>
      <c r="B98" s="49">
        <v>44132</v>
      </c>
      <c r="C98" s="40" t="s">
        <v>64</v>
      </c>
      <c r="D98" s="31" t="s">
        <v>47</v>
      </c>
      <c r="E98" s="19" t="s">
        <v>231</v>
      </c>
      <c r="F98" s="43">
        <v>6</v>
      </c>
      <c r="G98" s="40" t="s">
        <v>211</v>
      </c>
      <c r="H98" s="46">
        <v>95000</v>
      </c>
      <c r="I98" s="40" t="s">
        <v>41</v>
      </c>
    </row>
    <row r="99" spans="1:9" s="2" customFormat="1" ht="35.1" customHeight="1">
      <c r="A99" s="18">
        <v>97</v>
      </c>
      <c r="B99" s="49">
        <v>44132</v>
      </c>
      <c r="C99" s="40" t="s">
        <v>222</v>
      </c>
      <c r="D99" s="31" t="s">
        <v>46</v>
      </c>
      <c r="E99" s="19" t="s">
        <v>231</v>
      </c>
      <c r="F99" s="43">
        <v>19</v>
      </c>
      <c r="G99" s="40" t="s">
        <v>208</v>
      </c>
      <c r="H99" s="46">
        <v>19</v>
      </c>
      <c r="I99" s="40" t="s">
        <v>202</v>
      </c>
    </row>
    <row r="100" spans="1:9" s="2" customFormat="1" ht="35.1" customHeight="1">
      <c r="A100" s="18">
        <v>98</v>
      </c>
      <c r="B100" s="49">
        <v>44132</v>
      </c>
      <c r="C100" s="40" t="s">
        <v>225</v>
      </c>
      <c r="D100" s="31" t="s">
        <v>46</v>
      </c>
      <c r="E100" s="19" t="s">
        <v>231</v>
      </c>
      <c r="F100" s="43">
        <v>200</v>
      </c>
      <c r="G100" s="40" t="s">
        <v>211</v>
      </c>
      <c r="H100" s="46">
        <v>1000000</v>
      </c>
      <c r="I100" s="47" t="s">
        <v>188</v>
      </c>
    </row>
    <row r="101" spans="1:9" s="2" customFormat="1" ht="35.1" customHeight="1">
      <c r="A101" s="18">
        <v>99</v>
      </c>
      <c r="B101" s="49">
        <v>44132</v>
      </c>
      <c r="C101" s="40" t="s">
        <v>226</v>
      </c>
      <c r="D101" s="31" t="s">
        <v>46</v>
      </c>
      <c r="E101" s="19" t="s">
        <v>231</v>
      </c>
      <c r="F101" s="43">
        <v>200</v>
      </c>
      <c r="G101" s="40" t="s">
        <v>211</v>
      </c>
      <c r="H101" s="46">
        <v>1000000</v>
      </c>
      <c r="I101" s="47" t="s">
        <v>188</v>
      </c>
    </row>
    <row r="102" spans="1:9" s="2" customFormat="1" ht="35.1" customHeight="1">
      <c r="A102" s="18">
        <v>100</v>
      </c>
      <c r="B102" s="49">
        <v>44132</v>
      </c>
      <c r="C102" s="40" t="s">
        <v>219</v>
      </c>
      <c r="D102" s="31" t="s">
        <v>46</v>
      </c>
      <c r="E102" s="19" t="s">
        <v>231</v>
      </c>
      <c r="F102" s="43">
        <v>100</v>
      </c>
      <c r="G102" s="40" t="s">
        <v>208</v>
      </c>
      <c r="H102" s="46">
        <v>100000</v>
      </c>
      <c r="I102" s="47" t="s">
        <v>188</v>
      </c>
    </row>
    <row r="103" spans="1:9" s="2" customFormat="1" ht="35.1" customHeight="1">
      <c r="A103" s="18">
        <v>101</v>
      </c>
      <c r="B103" s="49">
        <v>44132</v>
      </c>
      <c r="C103" s="40" t="s">
        <v>223</v>
      </c>
      <c r="D103" s="31" t="s">
        <v>212</v>
      </c>
      <c r="E103" s="19" t="s">
        <v>231</v>
      </c>
      <c r="F103" s="43">
        <v>4</v>
      </c>
      <c r="G103" s="40" t="s">
        <v>208</v>
      </c>
      <c r="H103" s="46">
        <v>25624</v>
      </c>
      <c r="I103" s="40" t="s">
        <v>203</v>
      </c>
    </row>
    <row r="104" spans="1:9" s="2" customFormat="1" ht="35.1" customHeight="1">
      <c r="A104" s="18">
        <v>102</v>
      </c>
      <c r="B104" s="49">
        <v>44132</v>
      </c>
      <c r="C104" s="39" t="s">
        <v>213</v>
      </c>
      <c r="D104" s="31" t="s">
        <v>212</v>
      </c>
      <c r="E104" s="19" t="s">
        <v>134</v>
      </c>
      <c r="F104" s="42">
        <v>10</v>
      </c>
      <c r="G104" s="39" t="s">
        <v>208</v>
      </c>
      <c r="H104" s="46">
        <v>70000</v>
      </c>
      <c r="I104" s="40" t="s">
        <v>80</v>
      </c>
    </row>
    <row r="105" spans="1:9" s="2" customFormat="1" ht="35.1" customHeight="1">
      <c r="A105" s="18">
        <v>103</v>
      </c>
      <c r="B105" s="49">
        <v>44133</v>
      </c>
      <c r="C105" s="39" t="s">
        <v>53</v>
      </c>
      <c r="D105" s="31" t="s">
        <v>212</v>
      </c>
      <c r="E105" s="19" t="s">
        <v>134</v>
      </c>
      <c r="F105" s="42">
        <v>6</v>
      </c>
      <c r="G105" s="39" t="s">
        <v>208</v>
      </c>
      <c r="H105" s="46">
        <v>20000</v>
      </c>
      <c r="I105" s="40" t="s">
        <v>59</v>
      </c>
    </row>
    <row r="106" spans="1:9" s="2" customFormat="1" ht="35.1" customHeight="1">
      <c r="A106" s="18">
        <v>104</v>
      </c>
      <c r="B106" s="49">
        <v>44133</v>
      </c>
      <c r="C106" s="39" t="s">
        <v>219</v>
      </c>
      <c r="D106" s="31" t="s">
        <v>171</v>
      </c>
      <c r="E106" s="19" t="s">
        <v>231</v>
      </c>
      <c r="F106" s="42">
        <v>8</v>
      </c>
      <c r="G106" s="39" t="s">
        <v>208</v>
      </c>
      <c r="H106" s="46">
        <v>8000</v>
      </c>
      <c r="I106" s="40" t="s">
        <v>204</v>
      </c>
    </row>
    <row r="107" spans="1:9" s="2" customFormat="1" ht="35.1" customHeight="1">
      <c r="A107" s="18">
        <v>105</v>
      </c>
      <c r="B107" s="49">
        <v>44133</v>
      </c>
      <c r="C107" s="39" t="s">
        <v>63</v>
      </c>
      <c r="D107" s="31" t="s">
        <v>171</v>
      </c>
      <c r="E107" s="19" t="s">
        <v>231</v>
      </c>
      <c r="F107" s="42">
        <v>80</v>
      </c>
      <c r="G107" s="39" t="s">
        <v>208</v>
      </c>
      <c r="H107" s="46">
        <v>80</v>
      </c>
      <c r="I107" s="40" t="s">
        <v>204</v>
      </c>
    </row>
    <row r="108" spans="1:9" s="2" customFormat="1" ht="35.1" customHeight="1">
      <c r="A108" s="18">
        <v>106</v>
      </c>
      <c r="B108" s="49">
        <v>44133</v>
      </c>
      <c r="C108" s="39" t="s">
        <v>226</v>
      </c>
      <c r="D108" s="31" t="s">
        <v>171</v>
      </c>
      <c r="E108" s="19" t="s">
        <v>231</v>
      </c>
      <c r="F108" s="42">
        <v>16</v>
      </c>
      <c r="G108" s="39" t="s">
        <v>211</v>
      </c>
      <c r="H108" s="46">
        <v>80000</v>
      </c>
      <c r="I108" s="40" t="s">
        <v>204</v>
      </c>
    </row>
    <row r="109" spans="1:9" s="2" customFormat="1" ht="35.1" customHeight="1">
      <c r="A109" s="18">
        <v>107</v>
      </c>
      <c r="B109" s="49">
        <v>44133</v>
      </c>
      <c r="C109" s="39" t="s">
        <v>225</v>
      </c>
      <c r="D109" s="31" t="s">
        <v>171</v>
      </c>
      <c r="E109" s="19" t="s">
        <v>231</v>
      </c>
      <c r="F109" s="42">
        <v>16</v>
      </c>
      <c r="G109" s="39" t="s">
        <v>211</v>
      </c>
      <c r="H109" s="46">
        <v>80000</v>
      </c>
      <c r="I109" s="40" t="s">
        <v>204</v>
      </c>
    </row>
    <row r="110" spans="1:9" s="2" customFormat="1" ht="35.1" customHeight="1">
      <c r="A110" s="18">
        <v>108</v>
      </c>
      <c r="B110" s="49">
        <v>44133</v>
      </c>
      <c r="C110" s="39" t="s">
        <v>224</v>
      </c>
      <c r="D110" s="31" t="s">
        <v>212</v>
      </c>
      <c r="E110" s="19" t="s">
        <v>134</v>
      </c>
      <c r="F110" s="42">
        <v>10</v>
      </c>
      <c r="G110" s="39" t="s">
        <v>208</v>
      </c>
      <c r="H110" s="46">
        <v>500000</v>
      </c>
      <c r="I110" s="40" t="s">
        <v>73</v>
      </c>
    </row>
    <row r="111" spans="1:9" s="2" customFormat="1" ht="35.1" customHeight="1">
      <c r="A111" s="18">
        <v>109</v>
      </c>
      <c r="B111" s="49">
        <v>44133</v>
      </c>
      <c r="C111" s="39" t="s">
        <v>50</v>
      </c>
      <c r="D111" s="31" t="s">
        <v>45</v>
      </c>
      <c r="E111" s="19" t="s">
        <v>134</v>
      </c>
      <c r="F111" s="42">
        <v>50</v>
      </c>
      <c r="G111" s="39" t="s">
        <v>25</v>
      </c>
      <c r="H111" s="46">
        <v>1287000</v>
      </c>
      <c r="I111" s="47" t="s">
        <v>177</v>
      </c>
    </row>
    <row r="112" spans="1:9" s="2" customFormat="1" ht="35.1" customHeight="1">
      <c r="A112" s="18">
        <v>110</v>
      </c>
      <c r="B112" s="49">
        <v>44134</v>
      </c>
      <c r="C112" s="39" t="s">
        <v>213</v>
      </c>
      <c r="D112" s="31" t="s">
        <v>212</v>
      </c>
      <c r="E112" s="19" t="s">
        <v>134</v>
      </c>
      <c r="F112" s="42">
        <v>10</v>
      </c>
      <c r="G112" s="39" t="s">
        <v>208</v>
      </c>
      <c r="H112" s="46">
        <v>70000</v>
      </c>
      <c r="I112" s="40" t="s">
        <v>205</v>
      </c>
    </row>
    <row r="113" spans="1:9" s="2" customFormat="1" ht="35.1" customHeight="1">
      <c r="A113" s="18">
        <v>111</v>
      </c>
      <c r="B113" s="49">
        <v>44134</v>
      </c>
      <c r="C113" s="39" t="s">
        <v>53</v>
      </c>
      <c r="D113" s="31" t="s">
        <v>212</v>
      </c>
      <c r="E113" s="19" t="s">
        <v>134</v>
      </c>
      <c r="F113" s="43">
        <v>6</v>
      </c>
      <c r="G113" s="39" t="s">
        <v>208</v>
      </c>
      <c r="H113" s="46">
        <v>20000</v>
      </c>
      <c r="I113" s="40" t="s">
        <v>71</v>
      </c>
    </row>
    <row r="114" spans="1:9" s="2" customFormat="1" ht="35.1" customHeight="1">
      <c r="A114" s="18">
        <v>112</v>
      </c>
      <c r="B114" s="49">
        <v>44134</v>
      </c>
      <c r="C114" s="40" t="s">
        <v>50</v>
      </c>
      <c r="D114" s="31" t="s">
        <v>47</v>
      </c>
      <c r="E114" s="19" t="s">
        <v>231</v>
      </c>
      <c r="F114" s="43">
        <v>1</v>
      </c>
      <c r="G114" s="40" t="s">
        <v>25</v>
      </c>
      <c r="H114" s="46">
        <v>33000</v>
      </c>
      <c r="I114" s="40" t="s">
        <v>41</v>
      </c>
    </row>
    <row r="115" spans="1:9" s="2" customFormat="1" ht="35.1" customHeight="1">
      <c r="A115" s="18">
        <v>113</v>
      </c>
      <c r="B115" s="49">
        <v>44134</v>
      </c>
      <c r="C115" s="40" t="s">
        <v>87</v>
      </c>
      <c r="D115" s="31" t="s">
        <v>47</v>
      </c>
      <c r="E115" s="19" t="s">
        <v>231</v>
      </c>
      <c r="F115" s="43">
        <v>6</v>
      </c>
      <c r="G115" s="40" t="s">
        <v>208</v>
      </c>
      <c r="H115" s="46">
        <v>72000</v>
      </c>
      <c r="I115" s="40" t="s">
        <v>206</v>
      </c>
    </row>
    <row r="116" spans="1:9" s="2" customFormat="1" ht="35.1" customHeight="1">
      <c r="A116" s="18">
        <v>114</v>
      </c>
      <c r="B116" s="49">
        <v>44134</v>
      </c>
      <c r="C116" s="39" t="s">
        <v>57</v>
      </c>
      <c r="D116" s="31" t="s">
        <v>172</v>
      </c>
      <c r="E116" s="19" t="s">
        <v>134</v>
      </c>
      <c r="F116" s="43">
        <v>5</v>
      </c>
      <c r="G116" s="39" t="s">
        <v>208</v>
      </c>
      <c r="H116" s="46">
        <v>114000</v>
      </c>
      <c r="I116" s="40" t="s">
        <v>72</v>
      </c>
    </row>
    <row r="117" spans="1:9" s="2" customFormat="1" ht="35.1" customHeight="1">
      <c r="A117" s="18">
        <v>115</v>
      </c>
      <c r="B117" s="49">
        <v>44134</v>
      </c>
      <c r="C117" s="40" t="s">
        <v>64</v>
      </c>
      <c r="D117" s="31" t="s">
        <v>82</v>
      </c>
      <c r="E117" s="19" t="s">
        <v>231</v>
      </c>
      <c r="F117" s="43">
        <v>15</v>
      </c>
      <c r="G117" s="40" t="s">
        <v>211</v>
      </c>
      <c r="H117" s="46">
        <v>220000</v>
      </c>
      <c r="I117" s="47" t="s">
        <v>207</v>
      </c>
    </row>
    <row r="118" spans="1:9" s="2" customFormat="1" ht="35.1" customHeight="1">
      <c r="A118" s="18">
        <v>116</v>
      </c>
      <c r="B118" s="49">
        <v>44134</v>
      </c>
      <c r="C118" s="40" t="s">
        <v>64</v>
      </c>
      <c r="D118" s="31" t="s">
        <v>46</v>
      </c>
      <c r="E118" s="19" t="s">
        <v>134</v>
      </c>
      <c r="F118" s="43">
        <v>15</v>
      </c>
      <c r="G118" s="40" t="s">
        <v>211</v>
      </c>
      <c r="H118" s="46">
        <v>220000</v>
      </c>
      <c r="I118" s="47" t="s">
        <v>188</v>
      </c>
    </row>
    <row r="119" spans="1:9" s="2" customFormat="1" ht="35.1" customHeight="1">
      <c r="A119" s="18">
        <v>117</v>
      </c>
      <c r="B119" s="49">
        <v>44134</v>
      </c>
      <c r="C119" s="40" t="s">
        <v>53</v>
      </c>
      <c r="D119" s="31" t="s">
        <v>45</v>
      </c>
      <c r="E119" s="19" t="s">
        <v>134</v>
      </c>
      <c r="F119" s="43">
        <v>15</v>
      </c>
      <c r="G119" s="40" t="s">
        <v>208</v>
      </c>
      <c r="H119" s="46">
        <v>90000</v>
      </c>
      <c r="I119" s="32" t="s">
        <v>58</v>
      </c>
    </row>
    <row r="120" spans="1:9" ht="35.1" customHeight="1">
      <c r="A120" s="68" t="s">
        <v>32</v>
      </c>
      <c r="B120" s="68"/>
      <c r="C120" s="68"/>
      <c r="D120" s="28"/>
      <c r="E120" s="28"/>
      <c r="F120" s="50">
        <f>SUM(F3:F119)</f>
        <v>5121</v>
      </c>
      <c r="G120" s="28"/>
      <c r="H120" s="51">
        <f>SUM(H3:H119)</f>
        <v>21652646</v>
      </c>
      <c r="I120" s="52"/>
    </row>
  </sheetData>
  <autoFilter ref="A2:I120" xr:uid="{F3F6EB41-EC58-4676-AC8C-3ADFBFCA96D9}"/>
  <mergeCells count="2">
    <mergeCell ref="A1:I1"/>
    <mergeCell ref="A120:C12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2020-11-30T01:30:40Z</dcterms:modified>
</cp:coreProperties>
</file>