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0" yWindow="15" windowWidth="15315" windowHeight="12570" tabRatio="644"/>
  </bookViews>
  <sheets>
    <sheet name="1.후원금 수입명세서" sheetId="58" r:id="rId1"/>
    <sheet name="2.후원품 수입명세서" sheetId="92" r:id="rId2"/>
    <sheet name="3.후원금 사용명세서" sheetId="21" r:id="rId3"/>
    <sheet name="4.후원품 사용명세서" sheetId="93" r:id="rId4"/>
  </sheets>
  <definedNames>
    <definedName name="_xlnm._FilterDatabase" localSheetId="1" hidden="1">'2.후원품 수입명세서'!$A$5:$M$97</definedName>
    <definedName name="_xlnm._FilterDatabase" localSheetId="2" hidden="1">'3.후원금 사용명세서'!$A$2:$G$55</definedName>
    <definedName name="_xlnm._FilterDatabase" localSheetId="3" hidden="1">'4.후원품 사용명세서'!$A$2:$G$117</definedName>
    <definedName name="_xlnm.Print_Area" localSheetId="1">'2.후원품 수입명세서'!$A$1:$L$97</definedName>
    <definedName name="_xlnm.Print_Area" localSheetId="2">'3.후원금 사용명세서'!$A$1:$G$56</definedName>
    <definedName name="_xlnm.Print_Area" localSheetId="3">'4.후원품 사용명세서'!$A$1:$G$117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사용명세서'!$A$2:$G$55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사용명세서'!$A$2:$G$55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사용명세서'!$A$2:$G$55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45621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117" i="93" l="1"/>
  <c r="K97" i="92"/>
  <c r="K47" i="58" l="1"/>
  <c r="D56" i="21" l="1"/>
</calcChain>
</file>

<file path=xl/sharedStrings.xml><?xml version="1.0" encoding="utf-8"?>
<sst xmlns="http://schemas.openxmlformats.org/spreadsheetml/2006/main" count="1562" uniqueCount="466">
  <si>
    <t>내    역</t>
    <phoneticPr fontId="5" type="noConversion"/>
  </si>
  <si>
    <t>금    액</t>
    <phoneticPr fontId="5" type="noConversion"/>
  </si>
  <si>
    <t>사용내역</t>
  </si>
  <si>
    <t>산출기준</t>
  </si>
  <si>
    <t>발생일자</t>
  </si>
  <si>
    <t>사용일자</t>
    <phoneticPr fontId="4" type="noConversion"/>
  </si>
  <si>
    <t>순번</t>
    <phoneticPr fontId="4" type="noConversion"/>
  </si>
  <si>
    <t>결연후원 
금품여부</t>
    <phoneticPr fontId="4" type="noConversion"/>
  </si>
  <si>
    <t>비  고</t>
    <phoneticPr fontId="4" type="noConversion"/>
  </si>
  <si>
    <t>금액</t>
    <phoneticPr fontId="4" type="noConversion"/>
  </si>
  <si>
    <t xml:space="preserve">총  액 </t>
    <phoneticPr fontId="4" type="noConversion"/>
  </si>
  <si>
    <t>N</t>
    <phoneticPr fontId="4" type="noConversion"/>
  </si>
  <si>
    <t>지역사회 저소득 소외계층을 위한 간식지원(빵)</t>
  </si>
  <si>
    <t>지역사회후원금품</t>
    <phoneticPr fontId="19" type="noConversion"/>
  </si>
  <si>
    <t>후 원 자</t>
    <phoneticPr fontId="5" type="noConversion"/>
  </si>
  <si>
    <t>순번</t>
    <phoneticPr fontId="4" type="noConversion"/>
  </si>
  <si>
    <t>후원금의 종류</t>
    <phoneticPr fontId="5" type="noConversion"/>
  </si>
  <si>
    <t>후원자
구분</t>
    <phoneticPr fontId="4" type="noConversion"/>
  </si>
  <si>
    <t>비영리
법인구분</t>
    <phoneticPr fontId="4" type="noConversion"/>
  </si>
  <si>
    <t>기타
내용</t>
    <phoneticPr fontId="4" type="noConversion"/>
  </si>
  <si>
    <t>모금자
기관여부</t>
    <phoneticPr fontId="4" type="noConversion"/>
  </si>
  <si>
    <t>기부금
단체여부</t>
    <phoneticPr fontId="4" type="noConversion"/>
  </si>
  <si>
    <t>후원금수입 및 사용결과보고서</t>
    <phoneticPr fontId="5" type="noConversion"/>
  </si>
  <si>
    <t xml:space="preserve">1. 후원금(금전) 수입명세서         </t>
    <phoneticPr fontId="5" type="noConversion"/>
  </si>
  <si>
    <t>총 액</t>
  </si>
  <si>
    <t>비    고</t>
    <phoneticPr fontId="4" type="noConversion"/>
  </si>
  <si>
    <t>지역사회 저소득 소외계층을 위한 후원</t>
    <phoneticPr fontId="4" type="noConversion"/>
  </si>
  <si>
    <t>정기후원금</t>
    <phoneticPr fontId="4" type="noConversion"/>
  </si>
  <si>
    <t>일시후원금</t>
    <phoneticPr fontId="4" type="noConversion"/>
  </si>
  <si>
    <t>-</t>
    <phoneticPr fontId="4" type="noConversion"/>
  </si>
  <si>
    <t>N</t>
    <phoneticPr fontId="4" type="noConversion"/>
  </si>
  <si>
    <t>출금수수료</t>
    <phoneticPr fontId="4" type="noConversion"/>
  </si>
  <si>
    <t>관리점수수료</t>
    <phoneticPr fontId="4" type="noConversion"/>
  </si>
  <si>
    <t>남부희망케어
(CMS후원금이전)</t>
    <phoneticPr fontId="5" type="noConversion"/>
  </si>
  <si>
    <t>지역사회 저소득 소외계층을 위한 지정 후원</t>
    <phoneticPr fontId="4" type="noConversion"/>
  </si>
  <si>
    <t>영리단체</t>
    <phoneticPr fontId="4" type="noConversion"/>
  </si>
  <si>
    <t>개인</t>
    <phoneticPr fontId="4" type="noConversion"/>
  </si>
  <si>
    <t>영리단체</t>
    <phoneticPr fontId="4" type="noConversion"/>
  </si>
  <si>
    <t>비영리단체</t>
    <phoneticPr fontId="4" type="noConversion"/>
  </si>
  <si>
    <t>종교법인</t>
    <phoneticPr fontId="4" type="noConversion"/>
  </si>
  <si>
    <t>민간단체</t>
    <phoneticPr fontId="4" type="noConversion"/>
  </si>
  <si>
    <t>기타</t>
    <phoneticPr fontId="19" type="noConversion"/>
  </si>
  <si>
    <t>-</t>
    <phoneticPr fontId="4" type="noConversion"/>
  </si>
  <si>
    <t>N</t>
    <phoneticPr fontId="4" type="noConversion"/>
  </si>
  <si>
    <t>덕000</t>
    <phoneticPr fontId="5" type="noConversion"/>
  </si>
  <si>
    <t>박00</t>
    <phoneticPr fontId="5" type="noConversion"/>
  </si>
  <si>
    <t>푸드마트사업 지원</t>
    <phoneticPr fontId="4" type="noConversion"/>
  </si>
  <si>
    <t>Y</t>
    <phoneticPr fontId="4" type="noConversion"/>
  </si>
  <si>
    <t>이00외 29명</t>
    <phoneticPr fontId="4" type="noConversion"/>
  </si>
  <si>
    <t>저소득 장애아동 교통비 지원</t>
    <phoneticPr fontId="5" type="noConversion"/>
  </si>
  <si>
    <t>20,000×2명
15,000×2명</t>
    <phoneticPr fontId="4" type="noConversion"/>
  </si>
  <si>
    <t>최00외 3명</t>
    <phoneticPr fontId="4" type="noConversion"/>
  </si>
  <si>
    <t>저소득 아동 교육비 지원</t>
    <phoneticPr fontId="5" type="noConversion"/>
  </si>
  <si>
    <t>100,000×25명</t>
    <phoneticPr fontId="4" type="noConversion"/>
  </si>
  <si>
    <t>임00외 24명</t>
    <phoneticPr fontId="4" type="noConversion"/>
  </si>
  <si>
    <t>후원품수입 및 사용결과보고서</t>
    <phoneticPr fontId="5" type="noConversion"/>
  </si>
  <si>
    <t>비 고</t>
    <phoneticPr fontId="4" type="noConversion"/>
  </si>
  <si>
    <t>영리법인</t>
    <phoneticPr fontId="4" type="noConversion"/>
  </si>
  <si>
    <t>파OOOOOOOOO</t>
    <phoneticPr fontId="5" type="noConversion"/>
  </si>
  <si>
    <t>덕OOOOO</t>
    <phoneticPr fontId="5" type="noConversion"/>
  </si>
  <si>
    <t>지역사회 저소득 소외계층을 위한 학습지원</t>
    <phoneticPr fontId="4" type="noConversion"/>
  </si>
  <si>
    <t>알OO</t>
    <phoneticPr fontId="5" type="noConversion"/>
  </si>
  <si>
    <t>뚜OOOOOOOOOO</t>
    <phoneticPr fontId="5" type="noConversion"/>
  </si>
  <si>
    <t>맛OOOOO</t>
    <phoneticPr fontId="5" type="noConversion"/>
  </si>
  <si>
    <t>지역사회 저소득 소외계층을 위한 생활지원(김치)</t>
    <phoneticPr fontId="4" type="noConversion"/>
  </si>
  <si>
    <t>비영리법인</t>
    <phoneticPr fontId="4" type="noConversion"/>
  </si>
  <si>
    <t>사회복지기관</t>
    <phoneticPr fontId="4" type="noConversion"/>
  </si>
  <si>
    <t>사OO</t>
    <phoneticPr fontId="5" type="noConversion"/>
  </si>
  <si>
    <t>지역사회 저소득 소외계층을 위한 생활지원(자장면)</t>
    <phoneticPr fontId="4" type="noConversion"/>
  </si>
  <si>
    <t>서OOOOOOO</t>
    <phoneticPr fontId="5" type="noConversion"/>
  </si>
  <si>
    <t>브OOOOO</t>
    <phoneticPr fontId="5" type="noConversion"/>
  </si>
  <si>
    <t>쌍OOOOOOO</t>
    <phoneticPr fontId="5" type="noConversion"/>
  </si>
  <si>
    <t>지역사회 저소득 소외계층을 위한 생활지원(내장탕)</t>
    <phoneticPr fontId="4" type="noConversion"/>
  </si>
  <si>
    <t>박OOOOO</t>
    <phoneticPr fontId="5" type="noConversion"/>
  </si>
  <si>
    <t>미OOOOOOO</t>
    <phoneticPr fontId="5" type="noConversion"/>
  </si>
  <si>
    <t>지역사회 저소득 소외계층을 위한 간식지원(피자)</t>
    <phoneticPr fontId="4" type="noConversion"/>
  </si>
  <si>
    <t>청OOOOO</t>
    <phoneticPr fontId="5" type="noConversion"/>
  </si>
  <si>
    <t>지역사회 저소득 소외계층을 위한 생활지원(쌀)</t>
    <phoneticPr fontId="4" type="noConversion"/>
  </si>
  <si>
    <t>장OOOO</t>
    <phoneticPr fontId="5" type="noConversion"/>
  </si>
  <si>
    <t>쉐OO</t>
    <phoneticPr fontId="5" type="noConversion"/>
  </si>
  <si>
    <t>지역사회 저소득 소외계층을 위한 생활지원(치킨)</t>
    <phoneticPr fontId="4" type="noConversion"/>
  </si>
  <si>
    <t>끼OOOOOOO</t>
    <phoneticPr fontId="5" type="noConversion"/>
  </si>
  <si>
    <t>지역사회 저소득 소외계층을 위한 생활지원(불고기)</t>
    <phoneticPr fontId="4" type="noConversion"/>
  </si>
  <si>
    <t>웰OOOO</t>
    <phoneticPr fontId="5" type="noConversion"/>
  </si>
  <si>
    <t>지역사회 저소득 소외계층을 위한 생활지원(칫솔세트)</t>
    <phoneticPr fontId="4" type="noConversion"/>
  </si>
  <si>
    <t>크OOOOOOOO</t>
    <phoneticPr fontId="5" type="noConversion"/>
  </si>
  <si>
    <t>육OO</t>
    <phoneticPr fontId="5" type="noConversion"/>
  </si>
  <si>
    <t>지역사회 저소득 소외계층을 위한 생활지원(육개장)</t>
    <phoneticPr fontId="4" type="noConversion"/>
  </si>
  <si>
    <t>지역사회 저소득 소외계층을 위한 간식지원(과자)</t>
    <phoneticPr fontId="4" type="noConversion"/>
  </si>
  <si>
    <t>북OOOOOOO</t>
    <phoneticPr fontId="5" type="noConversion"/>
  </si>
  <si>
    <t>지역사회 저소득 소외계층을 위한 생활지원(사골곰탕)</t>
    <phoneticPr fontId="4" type="noConversion"/>
  </si>
  <si>
    <t>어OOOOO</t>
    <phoneticPr fontId="5" type="noConversion"/>
  </si>
  <si>
    <t>동OOOOOOO</t>
    <phoneticPr fontId="5" type="noConversion"/>
  </si>
  <si>
    <t>종교단체</t>
    <phoneticPr fontId="4" type="noConversion"/>
  </si>
  <si>
    <t>광OOO</t>
    <phoneticPr fontId="5" type="noConversion"/>
  </si>
  <si>
    <t>주OOOOOOO</t>
    <phoneticPr fontId="5" type="noConversion"/>
  </si>
  <si>
    <t>총액</t>
    <phoneticPr fontId="4" type="noConversion"/>
  </si>
  <si>
    <t>2. 후원금(금전) 사용명세서</t>
    <phoneticPr fontId="4" type="noConversion"/>
  </si>
  <si>
    <t xml:space="preserve">1. 후원품 수입명세서         </t>
    <phoneticPr fontId="5" type="noConversion"/>
  </si>
  <si>
    <t>기간 : 2018년 08월 01일부터 2018년 08월 31일까지</t>
    <phoneticPr fontId="5" type="noConversion"/>
  </si>
  <si>
    <t>개인</t>
    <phoneticPr fontId="4" type="noConversion"/>
  </si>
  <si>
    <t>비영리단체</t>
    <phoneticPr fontId="4" type="noConversion"/>
  </si>
  <si>
    <t>사회복지
법인</t>
    <phoneticPr fontId="4" type="noConversion"/>
  </si>
  <si>
    <t>개인</t>
    <phoneticPr fontId="4" type="noConversion"/>
  </si>
  <si>
    <t>개인</t>
    <phoneticPr fontId="4" type="noConversion"/>
  </si>
  <si>
    <t>영리단체</t>
    <phoneticPr fontId="4" type="noConversion"/>
  </si>
  <si>
    <t>종교법인</t>
    <phoneticPr fontId="4" type="noConversion"/>
  </si>
  <si>
    <t>Y</t>
    <phoneticPr fontId="4" type="noConversion"/>
  </si>
  <si>
    <t>김00외 126명</t>
    <phoneticPr fontId="5" type="noConversion"/>
  </si>
  <si>
    <t>김00외 48명</t>
    <phoneticPr fontId="5" type="noConversion"/>
  </si>
  <si>
    <t>㈜씨00</t>
    <phoneticPr fontId="5" type="noConversion"/>
  </si>
  <si>
    <t>어000000000000</t>
    <phoneticPr fontId="5" type="noConversion"/>
  </si>
  <si>
    <t>강00</t>
    <phoneticPr fontId="5" type="noConversion"/>
  </si>
  <si>
    <t>양00</t>
    <phoneticPr fontId="5" type="noConversion"/>
  </si>
  <si>
    <t>K0000000</t>
    <phoneticPr fontId="5" type="noConversion"/>
  </si>
  <si>
    <t>김00외 106명</t>
    <phoneticPr fontId="5" type="noConversion"/>
  </si>
  <si>
    <t>곽00외 22명</t>
    <phoneticPr fontId="5" type="noConversion"/>
  </si>
  <si>
    <t>㈜벤0000</t>
    <phoneticPr fontId="5" type="noConversion"/>
  </si>
  <si>
    <t>고000(주)</t>
    <phoneticPr fontId="5" type="noConversion"/>
  </si>
  <si>
    <t>㈜보000000</t>
    <phoneticPr fontId="5" type="noConversion"/>
  </si>
  <si>
    <t>링00</t>
    <phoneticPr fontId="5" type="noConversion"/>
  </si>
  <si>
    <t>배00(와000000)</t>
    <phoneticPr fontId="5" type="noConversion"/>
  </si>
  <si>
    <t>김00외 571명</t>
    <phoneticPr fontId="5" type="noConversion"/>
  </si>
  <si>
    <t>㈜비000000</t>
    <phoneticPr fontId="5" type="noConversion"/>
  </si>
  <si>
    <t>㈜아00</t>
    <phoneticPr fontId="5" type="noConversion"/>
  </si>
  <si>
    <t>이00</t>
    <phoneticPr fontId="5" type="noConversion"/>
  </si>
  <si>
    <t>구00</t>
    <phoneticPr fontId="5" type="noConversion"/>
  </si>
  <si>
    <t>사00000000</t>
    <phoneticPr fontId="5" type="noConversion"/>
  </si>
  <si>
    <t>I000000</t>
    <phoneticPr fontId="5" type="noConversion"/>
  </si>
  <si>
    <t>꿈00000</t>
    <phoneticPr fontId="5" type="noConversion"/>
  </si>
  <si>
    <t>한00000</t>
    <phoneticPr fontId="5" type="noConversion"/>
  </si>
  <si>
    <t>장00</t>
    <phoneticPr fontId="5" type="noConversion"/>
  </si>
  <si>
    <t>네00000</t>
    <phoneticPr fontId="5" type="noConversion"/>
  </si>
  <si>
    <t>덕000000</t>
    <phoneticPr fontId="5" type="noConversion"/>
  </si>
  <si>
    <t>아00000</t>
    <phoneticPr fontId="5" type="noConversion"/>
  </si>
  <si>
    <t>도000</t>
    <phoneticPr fontId="5" type="noConversion"/>
  </si>
  <si>
    <t>예000</t>
    <phoneticPr fontId="5" type="noConversion"/>
  </si>
  <si>
    <t>아0000000</t>
    <phoneticPr fontId="5" type="noConversion"/>
  </si>
  <si>
    <t>별0000</t>
    <phoneticPr fontId="5" type="noConversion"/>
  </si>
  <si>
    <t>임00</t>
    <phoneticPr fontId="5" type="noConversion"/>
  </si>
  <si>
    <t>동00000(김00)</t>
    <phoneticPr fontId="5" type="noConversion"/>
  </si>
  <si>
    <t>금00000000000</t>
    <phoneticPr fontId="4" type="noConversion"/>
  </si>
  <si>
    <t>정기후원금</t>
    <phoneticPr fontId="4" type="noConversion"/>
  </si>
  <si>
    <t>33,000×20명</t>
    <phoneticPr fontId="4" type="noConversion"/>
  </si>
  <si>
    <t>PC돌봄서비스 부품비 지원</t>
    <phoneticPr fontId="4" type="noConversion"/>
  </si>
  <si>
    <t>95,000×1명</t>
    <phoneticPr fontId="4" type="noConversion"/>
  </si>
  <si>
    <t>홍00</t>
    <phoneticPr fontId="4" type="noConversion"/>
  </si>
  <si>
    <t>20x176건 의뢰
120x127건 입금</t>
    <phoneticPr fontId="4" type="noConversion"/>
  </si>
  <si>
    <t>70x127명 입금</t>
    <phoneticPr fontId="4" type="noConversion"/>
  </si>
  <si>
    <t>2018 경기도발달장애인가족체육대회 경품 지원</t>
    <phoneticPr fontId="4" type="noConversion"/>
  </si>
  <si>
    <t>-</t>
    <phoneticPr fontId="4" type="noConversion"/>
  </si>
  <si>
    <t>-</t>
    <phoneticPr fontId="4" type="noConversion"/>
  </si>
  <si>
    <t>20x77건 의뢰
120x49건 입금</t>
    <phoneticPr fontId="4" type="noConversion"/>
  </si>
  <si>
    <t>초록우산 어린이재단 결연후원금 지원</t>
    <phoneticPr fontId="4" type="noConversion"/>
  </si>
  <si>
    <t>Y</t>
    <phoneticPr fontId="4" type="noConversion"/>
  </si>
  <si>
    <t>100,000×25명</t>
    <phoneticPr fontId="4" type="noConversion"/>
  </si>
  <si>
    <t>이00외 24명</t>
    <phoneticPr fontId="4" type="noConversion"/>
  </si>
  <si>
    <t>20x150건 의뢰
120x107건 입금</t>
    <phoneticPr fontId="4" type="noConversion"/>
  </si>
  <si>
    <t>70x107명 입금</t>
    <phoneticPr fontId="4" type="noConversion"/>
  </si>
  <si>
    <t>70x49명 입금</t>
    <phoneticPr fontId="4" type="noConversion"/>
  </si>
  <si>
    <t>생계비 지원</t>
    <phoneticPr fontId="4" type="noConversion"/>
  </si>
  <si>
    <t>N</t>
    <phoneticPr fontId="4" type="noConversion"/>
  </si>
  <si>
    <t>270,000×1명</t>
    <phoneticPr fontId="4" type="noConversion"/>
  </si>
  <si>
    <t>김00</t>
    <phoneticPr fontId="4" type="noConversion"/>
  </si>
  <si>
    <t>20x837건 의뢰
120x572건 입금</t>
    <phoneticPr fontId="4" type="noConversion"/>
  </si>
  <si>
    <t>70x572명 입금</t>
    <phoneticPr fontId="4" type="noConversion"/>
  </si>
  <si>
    <t>소외계층 정수기 지원</t>
    <phoneticPr fontId="4" type="noConversion"/>
  </si>
  <si>
    <t>13,200×1명</t>
    <phoneticPr fontId="4" type="noConversion"/>
  </si>
  <si>
    <t>김00</t>
    <phoneticPr fontId="4" type="noConversion"/>
  </si>
  <si>
    <t>와부읍,조안면,양정동, 금곡동복지넷 
후원금 이전</t>
    <phoneticPr fontId="4" type="noConversion"/>
  </si>
  <si>
    <t>-</t>
    <phoneticPr fontId="4" type="noConversion"/>
  </si>
  <si>
    <t xml:space="preserve">430,000×1회                       </t>
    <phoneticPr fontId="4" type="noConversion"/>
  </si>
  <si>
    <t>링네트 결연후원금 지원</t>
    <phoneticPr fontId="4" type="noConversion"/>
  </si>
  <si>
    <t>250,000×4명</t>
    <phoneticPr fontId="4" type="noConversion"/>
  </si>
  <si>
    <t>이00외 3명</t>
    <phoneticPr fontId="4" type="noConversion"/>
  </si>
  <si>
    <t>저소득 아동 디딤씨앗통장 지원</t>
    <phoneticPr fontId="4" type="noConversion"/>
  </si>
  <si>
    <t>10,000×15명</t>
    <phoneticPr fontId="4" type="noConversion"/>
  </si>
  <si>
    <t>최00외 14명</t>
    <phoneticPr fontId="4" type="noConversion"/>
  </si>
  <si>
    <t>비행기장학회 교육비 지원</t>
    <phoneticPr fontId="5" type="noConversion"/>
  </si>
  <si>
    <t>100,000x44명
150,000x41명</t>
    <phoneticPr fontId="4" type="noConversion"/>
  </si>
  <si>
    <t>김00외 84명</t>
    <phoneticPr fontId="4" type="noConversion"/>
  </si>
  <si>
    <t>㈜아이폼 생계비 지원</t>
    <phoneticPr fontId="4" type="noConversion"/>
  </si>
  <si>
    <t>150,000x2명
200,000x1명</t>
    <phoneticPr fontId="4" type="noConversion"/>
  </si>
  <si>
    <t>장00외 2명</t>
    <phoneticPr fontId="4" type="noConversion"/>
  </si>
  <si>
    <t>1인1계좌 결연후원금 지원</t>
    <phoneticPr fontId="4" type="noConversion"/>
  </si>
  <si>
    <t>40,000×2명
50,000×1명
60,000×1명
100,000×7명
150,000×1명
200,000×3명
500,000×2명</t>
    <phoneticPr fontId="4" type="noConversion"/>
  </si>
  <si>
    <t>서00외 16명</t>
    <phoneticPr fontId="4" type="noConversion"/>
  </si>
  <si>
    <t>폐지수거대상지원사업 "희망을 줍다" 물품 지원</t>
    <phoneticPr fontId="4" type="noConversion"/>
  </si>
  <si>
    <t>8,420x10명
16,840x5명</t>
    <phoneticPr fontId="4" type="noConversion"/>
  </si>
  <si>
    <t>정00외 14명</t>
    <phoneticPr fontId="4" type="noConversion"/>
  </si>
  <si>
    <t>폭염대비 물품 지원</t>
    <phoneticPr fontId="4" type="noConversion"/>
  </si>
  <si>
    <t>2,000x80명
4,000x10명</t>
    <phoneticPr fontId="4" type="noConversion"/>
  </si>
  <si>
    <t>이00외 89명</t>
    <phoneticPr fontId="4" type="noConversion"/>
  </si>
  <si>
    <t>도곡교회 생계비 지원</t>
    <phoneticPr fontId="4" type="noConversion"/>
  </si>
  <si>
    <t>100,000×5명</t>
    <phoneticPr fontId="4" type="noConversion"/>
  </si>
  <si>
    <t>강00외 4명</t>
    <phoneticPr fontId="4" type="noConversion"/>
  </si>
  <si>
    <t>아동청소년방학프로그램지원사업 "어푸어푸 수영 생존기" 보험 가입</t>
    <phoneticPr fontId="4" type="noConversion"/>
  </si>
  <si>
    <t>1,694x37명
1,702x1명</t>
    <phoneticPr fontId="4" type="noConversion"/>
  </si>
  <si>
    <t>최00외 37명</t>
    <phoneticPr fontId="4" type="noConversion"/>
  </si>
  <si>
    <t>사례관리대상자 사례관리활동비 지출</t>
    <phoneticPr fontId="4" type="noConversion"/>
  </si>
  <si>
    <t>17,800×1명</t>
    <phoneticPr fontId="4" type="noConversion"/>
  </si>
  <si>
    <t>임00</t>
    <phoneticPr fontId="4" type="noConversion"/>
  </si>
  <si>
    <t>소외계층 독거노인 유산균 제품 지원</t>
    <phoneticPr fontId="4" type="noConversion"/>
  </si>
  <si>
    <t>23,400×24명
19,800×1명</t>
    <phoneticPr fontId="4" type="noConversion"/>
  </si>
  <si>
    <t>라00외 24명</t>
    <phoneticPr fontId="4" type="noConversion"/>
  </si>
  <si>
    <t>주거환경개선사업 집수리 비용 지출</t>
    <phoneticPr fontId="4" type="noConversion"/>
  </si>
  <si>
    <t>350,000×1명</t>
    <phoneticPr fontId="4" type="noConversion"/>
  </si>
  <si>
    <t>박00</t>
    <phoneticPr fontId="4" type="noConversion"/>
  </si>
  <si>
    <t>"내 몸에 건강을 담다" 건강복지프로그램 지원</t>
    <phoneticPr fontId="4" type="noConversion"/>
  </si>
  <si>
    <t>1,563×11명
1,567×1명</t>
    <phoneticPr fontId="4" type="noConversion"/>
  </si>
  <si>
    <t>고00외 11명</t>
    <phoneticPr fontId="4" type="noConversion"/>
  </si>
  <si>
    <t>아름다운가게 생계비 지원</t>
    <phoneticPr fontId="4" type="noConversion"/>
  </si>
  <si>
    <t>1,000,000×1명</t>
    <phoneticPr fontId="4" type="noConversion"/>
  </si>
  <si>
    <t>이00</t>
    <phoneticPr fontId="4" type="noConversion"/>
  </si>
  <si>
    <t>사례관리대상자 주거비(보증금) 지원</t>
    <phoneticPr fontId="4" type="noConversion"/>
  </si>
  <si>
    <t>최00</t>
    <phoneticPr fontId="4" type="noConversion"/>
  </si>
  <si>
    <t>덕소로타리클럽 생계비 지원</t>
    <phoneticPr fontId="4" type="noConversion"/>
  </si>
  <si>
    <t>200,000×2명</t>
    <phoneticPr fontId="4" type="noConversion"/>
  </si>
  <si>
    <t>조00외 1명</t>
    <phoneticPr fontId="4" type="noConversion"/>
  </si>
  <si>
    <t>바보의나눔 집수리 지원</t>
    <phoneticPr fontId="4" type="noConversion"/>
  </si>
  <si>
    <t>540,100×1명</t>
    <phoneticPr fontId="4" type="noConversion"/>
  </si>
  <si>
    <t>이0</t>
    <phoneticPr fontId="4" type="noConversion"/>
  </si>
  <si>
    <t>403,300×1명</t>
    <phoneticPr fontId="4" type="noConversion"/>
  </si>
  <si>
    <t>김00</t>
    <phoneticPr fontId="4" type="noConversion"/>
  </si>
  <si>
    <t>와부읍복지넷 취약계층 아동 숲속 문화예술체험 지원</t>
    <phoneticPr fontId="4" type="noConversion"/>
  </si>
  <si>
    <t>18,995×15명
19,005×1명</t>
    <phoneticPr fontId="4" type="noConversion"/>
  </si>
  <si>
    <t>윤00외 15명</t>
    <phoneticPr fontId="4" type="noConversion"/>
  </si>
  <si>
    <t>동남콘크리트 생계비 지원</t>
    <phoneticPr fontId="4" type="noConversion"/>
  </si>
  <si>
    <t>100,000×3명</t>
    <phoneticPr fontId="4" type="noConversion"/>
  </si>
  <si>
    <t>이00외 2명</t>
    <phoneticPr fontId="4" type="noConversion"/>
  </si>
  <si>
    <t>와부조안나눔마켓 물품구입비 지출</t>
    <phoneticPr fontId="4" type="noConversion"/>
  </si>
  <si>
    <t>8,883×290명
8,980×1명</t>
    <phoneticPr fontId="4" type="noConversion"/>
  </si>
  <si>
    <t>한00외 290명</t>
    <phoneticPr fontId="4" type="noConversion"/>
  </si>
  <si>
    <t>팔당수력발전소 금곡, 양정동 밑반찬 재료비 지원</t>
    <phoneticPr fontId="4" type="noConversion"/>
  </si>
  <si>
    <t>홍00외 19명</t>
    <phoneticPr fontId="20" type="noConversion"/>
  </si>
  <si>
    <t>36,892×50명</t>
    <phoneticPr fontId="4" type="noConversion"/>
  </si>
  <si>
    <t>팔당수력발전소 조안면 밑반찬 재료비 지원</t>
    <phoneticPr fontId="4" type="noConversion"/>
  </si>
  <si>
    <t>강00외 11명</t>
    <phoneticPr fontId="20" type="noConversion"/>
  </si>
  <si>
    <t>17,467×12명
17,476×1명</t>
    <phoneticPr fontId="4" type="noConversion"/>
  </si>
  <si>
    <t>강00외 12명</t>
    <phoneticPr fontId="20" type="noConversion"/>
  </si>
  <si>
    <t>팔당수력발전소 와부조안나눔마켓 물품구입비 지출</t>
    <phoneticPr fontId="4" type="noConversion"/>
  </si>
  <si>
    <t>2,734×290명
2,740×1명</t>
    <phoneticPr fontId="4" type="noConversion"/>
  </si>
  <si>
    <t>조안면 밑반찬 재료비 지원</t>
    <phoneticPr fontId="4" type="noConversion"/>
  </si>
  <si>
    <t>8,333×11명
8,337×1명</t>
    <phoneticPr fontId="4" type="noConversion"/>
  </si>
  <si>
    <t>아동청소년방학프로그램지원사업 "어푸어푸 수영 생존기" 프로그램 지원</t>
    <phoneticPr fontId="4" type="noConversion"/>
  </si>
  <si>
    <t>13,157x37명
13,191x1명</t>
    <phoneticPr fontId="4" type="noConversion"/>
  </si>
  <si>
    <t>52,631x37명
52,653x1명</t>
    <phoneticPr fontId="4" type="noConversion"/>
  </si>
  <si>
    <t>같이가치 생계비 지원</t>
    <phoneticPr fontId="4" type="noConversion"/>
  </si>
  <si>
    <t>500,000×1명</t>
    <phoneticPr fontId="4" type="noConversion"/>
  </si>
  <si>
    <t>성00</t>
    <phoneticPr fontId="4" type="noConversion"/>
  </si>
  <si>
    <t>한마음봉사단 교육비 지원</t>
    <phoneticPr fontId="4" type="noConversion"/>
  </si>
  <si>
    <t>100,000×1명</t>
    <phoneticPr fontId="4" type="noConversion"/>
  </si>
  <si>
    <t>10,425×12명
10,430×1명</t>
    <phoneticPr fontId="4" type="noConversion"/>
  </si>
  <si>
    <t>IBK연금보험 차량지원사원 네비게이션 설치</t>
    <phoneticPr fontId="4" type="noConversion"/>
  </si>
  <si>
    <t xml:space="preserve">440,000×1회                       </t>
    <phoneticPr fontId="4" type="noConversion"/>
  </si>
  <si>
    <t>조안면복지넷 JOA쌀독 운영 관련 백미 구입</t>
    <phoneticPr fontId="4" type="noConversion"/>
  </si>
  <si>
    <t>인턴직원 7월 여비 지급</t>
    <phoneticPr fontId="4" type="noConversion"/>
  </si>
  <si>
    <t xml:space="preserve">125,000×1회                       </t>
    <phoneticPr fontId="4" type="noConversion"/>
  </si>
  <si>
    <t>인턴직원 8월 급여 지급</t>
    <phoneticPr fontId="4" type="noConversion"/>
  </si>
  <si>
    <t xml:space="preserve">1,700,000×1회                       </t>
    <phoneticPr fontId="4" type="noConversion"/>
  </si>
  <si>
    <t>인턴직원 8월 4대보험료 지출</t>
    <phoneticPr fontId="4" type="noConversion"/>
  </si>
  <si>
    <t xml:space="preserve">255,430×1회                       </t>
    <phoneticPr fontId="4" type="noConversion"/>
  </si>
  <si>
    <t>아동청소년방학프로그램지원사업 "어푸어푸 수영 생존기" 현수막 제작</t>
    <phoneticPr fontId="4" type="noConversion"/>
  </si>
  <si>
    <t xml:space="preserve">50,000×1회                       </t>
    <phoneticPr fontId="4" type="noConversion"/>
  </si>
  <si>
    <t>주OOOOO</t>
    <phoneticPr fontId="5" type="noConversion"/>
  </si>
  <si>
    <t>지역사회 저소득 소외계층을 위한 생필품지원(후라이팬 외)</t>
    <phoneticPr fontId="4" type="noConversion"/>
  </si>
  <si>
    <t>남OOOOOOOOO</t>
    <phoneticPr fontId="5" type="noConversion"/>
  </si>
  <si>
    <t>지역사회 저소득 소외계층을 위한 간식지원(아이스크림)</t>
    <phoneticPr fontId="4" type="noConversion"/>
  </si>
  <si>
    <t>아OOOOO</t>
    <phoneticPr fontId="5" type="noConversion"/>
  </si>
  <si>
    <t>지역사회 저소득 소외계층을 위한 생필품지원(휴지 외)</t>
    <phoneticPr fontId="4" type="noConversion"/>
  </si>
  <si>
    <t>KOOOO</t>
    <phoneticPr fontId="5" type="noConversion"/>
  </si>
  <si>
    <t>지역사회 저소득 소외계층을 위한 생활지원(세탁)</t>
    <phoneticPr fontId="4" type="noConversion"/>
  </si>
  <si>
    <t>인OOOOO</t>
    <phoneticPr fontId="5" type="noConversion"/>
  </si>
  <si>
    <t>지역사회 저소득 소외계층을 위한 생활지원(상품권)</t>
    <phoneticPr fontId="4" type="noConversion"/>
  </si>
  <si>
    <t>AOOOOOO</t>
    <phoneticPr fontId="5" type="noConversion"/>
  </si>
  <si>
    <t>지역사회 저소득 소외계층을 위한 생활지원(라면)</t>
    <phoneticPr fontId="4" type="noConversion"/>
  </si>
  <si>
    <t>불OOOOOOOO</t>
    <phoneticPr fontId="5" type="noConversion"/>
  </si>
  <si>
    <t>지역사회 저소득 소외계층을 위한 간식지원(식료품)</t>
    <phoneticPr fontId="4" type="noConversion"/>
  </si>
  <si>
    <t>지역사회 저소득 소외계층을 위한 생활지원(삼계탕)</t>
    <phoneticPr fontId="4" type="noConversion"/>
  </si>
  <si>
    <t>기타</t>
    <phoneticPr fontId="4" type="noConversion"/>
  </si>
  <si>
    <t>화OOOO</t>
    <phoneticPr fontId="5" type="noConversion"/>
  </si>
  <si>
    <t>지역사회 저소득 소외계층을 위한 생활지원(다산수)</t>
    <phoneticPr fontId="4" type="noConversion"/>
  </si>
  <si>
    <t>㈜산O</t>
    <phoneticPr fontId="5" type="noConversion"/>
  </si>
  <si>
    <t>지역사회 저소득 소외계층을 위한 생활지원(햄)</t>
    <phoneticPr fontId="4" type="noConversion"/>
  </si>
  <si>
    <t>2. 후원품 사용명세서</t>
    <phoneticPr fontId="4" type="noConversion"/>
  </si>
  <si>
    <t>순번</t>
    <phoneticPr fontId="4" type="noConversion"/>
  </si>
  <si>
    <t>사용일자</t>
    <phoneticPr fontId="4" type="noConversion"/>
  </si>
  <si>
    <t>금액</t>
    <phoneticPr fontId="4" type="noConversion"/>
  </si>
  <si>
    <t>결연후원 
금품여부</t>
    <phoneticPr fontId="4" type="noConversion"/>
  </si>
  <si>
    <t>비  고</t>
    <phoneticPr fontId="4" type="noConversion"/>
  </si>
  <si>
    <t>후원물품 식품(빵) 지급</t>
    <phoneticPr fontId="5" type="noConversion"/>
  </si>
  <si>
    <t>N</t>
    <phoneticPr fontId="4" type="noConversion"/>
  </si>
  <si>
    <t>2,772원×50봉지</t>
    <phoneticPr fontId="4" type="noConversion"/>
  </si>
  <si>
    <t>나OOO</t>
    <phoneticPr fontId="5" type="noConversion"/>
  </si>
  <si>
    <t>3,400원×20봉지</t>
    <phoneticPr fontId="4" type="noConversion"/>
  </si>
  <si>
    <t>2,760원×50봉지</t>
    <phoneticPr fontId="4" type="noConversion"/>
  </si>
  <si>
    <t>후원물품 식품(자장면) 지급</t>
    <phoneticPr fontId="5" type="noConversion"/>
  </si>
  <si>
    <t>5,000원×4인분</t>
    <phoneticPr fontId="4" type="noConversion"/>
  </si>
  <si>
    <t>강OO 외 3명</t>
    <phoneticPr fontId="5" type="noConversion"/>
  </si>
  <si>
    <t>후원물품 쌀 지급</t>
    <phoneticPr fontId="4" type="noConversion"/>
  </si>
  <si>
    <t>19,000원×5포</t>
    <phoneticPr fontId="4" type="noConversion"/>
  </si>
  <si>
    <t>김OO 외 4명</t>
    <phoneticPr fontId="5" type="noConversion"/>
  </si>
  <si>
    <t>9,770원×10봉지</t>
    <phoneticPr fontId="4" type="noConversion"/>
  </si>
  <si>
    <t>6,100원×5봉지</t>
    <phoneticPr fontId="4" type="noConversion"/>
  </si>
  <si>
    <t>2,590원×20봉지</t>
    <phoneticPr fontId="4" type="noConversion"/>
  </si>
  <si>
    <t>후원물품 학습지원</t>
    <phoneticPr fontId="4" type="noConversion"/>
  </si>
  <si>
    <t>140,000원×1개월</t>
    <phoneticPr fontId="4" type="noConversion"/>
  </si>
  <si>
    <t>성OO</t>
    <phoneticPr fontId="5" type="noConversion"/>
  </si>
  <si>
    <t>9,000원×30봉지</t>
    <phoneticPr fontId="4" type="noConversion"/>
  </si>
  <si>
    <t>강OO 외 25명</t>
    <phoneticPr fontId="5" type="noConversion"/>
  </si>
  <si>
    <t>24,910원×1포</t>
    <phoneticPr fontId="4" type="noConversion"/>
  </si>
  <si>
    <t>강OO</t>
    <phoneticPr fontId="5" type="noConversion"/>
  </si>
  <si>
    <t>후원물품 영화티켓 지급</t>
    <phoneticPr fontId="4" type="noConversion"/>
  </si>
  <si>
    <t>7,000원×25장</t>
    <phoneticPr fontId="4" type="noConversion"/>
  </si>
  <si>
    <t>두OOOOOOOO</t>
    <phoneticPr fontId="5" type="noConversion"/>
  </si>
  <si>
    <t>7,000원×26장</t>
  </si>
  <si>
    <t>안OOOOOOOO</t>
    <phoneticPr fontId="5" type="noConversion"/>
  </si>
  <si>
    <t>8,510원×10봉지</t>
    <phoneticPr fontId="4" type="noConversion"/>
  </si>
  <si>
    <t>5,340원×20봉지</t>
    <phoneticPr fontId="4" type="noConversion"/>
  </si>
  <si>
    <t>23,500원×1봉지</t>
    <phoneticPr fontId="4" type="noConversion"/>
  </si>
  <si>
    <t>27,500원×4봉지</t>
    <phoneticPr fontId="4" type="noConversion"/>
  </si>
  <si>
    <t>류OO 외 3명</t>
    <phoneticPr fontId="5" type="noConversion"/>
  </si>
  <si>
    <t>후원물품 식품(내장탕) 지급</t>
    <phoneticPr fontId="5" type="noConversion"/>
  </si>
  <si>
    <t>7,000원×20인분</t>
    <phoneticPr fontId="4" type="noConversion"/>
  </si>
  <si>
    <t>강OO 외 19명</t>
    <phoneticPr fontId="5" type="noConversion"/>
  </si>
  <si>
    <t>후원물품 식품(아이스크림) 지급</t>
    <phoneticPr fontId="5" type="noConversion"/>
  </si>
  <si>
    <t>1원×504개</t>
    <phoneticPr fontId="4" type="noConversion"/>
  </si>
  <si>
    <t>후원물품 식품(다산수) 지급</t>
    <phoneticPr fontId="5" type="noConversion"/>
  </si>
  <si>
    <t>12,000원×2박스</t>
    <phoneticPr fontId="4" type="noConversion"/>
  </si>
  <si>
    <t>백OO</t>
    <phoneticPr fontId="5" type="noConversion"/>
  </si>
  <si>
    <t>5,480원×20봉지</t>
    <phoneticPr fontId="4" type="noConversion"/>
  </si>
  <si>
    <t>3,495원×60봉지</t>
    <phoneticPr fontId="4" type="noConversion"/>
  </si>
  <si>
    <t>2,496원×25봉지</t>
    <phoneticPr fontId="4" type="noConversion"/>
  </si>
  <si>
    <t>2,002원×20봉지</t>
    <phoneticPr fontId="4" type="noConversion"/>
  </si>
  <si>
    <t>후원물품 김치 지급</t>
    <phoneticPr fontId="5" type="noConversion"/>
  </si>
  <si>
    <t>6,500원×20포기</t>
    <phoneticPr fontId="4" type="noConversion"/>
  </si>
  <si>
    <t>김OO 외 19명</t>
    <phoneticPr fontId="5" type="noConversion"/>
  </si>
  <si>
    <t>11,930원×10봉지</t>
    <phoneticPr fontId="4" type="noConversion"/>
  </si>
  <si>
    <t>3,120원×15봉지</t>
    <phoneticPr fontId="4" type="noConversion"/>
  </si>
  <si>
    <t>후원물품 생필품(휴지 외) 지급</t>
    <phoneticPr fontId="5" type="noConversion"/>
  </si>
  <si>
    <t>24,536원×5개</t>
    <phoneticPr fontId="4" type="noConversion"/>
  </si>
  <si>
    <t>임OO</t>
    <phoneticPr fontId="5" type="noConversion"/>
  </si>
  <si>
    <t>5,000원×5인분</t>
    <phoneticPr fontId="4" type="noConversion"/>
  </si>
  <si>
    <t>이OO 외 4명</t>
    <phoneticPr fontId="5" type="noConversion"/>
  </si>
  <si>
    <t>후원물품 식품(육개장) 지급</t>
    <phoneticPr fontId="5" type="noConversion"/>
  </si>
  <si>
    <t>8,000원×10인분</t>
    <phoneticPr fontId="4" type="noConversion"/>
  </si>
  <si>
    <t>강OO 외 5명</t>
    <phoneticPr fontId="5" type="noConversion"/>
  </si>
  <si>
    <t>후원물품 선풍기 지급</t>
    <phoneticPr fontId="5" type="noConversion"/>
  </si>
  <si>
    <t>1원×2대</t>
    <phoneticPr fontId="4" type="noConversion"/>
  </si>
  <si>
    <t>정OO 외 1명</t>
    <phoneticPr fontId="5" type="noConversion"/>
  </si>
  <si>
    <t>후원물품 쌀 지급</t>
    <phoneticPr fontId="5" type="noConversion"/>
  </si>
  <si>
    <t>19,000원×1포</t>
    <phoneticPr fontId="4" type="noConversion"/>
  </si>
  <si>
    <t>한OO</t>
    <phoneticPr fontId="5" type="noConversion"/>
  </si>
  <si>
    <t>6,120원×5봉지</t>
    <phoneticPr fontId="4" type="noConversion"/>
  </si>
  <si>
    <t>9,961원×10봉지</t>
    <phoneticPr fontId="4" type="noConversion"/>
  </si>
  <si>
    <t>후원물품 생필품(화장품) 지급</t>
    <phoneticPr fontId="5" type="noConversion"/>
  </si>
  <si>
    <t>37,000원×4개</t>
    <phoneticPr fontId="4" type="noConversion"/>
  </si>
  <si>
    <t>고OO 외 1명</t>
    <phoneticPr fontId="5" type="noConversion"/>
  </si>
  <si>
    <t>4,600원×20봉지</t>
    <phoneticPr fontId="4" type="noConversion"/>
  </si>
  <si>
    <t>6,830원×10봉지</t>
    <phoneticPr fontId="4" type="noConversion"/>
  </si>
  <si>
    <t>24,910원×10포</t>
    <phoneticPr fontId="4" type="noConversion"/>
  </si>
  <si>
    <t>김OO 외 9명</t>
    <phoneticPr fontId="5" type="noConversion"/>
  </si>
  <si>
    <t>37,000원×20개</t>
    <phoneticPr fontId="4" type="noConversion"/>
  </si>
  <si>
    <t>박OO</t>
    <phoneticPr fontId="5" type="noConversion"/>
  </si>
  <si>
    <t>후원물품 라면 지급</t>
    <phoneticPr fontId="5" type="noConversion"/>
  </si>
  <si>
    <t>12,000원×79박스</t>
    <phoneticPr fontId="4" type="noConversion"/>
  </si>
  <si>
    <t>19,000원×112포</t>
    <phoneticPr fontId="4" type="noConversion"/>
  </si>
  <si>
    <t>4,840원×10봉지</t>
    <phoneticPr fontId="4" type="noConversion"/>
  </si>
  <si>
    <t>3,004원×25봉지</t>
    <phoneticPr fontId="4" type="noConversion"/>
  </si>
  <si>
    <t>후원물품 학습지원 지급</t>
    <phoneticPr fontId="5" type="noConversion"/>
  </si>
  <si>
    <t>280,000원×16개월</t>
    <phoneticPr fontId="4" type="noConversion"/>
  </si>
  <si>
    <t>김OO 외 1명</t>
    <phoneticPr fontId="5" type="noConversion"/>
  </si>
  <si>
    <t>후원물품 세탁쿠폰 지급</t>
    <phoneticPr fontId="5" type="noConversion"/>
  </si>
  <si>
    <t>18,000원×12채</t>
    <phoneticPr fontId="4" type="noConversion"/>
  </si>
  <si>
    <t>추OO 외 4명</t>
    <phoneticPr fontId="5" type="noConversion"/>
  </si>
  <si>
    <t>22,540원×5봉지</t>
    <phoneticPr fontId="4" type="noConversion"/>
  </si>
  <si>
    <t>4,300원×10봉지</t>
    <phoneticPr fontId="4" type="noConversion"/>
  </si>
  <si>
    <t>2,065원×50봉지</t>
    <phoneticPr fontId="4" type="noConversion"/>
  </si>
  <si>
    <t>24,910원×8포</t>
    <phoneticPr fontId="4" type="noConversion"/>
  </si>
  <si>
    <t>김OO 외 7명</t>
    <phoneticPr fontId="5" type="noConversion"/>
  </si>
  <si>
    <t>후원물품 식품(불고기) 지급</t>
    <phoneticPr fontId="5" type="noConversion"/>
  </si>
  <si>
    <t>10,000원×100인분</t>
    <phoneticPr fontId="4" type="noConversion"/>
  </si>
  <si>
    <t>권OO 외 59명</t>
    <phoneticPr fontId="5" type="noConversion"/>
  </si>
  <si>
    <t>3,920원×25봉지</t>
    <phoneticPr fontId="4" type="noConversion"/>
  </si>
  <si>
    <t>6,500원×5봉지</t>
    <phoneticPr fontId="4" type="noConversion"/>
  </si>
  <si>
    <t>2,439원×100봉지</t>
    <phoneticPr fontId="4" type="noConversion"/>
  </si>
  <si>
    <t>4,544원×50봉지</t>
    <phoneticPr fontId="4" type="noConversion"/>
  </si>
  <si>
    <t>엄OO 외 29명</t>
    <phoneticPr fontId="5" type="noConversion"/>
  </si>
  <si>
    <t>11,290원×2박스</t>
    <phoneticPr fontId="4" type="noConversion"/>
  </si>
  <si>
    <t>이OO 외 1명</t>
    <phoneticPr fontId="5" type="noConversion"/>
  </si>
  <si>
    <t>24,890원×2포</t>
    <phoneticPr fontId="4" type="noConversion"/>
  </si>
  <si>
    <t>한OO 외 1명</t>
    <phoneticPr fontId="5" type="noConversion"/>
  </si>
  <si>
    <t>후원물품 상품권 지급</t>
    <phoneticPr fontId="5" type="noConversion"/>
  </si>
  <si>
    <t>100,000원×2장</t>
    <phoneticPr fontId="4" type="noConversion"/>
  </si>
  <si>
    <t>100,000원×4장</t>
    <phoneticPr fontId="4" type="noConversion"/>
  </si>
  <si>
    <t>김OO 외 3명</t>
    <phoneticPr fontId="5" type="noConversion"/>
  </si>
  <si>
    <t>5,140원×20봉지</t>
    <phoneticPr fontId="4" type="noConversion"/>
  </si>
  <si>
    <t>1,594원×50봉지</t>
    <phoneticPr fontId="4" type="noConversion"/>
  </si>
  <si>
    <t>후원물품 식품(피자) 지급</t>
    <phoneticPr fontId="5" type="noConversion"/>
  </si>
  <si>
    <t>20,000원×100조각</t>
    <phoneticPr fontId="4" type="noConversion"/>
  </si>
  <si>
    <t>후원물품 식품(치킨) 지급</t>
    <phoneticPr fontId="5" type="noConversion"/>
  </si>
  <si>
    <t>18,000원×2마리</t>
    <phoneticPr fontId="4" type="noConversion"/>
  </si>
  <si>
    <t>박OO 외 1명</t>
    <phoneticPr fontId="5" type="noConversion"/>
  </si>
  <si>
    <t>20,000원×2마리</t>
    <phoneticPr fontId="4" type="noConversion"/>
  </si>
  <si>
    <t>강OO 외 1명</t>
    <phoneticPr fontId="5" type="noConversion"/>
  </si>
  <si>
    <t>양OO</t>
    <phoneticPr fontId="5" type="noConversion"/>
  </si>
  <si>
    <t>3,880원×20봉지</t>
    <phoneticPr fontId="4" type="noConversion"/>
  </si>
  <si>
    <t>48,500원×1봉지</t>
    <phoneticPr fontId="4" type="noConversion"/>
  </si>
  <si>
    <t>2,575원×20봉지</t>
    <phoneticPr fontId="4" type="noConversion"/>
  </si>
  <si>
    <t>후원물품 식품(식료품) 지급</t>
    <phoneticPr fontId="5" type="noConversion"/>
  </si>
  <si>
    <t>1,848원×2,949개</t>
    <phoneticPr fontId="4" type="noConversion"/>
  </si>
  <si>
    <t>1,555원×570개</t>
    <phoneticPr fontId="4" type="noConversion"/>
  </si>
  <si>
    <t>유OO 외 56명</t>
    <phoneticPr fontId="5" type="noConversion"/>
  </si>
  <si>
    <t>1,802원×1,956개</t>
    <phoneticPr fontId="4" type="noConversion"/>
  </si>
  <si>
    <t>조OOOOO</t>
    <phoneticPr fontId="5" type="noConversion"/>
  </si>
  <si>
    <t>1,821원×993개</t>
    <phoneticPr fontId="4" type="noConversion"/>
  </si>
  <si>
    <t>의OOOO</t>
    <phoneticPr fontId="5" type="noConversion"/>
  </si>
  <si>
    <t>10,750원×4봉지</t>
    <phoneticPr fontId="4" type="noConversion"/>
  </si>
  <si>
    <t>1,778원×100봉지</t>
    <phoneticPr fontId="4" type="noConversion"/>
  </si>
  <si>
    <t>1원×1대</t>
    <phoneticPr fontId="4" type="noConversion"/>
  </si>
  <si>
    <t>채OO</t>
    <phoneticPr fontId="5" type="noConversion"/>
  </si>
  <si>
    <t>10,000원×5봉지</t>
    <phoneticPr fontId="4" type="noConversion"/>
  </si>
  <si>
    <t>23,600원×5봉지</t>
    <phoneticPr fontId="4" type="noConversion"/>
  </si>
  <si>
    <t>100,000원×1장</t>
    <phoneticPr fontId="4" type="noConversion"/>
  </si>
  <si>
    <t>장OO</t>
    <phoneticPr fontId="5" type="noConversion"/>
  </si>
  <si>
    <t>후원물품 식품(삼계탕) 지급</t>
    <phoneticPr fontId="5" type="noConversion"/>
  </si>
  <si>
    <t>10,000원×60개</t>
    <phoneticPr fontId="4" type="noConversion"/>
  </si>
  <si>
    <t>박OO 외 53명</t>
    <phoneticPr fontId="5" type="noConversion"/>
  </si>
  <si>
    <t>후원물품 칫솔세트 지급</t>
    <phoneticPr fontId="5" type="noConversion"/>
  </si>
  <si>
    <t>10,000원×19세트</t>
    <phoneticPr fontId="4" type="noConversion"/>
  </si>
  <si>
    <t>2,000원×5판</t>
    <phoneticPr fontId="4" type="noConversion"/>
  </si>
  <si>
    <t>심OO 외 4명</t>
    <phoneticPr fontId="5" type="noConversion"/>
  </si>
  <si>
    <t>19,000원×3포</t>
    <phoneticPr fontId="4" type="noConversion"/>
  </si>
  <si>
    <t>김OO</t>
    <phoneticPr fontId="5" type="noConversion"/>
  </si>
  <si>
    <t>5,370원×10봉지</t>
    <phoneticPr fontId="4" type="noConversion"/>
  </si>
  <si>
    <t>20,076원×5봉지</t>
    <phoneticPr fontId="4" type="noConversion"/>
  </si>
  <si>
    <t>100,000원×74장</t>
    <phoneticPr fontId="4" type="noConversion"/>
  </si>
  <si>
    <t>12,000원×20박스</t>
    <phoneticPr fontId="4" type="noConversion"/>
  </si>
  <si>
    <t>후원물품 식품(사골곰탕) 지급</t>
    <phoneticPr fontId="5" type="noConversion"/>
  </si>
  <si>
    <t>10,000원×30인분</t>
    <phoneticPr fontId="4" type="noConversion"/>
  </si>
  <si>
    <t>강OO 외 29명</t>
    <phoneticPr fontId="5" type="noConversion"/>
  </si>
  <si>
    <t>37,000원×36개</t>
    <phoneticPr fontId="4" type="noConversion"/>
  </si>
  <si>
    <t>강OO 외 17명</t>
    <phoneticPr fontId="5" type="noConversion"/>
  </si>
  <si>
    <t>이OO</t>
    <phoneticPr fontId="5" type="noConversion"/>
  </si>
  <si>
    <t>5,358원×50봉지</t>
    <phoneticPr fontId="4" type="noConversion"/>
  </si>
  <si>
    <t>고OO 외 7명</t>
    <phoneticPr fontId="5" type="noConversion"/>
  </si>
  <si>
    <t>18,080원×5봉지</t>
    <phoneticPr fontId="4" type="noConversion"/>
  </si>
  <si>
    <t>2,625원×20봉지</t>
    <phoneticPr fontId="4" type="noConversion"/>
  </si>
  <si>
    <t>2,090원×20봉지</t>
    <phoneticPr fontId="4" type="noConversion"/>
  </si>
  <si>
    <t>2,280원×30봉지</t>
    <phoneticPr fontId="4" type="noConversion"/>
  </si>
  <si>
    <t>5,700원×1봉지</t>
    <phoneticPr fontId="4" type="noConversion"/>
  </si>
  <si>
    <t>8,344원×5봉지</t>
    <phoneticPr fontId="4" type="noConversion"/>
  </si>
  <si>
    <t>20,200원×1봉지</t>
    <phoneticPr fontId="4" type="noConversion"/>
  </si>
  <si>
    <t>28,425원×4봉지</t>
    <phoneticPr fontId="4" type="noConversion"/>
  </si>
  <si>
    <t>이OO 외 3명</t>
    <phoneticPr fontId="5" type="noConversion"/>
  </si>
  <si>
    <t>엄OO</t>
    <phoneticPr fontId="5" type="noConversion"/>
  </si>
  <si>
    <t>10,525원×12봉지</t>
    <phoneticPr fontId="4" type="noConversion"/>
  </si>
  <si>
    <t>7,400원×5봉지</t>
    <phoneticPr fontId="4" type="noConversion"/>
  </si>
  <si>
    <t>10,661원×20봉지</t>
    <phoneticPr fontId="4" type="noConversion"/>
  </si>
  <si>
    <t>후원물품 식품(과자) 지급</t>
    <phoneticPr fontId="5" type="noConversion"/>
  </si>
  <si>
    <t>1원×468개</t>
    <phoneticPr fontId="4" type="noConversion"/>
  </si>
  <si>
    <t>조OO</t>
    <phoneticPr fontId="5" type="noConversion"/>
  </si>
  <si>
    <t>1,595원×20봉지</t>
    <phoneticPr fontId="4" type="noConversion"/>
  </si>
  <si>
    <t>5,020원×15봉지</t>
    <phoneticPr fontId="4" type="noConversion"/>
  </si>
  <si>
    <t>3,700원×5봉지</t>
    <phoneticPr fontId="4" type="noConversion"/>
  </si>
  <si>
    <t>총 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</si>
</sst>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);[Red]\(#,##0\)"/>
    <numFmt numFmtId="177" formatCode="#,##0_ "/>
  </numFmts>
  <fonts count="3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15"/>
      <name val="바탕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3"/>
      <name val="바탕"/>
      <family val="1"/>
      <charset val="129"/>
    </font>
    <font>
      <b/>
      <sz val="13"/>
      <name val="바탕"/>
      <family val="1"/>
      <charset val="129"/>
    </font>
    <font>
      <b/>
      <sz val="9"/>
      <color indexed="8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8"/>
      <color indexed="8"/>
      <name val="바탕"/>
      <family val="1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고딕"/>
      <family val="3"/>
      <charset val="129"/>
    </font>
    <font>
      <sz val="9"/>
      <name val="맑은 고딕"/>
      <family val="3"/>
      <charset val="129"/>
    </font>
    <font>
      <sz val="9"/>
      <name val="돋움체"/>
      <family val="3"/>
      <charset val="129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9"/>
      <color theme="1"/>
      <name val="바탕"/>
      <family val="1"/>
      <charset val="129"/>
    </font>
    <font>
      <b/>
      <sz val="9"/>
      <color theme="1"/>
      <name val="바탕"/>
      <family val="1"/>
      <charset val="129"/>
    </font>
    <font>
      <sz val="10"/>
      <color indexed="8"/>
      <name val="바탕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0" fontId="13" fillId="2" borderId="0">
      <alignment horizontal="left" vertical="center"/>
    </xf>
    <xf numFmtId="0" fontId="12" fillId="2" borderId="0">
      <alignment horizontal="center" vertical="top"/>
    </xf>
    <xf numFmtId="0" fontId="12" fillId="2" borderId="0">
      <alignment horizontal="right" vertical="top"/>
    </xf>
    <xf numFmtId="0" fontId="12" fillId="2" borderId="0">
      <alignment horizontal="center" vertical="center"/>
    </xf>
    <xf numFmtId="0" fontId="12" fillId="2" borderId="0">
      <alignment horizontal="right" vertical="center"/>
    </xf>
    <xf numFmtId="41" fontId="14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2" fillId="0" borderId="0">
      <alignment horizontal="center" vertical="center"/>
    </xf>
    <xf numFmtId="0" fontId="12" fillId="0" borderId="0">
      <alignment horizontal="right" vertical="center"/>
    </xf>
    <xf numFmtId="0" fontId="17" fillId="0" borderId="0"/>
    <xf numFmtId="0" fontId="18" fillId="0" borderId="0"/>
    <xf numFmtId="0" fontId="17" fillId="0" borderId="0"/>
    <xf numFmtId="0" fontId="10" fillId="0" borderId="0">
      <alignment vertical="center"/>
    </xf>
  </cellStyleXfs>
  <cellXfs count="185">
    <xf numFmtId="0" fontId="0" fillId="0" borderId="0" xfId="0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0" fontId="8" fillId="0" borderId="0" xfId="2" applyFont="1" applyFill="1" applyBorder="1" applyAlignment="1">
      <alignment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41" fontId="0" fillId="0" borderId="0" xfId="1" applyFont="1" applyFill="1" applyAlignment="1">
      <alignment vertical="center" wrapText="1"/>
    </xf>
    <xf numFmtId="0" fontId="6" fillId="0" borderId="0" xfId="2" applyFont="1">
      <alignment vertical="center"/>
    </xf>
    <xf numFmtId="0" fontId="0" fillId="0" borderId="0" xfId="0" applyFill="1" applyAlignment="1">
      <alignment vertical="center" wrapText="1"/>
    </xf>
    <xf numFmtId="0" fontId="10" fillId="0" borderId="0" xfId="21" applyFill="1" applyAlignment="1">
      <alignment vertical="center" wrapText="1"/>
    </xf>
    <xf numFmtId="0" fontId="0" fillId="0" borderId="0" xfId="0" applyNumberFormat="1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14" fontId="24" fillId="0" borderId="0" xfId="2" applyNumberFormat="1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10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2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Font="1" applyAlignment="1">
      <alignment vertical="center" wrapText="1"/>
    </xf>
    <xf numFmtId="41" fontId="1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4" fontId="28" fillId="0" borderId="1" xfId="0" applyNumberFormat="1" applyFont="1" applyFill="1" applyBorder="1" applyAlignment="1">
      <alignment horizontal="center" vertical="center"/>
    </xf>
    <xf numFmtId="14" fontId="27" fillId="0" borderId="1" xfId="13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41" fontId="25" fillId="0" borderId="1" xfId="7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41" fontId="25" fillId="0" borderId="1" xfId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0" fontId="28" fillId="0" borderId="1" xfId="2" applyFont="1" applyFill="1" applyBorder="1">
      <alignment vertical="center"/>
    </xf>
    <xf numFmtId="0" fontId="28" fillId="0" borderId="1" xfId="2" applyFont="1" applyFill="1" applyBorder="1" applyAlignment="1">
      <alignment horizontal="center" vertical="center"/>
    </xf>
    <xf numFmtId="41" fontId="23" fillId="3" borderId="0" xfId="1" applyFont="1" applyFill="1" applyAlignment="1">
      <alignment vertical="center"/>
    </xf>
    <xf numFmtId="0" fontId="26" fillId="0" borderId="3" xfId="0" applyFont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shrinkToFit="1"/>
    </xf>
    <xf numFmtId="41" fontId="25" fillId="3" borderId="1" xfId="7" applyFont="1" applyFill="1" applyBorder="1" applyAlignment="1">
      <alignment horizontal="center" vertical="center" shrinkToFit="1"/>
    </xf>
    <xf numFmtId="0" fontId="10" fillId="3" borderId="0" xfId="21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28" fillId="0" borderId="1" xfId="0" applyFont="1" applyFill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 wrapText="1"/>
    </xf>
    <xf numFmtId="0" fontId="28" fillId="0" borderId="2" xfId="2" applyFont="1" applyBorder="1" applyAlignment="1">
      <alignment horizontal="right" vertical="center"/>
    </xf>
    <xf numFmtId="0" fontId="23" fillId="0" borderId="0" xfId="2" applyFont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25" fillId="0" borderId="3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Fill="1" applyAlignment="1">
      <alignment horizontal="right" vertical="center"/>
    </xf>
    <xf numFmtId="41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6" fillId="0" borderId="12" xfId="2" applyNumberFormat="1" applyFont="1" applyFill="1" applyBorder="1" applyAlignment="1">
      <alignment horizontal="center" vertical="center" wrapText="1"/>
    </xf>
    <xf numFmtId="14" fontId="16" fillId="0" borderId="10" xfId="2" applyNumberFormat="1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shrinkToFit="1"/>
    </xf>
    <xf numFmtId="41" fontId="16" fillId="0" borderId="10" xfId="1" applyFont="1" applyFill="1" applyBorder="1" applyAlignment="1">
      <alignment horizontal="center" vertical="center" wrapText="1"/>
    </xf>
    <xf numFmtId="41" fontId="16" fillId="0" borderId="10" xfId="6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15" fillId="0" borderId="23" xfId="2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0" fontId="28" fillId="3" borderId="0" xfId="2" applyNumberFormat="1" applyFont="1" applyFill="1" applyAlignment="1">
      <alignment horizontal="center" vertical="center"/>
    </xf>
    <xf numFmtId="14" fontId="28" fillId="5" borderId="0" xfId="2" applyNumberFormat="1" applyFont="1" applyFill="1" applyAlignment="1">
      <alignment horizontal="center" vertical="center"/>
    </xf>
    <xf numFmtId="0" fontId="28" fillId="5" borderId="17" xfId="2" applyFont="1" applyFill="1" applyBorder="1" applyAlignment="1">
      <alignment horizontal="center" vertical="center"/>
    </xf>
    <xf numFmtId="0" fontId="28" fillId="5" borderId="17" xfId="2" applyFont="1" applyFill="1" applyBorder="1">
      <alignment vertical="center"/>
    </xf>
    <xf numFmtId="0" fontId="28" fillId="5" borderId="17" xfId="0" applyFont="1" applyFill="1" applyBorder="1" applyAlignment="1">
      <alignment horizontal="center" vertical="center"/>
    </xf>
    <xf numFmtId="0" fontId="28" fillId="5" borderId="17" xfId="2" applyFont="1" applyFill="1" applyBorder="1" applyAlignment="1">
      <alignment horizontal="center" vertical="center" wrapText="1"/>
    </xf>
    <xf numFmtId="176" fontId="28" fillId="5" borderId="17" xfId="2" applyNumberFormat="1" applyFont="1" applyFill="1" applyBorder="1" applyAlignment="1">
      <alignment horizontal="right" vertical="center"/>
    </xf>
    <xf numFmtId="0" fontId="28" fillId="5" borderId="24" xfId="2" applyFont="1" applyFill="1" applyBorder="1" applyAlignment="1">
      <alignment horizontal="right" vertical="center"/>
    </xf>
    <xf numFmtId="0" fontId="16" fillId="4" borderId="25" xfId="2" applyNumberFormat="1" applyFont="1" applyFill="1" applyBorder="1" applyAlignment="1">
      <alignment horizontal="center" vertical="center" wrapText="1"/>
    </xf>
    <xf numFmtId="14" fontId="16" fillId="4" borderId="26" xfId="2" applyNumberFormat="1" applyFont="1" applyFill="1" applyBorder="1" applyAlignment="1">
      <alignment horizontal="center" vertical="center" wrapText="1"/>
    </xf>
    <xf numFmtId="0" fontId="16" fillId="4" borderId="26" xfId="2" applyFont="1" applyFill="1" applyBorder="1" applyAlignment="1">
      <alignment horizontal="center" vertical="center" wrapText="1"/>
    </xf>
    <xf numFmtId="41" fontId="16" fillId="4" borderId="26" xfId="1" applyFont="1" applyFill="1" applyBorder="1" applyAlignment="1">
      <alignment horizontal="center" vertical="center" wrapText="1"/>
    </xf>
    <xf numFmtId="41" fontId="16" fillId="4" borderId="26" xfId="6" applyFont="1" applyFill="1" applyBorder="1" applyAlignment="1">
      <alignment horizontal="center" vertical="center" wrapText="1"/>
    </xf>
    <xf numFmtId="0" fontId="16" fillId="4" borderId="27" xfId="2" applyFont="1" applyFill="1" applyBorder="1" applyAlignment="1">
      <alignment horizontal="center" vertical="center" wrapText="1"/>
    </xf>
    <xf numFmtId="0" fontId="26" fillId="0" borderId="0" xfId="0" applyNumberFormat="1" applyFont="1" applyAlignment="1">
      <alignment vertical="center" wrapText="1"/>
    </xf>
    <xf numFmtId="41" fontId="26" fillId="0" borderId="1" xfId="1" applyFont="1" applyFill="1" applyBorder="1" applyAlignment="1">
      <alignment horizontal="right" vertical="center" wrapText="1"/>
    </xf>
    <xf numFmtId="41" fontId="27" fillId="0" borderId="1" xfId="1" applyFont="1" applyFill="1" applyBorder="1" applyAlignment="1">
      <alignment horizontal="right" vertical="center" wrapText="1"/>
    </xf>
    <xf numFmtId="0" fontId="27" fillId="0" borderId="2" xfId="13" applyFont="1" applyFill="1" applyBorder="1" applyAlignment="1">
      <alignment horizontal="center" vertical="center" wrapText="1"/>
    </xf>
    <xf numFmtId="41" fontId="21" fillId="0" borderId="23" xfId="1" applyNumberFormat="1" applyFont="1" applyFill="1" applyBorder="1" applyAlignment="1">
      <alignment horizontal="right" vertical="center"/>
    </xf>
    <xf numFmtId="0" fontId="21" fillId="0" borderId="23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>
      <alignment horizontal="center" vertical="center" wrapText="1"/>
    </xf>
    <xf numFmtId="3" fontId="27" fillId="0" borderId="1" xfId="14" applyNumberFormat="1" applyFont="1" applyFill="1" applyBorder="1" applyAlignment="1">
      <alignment horizontal="right" vertical="center" wrapText="1"/>
    </xf>
    <xf numFmtId="0" fontId="27" fillId="0" borderId="1" xfId="13" applyFont="1" applyFill="1" applyBorder="1" applyAlignment="1">
      <alignment horizontal="center" vertical="center" shrinkToFit="1"/>
    </xf>
    <xf numFmtId="0" fontId="27" fillId="0" borderId="1" xfId="15" applyFont="1" applyFill="1" applyBorder="1" applyAlignment="1">
      <alignment horizontal="center" vertical="center" wrapText="1"/>
    </xf>
    <xf numFmtId="0" fontId="25" fillId="0" borderId="12" xfId="2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27" fillId="0" borderId="10" xfId="15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41" fontId="26" fillId="0" borderId="23" xfId="1" applyFont="1" applyBorder="1" applyAlignment="1">
      <alignment horizontal="right" vertical="center" wrapText="1"/>
    </xf>
    <xf numFmtId="0" fontId="28" fillId="0" borderId="29" xfId="2" applyFont="1" applyFill="1" applyBorder="1" applyAlignment="1">
      <alignment horizontal="right" vertical="center"/>
    </xf>
    <xf numFmtId="41" fontId="26" fillId="0" borderId="30" xfId="1" applyFont="1" applyFill="1" applyBorder="1" applyAlignment="1">
      <alignment horizontal="right" vertical="center" wrapText="1"/>
    </xf>
    <xf numFmtId="41" fontId="27" fillId="0" borderId="30" xfId="1" applyFont="1" applyFill="1" applyBorder="1" applyAlignment="1">
      <alignment horizontal="right" vertical="center" wrapText="1"/>
    </xf>
    <xf numFmtId="41" fontId="28" fillId="0" borderId="1" xfId="6" applyFont="1" applyFill="1" applyBorder="1" applyAlignment="1">
      <alignment horizontal="right" vertical="center" wrapText="1"/>
    </xf>
    <xf numFmtId="3" fontId="27" fillId="0" borderId="30" xfId="14" applyNumberFormat="1" applyFont="1" applyFill="1" applyBorder="1" applyAlignment="1">
      <alignment horizontal="right" vertical="center" wrapText="1"/>
    </xf>
    <xf numFmtId="176" fontId="28" fillId="0" borderId="1" xfId="0" applyNumberFormat="1" applyFont="1" applyFill="1" applyBorder="1" applyAlignment="1">
      <alignment horizontal="right" vertical="center"/>
    </xf>
    <xf numFmtId="177" fontId="28" fillId="0" borderId="1" xfId="0" applyNumberFormat="1" applyFont="1" applyFill="1" applyBorder="1" applyAlignment="1">
      <alignment horizontal="right" vertical="center"/>
    </xf>
    <xf numFmtId="0" fontId="27" fillId="0" borderId="1" xfId="13" applyFont="1" applyFill="1" applyBorder="1" applyAlignment="1">
      <alignment horizontal="center" vertical="center" wrapText="1"/>
    </xf>
    <xf numFmtId="0" fontId="15" fillId="0" borderId="33" xfId="2" applyFont="1" applyFill="1" applyBorder="1" applyAlignment="1">
      <alignment horizontal="center" vertical="center" wrapText="1"/>
    </xf>
    <xf numFmtId="0" fontId="15" fillId="0" borderId="34" xfId="2" applyFont="1" applyFill="1" applyBorder="1" applyAlignment="1">
      <alignment horizontal="center" vertical="center" wrapText="1"/>
    </xf>
    <xf numFmtId="14" fontId="27" fillId="0" borderId="10" xfId="13" applyNumberFormat="1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/>
    </xf>
    <xf numFmtId="0" fontId="27" fillId="0" borderId="10" xfId="13" applyFont="1" applyFill="1" applyBorder="1" applyAlignment="1">
      <alignment horizontal="center" vertical="center" wrapText="1"/>
    </xf>
    <xf numFmtId="3" fontId="27" fillId="0" borderId="10" xfId="14" applyNumberFormat="1" applyFont="1" applyFill="1" applyBorder="1" applyAlignment="1">
      <alignment horizontal="right" vertical="center" wrapText="1"/>
    </xf>
    <xf numFmtId="0" fontId="25" fillId="0" borderId="36" xfId="2" applyNumberFormat="1" applyFont="1" applyFill="1" applyBorder="1" applyAlignment="1">
      <alignment horizontal="center" vertical="center" wrapText="1"/>
    </xf>
    <xf numFmtId="14" fontId="28" fillId="0" borderId="34" xfId="0" applyNumberFormat="1" applyFont="1" applyFill="1" applyBorder="1" applyAlignment="1">
      <alignment horizontal="center" vertical="center"/>
    </xf>
    <xf numFmtId="0" fontId="28" fillId="0" borderId="34" xfId="0" applyFont="1" applyFill="1" applyBorder="1" applyAlignment="1">
      <alignment horizontal="center" vertical="center" shrinkToFit="1"/>
    </xf>
    <xf numFmtId="176" fontId="28" fillId="0" borderId="34" xfId="0" applyNumberFormat="1" applyFont="1" applyFill="1" applyBorder="1" applyAlignment="1">
      <alignment horizontal="right" vertical="center"/>
    </xf>
    <xf numFmtId="0" fontId="26" fillId="0" borderId="37" xfId="0" applyFont="1" applyFill="1" applyBorder="1" applyAlignment="1">
      <alignment horizontal="center" vertical="center"/>
    </xf>
    <xf numFmtId="0" fontId="28" fillId="0" borderId="28" xfId="2" applyFont="1" applyFill="1" applyBorder="1" applyAlignment="1">
      <alignment horizontal="center" vertical="center"/>
    </xf>
    <xf numFmtId="0" fontId="28" fillId="0" borderId="23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30" fillId="0" borderId="35" xfId="0" applyFont="1" applyFill="1" applyBorder="1">
      <alignment vertical="center"/>
    </xf>
    <xf numFmtId="0" fontId="3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8" fillId="0" borderId="17" xfId="2" applyFont="1" applyFill="1" applyBorder="1" applyAlignment="1">
      <alignment horizontal="left" vertical="center"/>
    </xf>
    <xf numFmtId="0" fontId="0" fillId="0" borderId="17" xfId="0" applyFill="1" applyBorder="1">
      <alignment vertical="center"/>
    </xf>
    <xf numFmtId="0" fontId="9" fillId="0" borderId="4" xfId="2" applyNumberFormat="1" applyFont="1" applyFill="1" applyBorder="1" applyAlignment="1">
      <alignment horizontal="center" vertical="center" wrapText="1"/>
    </xf>
    <xf numFmtId="0" fontId="0" fillId="0" borderId="31" xfId="0" applyFill="1" applyBorder="1">
      <alignment vertical="center"/>
    </xf>
    <xf numFmtId="0" fontId="9" fillId="0" borderId="6" xfId="2" applyFont="1" applyFill="1" applyBorder="1" applyAlignment="1">
      <alignment horizontal="center" vertical="center" wrapText="1"/>
    </xf>
    <xf numFmtId="0" fontId="0" fillId="0" borderId="32" xfId="0" applyFill="1" applyBorder="1">
      <alignment vertical="center"/>
    </xf>
    <xf numFmtId="0" fontId="0" fillId="0" borderId="18" xfId="0" applyFill="1" applyBorder="1">
      <alignment vertical="center"/>
    </xf>
    <xf numFmtId="41" fontId="9" fillId="0" borderId="6" xfId="1" applyFont="1" applyFill="1" applyBorder="1" applyAlignment="1">
      <alignment horizontal="center" vertical="center" wrapText="1"/>
    </xf>
    <xf numFmtId="0" fontId="29" fillId="0" borderId="32" xfId="0" applyFont="1" applyFill="1" applyBorder="1">
      <alignment vertical="center"/>
    </xf>
    <xf numFmtId="0" fontId="0" fillId="0" borderId="32" xfId="0" applyFill="1" applyBorder="1" applyAlignment="1">
      <alignment horizontal="center" vertical="center"/>
    </xf>
    <xf numFmtId="0" fontId="31" fillId="0" borderId="7" xfId="2" applyFont="1" applyFill="1" applyBorder="1" applyAlignment="1">
      <alignment horizontal="center" vertical="center"/>
    </xf>
    <xf numFmtId="0" fontId="31" fillId="0" borderId="20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15" xfId="2" applyFont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9" fillId="0" borderId="19" xfId="2" applyNumberFormat="1" applyFont="1" applyFill="1" applyBorder="1" applyAlignment="1">
      <alignment horizontal="center" vertical="center" wrapText="1"/>
    </xf>
    <xf numFmtId="14" fontId="9" fillId="0" borderId="6" xfId="2" applyNumberFormat="1" applyFont="1" applyFill="1" applyBorder="1" applyAlignment="1">
      <alignment horizontal="center" vertical="center" wrapText="1"/>
    </xf>
    <xf numFmtId="14" fontId="9" fillId="0" borderId="18" xfId="2" applyNumberFormat="1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9" fillId="0" borderId="8" xfId="2" applyFont="1" applyFill="1" applyBorder="1" applyAlignment="1">
      <alignment horizontal="center" vertical="center" wrapText="1"/>
    </xf>
    <xf numFmtId="41" fontId="9" fillId="3" borderId="6" xfId="1" applyFont="1" applyFill="1" applyBorder="1" applyAlignment="1">
      <alignment horizontal="center" vertical="center" wrapText="1"/>
    </xf>
    <xf numFmtId="41" fontId="9" fillId="3" borderId="18" xfId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 wrapText="1"/>
    </xf>
    <xf numFmtId="14" fontId="21" fillId="0" borderId="28" xfId="0" applyNumberFormat="1" applyFont="1" applyFill="1" applyBorder="1" applyAlignment="1">
      <alignment horizontal="center" vertical="center" wrapText="1"/>
    </xf>
    <xf numFmtId="14" fontId="21" fillId="0" borderId="23" xfId="0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 wrapText="1"/>
    </xf>
    <xf numFmtId="14" fontId="28" fillId="3" borderId="1" xfId="0" applyNumberFormat="1" applyFont="1" applyFill="1" applyBorder="1" applyAlignment="1">
      <alignment horizontal="center" vertical="center"/>
    </xf>
    <xf numFmtId="176" fontId="28" fillId="3" borderId="1" xfId="0" applyNumberFormat="1" applyFont="1" applyFill="1" applyBorder="1" applyAlignment="1">
      <alignment horizontal="center" vertical="center"/>
    </xf>
    <xf numFmtId="176" fontId="28" fillId="3" borderId="1" xfId="1" applyNumberFormat="1" applyFont="1" applyFill="1" applyBorder="1" applyAlignment="1">
      <alignment horizontal="center" vertical="center"/>
    </xf>
    <xf numFmtId="176" fontId="28" fillId="0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shrinkToFit="1"/>
    </xf>
    <xf numFmtId="14" fontId="28" fillId="0" borderId="10" xfId="2" applyNumberFormat="1" applyFont="1" applyFill="1" applyBorder="1" applyAlignment="1">
      <alignment horizontal="center" vertical="center" shrinkToFit="1"/>
    </xf>
    <xf numFmtId="0" fontId="28" fillId="3" borderId="10" xfId="0" applyFont="1" applyFill="1" applyBorder="1" applyAlignment="1">
      <alignment horizontal="center" vertical="center"/>
    </xf>
    <xf numFmtId="176" fontId="28" fillId="0" borderId="10" xfId="0" applyNumberFormat="1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 shrinkToFit="1"/>
    </xf>
    <xf numFmtId="41" fontId="25" fillId="3" borderId="10" xfId="7" applyFont="1" applyFill="1" applyBorder="1" applyAlignment="1">
      <alignment horizontal="center" vertical="center" shrinkToFit="1"/>
    </xf>
    <xf numFmtId="0" fontId="28" fillId="0" borderId="11" xfId="2" applyFont="1" applyFill="1" applyBorder="1" applyAlignment="1">
      <alignment horizontal="center" vertical="center" shrinkToFit="1"/>
    </xf>
    <xf numFmtId="14" fontId="28" fillId="0" borderId="22" xfId="2" applyNumberFormat="1" applyFont="1" applyFill="1" applyBorder="1" applyAlignment="1">
      <alignment horizontal="center" vertical="center" shrinkToFit="1"/>
    </xf>
    <xf numFmtId="0" fontId="28" fillId="0" borderId="38" xfId="2" applyFont="1" applyFill="1" applyBorder="1" applyAlignment="1">
      <alignment horizontal="center" vertical="center" shrinkToFit="1"/>
    </xf>
    <xf numFmtId="14" fontId="28" fillId="3" borderId="22" xfId="2" applyNumberFormat="1" applyFont="1" applyFill="1" applyBorder="1" applyAlignment="1">
      <alignment horizontal="center" vertical="center" shrinkToFit="1"/>
    </xf>
    <xf numFmtId="0" fontId="28" fillId="3" borderId="38" xfId="2" applyFont="1" applyFill="1" applyBorder="1" applyAlignment="1">
      <alignment horizontal="center" vertical="center" shrinkToFit="1"/>
    </xf>
    <xf numFmtId="0" fontId="26" fillId="0" borderId="28" xfId="0" applyFont="1" applyBorder="1" applyAlignment="1">
      <alignment horizontal="center" vertical="center" shrinkToFit="1"/>
    </xf>
    <xf numFmtId="14" fontId="28" fillId="3" borderId="18" xfId="2" applyNumberFormat="1" applyFont="1" applyFill="1" applyBorder="1" applyAlignment="1">
      <alignment horizontal="center" vertical="center" shrinkToFit="1"/>
    </xf>
    <xf numFmtId="0" fontId="28" fillId="3" borderId="23" xfId="0" applyFont="1" applyFill="1" applyBorder="1" applyAlignment="1">
      <alignment horizontal="center" vertical="center"/>
    </xf>
    <xf numFmtId="176" fontId="28" fillId="3" borderId="23" xfId="0" applyNumberFormat="1" applyFont="1" applyFill="1" applyBorder="1" applyAlignment="1">
      <alignment horizontal="center" vertical="center"/>
    </xf>
    <xf numFmtId="0" fontId="26" fillId="3" borderId="23" xfId="0" applyFont="1" applyFill="1" applyBorder="1" applyAlignment="1">
      <alignment horizontal="center" vertical="center" shrinkToFit="1"/>
    </xf>
    <xf numFmtId="41" fontId="25" fillId="3" borderId="23" xfId="7" applyFont="1" applyFill="1" applyBorder="1" applyAlignment="1">
      <alignment horizontal="center" vertical="center" shrinkToFit="1"/>
    </xf>
    <xf numFmtId="0" fontId="28" fillId="3" borderId="20" xfId="2" applyFont="1" applyFill="1" applyBorder="1" applyAlignment="1">
      <alignment horizontal="center" vertical="center" shrinkToFit="1"/>
    </xf>
    <xf numFmtId="0" fontId="26" fillId="5" borderId="39" xfId="0" applyFont="1" applyFill="1" applyBorder="1" applyAlignment="1">
      <alignment horizontal="center" vertical="center" wrapText="1"/>
    </xf>
    <xf numFmtId="0" fontId="26" fillId="5" borderId="17" xfId="0" applyFont="1" applyFill="1" applyBorder="1" applyAlignment="1">
      <alignment vertical="center" wrapText="1"/>
    </xf>
    <xf numFmtId="41" fontId="26" fillId="5" borderId="17" xfId="1" applyFont="1" applyFill="1" applyBorder="1" applyAlignment="1">
      <alignment vertical="center" wrapText="1"/>
    </xf>
    <xf numFmtId="0" fontId="26" fillId="5" borderId="17" xfId="0" applyFont="1" applyFill="1" applyBorder="1" applyAlignment="1">
      <alignment horizontal="center" vertical="center" wrapText="1"/>
    </xf>
    <xf numFmtId="0" fontId="26" fillId="5" borderId="24" xfId="0" applyFont="1" applyFill="1" applyBorder="1" applyAlignment="1">
      <alignment vertical="center" wrapText="1"/>
    </xf>
  </cellXfs>
  <cellStyles count="29">
    <cellStyle name="S0" xfId="11"/>
    <cellStyle name="S1" xfId="12"/>
    <cellStyle name="S2" xfId="13"/>
    <cellStyle name="S2 2" xfId="23"/>
    <cellStyle name="S3" xfId="14"/>
    <cellStyle name="S4" xfId="15"/>
    <cellStyle name="S4 2" xfId="24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2" xfId="6"/>
    <cellStyle name="쉼표 [0] 3" xfId="7"/>
    <cellStyle name="쉼표 [0] 3 2" xfId="22"/>
    <cellStyle name="쉼표 [0] 4" xfId="8"/>
    <cellStyle name="쉼표 [0] 5" xfId="5"/>
    <cellStyle name="쉼표 [0] 6" xfId="20"/>
    <cellStyle name="표준" xfId="0" builtinId="0"/>
    <cellStyle name="표준 13" xfId="28"/>
    <cellStyle name="표준 2" xfId="2"/>
    <cellStyle name="표준 2 2" xfId="21"/>
    <cellStyle name="표준 3" xfId="9"/>
    <cellStyle name="표준 4" xfId="10"/>
    <cellStyle name="표준 5" xfId="3"/>
    <cellStyle name="표준 6" xfId="25"/>
    <cellStyle name="표준 7" xfId="26"/>
    <cellStyle name="표준 7 2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36</xdr:row>
      <xdr:rowOff>314325</xdr:rowOff>
    </xdr:to>
    <xdr:sp macro="" textlink="">
      <xdr:nvSpPr>
        <xdr:cNvPr id="66" name="Text Box 2"/>
        <xdr:cNvSpPr txBox="1">
          <a:spLocks noChangeArrowheads="1"/>
        </xdr:cNvSpPr>
      </xdr:nvSpPr>
      <xdr:spPr bwMode="auto">
        <a:xfrm>
          <a:off x="4495800" y="124777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7</xdr:row>
      <xdr:rowOff>0</xdr:rowOff>
    </xdr:to>
    <xdr:sp macro="" textlink="">
      <xdr:nvSpPr>
        <xdr:cNvPr id="67" name="Text Box 2"/>
        <xdr:cNvSpPr txBox="1">
          <a:spLocks noChangeArrowheads="1"/>
        </xdr:cNvSpPr>
      </xdr:nvSpPr>
      <xdr:spPr bwMode="auto">
        <a:xfrm>
          <a:off x="6562725" y="962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133350</xdr:rowOff>
    </xdr:from>
    <xdr:to>
      <xdr:col>10</xdr:col>
      <xdr:colOff>428625</xdr:colOff>
      <xdr:row>33</xdr:row>
      <xdr:rowOff>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6505575" y="168116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</xdr:row>
      <xdr:rowOff>133350</xdr:rowOff>
    </xdr:from>
    <xdr:to>
      <xdr:col>10</xdr:col>
      <xdr:colOff>428625</xdr:colOff>
      <xdr:row>7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6505575" y="962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</xdr:row>
      <xdr:rowOff>133350</xdr:rowOff>
    </xdr:from>
    <xdr:to>
      <xdr:col>10</xdr:col>
      <xdr:colOff>428625</xdr:colOff>
      <xdr:row>7</xdr:row>
      <xdr:rowOff>276225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6505575" y="15716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</xdr:row>
      <xdr:rowOff>133350</xdr:rowOff>
    </xdr:from>
    <xdr:to>
      <xdr:col>10</xdr:col>
      <xdr:colOff>428625</xdr:colOff>
      <xdr:row>12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6505575" y="4010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</xdr:row>
      <xdr:rowOff>133350</xdr:rowOff>
    </xdr:from>
    <xdr:to>
      <xdr:col>10</xdr:col>
      <xdr:colOff>428625</xdr:colOff>
      <xdr:row>31</xdr:row>
      <xdr:rowOff>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6505575" y="155924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</xdr:row>
      <xdr:rowOff>133350</xdr:rowOff>
    </xdr:from>
    <xdr:to>
      <xdr:col>10</xdr:col>
      <xdr:colOff>428625</xdr:colOff>
      <xdr:row>12</xdr:row>
      <xdr:rowOff>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6505575" y="4010025"/>
          <a:ext cx="952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zoomScale="85" zoomScaleNormal="85" workbookViewId="0">
      <selection sqref="A1:K1"/>
    </sheetView>
  </sheetViews>
  <sheetFormatPr defaultRowHeight="16.5"/>
  <cols>
    <col min="1" max="1" width="4.875" style="2" customWidth="1"/>
    <col min="2" max="2" width="10.75" style="58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7" width="5.375" style="7" customWidth="1"/>
    <col min="8" max="8" width="5.5" style="7" customWidth="1"/>
    <col min="9" max="9" width="16.875" style="61" customWidth="1"/>
    <col min="10" max="10" width="30.875" style="58" customWidth="1"/>
    <col min="11" max="11" width="13.625" style="60" bestFit="1" customWidth="1"/>
    <col min="12" max="12" width="14.375" style="1" customWidth="1"/>
  </cols>
  <sheetData>
    <row r="1" spans="1:12" s="7" customFormat="1" ht="30.75" customHeight="1">
      <c r="A1" s="126" t="s">
        <v>22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59"/>
    </row>
    <row r="2" spans="1:12" s="7" customFormat="1" ht="30.75" customHeight="1">
      <c r="A2" s="127" t="s">
        <v>99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59"/>
    </row>
    <row r="3" spans="1:12" s="7" customFormat="1" ht="30.75" customHeight="1" thickBot="1">
      <c r="A3" s="128" t="s">
        <v>23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59"/>
    </row>
    <row r="4" spans="1:12" ht="21.75" customHeight="1">
      <c r="A4" s="130" t="s">
        <v>15</v>
      </c>
      <c r="B4" s="132" t="s">
        <v>4</v>
      </c>
      <c r="C4" s="132" t="s">
        <v>16</v>
      </c>
      <c r="D4" s="132" t="s">
        <v>17</v>
      </c>
      <c r="E4" s="4"/>
      <c r="F4" s="4"/>
      <c r="G4" s="4"/>
      <c r="H4" s="5"/>
      <c r="I4" s="132" t="s">
        <v>14</v>
      </c>
      <c r="J4" s="132" t="s">
        <v>0</v>
      </c>
      <c r="K4" s="135" t="s">
        <v>1</v>
      </c>
      <c r="L4" s="124" t="s">
        <v>25</v>
      </c>
    </row>
    <row r="5" spans="1:12" ht="36.75" customHeight="1" thickBot="1">
      <c r="A5" s="131"/>
      <c r="B5" s="133"/>
      <c r="C5" s="133"/>
      <c r="D5" s="134"/>
      <c r="E5" s="111" t="s">
        <v>18</v>
      </c>
      <c r="F5" s="112" t="s">
        <v>19</v>
      </c>
      <c r="G5" s="112" t="s">
        <v>20</v>
      </c>
      <c r="H5" s="112" t="s">
        <v>21</v>
      </c>
      <c r="I5" s="137"/>
      <c r="J5" s="133"/>
      <c r="K5" s="136"/>
      <c r="L5" s="125"/>
    </row>
    <row r="6" spans="1:12" ht="30.75" customHeight="1">
      <c r="A6" s="96">
        <v>1</v>
      </c>
      <c r="B6" s="113">
        <v>43313</v>
      </c>
      <c r="C6" s="97" t="s">
        <v>13</v>
      </c>
      <c r="D6" s="114" t="s">
        <v>104</v>
      </c>
      <c r="E6" s="98"/>
      <c r="F6" s="99"/>
      <c r="G6" s="99" t="s">
        <v>11</v>
      </c>
      <c r="H6" s="99" t="s">
        <v>11</v>
      </c>
      <c r="I6" s="115" t="s">
        <v>126</v>
      </c>
      <c r="J6" s="100" t="s">
        <v>26</v>
      </c>
      <c r="K6" s="116">
        <v>1000000</v>
      </c>
      <c r="L6" s="101" t="s">
        <v>28</v>
      </c>
    </row>
    <row r="7" spans="1:12" ht="30.75" customHeight="1">
      <c r="A7" s="55">
        <v>2</v>
      </c>
      <c r="B7" s="31">
        <v>43313</v>
      </c>
      <c r="C7" s="56" t="s">
        <v>13</v>
      </c>
      <c r="D7" s="56" t="s">
        <v>101</v>
      </c>
      <c r="E7" s="57" t="s">
        <v>102</v>
      </c>
      <c r="F7" s="27"/>
      <c r="G7" s="27" t="s">
        <v>107</v>
      </c>
      <c r="H7" s="27" t="s">
        <v>107</v>
      </c>
      <c r="I7" s="110" t="s">
        <v>127</v>
      </c>
      <c r="J7" s="95" t="s">
        <v>34</v>
      </c>
      <c r="K7" s="93">
        <v>4717600</v>
      </c>
      <c r="L7" s="29" t="s">
        <v>28</v>
      </c>
    </row>
    <row r="8" spans="1:12" ht="30.75" customHeight="1">
      <c r="A8" s="55">
        <v>3</v>
      </c>
      <c r="B8" s="31">
        <v>43313</v>
      </c>
      <c r="C8" s="56" t="s">
        <v>13</v>
      </c>
      <c r="D8" s="56" t="s">
        <v>104</v>
      </c>
      <c r="E8" s="57"/>
      <c r="F8" s="27"/>
      <c r="G8" s="27" t="s">
        <v>11</v>
      </c>
      <c r="H8" s="27" t="s">
        <v>11</v>
      </c>
      <c r="I8" s="110" t="s">
        <v>45</v>
      </c>
      <c r="J8" s="95" t="s">
        <v>26</v>
      </c>
      <c r="K8" s="93">
        <v>100000</v>
      </c>
      <c r="L8" s="29" t="s">
        <v>28</v>
      </c>
    </row>
    <row r="9" spans="1:12" ht="30.75" customHeight="1">
      <c r="A9" s="55">
        <v>4</v>
      </c>
      <c r="B9" s="30">
        <v>43314</v>
      </c>
      <c r="C9" s="56" t="s">
        <v>13</v>
      </c>
      <c r="D9" s="95" t="s">
        <v>100</v>
      </c>
      <c r="E9" s="57"/>
      <c r="F9" s="28"/>
      <c r="G9" s="27" t="s">
        <v>11</v>
      </c>
      <c r="H9" s="27" t="s">
        <v>11</v>
      </c>
      <c r="I9" s="49" t="s">
        <v>108</v>
      </c>
      <c r="J9" s="95" t="s">
        <v>26</v>
      </c>
      <c r="K9" s="108">
        <v>1725000</v>
      </c>
      <c r="L9" s="29" t="s">
        <v>27</v>
      </c>
    </row>
    <row r="10" spans="1:12" ht="30.75" customHeight="1">
      <c r="A10" s="55">
        <v>5</v>
      </c>
      <c r="B10" s="31">
        <v>43314</v>
      </c>
      <c r="C10" s="56" t="s">
        <v>13</v>
      </c>
      <c r="D10" s="56" t="s">
        <v>35</v>
      </c>
      <c r="E10" s="57"/>
      <c r="F10" s="28"/>
      <c r="G10" s="27" t="s">
        <v>11</v>
      </c>
      <c r="H10" s="27" t="s">
        <v>11</v>
      </c>
      <c r="I10" s="110" t="s">
        <v>128</v>
      </c>
      <c r="J10" s="95" t="s">
        <v>34</v>
      </c>
      <c r="K10" s="93">
        <v>440000</v>
      </c>
      <c r="L10" s="29" t="s">
        <v>28</v>
      </c>
    </row>
    <row r="11" spans="1:12" ht="30.75" customHeight="1">
      <c r="A11" s="55">
        <v>6</v>
      </c>
      <c r="B11" s="31">
        <v>43317</v>
      </c>
      <c r="C11" s="56" t="s">
        <v>13</v>
      </c>
      <c r="D11" s="56" t="s">
        <v>39</v>
      </c>
      <c r="E11" s="57"/>
      <c r="F11" s="28"/>
      <c r="G11" s="27" t="s">
        <v>11</v>
      </c>
      <c r="H11" s="27" t="s">
        <v>11</v>
      </c>
      <c r="I11" s="62" t="s">
        <v>129</v>
      </c>
      <c r="J11" s="95" t="s">
        <v>34</v>
      </c>
      <c r="K11" s="93">
        <v>510000</v>
      </c>
      <c r="L11" s="29" t="s">
        <v>28</v>
      </c>
    </row>
    <row r="12" spans="1:12" ht="30.75" customHeight="1">
      <c r="A12" s="55">
        <v>7</v>
      </c>
      <c r="B12" s="30">
        <v>43319</v>
      </c>
      <c r="C12" s="56" t="s">
        <v>13</v>
      </c>
      <c r="D12" s="56" t="s">
        <v>36</v>
      </c>
      <c r="E12" s="57"/>
      <c r="F12" s="28"/>
      <c r="G12" s="27" t="s">
        <v>11</v>
      </c>
      <c r="H12" s="27" t="s">
        <v>11</v>
      </c>
      <c r="I12" s="49" t="s">
        <v>109</v>
      </c>
      <c r="J12" s="95" t="s">
        <v>26</v>
      </c>
      <c r="K12" s="108">
        <v>1245000</v>
      </c>
      <c r="L12" s="29" t="s">
        <v>27</v>
      </c>
    </row>
    <row r="13" spans="1:12" ht="30.75" customHeight="1">
      <c r="A13" s="55">
        <v>8</v>
      </c>
      <c r="B13" s="30">
        <v>43320</v>
      </c>
      <c r="C13" s="56" t="s">
        <v>13</v>
      </c>
      <c r="D13" s="56" t="s">
        <v>37</v>
      </c>
      <c r="E13" s="57"/>
      <c r="F13" s="27"/>
      <c r="G13" s="27" t="s">
        <v>11</v>
      </c>
      <c r="H13" s="27" t="s">
        <v>11</v>
      </c>
      <c r="I13" s="49" t="s">
        <v>110</v>
      </c>
      <c r="J13" s="95" t="s">
        <v>34</v>
      </c>
      <c r="K13" s="109">
        <v>575000</v>
      </c>
      <c r="L13" s="29" t="s">
        <v>27</v>
      </c>
    </row>
    <row r="14" spans="1:12" ht="30.75" customHeight="1">
      <c r="A14" s="55">
        <v>9</v>
      </c>
      <c r="B14" s="30">
        <v>43320</v>
      </c>
      <c r="C14" s="56" t="s">
        <v>13</v>
      </c>
      <c r="D14" s="56" t="s">
        <v>101</v>
      </c>
      <c r="E14" s="57" t="s">
        <v>102</v>
      </c>
      <c r="F14" s="27"/>
      <c r="G14" s="27" t="s">
        <v>107</v>
      </c>
      <c r="H14" s="27" t="s">
        <v>107</v>
      </c>
      <c r="I14" s="49" t="s">
        <v>111</v>
      </c>
      <c r="J14" s="95" t="s">
        <v>34</v>
      </c>
      <c r="K14" s="109">
        <v>2500000</v>
      </c>
      <c r="L14" s="29" t="s">
        <v>27</v>
      </c>
    </row>
    <row r="15" spans="1:12" ht="30.75" customHeight="1">
      <c r="A15" s="55">
        <v>10</v>
      </c>
      <c r="B15" s="30">
        <v>43321</v>
      </c>
      <c r="C15" s="56" t="s">
        <v>13</v>
      </c>
      <c r="D15" s="56" t="s">
        <v>103</v>
      </c>
      <c r="E15" s="57"/>
      <c r="F15" s="27"/>
      <c r="G15" s="27" t="s">
        <v>11</v>
      </c>
      <c r="H15" s="27" t="s">
        <v>11</v>
      </c>
      <c r="I15" s="49" t="s">
        <v>112</v>
      </c>
      <c r="J15" s="95" t="s">
        <v>26</v>
      </c>
      <c r="K15" s="108">
        <v>30000</v>
      </c>
      <c r="L15" s="29" t="s">
        <v>27</v>
      </c>
    </row>
    <row r="16" spans="1:12" ht="30.75" customHeight="1">
      <c r="A16" s="55">
        <v>11</v>
      </c>
      <c r="B16" s="31">
        <v>43321</v>
      </c>
      <c r="C16" s="56" t="s">
        <v>13</v>
      </c>
      <c r="D16" s="56" t="s">
        <v>36</v>
      </c>
      <c r="E16" s="57"/>
      <c r="F16" s="27"/>
      <c r="G16" s="27" t="s">
        <v>11</v>
      </c>
      <c r="H16" s="27" t="s">
        <v>11</v>
      </c>
      <c r="I16" s="110" t="s">
        <v>140</v>
      </c>
      <c r="J16" s="95" t="s">
        <v>34</v>
      </c>
      <c r="K16" s="93">
        <v>300000</v>
      </c>
      <c r="L16" s="29" t="s">
        <v>28</v>
      </c>
    </row>
    <row r="17" spans="1:12" ht="30.75" customHeight="1">
      <c r="A17" s="55">
        <v>12</v>
      </c>
      <c r="B17" s="31">
        <v>43322</v>
      </c>
      <c r="C17" s="56" t="s">
        <v>13</v>
      </c>
      <c r="D17" s="56" t="s">
        <v>101</v>
      </c>
      <c r="E17" s="57" t="s">
        <v>102</v>
      </c>
      <c r="F17" s="28"/>
      <c r="G17" s="27" t="s">
        <v>107</v>
      </c>
      <c r="H17" s="27" t="s">
        <v>107</v>
      </c>
      <c r="I17" s="49" t="s">
        <v>111</v>
      </c>
      <c r="J17" s="95" t="s">
        <v>34</v>
      </c>
      <c r="K17" s="93">
        <v>3000000</v>
      </c>
      <c r="L17" s="29" t="s">
        <v>28</v>
      </c>
    </row>
    <row r="18" spans="1:12" ht="30.75" customHeight="1">
      <c r="A18" s="55">
        <v>13</v>
      </c>
      <c r="B18" s="30">
        <v>43325</v>
      </c>
      <c r="C18" s="56" t="s">
        <v>13</v>
      </c>
      <c r="D18" s="56" t="s">
        <v>35</v>
      </c>
      <c r="E18" s="57"/>
      <c r="F18" s="27"/>
      <c r="G18" s="27" t="s">
        <v>11</v>
      </c>
      <c r="H18" s="27" t="s">
        <v>11</v>
      </c>
      <c r="I18" s="49" t="s">
        <v>113</v>
      </c>
      <c r="J18" s="95" t="s">
        <v>34</v>
      </c>
      <c r="K18" s="108">
        <v>100000</v>
      </c>
      <c r="L18" s="29" t="s">
        <v>27</v>
      </c>
    </row>
    <row r="19" spans="1:12" ht="30.75" customHeight="1">
      <c r="A19" s="55">
        <v>14</v>
      </c>
      <c r="B19" s="31">
        <v>43325</v>
      </c>
      <c r="C19" s="56" t="s">
        <v>13</v>
      </c>
      <c r="D19" s="56" t="s">
        <v>40</v>
      </c>
      <c r="E19" s="57"/>
      <c r="F19" s="27"/>
      <c r="G19" s="27" t="s">
        <v>11</v>
      </c>
      <c r="H19" s="27" t="s">
        <v>11</v>
      </c>
      <c r="I19" s="110" t="s">
        <v>130</v>
      </c>
      <c r="J19" s="95" t="s">
        <v>34</v>
      </c>
      <c r="K19" s="93">
        <v>100000</v>
      </c>
      <c r="L19" s="29" t="s">
        <v>28</v>
      </c>
    </row>
    <row r="20" spans="1:12" ht="30.75" customHeight="1">
      <c r="A20" s="55">
        <v>15</v>
      </c>
      <c r="B20" s="31">
        <v>43326</v>
      </c>
      <c r="C20" s="56" t="s">
        <v>13</v>
      </c>
      <c r="D20" s="56" t="s">
        <v>101</v>
      </c>
      <c r="E20" s="57" t="s">
        <v>102</v>
      </c>
      <c r="F20" s="27"/>
      <c r="G20" s="27" t="s">
        <v>11</v>
      </c>
      <c r="H20" s="27" t="s">
        <v>11</v>
      </c>
      <c r="I20" s="110" t="s">
        <v>137</v>
      </c>
      <c r="J20" s="95" t="s">
        <v>34</v>
      </c>
      <c r="K20" s="93">
        <v>12330000</v>
      </c>
      <c r="L20" s="29" t="s">
        <v>28</v>
      </c>
    </row>
    <row r="21" spans="1:12" ht="30.75" customHeight="1">
      <c r="A21" s="55">
        <v>16</v>
      </c>
      <c r="B21" s="30">
        <v>43327</v>
      </c>
      <c r="C21" s="56" t="s">
        <v>13</v>
      </c>
      <c r="D21" s="56" t="s">
        <v>105</v>
      </c>
      <c r="E21" s="57"/>
      <c r="F21" s="28"/>
      <c r="G21" s="27" t="s">
        <v>11</v>
      </c>
      <c r="H21" s="27" t="s">
        <v>11</v>
      </c>
      <c r="I21" s="62" t="s">
        <v>138</v>
      </c>
      <c r="J21" s="95" t="s">
        <v>34</v>
      </c>
      <c r="K21" s="106">
        <v>100000</v>
      </c>
      <c r="L21" s="29" t="s">
        <v>28</v>
      </c>
    </row>
    <row r="22" spans="1:12" ht="30.75" customHeight="1">
      <c r="A22" s="55">
        <v>17</v>
      </c>
      <c r="B22" s="30">
        <v>43328</v>
      </c>
      <c r="C22" s="56" t="s">
        <v>13</v>
      </c>
      <c r="D22" s="56" t="s">
        <v>104</v>
      </c>
      <c r="E22" s="57"/>
      <c r="F22" s="28"/>
      <c r="G22" s="27" t="s">
        <v>11</v>
      </c>
      <c r="H22" s="27" t="s">
        <v>11</v>
      </c>
      <c r="I22" s="49" t="s">
        <v>114</v>
      </c>
      <c r="J22" s="95" t="s">
        <v>26</v>
      </c>
      <c r="K22" s="108">
        <v>200000</v>
      </c>
      <c r="L22" s="29" t="s">
        <v>27</v>
      </c>
    </row>
    <row r="23" spans="1:12" ht="30.75" customHeight="1">
      <c r="A23" s="55">
        <v>18</v>
      </c>
      <c r="B23" s="31">
        <v>43328</v>
      </c>
      <c r="C23" s="56" t="s">
        <v>13</v>
      </c>
      <c r="D23" s="56" t="s">
        <v>36</v>
      </c>
      <c r="E23" s="57"/>
      <c r="F23" s="27"/>
      <c r="G23" s="27" t="s">
        <v>11</v>
      </c>
      <c r="H23" s="27" t="s">
        <v>11</v>
      </c>
      <c r="I23" s="110" t="s">
        <v>131</v>
      </c>
      <c r="J23" s="95" t="s">
        <v>26</v>
      </c>
      <c r="K23" s="93">
        <v>10000</v>
      </c>
      <c r="L23" s="29" t="s">
        <v>28</v>
      </c>
    </row>
    <row r="24" spans="1:12" ht="30.75" customHeight="1">
      <c r="A24" s="55">
        <v>19</v>
      </c>
      <c r="B24" s="31">
        <v>43328</v>
      </c>
      <c r="C24" s="56" t="s">
        <v>13</v>
      </c>
      <c r="D24" s="56" t="s">
        <v>38</v>
      </c>
      <c r="E24" s="57"/>
      <c r="F24" s="27"/>
      <c r="G24" s="27" t="s">
        <v>11</v>
      </c>
      <c r="H24" s="27" t="s">
        <v>11</v>
      </c>
      <c r="I24" s="110" t="s">
        <v>132</v>
      </c>
      <c r="J24" s="95" t="s">
        <v>34</v>
      </c>
      <c r="K24" s="93">
        <v>28400</v>
      </c>
      <c r="L24" s="29" t="s">
        <v>28</v>
      </c>
    </row>
    <row r="25" spans="1:12" ht="30.75" customHeight="1">
      <c r="A25" s="55">
        <v>20</v>
      </c>
      <c r="B25" s="30">
        <v>43329</v>
      </c>
      <c r="C25" s="56" t="s">
        <v>13</v>
      </c>
      <c r="D25" s="56" t="s">
        <v>36</v>
      </c>
      <c r="E25" s="57"/>
      <c r="F25" s="27"/>
      <c r="G25" s="27" t="s">
        <v>11</v>
      </c>
      <c r="H25" s="27" t="s">
        <v>11</v>
      </c>
      <c r="I25" s="49" t="s">
        <v>115</v>
      </c>
      <c r="J25" s="95" t="s">
        <v>26</v>
      </c>
      <c r="K25" s="109">
        <v>2540000</v>
      </c>
      <c r="L25" s="29" t="s">
        <v>27</v>
      </c>
    </row>
    <row r="26" spans="1:12" ht="30.75" customHeight="1">
      <c r="A26" s="55">
        <v>21</v>
      </c>
      <c r="B26" s="30">
        <v>43332</v>
      </c>
      <c r="C26" s="56" t="s">
        <v>13</v>
      </c>
      <c r="D26" s="56" t="s">
        <v>36</v>
      </c>
      <c r="E26" s="57"/>
      <c r="F26" s="28"/>
      <c r="G26" s="27" t="s">
        <v>11</v>
      </c>
      <c r="H26" s="27" t="s">
        <v>11</v>
      </c>
      <c r="I26" s="49" t="s">
        <v>116</v>
      </c>
      <c r="J26" s="95" t="s">
        <v>34</v>
      </c>
      <c r="K26" s="108">
        <v>580000</v>
      </c>
      <c r="L26" s="29" t="s">
        <v>27</v>
      </c>
    </row>
    <row r="27" spans="1:12" ht="30.75" customHeight="1">
      <c r="A27" s="55">
        <v>22</v>
      </c>
      <c r="B27" s="31">
        <v>43332</v>
      </c>
      <c r="C27" s="56" t="s">
        <v>13</v>
      </c>
      <c r="D27" s="56" t="s">
        <v>40</v>
      </c>
      <c r="E27" s="57"/>
      <c r="F27" s="27"/>
      <c r="G27" s="27" t="s">
        <v>11</v>
      </c>
      <c r="H27" s="27" t="s">
        <v>11</v>
      </c>
      <c r="I27" s="110" t="s">
        <v>133</v>
      </c>
      <c r="J27" s="95" t="s">
        <v>34</v>
      </c>
      <c r="K27" s="93">
        <v>400000</v>
      </c>
      <c r="L27" s="29" t="s">
        <v>28</v>
      </c>
    </row>
    <row r="28" spans="1:12" ht="30.75" customHeight="1">
      <c r="A28" s="55">
        <v>23</v>
      </c>
      <c r="B28" s="30">
        <v>43332</v>
      </c>
      <c r="C28" s="56" t="s">
        <v>13</v>
      </c>
      <c r="D28" s="56" t="s">
        <v>36</v>
      </c>
      <c r="E28" s="57"/>
      <c r="F28" s="27"/>
      <c r="G28" s="27" t="s">
        <v>11</v>
      </c>
      <c r="H28" s="27" t="s">
        <v>11</v>
      </c>
      <c r="I28" s="62" t="s">
        <v>139</v>
      </c>
      <c r="J28" s="95" t="s">
        <v>26</v>
      </c>
      <c r="K28" s="106">
        <v>20000</v>
      </c>
      <c r="L28" s="29" t="s">
        <v>28</v>
      </c>
    </row>
    <row r="29" spans="1:12" ht="30.75" customHeight="1">
      <c r="A29" s="55">
        <v>24</v>
      </c>
      <c r="B29" s="30">
        <v>43333</v>
      </c>
      <c r="C29" s="56" t="s">
        <v>13</v>
      </c>
      <c r="D29" s="56" t="s">
        <v>105</v>
      </c>
      <c r="E29" s="57"/>
      <c r="F29" s="27"/>
      <c r="G29" s="27" t="s">
        <v>11</v>
      </c>
      <c r="H29" s="27" t="s">
        <v>11</v>
      </c>
      <c r="I29" s="49" t="s">
        <v>117</v>
      </c>
      <c r="J29" s="95" t="s">
        <v>34</v>
      </c>
      <c r="K29" s="108">
        <v>5000000</v>
      </c>
      <c r="L29" s="29" t="s">
        <v>27</v>
      </c>
    </row>
    <row r="30" spans="1:12" ht="30.75" customHeight="1">
      <c r="A30" s="55">
        <v>25</v>
      </c>
      <c r="B30" s="30">
        <v>43333</v>
      </c>
      <c r="C30" s="56" t="s">
        <v>13</v>
      </c>
      <c r="D30" s="56" t="s">
        <v>105</v>
      </c>
      <c r="E30" s="57"/>
      <c r="F30" s="27"/>
      <c r="G30" s="27" t="s">
        <v>11</v>
      </c>
      <c r="H30" s="27" t="s">
        <v>11</v>
      </c>
      <c r="I30" s="49" t="s">
        <v>118</v>
      </c>
      <c r="J30" s="95" t="s">
        <v>34</v>
      </c>
      <c r="K30" s="109">
        <v>1000000</v>
      </c>
      <c r="L30" s="29" t="s">
        <v>27</v>
      </c>
    </row>
    <row r="31" spans="1:12" ht="30.75" customHeight="1">
      <c r="A31" s="55">
        <v>26</v>
      </c>
      <c r="B31" s="31">
        <v>43333</v>
      </c>
      <c r="C31" s="56" t="s">
        <v>13</v>
      </c>
      <c r="D31" s="56" t="s">
        <v>101</v>
      </c>
      <c r="E31" s="57"/>
      <c r="F31" s="27"/>
      <c r="G31" s="27" t="s">
        <v>11</v>
      </c>
      <c r="H31" s="27" t="s">
        <v>11</v>
      </c>
      <c r="I31" s="110" t="s">
        <v>134</v>
      </c>
      <c r="J31" s="95" t="s">
        <v>34</v>
      </c>
      <c r="K31" s="93">
        <v>1640000</v>
      </c>
      <c r="L31" s="29" t="s">
        <v>28</v>
      </c>
    </row>
    <row r="32" spans="1:12" ht="30.75" customHeight="1">
      <c r="A32" s="55">
        <v>27</v>
      </c>
      <c r="B32" s="30">
        <v>43335</v>
      </c>
      <c r="C32" s="56" t="s">
        <v>13</v>
      </c>
      <c r="D32" s="56" t="s">
        <v>35</v>
      </c>
      <c r="E32" s="57"/>
      <c r="F32" s="27"/>
      <c r="G32" s="27" t="s">
        <v>11</v>
      </c>
      <c r="H32" s="27" t="s">
        <v>11</v>
      </c>
      <c r="I32" s="49" t="s">
        <v>119</v>
      </c>
      <c r="J32" s="95" t="s">
        <v>34</v>
      </c>
      <c r="K32" s="108">
        <v>1000000</v>
      </c>
      <c r="L32" s="29" t="s">
        <v>27</v>
      </c>
    </row>
    <row r="33" spans="1:12" ht="30.75" customHeight="1">
      <c r="A33" s="55">
        <v>28</v>
      </c>
      <c r="B33" s="30">
        <v>43336</v>
      </c>
      <c r="C33" s="56" t="s">
        <v>13</v>
      </c>
      <c r="D33" s="56" t="s">
        <v>35</v>
      </c>
      <c r="E33" s="57"/>
      <c r="F33" s="27"/>
      <c r="G33" s="27" t="s">
        <v>11</v>
      </c>
      <c r="H33" s="27" t="s">
        <v>11</v>
      </c>
      <c r="I33" s="49" t="s">
        <v>120</v>
      </c>
      <c r="J33" s="95" t="s">
        <v>34</v>
      </c>
      <c r="K33" s="108">
        <v>1000000</v>
      </c>
      <c r="L33" s="29" t="s">
        <v>27</v>
      </c>
    </row>
    <row r="34" spans="1:12" ht="30.75" customHeight="1">
      <c r="A34" s="55">
        <v>29</v>
      </c>
      <c r="B34" s="31">
        <v>43338</v>
      </c>
      <c r="C34" s="56" t="s">
        <v>13</v>
      </c>
      <c r="D34" s="56" t="s">
        <v>106</v>
      </c>
      <c r="E34" s="57"/>
      <c r="F34" s="27"/>
      <c r="G34" s="27" t="s">
        <v>11</v>
      </c>
      <c r="H34" s="27" t="s">
        <v>11</v>
      </c>
      <c r="I34" s="110" t="s">
        <v>135</v>
      </c>
      <c r="J34" s="95" t="s">
        <v>34</v>
      </c>
      <c r="K34" s="93">
        <v>500000</v>
      </c>
      <c r="L34" s="29" t="s">
        <v>28</v>
      </c>
    </row>
    <row r="35" spans="1:12" ht="30.75" customHeight="1">
      <c r="A35" s="55">
        <v>30</v>
      </c>
      <c r="B35" s="30">
        <v>43339</v>
      </c>
      <c r="C35" s="56" t="s">
        <v>13</v>
      </c>
      <c r="D35" s="56" t="s">
        <v>36</v>
      </c>
      <c r="E35" s="57"/>
      <c r="F35" s="28"/>
      <c r="G35" s="27" t="s">
        <v>11</v>
      </c>
      <c r="H35" s="27" t="s">
        <v>11</v>
      </c>
      <c r="I35" s="49" t="s">
        <v>121</v>
      </c>
      <c r="J35" s="95" t="s">
        <v>26</v>
      </c>
      <c r="K35" s="108">
        <v>50000</v>
      </c>
      <c r="L35" s="29" t="s">
        <v>27</v>
      </c>
    </row>
    <row r="36" spans="1:12" ht="30.75" customHeight="1">
      <c r="A36" s="55">
        <v>31</v>
      </c>
      <c r="B36" s="31">
        <v>43339</v>
      </c>
      <c r="C36" s="56" t="s">
        <v>13</v>
      </c>
      <c r="D36" s="56" t="s">
        <v>39</v>
      </c>
      <c r="E36" s="57"/>
      <c r="F36" s="28"/>
      <c r="G36" s="27" t="s">
        <v>11</v>
      </c>
      <c r="H36" s="27" t="s">
        <v>11</v>
      </c>
      <c r="I36" s="110" t="s">
        <v>136</v>
      </c>
      <c r="J36" s="95" t="s">
        <v>26</v>
      </c>
      <c r="K36" s="93">
        <v>100000</v>
      </c>
      <c r="L36" s="29" t="s">
        <v>28</v>
      </c>
    </row>
    <row r="37" spans="1:12" ht="30.75" customHeight="1">
      <c r="A37" s="55">
        <v>32</v>
      </c>
      <c r="B37" s="31">
        <v>43339</v>
      </c>
      <c r="C37" s="56" t="s">
        <v>13</v>
      </c>
      <c r="D37" s="56" t="s">
        <v>35</v>
      </c>
      <c r="E37" s="57"/>
      <c r="F37" s="28"/>
      <c r="G37" s="27" t="s">
        <v>11</v>
      </c>
      <c r="H37" s="27" t="s">
        <v>11</v>
      </c>
      <c r="I37" s="110" t="s">
        <v>44</v>
      </c>
      <c r="J37" s="95" t="s">
        <v>26</v>
      </c>
      <c r="K37" s="93">
        <v>100000</v>
      </c>
      <c r="L37" s="29" t="s">
        <v>28</v>
      </c>
    </row>
    <row r="38" spans="1:12" ht="30.75" customHeight="1">
      <c r="A38" s="55">
        <v>33</v>
      </c>
      <c r="B38" s="30">
        <v>43340</v>
      </c>
      <c r="C38" s="56" t="s">
        <v>13</v>
      </c>
      <c r="D38" s="56" t="s">
        <v>104</v>
      </c>
      <c r="E38" s="57"/>
      <c r="F38" s="28"/>
      <c r="G38" s="27" t="s">
        <v>11</v>
      </c>
      <c r="H38" s="27" t="s">
        <v>11</v>
      </c>
      <c r="I38" s="49" t="s">
        <v>122</v>
      </c>
      <c r="J38" s="95" t="s">
        <v>26</v>
      </c>
      <c r="K38" s="108">
        <v>7871000</v>
      </c>
      <c r="L38" s="29" t="s">
        <v>27</v>
      </c>
    </row>
    <row r="39" spans="1:12" ht="30.75" customHeight="1">
      <c r="A39" s="55">
        <v>34</v>
      </c>
      <c r="B39" s="30">
        <v>43340</v>
      </c>
      <c r="C39" s="56" t="s">
        <v>13</v>
      </c>
      <c r="D39" s="56" t="s">
        <v>35</v>
      </c>
      <c r="E39" s="57"/>
      <c r="F39" s="27"/>
      <c r="G39" s="27" t="s">
        <v>11</v>
      </c>
      <c r="H39" s="27" t="s">
        <v>11</v>
      </c>
      <c r="I39" s="49" t="s">
        <v>123</v>
      </c>
      <c r="J39" s="95" t="s">
        <v>34</v>
      </c>
      <c r="K39" s="108">
        <v>1000000</v>
      </c>
      <c r="L39" s="29" t="s">
        <v>27</v>
      </c>
    </row>
    <row r="40" spans="1:12" ht="30.75" customHeight="1">
      <c r="A40" s="55">
        <v>35</v>
      </c>
      <c r="B40" s="30">
        <v>43341</v>
      </c>
      <c r="C40" s="56" t="s">
        <v>41</v>
      </c>
      <c r="D40" s="56" t="s">
        <v>42</v>
      </c>
      <c r="E40" s="57"/>
      <c r="F40" s="27"/>
      <c r="G40" s="27" t="s">
        <v>11</v>
      </c>
      <c r="H40" s="27" t="s">
        <v>11</v>
      </c>
      <c r="I40" s="62" t="s">
        <v>33</v>
      </c>
      <c r="J40" s="95" t="s">
        <v>42</v>
      </c>
      <c r="K40" s="106">
        <v>50000</v>
      </c>
      <c r="L40" s="29" t="s">
        <v>28</v>
      </c>
    </row>
    <row r="41" spans="1:12" ht="30.75" customHeight="1">
      <c r="A41" s="55">
        <v>36</v>
      </c>
      <c r="B41" s="30">
        <v>43341</v>
      </c>
      <c r="C41" s="56" t="s">
        <v>41</v>
      </c>
      <c r="D41" s="56" t="s">
        <v>42</v>
      </c>
      <c r="E41" s="57"/>
      <c r="F41" s="27"/>
      <c r="G41" s="27" t="s">
        <v>11</v>
      </c>
      <c r="H41" s="27" t="s">
        <v>11</v>
      </c>
      <c r="I41" s="62" t="s">
        <v>33</v>
      </c>
      <c r="J41" s="95" t="s">
        <v>42</v>
      </c>
      <c r="K41" s="106">
        <v>55000</v>
      </c>
      <c r="L41" s="29" t="s">
        <v>28</v>
      </c>
    </row>
    <row r="42" spans="1:12" ht="30.75" customHeight="1">
      <c r="A42" s="55">
        <v>37</v>
      </c>
      <c r="B42" s="30">
        <v>43341</v>
      </c>
      <c r="C42" s="56" t="s">
        <v>41</v>
      </c>
      <c r="D42" s="56" t="s">
        <v>42</v>
      </c>
      <c r="E42" s="57"/>
      <c r="F42" s="27"/>
      <c r="G42" s="27" t="s">
        <v>11</v>
      </c>
      <c r="H42" s="27" t="s">
        <v>11</v>
      </c>
      <c r="I42" s="62" t="s">
        <v>33</v>
      </c>
      <c r="J42" s="95" t="s">
        <v>42</v>
      </c>
      <c r="K42" s="93">
        <v>110000</v>
      </c>
      <c r="L42" s="29" t="s">
        <v>28</v>
      </c>
    </row>
    <row r="43" spans="1:12" ht="30.75" customHeight="1">
      <c r="A43" s="55">
        <v>38</v>
      </c>
      <c r="B43" s="30">
        <v>43341</v>
      </c>
      <c r="C43" s="56" t="s">
        <v>41</v>
      </c>
      <c r="D43" s="56" t="s">
        <v>42</v>
      </c>
      <c r="E43" s="57"/>
      <c r="F43" s="27"/>
      <c r="G43" s="27" t="s">
        <v>11</v>
      </c>
      <c r="H43" s="27" t="s">
        <v>11</v>
      </c>
      <c r="I43" s="62" t="s">
        <v>33</v>
      </c>
      <c r="J43" s="95" t="s">
        <v>42</v>
      </c>
      <c r="K43" s="106">
        <v>215000</v>
      </c>
      <c r="L43" s="29" t="s">
        <v>28</v>
      </c>
    </row>
    <row r="44" spans="1:12" ht="30.75" customHeight="1">
      <c r="A44" s="55">
        <v>39</v>
      </c>
      <c r="B44" s="30">
        <v>43342</v>
      </c>
      <c r="C44" s="56" t="s">
        <v>13</v>
      </c>
      <c r="D44" s="56" t="s">
        <v>35</v>
      </c>
      <c r="E44" s="57"/>
      <c r="F44" s="27"/>
      <c r="G44" s="27" t="s">
        <v>11</v>
      </c>
      <c r="H44" s="27" t="s">
        <v>11</v>
      </c>
      <c r="I44" s="49" t="s">
        <v>124</v>
      </c>
      <c r="J44" s="95" t="s">
        <v>34</v>
      </c>
      <c r="K44" s="108">
        <v>500000</v>
      </c>
      <c r="L44" s="29" t="s">
        <v>27</v>
      </c>
    </row>
    <row r="45" spans="1:12" ht="30.75" customHeight="1">
      <c r="A45" s="55">
        <v>40</v>
      </c>
      <c r="B45" s="30">
        <v>43342</v>
      </c>
      <c r="C45" s="56" t="s">
        <v>13</v>
      </c>
      <c r="D45" s="56" t="s">
        <v>36</v>
      </c>
      <c r="E45" s="57"/>
      <c r="F45" s="27"/>
      <c r="G45" s="27" t="s">
        <v>11</v>
      </c>
      <c r="H45" s="27" t="s">
        <v>11</v>
      </c>
      <c r="I45" s="49" t="s">
        <v>125</v>
      </c>
      <c r="J45" s="95" t="s">
        <v>34</v>
      </c>
      <c r="K45" s="108">
        <v>2500000</v>
      </c>
      <c r="L45" s="29" t="s">
        <v>27</v>
      </c>
    </row>
    <row r="46" spans="1:12" ht="30.75" customHeight="1">
      <c r="A46" s="117">
        <v>41</v>
      </c>
      <c r="B46" s="118">
        <v>43343</v>
      </c>
      <c r="C46" s="56" t="s">
        <v>13</v>
      </c>
      <c r="D46" s="56" t="s">
        <v>40</v>
      </c>
      <c r="E46" s="57"/>
      <c r="F46" s="27"/>
      <c r="G46" s="27" t="s">
        <v>11</v>
      </c>
      <c r="H46" s="27" t="s">
        <v>11</v>
      </c>
      <c r="I46" s="119" t="s">
        <v>141</v>
      </c>
      <c r="J46" s="95" t="s">
        <v>26</v>
      </c>
      <c r="K46" s="120">
        <v>20000</v>
      </c>
      <c r="L46" s="121" t="s">
        <v>142</v>
      </c>
    </row>
    <row r="47" spans="1:12" s="7" customFormat="1" ht="30.75" customHeight="1" thickBot="1">
      <c r="A47" s="122" t="s">
        <v>24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02">
        <f>SUM(K6:K46)</f>
        <v>55262000</v>
      </c>
      <c r="L47" s="103"/>
    </row>
  </sheetData>
  <mergeCells count="12">
    <mergeCell ref="A47:J47"/>
    <mergeCell ref="L4:L5"/>
    <mergeCell ref="A1:K1"/>
    <mergeCell ref="A2:K2"/>
    <mergeCell ref="A3:K3"/>
    <mergeCell ref="A4:A5"/>
    <mergeCell ref="B4:B5"/>
    <mergeCell ref="C4:C5"/>
    <mergeCell ref="D4:D5"/>
    <mergeCell ref="J4:J5"/>
    <mergeCell ref="K4:K5"/>
    <mergeCell ref="I4:I5"/>
  </mergeCells>
  <phoneticPr fontId="4" type="noConversion"/>
  <pageMargins left="0.7" right="0.7" top="0.75" bottom="0.75" header="0.3" footer="0.3"/>
  <pageSetup paperSize="9" scale="5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view="pageBreakPreview" zoomScale="85" zoomScaleSheetLayoutView="85" workbookViewId="0">
      <selection activeCell="E15" sqref="E15"/>
    </sheetView>
  </sheetViews>
  <sheetFormatPr defaultRowHeight="30.75" customHeight="1"/>
  <cols>
    <col min="1" max="1" width="4.875" style="2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8" width="5.375" style="7" customWidth="1"/>
    <col min="9" max="9" width="19.625" style="16" customWidth="1"/>
    <col min="10" max="10" width="31.125" style="52" customWidth="1"/>
    <col min="11" max="11" width="11.875" style="41" customWidth="1"/>
    <col min="12" max="12" width="14.375" style="1" customWidth="1"/>
    <col min="13" max="248" width="9" style="7"/>
    <col min="249" max="249" width="12.125" style="7" customWidth="1"/>
    <col min="250" max="250" width="14.375" style="7" customWidth="1"/>
    <col min="251" max="251" width="20.625" style="7" customWidth="1"/>
    <col min="252" max="252" width="23.375" style="7" customWidth="1"/>
    <col min="253" max="253" width="12.125" style="7" customWidth="1"/>
    <col min="254" max="254" width="8.75" style="7" customWidth="1"/>
    <col min="255" max="255" width="14.375" style="7" customWidth="1"/>
    <col min="256" max="504" width="9" style="7"/>
    <col min="505" max="505" width="12.125" style="7" customWidth="1"/>
    <col min="506" max="506" width="14.375" style="7" customWidth="1"/>
    <col min="507" max="507" width="20.625" style="7" customWidth="1"/>
    <col min="508" max="508" width="23.375" style="7" customWidth="1"/>
    <col min="509" max="509" width="12.125" style="7" customWidth="1"/>
    <col min="510" max="510" width="8.75" style="7" customWidth="1"/>
    <col min="511" max="511" width="14.375" style="7" customWidth="1"/>
    <col min="512" max="760" width="9" style="7"/>
    <col min="761" max="761" width="12.125" style="7" customWidth="1"/>
    <col min="762" max="762" width="14.375" style="7" customWidth="1"/>
    <col min="763" max="763" width="20.625" style="7" customWidth="1"/>
    <col min="764" max="764" width="23.375" style="7" customWidth="1"/>
    <col min="765" max="765" width="12.125" style="7" customWidth="1"/>
    <col min="766" max="766" width="8.75" style="7" customWidth="1"/>
    <col min="767" max="767" width="14.375" style="7" customWidth="1"/>
    <col min="768" max="1016" width="9" style="7"/>
    <col min="1017" max="1017" width="12.125" style="7" customWidth="1"/>
    <col min="1018" max="1018" width="14.375" style="7" customWidth="1"/>
    <col min="1019" max="1019" width="20.625" style="7" customWidth="1"/>
    <col min="1020" max="1020" width="23.375" style="7" customWidth="1"/>
    <col min="1021" max="1021" width="12.125" style="7" customWidth="1"/>
    <col min="1022" max="1022" width="8.75" style="7" customWidth="1"/>
    <col min="1023" max="1023" width="14.375" style="7" customWidth="1"/>
    <col min="1024" max="1272" width="9" style="7"/>
    <col min="1273" max="1273" width="12.125" style="7" customWidth="1"/>
    <col min="1274" max="1274" width="14.375" style="7" customWidth="1"/>
    <col min="1275" max="1275" width="20.625" style="7" customWidth="1"/>
    <col min="1276" max="1276" width="23.375" style="7" customWidth="1"/>
    <col min="1277" max="1277" width="12.125" style="7" customWidth="1"/>
    <col min="1278" max="1278" width="8.75" style="7" customWidth="1"/>
    <col min="1279" max="1279" width="14.375" style="7" customWidth="1"/>
    <col min="1280" max="1528" width="9" style="7"/>
    <col min="1529" max="1529" width="12.125" style="7" customWidth="1"/>
    <col min="1530" max="1530" width="14.375" style="7" customWidth="1"/>
    <col min="1531" max="1531" width="20.625" style="7" customWidth="1"/>
    <col min="1532" max="1532" width="23.375" style="7" customWidth="1"/>
    <col min="1533" max="1533" width="12.125" style="7" customWidth="1"/>
    <col min="1534" max="1534" width="8.75" style="7" customWidth="1"/>
    <col min="1535" max="1535" width="14.375" style="7" customWidth="1"/>
    <col min="1536" max="1784" width="9" style="7"/>
    <col min="1785" max="1785" width="12.125" style="7" customWidth="1"/>
    <col min="1786" max="1786" width="14.375" style="7" customWidth="1"/>
    <col min="1787" max="1787" width="20.625" style="7" customWidth="1"/>
    <col min="1788" max="1788" width="23.375" style="7" customWidth="1"/>
    <col min="1789" max="1789" width="12.125" style="7" customWidth="1"/>
    <col min="1790" max="1790" width="8.75" style="7" customWidth="1"/>
    <col min="1791" max="1791" width="14.375" style="7" customWidth="1"/>
    <col min="1792" max="2040" width="9" style="7"/>
    <col min="2041" max="2041" width="12.125" style="7" customWidth="1"/>
    <col min="2042" max="2042" width="14.375" style="7" customWidth="1"/>
    <col min="2043" max="2043" width="20.625" style="7" customWidth="1"/>
    <col min="2044" max="2044" width="23.375" style="7" customWidth="1"/>
    <col min="2045" max="2045" width="12.125" style="7" customWidth="1"/>
    <col min="2046" max="2046" width="8.75" style="7" customWidth="1"/>
    <col min="2047" max="2047" width="14.375" style="7" customWidth="1"/>
    <col min="2048" max="2296" width="9" style="7"/>
    <col min="2297" max="2297" width="12.125" style="7" customWidth="1"/>
    <col min="2298" max="2298" width="14.375" style="7" customWidth="1"/>
    <col min="2299" max="2299" width="20.625" style="7" customWidth="1"/>
    <col min="2300" max="2300" width="23.375" style="7" customWidth="1"/>
    <col min="2301" max="2301" width="12.125" style="7" customWidth="1"/>
    <col min="2302" max="2302" width="8.75" style="7" customWidth="1"/>
    <col min="2303" max="2303" width="14.375" style="7" customWidth="1"/>
    <col min="2304" max="2552" width="9" style="7"/>
    <col min="2553" max="2553" width="12.125" style="7" customWidth="1"/>
    <col min="2554" max="2554" width="14.375" style="7" customWidth="1"/>
    <col min="2555" max="2555" width="20.625" style="7" customWidth="1"/>
    <col min="2556" max="2556" width="23.375" style="7" customWidth="1"/>
    <col min="2557" max="2557" width="12.125" style="7" customWidth="1"/>
    <col min="2558" max="2558" width="8.75" style="7" customWidth="1"/>
    <col min="2559" max="2559" width="14.375" style="7" customWidth="1"/>
    <col min="2560" max="2808" width="9" style="7"/>
    <col min="2809" max="2809" width="12.125" style="7" customWidth="1"/>
    <col min="2810" max="2810" width="14.375" style="7" customWidth="1"/>
    <col min="2811" max="2811" width="20.625" style="7" customWidth="1"/>
    <col min="2812" max="2812" width="23.375" style="7" customWidth="1"/>
    <col min="2813" max="2813" width="12.125" style="7" customWidth="1"/>
    <col min="2814" max="2814" width="8.75" style="7" customWidth="1"/>
    <col min="2815" max="2815" width="14.375" style="7" customWidth="1"/>
    <col min="2816" max="3064" width="9" style="7"/>
    <col min="3065" max="3065" width="12.125" style="7" customWidth="1"/>
    <col min="3066" max="3066" width="14.375" style="7" customWidth="1"/>
    <col min="3067" max="3067" width="20.625" style="7" customWidth="1"/>
    <col min="3068" max="3068" width="23.375" style="7" customWidth="1"/>
    <col min="3069" max="3069" width="12.125" style="7" customWidth="1"/>
    <col min="3070" max="3070" width="8.75" style="7" customWidth="1"/>
    <col min="3071" max="3071" width="14.375" style="7" customWidth="1"/>
    <col min="3072" max="3320" width="9" style="7"/>
    <col min="3321" max="3321" width="12.125" style="7" customWidth="1"/>
    <col min="3322" max="3322" width="14.375" style="7" customWidth="1"/>
    <col min="3323" max="3323" width="20.625" style="7" customWidth="1"/>
    <col min="3324" max="3324" width="23.375" style="7" customWidth="1"/>
    <col min="3325" max="3325" width="12.125" style="7" customWidth="1"/>
    <col min="3326" max="3326" width="8.75" style="7" customWidth="1"/>
    <col min="3327" max="3327" width="14.375" style="7" customWidth="1"/>
    <col min="3328" max="3576" width="9" style="7"/>
    <col min="3577" max="3577" width="12.125" style="7" customWidth="1"/>
    <col min="3578" max="3578" width="14.375" style="7" customWidth="1"/>
    <col min="3579" max="3579" width="20.625" style="7" customWidth="1"/>
    <col min="3580" max="3580" width="23.375" style="7" customWidth="1"/>
    <col min="3581" max="3581" width="12.125" style="7" customWidth="1"/>
    <col min="3582" max="3582" width="8.75" style="7" customWidth="1"/>
    <col min="3583" max="3583" width="14.375" style="7" customWidth="1"/>
    <col min="3584" max="3832" width="9" style="7"/>
    <col min="3833" max="3833" width="12.125" style="7" customWidth="1"/>
    <col min="3834" max="3834" width="14.375" style="7" customWidth="1"/>
    <col min="3835" max="3835" width="20.625" style="7" customWidth="1"/>
    <col min="3836" max="3836" width="23.375" style="7" customWidth="1"/>
    <col min="3837" max="3837" width="12.125" style="7" customWidth="1"/>
    <col min="3838" max="3838" width="8.75" style="7" customWidth="1"/>
    <col min="3839" max="3839" width="14.375" style="7" customWidth="1"/>
    <col min="3840" max="4088" width="9" style="7"/>
    <col min="4089" max="4089" width="12.125" style="7" customWidth="1"/>
    <col min="4090" max="4090" width="14.375" style="7" customWidth="1"/>
    <col min="4091" max="4091" width="20.625" style="7" customWidth="1"/>
    <col min="4092" max="4092" width="23.375" style="7" customWidth="1"/>
    <col min="4093" max="4093" width="12.125" style="7" customWidth="1"/>
    <col min="4094" max="4094" width="8.75" style="7" customWidth="1"/>
    <col min="4095" max="4095" width="14.375" style="7" customWidth="1"/>
    <col min="4096" max="4344" width="9" style="7"/>
    <col min="4345" max="4345" width="12.125" style="7" customWidth="1"/>
    <col min="4346" max="4346" width="14.375" style="7" customWidth="1"/>
    <col min="4347" max="4347" width="20.625" style="7" customWidth="1"/>
    <col min="4348" max="4348" width="23.375" style="7" customWidth="1"/>
    <col min="4349" max="4349" width="12.125" style="7" customWidth="1"/>
    <col min="4350" max="4350" width="8.75" style="7" customWidth="1"/>
    <col min="4351" max="4351" width="14.375" style="7" customWidth="1"/>
    <col min="4352" max="4600" width="9" style="7"/>
    <col min="4601" max="4601" width="12.125" style="7" customWidth="1"/>
    <col min="4602" max="4602" width="14.375" style="7" customWidth="1"/>
    <col min="4603" max="4603" width="20.625" style="7" customWidth="1"/>
    <col min="4604" max="4604" width="23.375" style="7" customWidth="1"/>
    <col min="4605" max="4605" width="12.125" style="7" customWidth="1"/>
    <col min="4606" max="4606" width="8.75" style="7" customWidth="1"/>
    <col min="4607" max="4607" width="14.375" style="7" customWidth="1"/>
    <col min="4608" max="4856" width="9" style="7"/>
    <col min="4857" max="4857" width="12.125" style="7" customWidth="1"/>
    <col min="4858" max="4858" width="14.375" style="7" customWidth="1"/>
    <col min="4859" max="4859" width="20.625" style="7" customWidth="1"/>
    <col min="4860" max="4860" width="23.375" style="7" customWidth="1"/>
    <col min="4861" max="4861" width="12.125" style="7" customWidth="1"/>
    <col min="4862" max="4862" width="8.75" style="7" customWidth="1"/>
    <col min="4863" max="4863" width="14.375" style="7" customWidth="1"/>
    <col min="4864" max="5112" width="9" style="7"/>
    <col min="5113" max="5113" width="12.125" style="7" customWidth="1"/>
    <col min="5114" max="5114" width="14.375" style="7" customWidth="1"/>
    <col min="5115" max="5115" width="20.625" style="7" customWidth="1"/>
    <col min="5116" max="5116" width="23.375" style="7" customWidth="1"/>
    <col min="5117" max="5117" width="12.125" style="7" customWidth="1"/>
    <col min="5118" max="5118" width="8.75" style="7" customWidth="1"/>
    <col min="5119" max="5119" width="14.375" style="7" customWidth="1"/>
    <col min="5120" max="5368" width="9" style="7"/>
    <col min="5369" max="5369" width="12.125" style="7" customWidth="1"/>
    <col min="5370" max="5370" width="14.375" style="7" customWidth="1"/>
    <col min="5371" max="5371" width="20.625" style="7" customWidth="1"/>
    <col min="5372" max="5372" width="23.375" style="7" customWidth="1"/>
    <col min="5373" max="5373" width="12.125" style="7" customWidth="1"/>
    <col min="5374" max="5374" width="8.75" style="7" customWidth="1"/>
    <col min="5375" max="5375" width="14.375" style="7" customWidth="1"/>
    <col min="5376" max="5624" width="9" style="7"/>
    <col min="5625" max="5625" width="12.125" style="7" customWidth="1"/>
    <col min="5626" max="5626" width="14.375" style="7" customWidth="1"/>
    <col min="5627" max="5627" width="20.625" style="7" customWidth="1"/>
    <col min="5628" max="5628" width="23.375" style="7" customWidth="1"/>
    <col min="5629" max="5629" width="12.125" style="7" customWidth="1"/>
    <col min="5630" max="5630" width="8.75" style="7" customWidth="1"/>
    <col min="5631" max="5631" width="14.375" style="7" customWidth="1"/>
    <col min="5632" max="5880" width="9" style="7"/>
    <col min="5881" max="5881" width="12.125" style="7" customWidth="1"/>
    <col min="5882" max="5882" width="14.375" style="7" customWidth="1"/>
    <col min="5883" max="5883" width="20.625" style="7" customWidth="1"/>
    <col min="5884" max="5884" width="23.375" style="7" customWidth="1"/>
    <col min="5885" max="5885" width="12.125" style="7" customWidth="1"/>
    <col min="5886" max="5886" width="8.75" style="7" customWidth="1"/>
    <col min="5887" max="5887" width="14.375" style="7" customWidth="1"/>
    <col min="5888" max="6136" width="9" style="7"/>
    <col min="6137" max="6137" width="12.125" style="7" customWidth="1"/>
    <col min="6138" max="6138" width="14.375" style="7" customWidth="1"/>
    <col min="6139" max="6139" width="20.625" style="7" customWidth="1"/>
    <col min="6140" max="6140" width="23.375" style="7" customWidth="1"/>
    <col min="6141" max="6141" width="12.125" style="7" customWidth="1"/>
    <col min="6142" max="6142" width="8.75" style="7" customWidth="1"/>
    <col min="6143" max="6143" width="14.375" style="7" customWidth="1"/>
    <col min="6144" max="6392" width="9" style="7"/>
    <col min="6393" max="6393" width="12.125" style="7" customWidth="1"/>
    <col min="6394" max="6394" width="14.375" style="7" customWidth="1"/>
    <col min="6395" max="6395" width="20.625" style="7" customWidth="1"/>
    <col min="6396" max="6396" width="23.375" style="7" customWidth="1"/>
    <col min="6397" max="6397" width="12.125" style="7" customWidth="1"/>
    <col min="6398" max="6398" width="8.75" style="7" customWidth="1"/>
    <col min="6399" max="6399" width="14.375" style="7" customWidth="1"/>
    <col min="6400" max="6648" width="9" style="7"/>
    <col min="6649" max="6649" width="12.125" style="7" customWidth="1"/>
    <col min="6650" max="6650" width="14.375" style="7" customWidth="1"/>
    <col min="6651" max="6651" width="20.625" style="7" customWidth="1"/>
    <col min="6652" max="6652" width="23.375" style="7" customWidth="1"/>
    <col min="6653" max="6653" width="12.125" style="7" customWidth="1"/>
    <col min="6654" max="6654" width="8.75" style="7" customWidth="1"/>
    <col min="6655" max="6655" width="14.375" style="7" customWidth="1"/>
    <col min="6656" max="6904" width="9" style="7"/>
    <col min="6905" max="6905" width="12.125" style="7" customWidth="1"/>
    <col min="6906" max="6906" width="14.375" style="7" customWidth="1"/>
    <col min="6907" max="6907" width="20.625" style="7" customWidth="1"/>
    <col min="6908" max="6908" width="23.375" style="7" customWidth="1"/>
    <col min="6909" max="6909" width="12.125" style="7" customWidth="1"/>
    <col min="6910" max="6910" width="8.75" style="7" customWidth="1"/>
    <col min="6911" max="6911" width="14.375" style="7" customWidth="1"/>
    <col min="6912" max="7160" width="9" style="7"/>
    <col min="7161" max="7161" width="12.125" style="7" customWidth="1"/>
    <col min="7162" max="7162" width="14.375" style="7" customWidth="1"/>
    <col min="7163" max="7163" width="20.625" style="7" customWidth="1"/>
    <col min="7164" max="7164" width="23.375" style="7" customWidth="1"/>
    <col min="7165" max="7165" width="12.125" style="7" customWidth="1"/>
    <col min="7166" max="7166" width="8.75" style="7" customWidth="1"/>
    <col min="7167" max="7167" width="14.375" style="7" customWidth="1"/>
    <col min="7168" max="7416" width="9" style="7"/>
    <col min="7417" max="7417" width="12.125" style="7" customWidth="1"/>
    <col min="7418" max="7418" width="14.375" style="7" customWidth="1"/>
    <col min="7419" max="7419" width="20.625" style="7" customWidth="1"/>
    <col min="7420" max="7420" width="23.375" style="7" customWidth="1"/>
    <col min="7421" max="7421" width="12.125" style="7" customWidth="1"/>
    <col min="7422" max="7422" width="8.75" style="7" customWidth="1"/>
    <col min="7423" max="7423" width="14.375" style="7" customWidth="1"/>
    <col min="7424" max="7672" width="9" style="7"/>
    <col min="7673" max="7673" width="12.125" style="7" customWidth="1"/>
    <col min="7674" max="7674" width="14.375" style="7" customWidth="1"/>
    <col min="7675" max="7675" width="20.625" style="7" customWidth="1"/>
    <col min="7676" max="7676" width="23.375" style="7" customWidth="1"/>
    <col min="7677" max="7677" width="12.125" style="7" customWidth="1"/>
    <col min="7678" max="7678" width="8.75" style="7" customWidth="1"/>
    <col min="7679" max="7679" width="14.375" style="7" customWidth="1"/>
    <col min="7680" max="7928" width="9" style="7"/>
    <col min="7929" max="7929" width="12.125" style="7" customWidth="1"/>
    <col min="7930" max="7930" width="14.375" style="7" customWidth="1"/>
    <col min="7931" max="7931" width="20.625" style="7" customWidth="1"/>
    <col min="7932" max="7932" width="23.375" style="7" customWidth="1"/>
    <col min="7933" max="7933" width="12.125" style="7" customWidth="1"/>
    <col min="7934" max="7934" width="8.75" style="7" customWidth="1"/>
    <col min="7935" max="7935" width="14.375" style="7" customWidth="1"/>
    <col min="7936" max="8184" width="9" style="7"/>
    <col min="8185" max="8185" width="12.125" style="7" customWidth="1"/>
    <col min="8186" max="8186" width="14.375" style="7" customWidth="1"/>
    <col min="8187" max="8187" width="20.625" style="7" customWidth="1"/>
    <col min="8188" max="8188" width="23.375" style="7" customWidth="1"/>
    <col min="8189" max="8189" width="12.125" style="7" customWidth="1"/>
    <col min="8190" max="8190" width="8.75" style="7" customWidth="1"/>
    <col min="8191" max="8191" width="14.375" style="7" customWidth="1"/>
    <col min="8192" max="8440" width="9" style="7"/>
    <col min="8441" max="8441" width="12.125" style="7" customWidth="1"/>
    <col min="8442" max="8442" width="14.375" style="7" customWidth="1"/>
    <col min="8443" max="8443" width="20.625" style="7" customWidth="1"/>
    <col min="8444" max="8444" width="23.375" style="7" customWidth="1"/>
    <col min="8445" max="8445" width="12.125" style="7" customWidth="1"/>
    <col min="8446" max="8446" width="8.75" style="7" customWidth="1"/>
    <col min="8447" max="8447" width="14.375" style="7" customWidth="1"/>
    <col min="8448" max="8696" width="9" style="7"/>
    <col min="8697" max="8697" width="12.125" style="7" customWidth="1"/>
    <col min="8698" max="8698" width="14.375" style="7" customWidth="1"/>
    <col min="8699" max="8699" width="20.625" style="7" customWidth="1"/>
    <col min="8700" max="8700" width="23.375" style="7" customWidth="1"/>
    <col min="8701" max="8701" width="12.125" style="7" customWidth="1"/>
    <col min="8702" max="8702" width="8.75" style="7" customWidth="1"/>
    <col min="8703" max="8703" width="14.375" style="7" customWidth="1"/>
    <col min="8704" max="8952" width="9" style="7"/>
    <col min="8953" max="8953" width="12.125" style="7" customWidth="1"/>
    <col min="8954" max="8954" width="14.375" style="7" customWidth="1"/>
    <col min="8955" max="8955" width="20.625" style="7" customWidth="1"/>
    <col min="8956" max="8956" width="23.375" style="7" customWidth="1"/>
    <col min="8957" max="8957" width="12.125" style="7" customWidth="1"/>
    <col min="8958" max="8958" width="8.75" style="7" customWidth="1"/>
    <col min="8959" max="8959" width="14.375" style="7" customWidth="1"/>
    <col min="8960" max="9208" width="9" style="7"/>
    <col min="9209" max="9209" width="12.125" style="7" customWidth="1"/>
    <col min="9210" max="9210" width="14.375" style="7" customWidth="1"/>
    <col min="9211" max="9211" width="20.625" style="7" customWidth="1"/>
    <col min="9212" max="9212" width="23.375" style="7" customWidth="1"/>
    <col min="9213" max="9213" width="12.125" style="7" customWidth="1"/>
    <col min="9214" max="9214" width="8.75" style="7" customWidth="1"/>
    <col min="9215" max="9215" width="14.375" style="7" customWidth="1"/>
    <col min="9216" max="9464" width="9" style="7"/>
    <col min="9465" max="9465" width="12.125" style="7" customWidth="1"/>
    <col min="9466" max="9466" width="14.375" style="7" customWidth="1"/>
    <col min="9467" max="9467" width="20.625" style="7" customWidth="1"/>
    <col min="9468" max="9468" width="23.375" style="7" customWidth="1"/>
    <col min="9469" max="9469" width="12.125" style="7" customWidth="1"/>
    <col min="9470" max="9470" width="8.75" style="7" customWidth="1"/>
    <col min="9471" max="9471" width="14.375" style="7" customWidth="1"/>
    <col min="9472" max="9720" width="9" style="7"/>
    <col min="9721" max="9721" width="12.125" style="7" customWidth="1"/>
    <col min="9722" max="9722" width="14.375" style="7" customWidth="1"/>
    <col min="9723" max="9723" width="20.625" style="7" customWidth="1"/>
    <col min="9724" max="9724" width="23.375" style="7" customWidth="1"/>
    <col min="9725" max="9725" width="12.125" style="7" customWidth="1"/>
    <col min="9726" max="9726" width="8.75" style="7" customWidth="1"/>
    <col min="9727" max="9727" width="14.375" style="7" customWidth="1"/>
    <col min="9728" max="9976" width="9" style="7"/>
    <col min="9977" max="9977" width="12.125" style="7" customWidth="1"/>
    <col min="9978" max="9978" width="14.375" style="7" customWidth="1"/>
    <col min="9979" max="9979" width="20.625" style="7" customWidth="1"/>
    <col min="9980" max="9980" width="23.375" style="7" customWidth="1"/>
    <col min="9981" max="9981" width="12.125" style="7" customWidth="1"/>
    <col min="9982" max="9982" width="8.75" style="7" customWidth="1"/>
    <col min="9983" max="9983" width="14.375" style="7" customWidth="1"/>
    <col min="9984" max="10232" width="9" style="7"/>
    <col min="10233" max="10233" width="12.125" style="7" customWidth="1"/>
    <col min="10234" max="10234" width="14.375" style="7" customWidth="1"/>
    <col min="10235" max="10235" width="20.625" style="7" customWidth="1"/>
    <col min="10236" max="10236" width="23.375" style="7" customWidth="1"/>
    <col min="10237" max="10237" width="12.125" style="7" customWidth="1"/>
    <col min="10238" max="10238" width="8.75" style="7" customWidth="1"/>
    <col min="10239" max="10239" width="14.375" style="7" customWidth="1"/>
    <col min="10240" max="10488" width="9" style="7"/>
    <col min="10489" max="10489" width="12.125" style="7" customWidth="1"/>
    <col min="10490" max="10490" width="14.375" style="7" customWidth="1"/>
    <col min="10491" max="10491" width="20.625" style="7" customWidth="1"/>
    <col min="10492" max="10492" width="23.375" style="7" customWidth="1"/>
    <col min="10493" max="10493" width="12.125" style="7" customWidth="1"/>
    <col min="10494" max="10494" width="8.75" style="7" customWidth="1"/>
    <col min="10495" max="10495" width="14.375" style="7" customWidth="1"/>
    <col min="10496" max="10744" width="9" style="7"/>
    <col min="10745" max="10745" width="12.125" style="7" customWidth="1"/>
    <col min="10746" max="10746" width="14.375" style="7" customWidth="1"/>
    <col min="10747" max="10747" width="20.625" style="7" customWidth="1"/>
    <col min="10748" max="10748" width="23.375" style="7" customWidth="1"/>
    <col min="10749" max="10749" width="12.125" style="7" customWidth="1"/>
    <col min="10750" max="10750" width="8.75" style="7" customWidth="1"/>
    <col min="10751" max="10751" width="14.375" style="7" customWidth="1"/>
    <col min="10752" max="11000" width="9" style="7"/>
    <col min="11001" max="11001" width="12.125" style="7" customWidth="1"/>
    <col min="11002" max="11002" width="14.375" style="7" customWidth="1"/>
    <col min="11003" max="11003" width="20.625" style="7" customWidth="1"/>
    <col min="11004" max="11004" width="23.375" style="7" customWidth="1"/>
    <col min="11005" max="11005" width="12.125" style="7" customWidth="1"/>
    <col min="11006" max="11006" width="8.75" style="7" customWidth="1"/>
    <col min="11007" max="11007" width="14.375" style="7" customWidth="1"/>
    <col min="11008" max="11256" width="9" style="7"/>
    <col min="11257" max="11257" width="12.125" style="7" customWidth="1"/>
    <col min="11258" max="11258" width="14.375" style="7" customWidth="1"/>
    <col min="11259" max="11259" width="20.625" style="7" customWidth="1"/>
    <col min="11260" max="11260" width="23.375" style="7" customWidth="1"/>
    <col min="11261" max="11261" width="12.125" style="7" customWidth="1"/>
    <col min="11262" max="11262" width="8.75" style="7" customWidth="1"/>
    <col min="11263" max="11263" width="14.375" style="7" customWidth="1"/>
    <col min="11264" max="11512" width="9" style="7"/>
    <col min="11513" max="11513" width="12.125" style="7" customWidth="1"/>
    <col min="11514" max="11514" width="14.375" style="7" customWidth="1"/>
    <col min="11515" max="11515" width="20.625" style="7" customWidth="1"/>
    <col min="11516" max="11516" width="23.375" style="7" customWidth="1"/>
    <col min="11517" max="11517" width="12.125" style="7" customWidth="1"/>
    <col min="11518" max="11518" width="8.75" style="7" customWidth="1"/>
    <col min="11519" max="11519" width="14.375" style="7" customWidth="1"/>
    <col min="11520" max="11768" width="9" style="7"/>
    <col min="11769" max="11769" width="12.125" style="7" customWidth="1"/>
    <col min="11770" max="11770" width="14.375" style="7" customWidth="1"/>
    <col min="11771" max="11771" width="20.625" style="7" customWidth="1"/>
    <col min="11772" max="11772" width="23.375" style="7" customWidth="1"/>
    <col min="11773" max="11773" width="12.125" style="7" customWidth="1"/>
    <col min="11774" max="11774" width="8.75" style="7" customWidth="1"/>
    <col min="11775" max="11775" width="14.375" style="7" customWidth="1"/>
    <col min="11776" max="12024" width="9" style="7"/>
    <col min="12025" max="12025" width="12.125" style="7" customWidth="1"/>
    <col min="12026" max="12026" width="14.375" style="7" customWidth="1"/>
    <col min="12027" max="12027" width="20.625" style="7" customWidth="1"/>
    <col min="12028" max="12028" width="23.375" style="7" customWidth="1"/>
    <col min="12029" max="12029" width="12.125" style="7" customWidth="1"/>
    <col min="12030" max="12030" width="8.75" style="7" customWidth="1"/>
    <col min="12031" max="12031" width="14.375" style="7" customWidth="1"/>
    <col min="12032" max="12280" width="9" style="7"/>
    <col min="12281" max="12281" width="12.125" style="7" customWidth="1"/>
    <col min="12282" max="12282" width="14.375" style="7" customWidth="1"/>
    <col min="12283" max="12283" width="20.625" style="7" customWidth="1"/>
    <col min="12284" max="12284" width="23.375" style="7" customWidth="1"/>
    <col min="12285" max="12285" width="12.125" style="7" customWidth="1"/>
    <col min="12286" max="12286" width="8.75" style="7" customWidth="1"/>
    <col min="12287" max="12287" width="14.375" style="7" customWidth="1"/>
    <col min="12288" max="12536" width="9" style="7"/>
    <col min="12537" max="12537" width="12.125" style="7" customWidth="1"/>
    <col min="12538" max="12538" width="14.375" style="7" customWidth="1"/>
    <col min="12539" max="12539" width="20.625" style="7" customWidth="1"/>
    <col min="12540" max="12540" width="23.375" style="7" customWidth="1"/>
    <col min="12541" max="12541" width="12.125" style="7" customWidth="1"/>
    <col min="12542" max="12542" width="8.75" style="7" customWidth="1"/>
    <col min="12543" max="12543" width="14.375" style="7" customWidth="1"/>
    <col min="12544" max="12792" width="9" style="7"/>
    <col min="12793" max="12793" width="12.125" style="7" customWidth="1"/>
    <col min="12794" max="12794" width="14.375" style="7" customWidth="1"/>
    <col min="12795" max="12795" width="20.625" style="7" customWidth="1"/>
    <col min="12796" max="12796" width="23.375" style="7" customWidth="1"/>
    <col min="12797" max="12797" width="12.125" style="7" customWidth="1"/>
    <col min="12798" max="12798" width="8.75" style="7" customWidth="1"/>
    <col min="12799" max="12799" width="14.375" style="7" customWidth="1"/>
    <col min="12800" max="13048" width="9" style="7"/>
    <col min="13049" max="13049" width="12.125" style="7" customWidth="1"/>
    <col min="13050" max="13050" width="14.375" style="7" customWidth="1"/>
    <col min="13051" max="13051" width="20.625" style="7" customWidth="1"/>
    <col min="13052" max="13052" width="23.375" style="7" customWidth="1"/>
    <col min="13053" max="13053" width="12.125" style="7" customWidth="1"/>
    <col min="13054" max="13054" width="8.75" style="7" customWidth="1"/>
    <col min="13055" max="13055" width="14.375" style="7" customWidth="1"/>
    <col min="13056" max="13304" width="9" style="7"/>
    <col min="13305" max="13305" width="12.125" style="7" customWidth="1"/>
    <col min="13306" max="13306" width="14.375" style="7" customWidth="1"/>
    <col min="13307" max="13307" width="20.625" style="7" customWidth="1"/>
    <col min="13308" max="13308" width="23.375" style="7" customWidth="1"/>
    <col min="13309" max="13309" width="12.125" style="7" customWidth="1"/>
    <col min="13310" max="13310" width="8.75" style="7" customWidth="1"/>
    <col min="13311" max="13311" width="14.375" style="7" customWidth="1"/>
    <col min="13312" max="13560" width="9" style="7"/>
    <col min="13561" max="13561" width="12.125" style="7" customWidth="1"/>
    <col min="13562" max="13562" width="14.375" style="7" customWidth="1"/>
    <col min="13563" max="13563" width="20.625" style="7" customWidth="1"/>
    <col min="13564" max="13564" width="23.375" style="7" customWidth="1"/>
    <col min="13565" max="13565" width="12.125" style="7" customWidth="1"/>
    <col min="13566" max="13566" width="8.75" style="7" customWidth="1"/>
    <col min="13567" max="13567" width="14.375" style="7" customWidth="1"/>
    <col min="13568" max="13816" width="9" style="7"/>
    <col min="13817" max="13817" width="12.125" style="7" customWidth="1"/>
    <col min="13818" max="13818" width="14.375" style="7" customWidth="1"/>
    <col min="13819" max="13819" width="20.625" style="7" customWidth="1"/>
    <col min="13820" max="13820" width="23.375" style="7" customWidth="1"/>
    <col min="13821" max="13821" width="12.125" style="7" customWidth="1"/>
    <col min="13822" max="13822" width="8.75" style="7" customWidth="1"/>
    <col min="13823" max="13823" width="14.375" style="7" customWidth="1"/>
    <col min="13824" max="14072" width="9" style="7"/>
    <col min="14073" max="14073" width="12.125" style="7" customWidth="1"/>
    <col min="14074" max="14074" width="14.375" style="7" customWidth="1"/>
    <col min="14075" max="14075" width="20.625" style="7" customWidth="1"/>
    <col min="14076" max="14076" width="23.375" style="7" customWidth="1"/>
    <col min="14077" max="14077" width="12.125" style="7" customWidth="1"/>
    <col min="14078" max="14078" width="8.75" style="7" customWidth="1"/>
    <col min="14079" max="14079" width="14.375" style="7" customWidth="1"/>
    <col min="14080" max="14328" width="9" style="7"/>
    <col min="14329" max="14329" width="12.125" style="7" customWidth="1"/>
    <col min="14330" max="14330" width="14.375" style="7" customWidth="1"/>
    <col min="14331" max="14331" width="20.625" style="7" customWidth="1"/>
    <col min="14332" max="14332" width="23.375" style="7" customWidth="1"/>
    <col min="14333" max="14333" width="12.125" style="7" customWidth="1"/>
    <col min="14334" max="14334" width="8.75" style="7" customWidth="1"/>
    <col min="14335" max="14335" width="14.375" style="7" customWidth="1"/>
    <col min="14336" max="14584" width="9" style="7"/>
    <col min="14585" max="14585" width="12.125" style="7" customWidth="1"/>
    <col min="14586" max="14586" width="14.375" style="7" customWidth="1"/>
    <col min="14587" max="14587" width="20.625" style="7" customWidth="1"/>
    <col min="14588" max="14588" width="23.375" style="7" customWidth="1"/>
    <col min="14589" max="14589" width="12.125" style="7" customWidth="1"/>
    <col min="14590" max="14590" width="8.75" style="7" customWidth="1"/>
    <col min="14591" max="14591" width="14.375" style="7" customWidth="1"/>
    <col min="14592" max="14840" width="9" style="7"/>
    <col min="14841" max="14841" width="12.125" style="7" customWidth="1"/>
    <col min="14842" max="14842" width="14.375" style="7" customWidth="1"/>
    <col min="14843" max="14843" width="20.625" style="7" customWidth="1"/>
    <col min="14844" max="14844" width="23.375" style="7" customWidth="1"/>
    <col min="14845" max="14845" width="12.125" style="7" customWidth="1"/>
    <col min="14846" max="14846" width="8.75" style="7" customWidth="1"/>
    <col min="14847" max="14847" width="14.375" style="7" customWidth="1"/>
    <col min="14848" max="15096" width="9" style="7"/>
    <col min="15097" max="15097" width="12.125" style="7" customWidth="1"/>
    <col min="15098" max="15098" width="14.375" style="7" customWidth="1"/>
    <col min="15099" max="15099" width="20.625" style="7" customWidth="1"/>
    <col min="15100" max="15100" width="23.375" style="7" customWidth="1"/>
    <col min="15101" max="15101" width="12.125" style="7" customWidth="1"/>
    <col min="15102" max="15102" width="8.75" style="7" customWidth="1"/>
    <col min="15103" max="15103" width="14.375" style="7" customWidth="1"/>
    <col min="15104" max="15352" width="9" style="7"/>
    <col min="15353" max="15353" width="12.125" style="7" customWidth="1"/>
    <col min="15354" max="15354" width="14.375" style="7" customWidth="1"/>
    <col min="15355" max="15355" width="20.625" style="7" customWidth="1"/>
    <col min="15356" max="15356" width="23.375" style="7" customWidth="1"/>
    <col min="15357" max="15357" width="12.125" style="7" customWidth="1"/>
    <col min="15358" max="15358" width="8.75" style="7" customWidth="1"/>
    <col min="15359" max="15359" width="14.375" style="7" customWidth="1"/>
    <col min="15360" max="15608" width="9" style="7"/>
    <col min="15609" max="15609" width="12.125" style="7" customWidth="1"/>
    <col min="15610" max="15610" width="14.375" style="7" customWidth="1"/>
    <col min="15611" max="15611" width="20.625" style="7" customWidth="1"/>
    <col min="15612" max="15612" width="23.375" style="7" customWidth="1"/>
    <col min="15613" max="15613" width="12.125" style="7" customWidth="1"/>
    <col min="15614" max="15614" width="8.75" style="7" customWidth="1"/>
    <col min="15615" max="15615" width="14.375" style="7" customWidth="1"/>
    <col min="15616" max="15864" width="9" style="7"/>
    <col min="15865" max="15865" width="12.125" style="7" customWidth="1"/>
    <col min="15866" max="15866" width="14.375" style="7" customWidth="1"/>
    <col min="15867" max="15867" width="20.625" style="7" customWidth="1"/>
    <col min="15868" max="15868" width="23.375" style="7" customWidth="1"/>
    <col min="15869" max="15869" width="12.125" style="7" customWidth="1"/>
    <col min="15870" max="15870" width="8.75" style="7" customWidth="1"/>
    <col min="15871" max="15871" width="14.375" style="7" customWidth="1"/>
    <col min="15872" max="16120" width="9" style="7"/>
    <col min="16121" max="16121" width="12.125" style="7" customWidth="1"/>
    <col min="16122" max="16122" width="14.375" style="7" customWidth="1"/>
    <col min="16123" max="16123" width="20.625" style="7" customWidth="1"/>
    <col min="16124" max="16124" width="23.375" style="7" customWidth="1"/>
    <col min="16125" max="16125" width="12.125" style="7" customWidth="1"/>
    <col min="16126" max="16126" width="8.75" style="7" customWidth="1"/>
    <col min="16127" max="16127" width="14.375" style="7" customWidth="1"/>
    <col min="16128" max="16384" width="9" style="7"/>
  </cols>
  <sheetData>
    <row r="1" spans="1:12" ht="30.75" customHeight="1">
      <c r="A1" s="140" t="s">
        <v>55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3"/>
    </row>
    <row r="2" spans="1:12" ht="30.75" customHeight="1">
      <c r="A2" s="142" t="s">
        <v>99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"/>
    </row>
    <row r="3" spans="1:12" ht="30.75" customHeight="1" thickBot="1">
      <c r="A3" s="144" t="s">
        <v>98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"/>
    </row>
    <row r="4" spans="1:12" ht="21.75" customHeight="1">
      <c r="A4" s="130" t="s">
        <v>6</v>
      </c>
      <c r="B4" s="147" t="s">
        <v>4</v>
      </c>
      <c r="C4" s="132" t="s">
        <v>16</v>
      </c>
      <c r="D4" s="150" t="s">
        <v>17</v>
      </c>
      <c r="E4" s="4"/>
      <c r="F4" s="4"/>
      <c r="G4" s="4"/>
      <c r="H4" s="5"/>
      <c r="I4" s="132" t="s">
        <v>14</v>
      </c>
      <c r="J4" s="132" t="s">
        <v>0</v>
      </c>
      <c r="K4" s="151" t="s">
        <v>1</v>
      </c>
      <c r="L4" s="138" t="s">
        <v>56</v>
      </c>
    </row>
    <row r="5" spans="1:12" ht="36.75" customHeight="1" thickBot="1">
      <c r="A5" s="146"/>
      <c r="B5" s="148"/>
      <c r="C5" s="149"/>
      <c r="D5" s="149"/>
      <c r="E5" s="70" t="s">
        <v>18</v>
      </c>
      <c r="F5" s="70" t="s">
        <v>19</v>
      </c>
      <c r="G5" s="70" t="s">
        <v>20</v>
      </c>
      <c r="H5" s="70" t="s">
        <v>21</v>
      </c>
      <c r="I5" s="149"/>
      <c r="J5" s="149"/>
      <c r="K5" s="152"/>
      <c r="L5" s="139"/>
    </row>
    <row r="6" spans="1:12" ht="30.75" customHeight="1">
      <c r="A6" s="71">
        <v>1</v>
      </c>
      <c r="B6" s="157">
        <v>43313</v>
      </c>
      <c r="C6" s="37" t="s">
        <v>13</v>
      </c>
      <c r="D6" s="38" t="s">
        <v>57</v>
      </c>
      <c r="E6" s="40"/>
      <c r="F6" s="39"/>
      <c r="G6" s="40" t="s">
        <v>11</v>
      </c>
      <c r="H6" s="40" t="s">
        <v>11</v>
      </c>
      <c r="I6" s="44" t="s">
        <v>58</v>
      </c>
      <c r="J6" s="50" t="s">
        <v>12</v>
      </c>
      <c r="K6" s="158">
        <v>138600</v>
      </c>
      <c r="L6" s="51"/>
    </row>
    <row r="7" spans="1:12" ht="30.75" customHeight="1">
      <c r="A7" s="71">
        <v>2</v>
      </c>
      <c r="B7" s="157">
        <v>43313</v>
      </c>
      <c r="C7" s="37" t="s">
        <v>13</v>
      </c>
      <c r="D7" s="38" t="s">
        <v>57</v>
      </c>
      <c r="E7" s="38"/>
      <c r="F7" s="39"/>
      <c r="G7" s="40" t="s">
        <v>11</v>
      </c>
      <c r="H7" s="40" t="s">
        <v>11</v>
      </c>
      <c r="I7" s="44" t="s">
        <v>58</v>
      </c>
      <c r="J7" s="50" t="s">
        <v>12</v>
      </c>
      <c r="K7" s="158">
        <v>68000</v>
      </c>
      <c r="L7" s="51"/>
    </row>
    <row r="8" spans="1:12" ht="30.75" customHeight="1">
      <c r="A8" s="71">
        <v>3</v>
      </c>
      <c r="B8" s="157">
        <v>43313</v>
      </c>
      <c r="C8" s="37" t="s">
        <v>13</v>
      </c>
      <c r="D8" s="38" t="s">
        <v>57</v>
      </c>
      <c r="E8" s="39"/>
      <c r="F8" s="39"/>
      <c r="G8" s="40" t="s">
        <v>11</v>
      </c>
      <c r="H8" s="40" t="s">
        <v>11</v>
      </c>
      <c r="I8" s="44" t="s">
        <v>73</v>
      </c>
      <c r="J8" s="50" t="s">
        <v>12</v>
      </c>
      <c r="K8" s="158">
        <v>138000</v>
      </c>
      <c r="L8" s="51"/>
    </row>
    <row r="9" spans="1:12" ht="30.75" customHeight="1">
      <c r="A9" s="71">
        <v>4</v>
      </c>
      <c r="B9" s="157">
        <v>43313</v>
      </c>
      <c r="C9" s="37" t="s">
        <v>13</v>
      </c>
      <c r="D9" s="38" t="s">
        <v>57</v>
      </c>
      <c r="E9" s="38"/>
      <c r="F9" s="39"/>
      <c r="G9" s="40" t="s">
        <v>11</v>
      </c>
      <c r="H9" s="40" t="s">
        <v>11</v>
      </c>
      <c r="I9" s="44" t="s">
        <v>67</v>
      </c>
      <c r="J9" s="50" t="s">
        <v>68</v>
      </c>
      <c r="K9" s="158">
        <v>20000</v>
      </c>
      <c r="L9" s="51"/>
    </row>
    <row r="10" spans="1:12" ht="30.75" customHeight="1">
      <c r="A10" s="71">
        <v>5</v>
      </c>
      <c r="B10" s="157">
        <v>43314</v>
      </c>
      <c r="C10" s="37" t="s">
        <v>13</v>
      </c>
      <c r="D10" s="38" t="s">
        <v>57</v>
      </c>
      <c r="E10" s="38"/>
      <c r="F10" s="39"/>
      <c r="G10" s="40" t="s">
        <v>11</v>
      </c>
      <c r="H10" s="40" t="s">
        <v>11</v>
      </c>
      <c r="I10" s="44" t="s">
        <v>58</v>
      </c>
      <c r="J10" s="50" t="s">
        <v>12</v>
      </c>
      <c r="K10" s="158">
        <v>97700</v>
      </c>
      <c r="L10" s="51"/>
    </row>
    <row r="11" spans="1:12" ht="30.75" customHeight="1">
      <c r="A11" s="71">
        <v>6</v>
      </c>
      <c r="B11" s="157">
        <v>43314</v>
      </c>
      <c r="C11" s="37" t="s">
        <v>13</v>
      </c>
      <c r="D11" s="38" t="s">
        <v>57</v>
      </c>
      <c r="E11" s="40"/>
      <c r="F11" s="39"/>
      <c r="G11" s="40" t="s">
        <v>11</v>
      </c>
      <c r="H11" s="40" t="s">
        <v>11</v>
      </c>
      <c r="I11" s="44" t="s">
        <v>61</v>
      </c>
      <c r="J11" s="50" t="s">
        <v>12</v>
      </c>
      <c r="K11" s="158">
        <v>30500</v>
      </c>
      <c r="L11" s="51"/>
    </row>
    <row r="12" spans="1:12" ht="30.75" customHeight="1">
      <c r="A12" s="71">
        <v>7</v>
      </c>
      <c r="B12" s="157">
        <v>43314</v>
      </c>
      <c r="C12" s="37" t="s">
        <v>13</v>
      </c>
      <c r="D12" s="38" t="s">
        <v>57</v>
      </c>
      <c r="E12" s="38"/>
      <c r="F12" s="39"/>
      <c r="G12" s="40" t="s">
        <v>11</v>
      </c>
      <c r="H12" s="40" t="s">
        <v>11</v>
      </c>
      <c r="I12" s="44" t="s">
        <v>62</v>
      </c>
      <c r="J12" s="50" t="s">
        <v>12</v>
      </c>
      <c r="K12" s="158">
        <v>51800</v>
      </c>
      <c r="L12" s="51"/>
    </row>
    <row r="13" spans="1:12" ht="30.75" customHeight="1">
      <c r="A13" s="71">
        <v>8</v>
      </c>
      <c r="B13" s="157">
        <v>43314</v>
      </c>
      <c r="C13" s="37" t="s">
        <v>13</v>
      </c>
      <c r="D13" s="38" t="s">
        <v>57</v>
      </c>
      <c r="E13" s="40"/>
      <c r="F13" s="39"/>
      <c r="G13" s="40" t="s">
        <v>11</v>
      </c>
      <c r="H13" s="40" t="s">
        <v>11</v>
      </c>
      <c r="I13" s="44" t="s">
        <v>264</v>
      </c>
      <c r="J13" s="50" t="s">
        <v>265</v>
      </c>
      <c r="K13" s="158">
        <v>7625200</v>
      </c>
      <c r="L13" s="51"/>
    </row>
    <row r="14" spans="1:12" ht="30.75" customHeight="1">
      <c r="A14" s="71">
        <v>9</v>
      </c>
      <c r="B14" s="157">
        <v>43314</v>
      </c>
      <c r="C14" s="37" t="s">
        <v>13</v>
      </c>
      <c r="D14" s="38" t="s">
        <v>57</v>
      </c>
      <c r="E14" s="40"/>
      <c r="F14" s="39"/>
      <c r="G14" s="40" t="s">
        <v>11</v>
      </c>
      <c r="H14" s="40" t="s">
        <v>11</v>
      </c>
      <c r="I14" s="44" t="s">
        <v>59</v>
      </c>
      <c r="J14" s="50" t="s">
        <v>60</v>
      </c>
      <c r="K14" s="158">
        <v>140000</v>
      </c>
      <c r="L14" s="51"/>
    </row>
    <row r="15" spans="1:12" ht="30.75" customHeight="1">
      <c r="A15" s="71">
        <v>10</v>
      </c>
      <c r="B15" s="157">
        <v>43314</v>
      </c>
      <c r="C15" s="37" t="s">
        <v>13</v>
      </c>
      <c r="D15" s="38" t="s">
        <v>57</v>
      </c>
      <c r="E15" s="38"/>
      <c r="F15" s="39"/>
      <c r="G15" s="40" t="s">
        <v>11</v>
      </c>
      <c r="H15" s="40" t="s">
        <v>11</v>
      </c>
      <c r="I15" s="44" t="s">
        <v>70</v>
      </c>
      <c r="J15" s="50" t="s">
        <v>12</v>
      </c>
      <c r="K15" s="158">
        <v>270000</v>
      </c>
      <c r="L15" s="51"/>
    </row>
    <row r="16" spans="1:12" ht="30.75" customHeight="1">
      <c r="A16" s="71">
        <v>11</v>
      </c>
      <c r="B16" s="157">
        <v>43315</v>
      </c>
      <c r="C16" s="37" t="s">
        <v>13</v>
      </c>
      <c r="D16" s="38" t="s">
        <v>57</v>
      </c>
      <c r="E16" s="38"/>
      <c r="F16" s="39"/>
      <c r="G16" s="40" t="s">
        <v>11</v>
      </c>
      <c r="H16" s="40" t="s">
        <v>11</v>
      </c>
      <c r="I16" s="44" t="s">
        <v>58</v>
      </c>
      <c r="J16" s="50" t="s">
        <v>12</v>
      </c>
      <c r="K16" s="158">
        <v>85100</v>
      </c>
      <c r="L16" s="51"/>
    </row>
    <row r="17" spans="1:12" ht="30.75" customHeight="1">
      <c r="A17" s="71">
        <v>12</v>
      </c>
      <c r="B17" s="157">
        <v>43315</v>
      </c>
      <c r="C17" s="37" t="s">
        <v>13</v>
      </c>
      <c r="D17" s="38" t="s">
        <v>57</v>
      </c>
      <c r="E17" s="38"/>
      <c r="F17" s="39"/>
      <c r="G17" s="40" t="s">
        <v>11</v>
      </c>
      <c r="H17" s="40" t="s">
        <v>11</v>
      </c>
      <c r="I17" s="44" t="s">
        <v>58</v>
      </c>
      <c r="J17" s="50" t="s">
        <v>12</v>
      </c>
      <c r="K17" s="158">
        <v>106800</v>
      </c>
      <c r="L17" s="51"/>
    </row>
    <row r="18" spans="1:12" ht="30.75" customHeight="1">
      <c r="A18" s="71">
        <v>13</v>
      </c>
      <c r="B18" s="157">
        <v>43315</v>
      </c>
      <c r="C18" s="37" t="s">
        <v>13</v>
      </c>
      <c r="D18" s="38" t="s">
        <v>57</v>
      </c>
      <c r="E18" s="38"/>
      <c r="F18" s="39"/>
      <c r="G18" s="40" t="s">
        <v>11</v>
      </c>
      <c r="H18" s="40" t="s">
        <v>11</v>
      </c>
      <c r="I18" s="44" t="s">
        <v>61</v>
      </c>
      <c r="J18" s="50" t="s">
        <v>12</v>
      </c>
      <c r="K18" s="158">
        <v>23500</v>
      </c>
      <c r="L18" s="51"/>
    </row>
    <row r="19" spans="1:12" ht="30.75" customHeight="1">
      <c r="A19" s="71">
        <v>14</v>
      </c>
      <c r="B19" s="157">
        <v>43315</v>
      </c>
      <c r="C19" s="37" t="s">
        <v>13</v>
      </c>
      <c r="D19" s="38" t="s">
        <v>65</v>
      </c>
      <c r="E19" s="38" t="s">
        <v>66</v>
      </c>
      <c r="F19" s="39"/>
      <c r="G19" s="40" t="s">
        <v>11</v>
      </c>
      <c r="H19" s="40" t="s">
        <v>11</v>
      </c>
      <c r="I19" s="44" t="s">
        <v>266</v>
      </c>
      <c r="J19" s="50" t="s">
        <v>12</v>
      </c>
      <c r="K19" s="158">
        <v>110000</v>
      </c>
      <c r="L19" s="51"/>
    </row>
    <row r="20" spans="1:12" ht="30.75" customHeight="1">
      <c r="A20" s="71">
        <v>15</v>
      </c>
      <c r="B20" s="157">
        <v>43315</v>
      </c>
      <c r="C20" s="37" t="s">
        <v>13</v>
      </c>
      <c r="D20" s="38" t="s">
        <v>57</v>
      </c>
      <c r="E20" s="38"/>
      <c r="F20" s="39"/>
      <c r="G20" s="40" t="s">
        <v>11</v>
      </c>
      <c r="H20" s="40" t="s">
        <v>11</v>
      </c>
      <c r="I20" s="44" t="s">
        <v>71</v>
      </c>
      <c r="J20" s="50" t="s">
        <v>72</v>
      </c>
      <c r="K20" s="158">
        <v>140000</v>
      </c>
      <c r="L20" s="51"/>
    </row>
    <row r="21" spans="1:12" ht="30.75" customHeight="1">
      <c r="A21" s="71">
        <v>16</v>
      </c>
      <c r="B21" s="157">
        <v>43315</v>
      </c>
      <c r="C21" s="37" t="s">
        <v>13</v>
      </c>
      <c r="D21" s="38" t="s">
        <v>65</v>
      </c>
      <c r="E21" s="38" t="s">
        <v>66</v>
      </c>
      <c r="F21" s="39"/>
      <c r="G21" s="40" t="s">
        <v>11</v>
      </c>
      <c r="H21" s="40" t="s">
        <v>11</v>
      </c>
      <c r="I21" s="44" t="s">
        <v>92</v>
      </c>
      <c r="J21" s="50" t="s">
        <v>267</v>
      </c>
      <c r="K21" s="158">
        <v>504</v>
      </c>
      <c r="L21" s="51"/>
    </row>
    <row r="22" spans="1:12" ht="30.75" customHeight="1">
      <c r="A22" s="71">
        <v>17</v>
      </c>
      <c r="B22" s="157">
        <v>43318</v>
      </c>
      <c r="C22" s="37" t="s">
        <v>13</v>
      </c>
      <c r="D22" s="38" t="s">
        <v>57</v>
      </c>
      <c r="E22" s="38"/>
      <c r="F22" s="39"/>
      <c r="G22" s="40" t="s">
        <v>11</v>
      </c>
      <c r="H22" s="40" t="s">
        <v>11</v>
      </c>
      <c r="I22" s="44" t="s">
        <v>58</v>
      </c>
      <c r="J22" s="50" t="s">
        <v>12</v>
      </c>
      <c r="K22" s="158">
        <v>109600</v>
      </c>
      <c r="L22" s="51"/>
    </row>
    <row r="23" spans="1:12" ht="30.75" customHeight="1">
      <c r="A23" s="71">
        <v>18</v>
      </c>
      <c r="B23" s="157">
        <v>43318</v>
      </c>
      <c r="C23" s="37" t="s">
        <v>13</v>
      </c>
      <c r="D23" s="38" t="s">
        <v>57</v>
      </c>
      <c r="E23" s="40"/>
      <c r="F23" s="39"/>
      <c r="G23" s="40" t="s">
        <v>11</v>
      </c>
      <c r="H23" s="40" t="s">
        <v>11</v>
      </c>
      <c r="I23" s="44" t="s">
        <v>58</v>
      </c>
      <c r="J23" s="50" t="s">
        <v>12</v>
      </c>
      <c r="K23" s="158">
        <v>209700</v>
      </c>
      <c r="L23" s="51"/>
    </row>
    <row r="24" spans="1:12" ht="30.75" customHeight="1">
      <c r="A24" s="71">
        <v>19</v>
      </c>
      <c r="B24" s="157">
        <v>43319</v>
      </c>
      <c r="C24" s="37" t="s">
        <v>13</v>
      </c>
      <c r="D24" s="38" t="s">
        <v>57</v>
      </c>
      <c r="E24" s="40"/>
      <c r="F24" s="39"/>
      <c r="G24" s="40" t="s">
        <v>11</v>
      </c>
      <c r="H24" s="40" t="s">
        <v>11</v>
      </c>
      <c r="I24" s="44" t="s">
        <v>58</v>
      </c>
      <c r="J24" s="50" t="s">
        <v>12</v>
      </c>
      <c r="K24" s="158">
        <v>62400</v>
      </c>
      <c r="L24" s="51"/>
    </row>
    <row r="25" spans="1:12" ht="30.75" customHeight="1">
      <c r="A25" s="71">
        <v>20</v>
      </c>
      <c r="B25" s="157">
        <v>43319</v>
      </c>
      <c r="C25" s="37" t="s">
        <v>13</v>
      </c>
      <c r="D25" s="38" t="s">
        <v>57</v>
      </c>
      <c r="E25" s="38"/>
      <c r="F25" s="39"/>
      <c r="G25" s="40" t="s">
        <v>11</v>
      </c>
      <c r="H25" s="40" t="s">
        <v>11</v>
      </c>
      <c r="I25" s="44" t="s">
        <v>62</v>
      </c>
      <c r="J25" s="50" t="s">
        <v>12</v>
      </c>
      <c r="K25" s="158">
        <v>40040</v>
      </c>
      <c r="L25" s="51"/>
    </row>
    <row r="26" spans="1:12" ht="30.75" customHeight="1">
      <c r="A26" s="71">
        <v>21</v>
      </c>
      <c r="B26" s="157">
        <v>43319</v>
      </c>
      <c r="C26" s="37" t="s">
        <v>13</v>
      </c>
      <c r="D26" s="38" t="s">
        <v>57</v>
      </c>
      <c r="E26" s="38"/>
      <c r="F26" s="39"/>
      <c r="G26" s="40" t="s">
        <v>11</v>
      </c>
      <c r="H26" s="40" t="s">
        <v>11</v>
      </c>
      <c r="I26" s="44" t="s">
        <v>63</v>
      </c>
      <c r="J26" s="50" t="s">
        <v>64</v>
      </c>
      <c r="K26" s="158">
        <v>130000</v>
      </c>
      <c r="L26" s="51"/>
    </row>
    <row r="27" spans="1:12" ht="30.75" customHeight="1">
      <c r="A27" s="71">
        <v>22</v>
      </c>
      <c r="B27" s="157">
        <v>43320</v>
      </c>
      <c r="C27" s="37" t="s">
        <v>13</v>
      </c>
      <c r="D27" s="38" t="s">
        <v>57</v>
      </c>
      <c r="E27" s="38"/>
      <c r="F27" s="39"/>
      <c r="G27" s="40" t="s">
        <v>11</v>
      </c>
      <c r="H27" s="40" t="s">
        <v>11</v>
      </c>
      <c r="I27" s="44" t="s">
        <v>58</v>
      </c>
      <c r="J27" s="50" t="s">
        <v>12</v>
      </c>
      <c r="K27" s="158">
        <v>119300</v>
      </c>
      <c r="L27" s="51"/>
    </row>
    <row r="28" spans="1:12" ht="30.75" customHeight="1">
      <c r="A28" s="71">
        <v>23</v>
      </c>
      <c r="B28" s="157">
        <v>43320</v>
      </c>
      <c r="C28" s="37" t="s">
        <v>13</v>
      </c>
      <c r="D28" s="38" t="s">
        <v>57</v>
      </c>
      <c r="E28" s="38"/>
      <c r="F28" s="39"/>
      <c r="G28" s="40" t="s">
        <v>11</v>
      </c>
      <c r="H28" s="40" t="s">
        <v>11</v>
      </c>
      <c r="I28" s="44" t="s">
        <v>58</v>
      </c>
      <c r="J28" s="50" t="s">
        <v>12</v>
      </c>
      <c r="K28" s="158">
        <v>46800</v>
      </c>
      <c r="L28" s="51"/>
    </row>
    <row r="29" spans="1:12" ht="30.75" customHeight="1">
      <c r="A29" s="71">
        <v>24</v>
      </c>
      <c r="B29" s="157">
        <v>43320</v>
      </c>
      <c r="C29" s="37" t="s">
        <v>13</v>
      </c>
      <c r="D29" s="38" t="s">
        <v>57</v>
      </c>
      <c r="E29" s="38"/>
      <c r="F29" s="39"/>
      <c r="G29" s="40" t="s">
        <v>11</v>
      </c>
      <c r="H29" s="40" t="s">
        <v>11</v>
      </c>
      <c r="I29" s="44" t="s">
        <v>268</v>
      </c>
      <c r="J29" s="50" t="s">
        <v>269</v>
      </c>
      <c r="K29" s="158">
        <v>122680</v>
      </c>
      <c r="L29" s="51"/>
    </row>
    <row r="30" spans="1:12" ht="30.75" customHeight="1">
      <c r="A30" s="71">
        <v>25</v>
      </c>
      <c r="B30" s="157">
        <v>43320</v>
      </c>
      <c r="C30" s="37" t="s">
        <v>13</v>
      </c>
      <c r="D30" s="38" t="s">
        <v>57</v>
      </c>
      <c r="E30" s="38"/>
      <c r="F30" s="39"/>
      <c r="G30" s="40" t="s">
        <v>11</v>
      </c>
      <c r="H30" s="40" t="s">
        <v>11</v>
      </c>
      <c r="I30" s="44" t="s">
        <v>67</v>
      </c>
      <c r="J30" s="50" t="s">
        <v>68</v>
      </c>
      <c r="K30" s="158">
        <v>25000</v>
      </c>
      <c r="L30" s="51"/>
    </row>
    <row r="31" spans="1:12" ht="30.75" customHeight="1">
      <c r="A31" s="71">
        <v>26</v>
      </c>
      <c r="B31" s="157">
        <v>43320</v>
      </c>
      <c r="C31" s="37" t="s">
        <v>13</v>
      </c>
      <c r="D31" s="38" t="s">
        <v>57</v>
      </c>
      <c r="E31" s="38"/>
      <c r="F31" s="39"/>
      <c r="G31" s="40" t="s">
        <v>11</v>
      </c>
      <c r="H31" s="40" t="s">
        <v>11</v>
      </c>
      <c r="I31" s="44" t="s">
        <v>86</v>
      </c>
      <c r="J31" s="50" t="s">
        <v>87</v>
      </c>
      <c r="K31" s="158">
        <v>80000</v>
      </c>
      <c r="L31" s="51"/>
    </row>
    <row r="32" spans="1:12" ht="30.75" customHeight="1">
      <c r="A32" s="71">
        <v>27</v>
      </c>
      <c r="B32" s="157">
        <v>43321</v>
      </c>
      <c r="C32" s="37" t="s">
        <v>13</v>
      </c>
      <c r="D32" s="38" t="s">
        <v>57</v>
      </c>
      <c r="E32" s="38"/>
      <c r="F32" s="39"/>
      <c r="G32" s="40" t="s">
        <v>11</v>
      </c>
      <c r="H32" s="40" t="s">
        <v>11</v>
      </c>
      <c r="I32" s="44" t="s">
        <v>58</v>
      </c>
      <c r="J32" s="50" t="s">
        <v>12</v>
      </c>
      <c r="K32" s="158">
        <v>30600</v>
      </c>
      <c r="L32" s="51"/>
    </row>
    <row r="33" spans="1:12" ht="30.75" customHeight="1">
      <c r="A33" s="71">
        <v>28</v>
      </c>
      <c r="B33" s="157">
        <v>43321</v>
      </c>
      <c r="C33" s="37" t="s">
        <v>13</v>
      </c>
      <c r="D33" s="38" t="s">
        <v>57</v>
      </c>
      <c r="E33" s="38"/>
      <c r="F33" s="39"/>
      <c r="G33" s="40" t="s">
        <v>11</v>
      </c>
      <c r="H33" s="40" t="s">
        <v>11</v>
      </c>
      <c r="I33" s="44" t="s">
        <v>62</v>
      </c>
      <c r="J33" s="50" t="s">
        <v>12</v>
      </c>
      <c r="K33" s="158">
        <v>99610</v>
      </c>
      <c r="L33" s="51"/>
    </row>
    <row r="34" spans="1:12" ht="30.75" customHeight="1">
      <c r="A34" s="71">
        <v>29</v>
      </c>
      <c r="B34" s="157">
        <v>43322</v>
      </c>
      <c r="C34" s="37" t="s">
        <v>13</v>
      </c>
      <c r="D34" s="38" t="s">
        <v>57</v>
      </c>
      <c r="E34" s="38"/>
      <c r="F34" s="39"/>
      <c r="G34" s="40" t="s">
        <v>11</v>
      </c>
      <c r="H34" s="40" t="s">
        <v>11</v>
      </c>
      <c r="I34" s="44" t="s">
        <v>58</v>
      </c>
      <c r="J34" s="50" t="s">
        <v>12</v>
      </c>
      <c r="K34" s="158">
        <v>92000</v>
      </c>
      <c r="L34" s="51"/>
    </row>
    <row r="35" spans="1:12" ht="30.75" customHeight="1">
      <c r="A35" s="71">
        <v>30</v>
      </c>
      <c r="B35" s="157">
        <v>43322</v>
      </c>
      <c r="C35" s="37" t="s">
        <v>13</v>
      </c>
      <c r="D35" s="38" t="s">
        <v>57</v>
      </c>
      <c r="E35" s="38"/>
      <c r="F35" s="39"/>
      <c r="G35" s="40" t="s">
        <v>11</v>
      </c>
      <c r="H35" s="40" t="s">
        <v>11</v>
      </c>
      <c r="I35" s="44" t="s">
        <v>58</v>
      </c>
      <c r="J35" s="50" t="s">
        <v>12</v>
      </c>
      <c r="K35" s="159">
        <v>68300</v>
      </c>
      <c r="L35" s="51"/>
    </row>
    <row r="36" spans="1:12" ht="30.75" customHeight="1">
      <c r="A36" s="71">
        <v>31</v>
      </c>
      <c r="B36" s="157">
        <v>43325</v>
      </c>
      <c r="C36" s="37" t="s">
        <v>13</v>
      </c>
      <c r="D36" s="38" t="s">
        <v>57</v>
      </c>
      <c r="E36" s="38"/>
      <c r="F36" s="39"/>
      <c r="G36" s="40" t="s">
        <v>11</v>
      </c>
      <c r="H36" s="40" t="s">
        <v>11</v>
      </c>
      <c r="I36" s="44" t="s">
        <v>58</v>
      </c>
      <c r="J36" s="50" t="s">
        <v>12</v>
      </c>
      <c r="K36" s="158">
        <v>48400</v>
      </c>
      <c r="L36" s="51"/>
    </row>
    <row r="37" spans="1:12" ht="30.75" customHeight="1">
      <c r="A37" s="71">
        <v>32</v>
      </c>
      <c r="B37" s="157">
        <v>43325</v>
      </c>
      <c r="C37" s="37" t="s">
        <v>13</v>
      </c>
      <c r="D37" s="38" t="s">
        <v>57</v>
      </c>
      <c r="E37" s="40"/>
      <c r="F37" s="39"/>
      <c r="G37" s="40" t="s">
        <v>11</v>
      </c>
      <c r="H37" s="40" t="s">
        <v>11</v>
      </c>
      <c r="I37" s="44" t="s">
        <v>58</v>
      </c>
      <c r="J37" s="50" t="s">
        <v>12</v>
      </c>
      <c r="K37" s="158">
        <v>75100</v>
      </c>
      <c r="L37" s="51"/>
    </row>
    <row r="38" spans="1:12" ht="30.75" customHeight="1">
      <c r="A38" s="71">
        <v>33</v>
      </c>
      <c r="B38" s="157">
        <v>43325</v>
      </c>
      <c r="C38" s="37" t="s">
        <v>13</v>
      </c>
      <c r="D38" s="38" t="s">
        <v>57</v>
      </c>
      <c r="E38" s="40"/>
      <c r="F38" s="39"/>
      <c r="G38" s="40" t="s">
        <v>11</v>
      </c>
      <c r="H38" s="40" t="s">
        <v>11</v>
      </c>
      <c r="I38" s="44" t="s">
        <v>61</v>
      </c>
      <c r="J38" s="50" t="s">
        <v>12</v>
      </c>
      <c r="K38" s="158">
        <v>19000</v>
      </c>
      <c r="L38" s="51"/>
    </row>
    <row r="39" spans="1:12" ht="30.75" customHeight="1">
      <c r="A39" s="71">
        <v>34</v>
      </c>
      <c r="B39" s="30">
        <v>43325</v>
      </c>
      <c r="C39" s="37" t="s">
        <v>13</v>
      </c>
      <c r="D39" s="38" t="s">
        <v>57</v>
      </c>
      <c r="E39" s="40"/>
      <c r="F39" s="39"/>
      <c r="G39" s="40" t="s">
        <v>11</v>
      </c>
      <c r="H39" s="40" t="s">
        <v>11</v>
      </c>
      <c r="I39" s="44" t="s">
        <v>270</v>
      </c>
      <c r="J39" s="50" t="s">
        <v>60</v>
      </c>
      <c r="K39" s="160">
        <v>4480000</v>
      </c>
      <c r="L39" s="51"/>
    </row>
    <row r="40" spans="1:12" ht="30.75" customHeight="1">
      <c r="A40" s="71">
        <v>35</v>
      </c>
      <c r="B40" s="30">
        <v>43325</v>
      </c>
      <c r="C40" s="37" t="s">
        <v>13</v>
      </c>
      <c r="D40" s="38" t="s">
        <v>57</v>
      </c>
      <c r="E40" s="40"/>
      <c r="F40" s="39"/>
      <c r="G40" s="40" t="s">
        <v>11</v>
      </c>
      <c r="H40" s="40" t="s">
        <v>11</v>
      </c>
      <c r="I40" s="44" t="s">
        <v>85</v>
      </c>
      <c r="J40" s="50" t="s">
        <v>271</v>
      </c>
      <c r="K40" s="160">
        <v>216000</v>
      </c>
      <c r="L40" s="51"/>
    </row>
    <row r="41" spans="1:12" ht="30.75" customHeight="1">
      <c r="A41" s="71">
        <v>30</v>
      </c>
      <c r="B41" s="157">
        <v>43326</v>
      </c>
      <c r="C41" s="37" t="s">
        <v>13</v>
      </c>
      <c r="D41" s="38" t="s">
        <v>57</v>
      </c>
      <c r="E41" s="38"/>
      <c r="F41" s="39"/>
      <c r="G41" s="40" t="s">
        <v>11</v>
      </c>
      <c r="H41" s="40" t="s">
        <v>11</v>
      </c>
      <c r="I41" s="44" t="s">
        <v>58</v>
      </c>
      <c r="J41" s="50" t="s">
        <v>12</v>
      </c>
      <c r="K41" s="158">
        <v>112700</v>
      </c>
      <c r="L41" s="51"/>
    </row>
    <row r="42" spans="1:12" ht="30.75" customHeight="1">
      <c r="A42" s="71">
        <v>31</v>
      </c>
      <c r="B42" s="157">
        <v>43326</v>
      </c>
      <c r="C42" s="37" t="s">
        <v>13</v>
      </c>
      <c r="D42" s="38" t="s">
        <v>57</v>
      </c>
      <c r="E42" s="38"/>
      <c r="F42" s="39"/>
      <c r="G42" s="40" t="s">
        <v>11</v>
      </c>
      <c r="H42" s="40" t="s">
        <v>11</v>
      </c>
      <c r="I42" s="44" t="s">
        <v>61</v>
      </c>
      <c r="J42" s="50" t="s">
        <v>12</v>
      </c>
      <c r="K42" s="159">
        <v>43000</v>
      </c>
      <c r="L42" s="51"/>
    </row>
    <row r="43" spans="1:12" ht="30.75" customHeight="1">
      <c r="A43" s="71">
        <v>32</v>
      </c>
      <c r="B43" s="157">
        <v>43326</v>
      </c>
      <c r="C43" s="37" t="s">
        <v>13</v>
      </c>
      <c r="D43" s="38" t="s">
        <v>57</v>
      </c>
      <c r="E43" s="40"/>
      <c r="F43" s="39"/>
      <c r="G43" s="40" t="s">
        <v>11</v>
      </c>
      <c r="H43" s="40" t="s">
        <v>11</v>
      </c>
      <c r="I43" s="44" t="s">
        <v>62</v>
      </c>
      <c r="J43" s="50" t="s">
        <v>12</v>
      </c>
      <c r="K43" s="159">
        <v>103250</v>
      </c>
      <c r="L43" s="51"/>
    </row>
    <row r="44" spans="1:12" ht="30.75" customHeight="1">
      <c r="A44" s="71">
        <v>33</v>
      </c>
      <c r="B44" s="157">
        <v>43326</v>
      </c>
      <c r="C44" s="37" t="s">
        <v>13</v>
      </c>
      <c r="D44" s="38" t="s">
        <v>57</v>
      </c>
      <c r="E44" s="40"/>
      <c r="F44" s="39"/>
      <c r="G44" s="40" t="s">
        <v>11</v>
      </c>
      <c r="H44" s="40" t="s">
        <v>11</v>
      </c>
      <c r="I44" s="44" t="s">
        <v>272</v>
      </c>
      <c r="J44" s="50" t="s">
        <v>273</v>
      </c>
      <c r="K44" s="158">
        <v>700000</v>
      </c>
      <c r="L44" s="51"/>
    </row>
    <row r="45" spans="1:12" ht="30.75" customHeight="1">
      <c r="A45" s="71">
        <v>34</v>
      </c>
      <c r="B45" s="157">
        <v>43326</v>
      </c>
      <c r="C45" s="37" t="s">
        <v>13</v>
      </c>
      <c r="D45" s="38" t="s">
        <v>57</v>
      </c>
      <c r="E45" s="40"/>
      <c r="F45" s="39"/>
      <c r="G45" s="40" t="s">
        <v>11</v>
      </c>
      <c r="H45" s="40" t="s">
        <v>11</v>
      </c>
      <c r="I45" s="44" t="s">
        <v>81</v>
      </c>
      <c r="J45" s="50" t="s">
        <v>82</v>
      </c>
      <c r="K45" s="158">
        <v>1000000</v>
      </c>
      <c r="L45" s="51"/>
    </row>
    <row r="46" spans="1:12" ht="30.75" customHeight="1">
      <c r="A46" s="71">
        <v>35</v>
      </c>
      <c r="B46" s="157">
        <v>43328</v>
      </c>
      <c r="C46" s="37" t="s">
        <v>13</v>
      </c>
      <c r="D46" s="38" t="s">
        <v>57</v>
      </c>
      <c r="E46" s="40"/>
      <c r="F46" s="39"/>
      <c r="G46" s="40" t="s">
        <v>11</v>
      </c>
      <c r="H46" s="40" t="s">
        <v>11</v>
      </c>
      <c r="I46" s="44" t="s">
        <v>58</v>
      </c>
      <c r="J46" s="50" t="s">
        <v>12</v>
      </c>
      <c r="K46" s="158">
        <v>98000</v>
      </c>
      <c r="L46" s="51"/>
    </row>
    <row r="47" spans="1:12" ht="30.75" customHeight="1">
      <c r="A47" s="71">
        <v>36</v>
      </c>
      <c r="B47" s="157">
        <v>43328</v>
      </c>
      <c r="C47" s="37" t="s">
        <v>13</v>
      </c>
      <c r="D47" s="38" t="s">
        <v>57</v>
      </c>
      <c r="E47" s="40"/>
      <c r="F47" s="39"/>
      <c r="G47" s="40" t="s">
        <v>11</v>
      </c>
      <c r="H47" s="40" t="s">
        <v>11</v>
      </c>
      <c r="I47" s="44" t="s">
        <v>61</v>
      </c>
      <c r="J47" s="50" t="s">
        <v>12</v>
      </c>
      <c r="K47" s="158">
        <v>32500</v>
      </c>
      <c r="L47" s="51"/>
    </row>
    <row r="48" spans="1:12" ht="30.75" customHeight="1">
      <c r="A48" s="71">
        <v>37</v>
      </c>
      <c r="B48" s="157">
        <v>43328</v>
      </c>
      <c r="C48" s="37" t="s">
        <v>13</v>
      </c>
      <c r="D48" s="38" t="s">
        <v>57</v>
      </c>
      <c r="E48" s="40"/>
      <c r="F48" s="39"/>
      <c r="G48" s="40" t="s">
        <v>11</v>
      </c>
      <c r="H48" s="40" t="s">
        <v>11</v>
      </c>
      <c r="I48" s="44" t="s">
        <v>62</v>
      </c>
      <c r="J48" s="50" t="s">
        <v>12</v>
      </c>
      <c r="K48" s="158">
        <v>243950</v>
      </c>
      <c r="L48" s="51"/>
    </row>
    <row r="49" spans="1:12" ht="30.75" customHeight="1">
      <c r="A49" s="71">
        <v>38</v>
      </c>
      <c r="B49" s="157">
        <v>43328</v>
      </c>
      <c r="C49" s="37" t="s">
        <v>13</v>
      </c>
      <c r="D49" s="38" t="s">
        <v>57</v>
      </c>
      <c r="E49" s="40"/>
      <c r="F49" s="39"/>
      <c r="G49" s="40" t="s">
        <v>11</v>
      </c>
      <c r="H49" s="40" t="s">
        <v>11</v>
      </c>
      <c r="I49" s="44" t="s">
        <v>73</v>
      </c>
      <c r="J49" s="50" t="s">
        <v>12</v>
      </c>
      <c r="K49" s="159">
        <v>227200</v>
      </c>
      <c r="L49" s="51"/>
    </row>
    <row r="50" spans="1:12" ht="30.75" customHeight="1">
      <c r="A50" s="71">
        <v>39</v>
      </c>
      <c r="B50" s="157">
        <v>43328</v>
      </c>
      <c r="C50" s="37" t="s">
        <v>13</v>
      </c>
      <c r="D50" s="38" t="s">
        <v>57</v>
      </c>
      <c r="E50" s="40"/>
      <c r="F50" s="39"/>
      <c r="G50" s="40" t="s">
        <v>11</v>
      </c>
      <c r="H50" s="40" t="s">
        <v>11</v>
      </c>
      <c r="I50" s="44" t="s">
        <v>70</v>
      </c>
      <c r="J50" s="50" t="s">
        <v>12</v>
      </c>
      <c r="K50" s="159">
        <v>270000</v>
      </c>
      <c r="L50" s="51"/>
    </row>
    <row r="51" spans="1:12" ht="30.75" customHeight="1">
      <c r="A51" s="71">
        <v>40</v>
      </c>
      <c r="B51" s="157">
        <v>43328</v>
      </c>
      <c r="C51" s="37" t="s">
        <v>13</v>
      </c>
      <c r="D51" s="38" t="s">
        <v>57</v>
      </c>
      <c r="E51" s="40"/>
      <c r="F51" s="39"/>
      <c r="G51" s="40" t="s">
        <v>11</v>
      </c>
      <c r="H51" s="40" t="s">
        <v>11</v>
      </c>
      <c r="I51" s="44" t="s">
        <v>274</v>
      </c>
      <c r="J51" s="50" t="s">
        <v>275</v>
      </c>
      <c r="K51" s="158">
        <v>22580</v>
      </c>
      <c r="L51" s="51"/>
    </row>
    <row r="52" spans="1:12" ht="30.75" customHeight="1">
      <c r="A52" s="71">
        <v>41</v>
      </c>
      <c r="B52" s="157">
        <v>43328</v>
      </c>
      <c r="C52" s="37" t="s">
        <v>13</v>
      </c>
      <c r="D52" s="38" t="s">
        <v>57</v>
      </c>
      <c r="E52" s="40"/>
      <c r="F52" s="39"/>
      <c r="G52" s="40" t="s">
        <v>11</v>
      </c>
      <c r="H52" s="40" t="s">
        <v>11</v>
      </c>
      <c r="I52" s="44" t="s">
        <v>274</v>
      </c>
      <c r="J52" s="50" t="s">
        <v>77</v>
      </c>
      <c r="K52" s="158">
        <v>49780</v>
      </c>
      <c r="L52" s="51"/>
    </row>
    <row r="53" spans="1:12" ht="30.75" customHeight="1">
      <c r="A53" s="71">
        <v>42</v>
      </c>
      <c r="B53" s="157">
        <v>43329</v>
      </c>
      <c r="C53" s="37" t="s">
        <v>13</v>
      </c>
      <c r="D53" s="38" t="s">
        <v>57</v>
      </c>
      <c r="E53" s="40"/>
      <c r="F53" s="39"/>
      <c r="G53" s="40" t="s">
        <v>11</v>
      </c>
      <c r="H53" s="40" t="s">
        <v>11</v>
      </c>
      <c r="I53" s="44" t="s">
        <v>58</v>
      </c>
      <c r="J53" s="50" t="s">
        <v>12</v>
      </c>
      <c r="K53" s="158">
        <v>102800</v>
      </c>
      <c r="L53" s="51"/>
    </row>
    <row r="54" spans="1:12" ht="30.75" customHeight="1">
      <c r="A54" s="71">
        <v>43</v>
      </c>
      <c r="B54" s="157">
        <v>43329</v>
      </c>
      <c r="C54" s="37" t="s">
        <v>13</v>
      </c>
      <c r="D54" s="38" t="s">
        <v>57</v>
      </c>
      <c r="E54" s="40"/>
      <c r="F54" s="39"/>
      <c r="G54" s="40" t="s">
        <v>11</v>
      </c>
      <c r="H54" s="40" t="s">
        <v>11</v>
      </c>
      <c r="I54" s="44" t="s">
        <v>58</v>
      </c>
      <c r="J54" s="50" t="s">
        <v>12</v>
      </c>
      <c r="K54" s="158">
        <v>79700</v>
      </c>
      <c r="L54" s="51"/>
    </row>
    <row r="55" spans="1:12" ht="30.75" customHeight="1">
      <c r="A55" s="71">
        <v>44</v>
      </c>
      <c r="B55" s="157">
        <v>43329</v>
      </c>
      <c r="C55" s="37" t="s">
        <v>13</v>
      </c>
      <c r="D55" s="38" t="s">
        <v>57</v>
      </c>
      <c r="E55" s="40"/>
      <c r="F55" s="39"/>
      <c r="G55" s="40" t="s">
        <v>11</v>
      </c>
      <c r="H55" s="40" t="s">
        <v>11</v>
      </c>
      <c r="I55" s="44" t="s">
        <v>74</v>
      </c>
      <c r="J55" s="50" t="s">
        <v>75</v>
      </c>
      <c r="K55" s="159">
        <v>200000</v>
      </c>
      <c r="L55" s="51"/>
    </row>
    <row r="56" spans="1:12" ht="30.75" customHeight="1">
      <c r="A56" s="71">
        <v>45</v>
      </c>
      <c r="B56" s="157">
        <v>43329</v>
      </c>
      <c r="C56" s="37" t="s">
        <v>13</v>
      </c>
      <c r="D56" s="38" t="s">
        <v>57</v>
      </c>
      <c r="E56" s="40"/>
      <c r="F56" s="39"/>
      <c r="G56" s="40" t="s">
        <v>11</v>
      </c>
      <c r="H56" s="40" t="s">
        <v>11</v>
      </c>
      <c r="I56" s="44" t="s">
        <v>79</v>
      </c>
      <c r="J56" s="50" t="s">
        <v>80</v>
      </c>
      <c r="K56" s="160">
        <v>36000</v>
      </c>
      <c r="L56" s="51"/>
    </row>
    <row r="57" spans="1:12" ht="30.75" customHeight="1">
      <c r="A57" s="71">
        <v>46</v>
      </c>
      <c r="B57" s="157">
        <v>43329</v>
      </c>
      <c r="C57" s="37" t="s">
        <v>13</v>
      </c>
      <c r="D57" s="38" t="s">
        <v>57</v>
      </c>
      <c r="E57" s="40"/>
      <c r="F57" s="39"/>
      <c r="G57" s="40" t="s">
        <v>11</v>
      </c>
      <c r="H57" s="40" t="s">
        <v>11</v>
      </c>
      <c r="I57" s="44" t="s">
        <v>276</v>
      </c>
      <c r="J57" s="50" t="s">
        <v>80</v>
      </c>
      <c r="K57" s="160">
        <v>40000</v>
      </c>
      <c r="L57" s="51"/>
    </row>
    <row r="58" spans="1:12" ht="30.75" customHeight="1">
      <c r="A58" s="71">
        <v>47</v>
      </c>
      <c r="B58" s="157">
        <v>43332</v>
      </c>
      <c r="C58" s="37" t="s">
        <v>13</v>
      </c>
      <c r="D58" s="38" t="s">
        <v>57</v>
      </c>
      <c r="E58" s="40"/>
      <c r="F58" s="39"/>
      <c r="G58" s="40" t="s">
        <v>11</v>
      </c>
      <c r="H58" s="40" t="s">
        <v>11</v>
      </c>
      <c r="I58" s="44" t="s">
        <v>58</v>
      </c>
      <c r="J58" s="50" t="s">
        <v>12</v>
      </c>
      <c r="K58" s="158">
        <v>77600</v>
      </c>
      <c r="L58" s="51"/>
    </row>
    <row r="59" spans="1:12" ht="30.75" customHeight="1">
      <c r="A59" s="71">
        <v>48</v>
      </c>
      <c r="B59" s="157">
        <v>43332</v>
      </c>
      <c r="C59" s="37" t="s">
        <v>13</v>
      </c>
      <c r="D59" s="38" t="s">
        <v>57</v>
      </c>
      <c r="E59" s="38"/>
      <c r="F59" s="39"/>
      <c r="G59" s="40" t="s">
        <v>11</v>
      </c>
      <c r="H59" s="40" t="s">
        <v>11</v>
      </c>
      <c r="I59" s="44" t="s">
        <v>58</v>
      </c>
      <c r="J59" s="50" t="s">
        <v>12</v>
      </c>
      <c r="K59" s="159">
        <v>153400</v>
      </c>
      <c r="L59" s="51"/>
    </row>
    <row r="60" spans="1:12" ht="30.75" customHeight="1">
      <c r="A60" s="71">
        <v>49</v>
      </c>
      <c r="B60" s="157">
        <v>43332</v>
      </c>
      <c r="C60" s="37" t="s">
        <v>13</v>
      </c>
      <c r="D60" s="38" t="s">
        <v>57</v>
      </c>
      <c r="E60" s="40"/>
      <c r="F60" s="39"/>
      <c r="G60" s="40" t="s">
        <v>11</v>
      </c>
      <c r="H60" s="40" t="s">
        <v>11</v>
      </c>
      <c r="I60" s="44" t="s">
        <v>61</v>
      </c>
      <c r="J60" s="50" t="s">
        <v>12</v>
      </c>
      <c r="K60" s="159">
        <v>51500</v>
      </c>
      <c r="L60" s="51"/>
    </row>
    <row r="61" spans="1:12" ht="30.75" customHeight="1">
      <c r="A61" s="71">
        <v>50</v>
      </c>
      <c r="B61" s="157">
        <v>43332</v>
      </c>
      <c r="C61" s="37" t="s">
        <v>13</v>
      </c>
      <c r="D61" s="38" t="s">
        <v>57</v>
      </c>
      <c r="E61" s="40"/>
      <c r="F61" s="39"/>
      <c r="G61" s="40" t="s">
        <v>11</v>
      </c>
      <c r="H61" s="40" t="s">
        <v>11</v>
      </c>
      <c r="I61" s="44" t="s">
        <v>95</v>
      </c>
      <c r="J61" s="50" t="s">
        <v>277</v>
      </c>
      <c r="K61" s="158">
        <v>11670530</v>
      </c>
      <c r="L61" s="51"/>
    </row>
    <row r="62" spans="1:12" ht="30.75" customHeight="1">
      <c r="A62" s="71">
        <v>51</v>
      </c>
      <c r="B62" s="157">
        <v>43333</v>
      </c>
      <c r="C62" s="37" t="s">
        <v>13</v>
      </c>
      <c r="D62" s="38" t="s">
        <v>57</v>
      </c>
      <c r="E62" s="40"/>
      <c r="F62" s="39"/>
      <c r="G62" s="40" t="s">
        <v>11</v>
      </c>
      <c r="H62" s="40" t="s">
        <v>11</v>
      </c>
      <c r="I62" s="44" t="s">
        <v>58</v>
      </c>
      <c r="J62" s="50" t="s">
        <v>12</v>
      </c>
      <c r="K62" s="158">
        <v>43000</v>
      </c>
      <c r="L62" s="51"/>
    </row>
    <row r="63" spans="1:12" ht="30.75" customHeight="1">
      <c r="A63" s="71">
        <v>52</v>
      </c>
      <c r="B63" s="157">
        <v>43333</v>
      </c>
      <c r="C63" s="37" t="s">
        <v>13</v>
      </c>
      <c r="D63" s="38" t="s">
        <v>57</v>
      </c>
      <c r="E63" s="40"/>
      <c r="F63" s="39"/>
      <c r="G63" s="40" t="s">
        <v>11</v>
      </c>
      <c r="H63" s="40" t="s">
        <v>11</v>
      </c>
      <c r="I63" s="44" t="s">
        <v>62</v>
      </c>
      <c r="J63" s="50" t="s">
        <v>12</v>
      </c>
      <c r="K63" s="158">
        <v>177800</v>
      </c>
      <c r="L63" s="51"/>
    </row>
    <row r="64" spans="1:12" ht="30.75" customHeight="1">
      <c r="A64" s="71">
        <v>53</v>
      </c>
      <c r="B64" s="157">
        <v>43334</v>
      </c>
      <c r="C64" s="37" t="s">
        <v>13</v>
      </c>
      <c r="D64" s="38" t="s">
        <v>57</v>
      </c>
      <c r="E64" s="40"/>
      <c r="F64" s="39"/>
      <c r="G64" s="40" t="s">
        <v>11</v>
      </c>
      <c r="H64" s="40" t="s">
        <v>11</v>
      </c>
      <c r="I64" s="44" t="s">
        <v>58</v>
      </c>
      <c r="J64" s="50" t="s">
        <v>12</v>
      </c>
      <c r="K64" s="158">
        <v>50000</v>
      </c>
      <c r="L64" s="51"/>
    </row>
    <row r="65" spans="1:12" ht="30.75" customHeight="1">
      <c r="A65" s="71">
        <v>54</v>
      </c>
      <c r="B65" s="157">
        <v>43334</v>
      </c>
      <c r="C65" s="37" t="s">
        <v>13</v>
      </c>
      <c r="D65" s="38" t="s">
        <v>57</v>
      </c>
      <c r="E65" s="40"/>
      <c r="F65" s="39"/>
      <c r="G65" s="40" t="s">
        <v>11</v>
      </c>
      <c r="H65" s="40" t="s">
        <v>11</v>
      </c>
      <c r="I65" s="44" t="s">
        <v>73</v>
      </c>
      <c r="J65" s="50" t="s">
        <v>12</v>
      </c>
      <c r="K65" s="159">
        <v>118000</v>
      </c>
      <c r="L65" s="51"/>
    </row>
    <row r="66" spans="1:12" ht="30.75" customHeight="1">
      <c r="A66" s="71">
        <v>55</v>
      </c>
      <c r="B66" s="157">
        <v>43334</v>
      </c>
      <c r="C66" s="37" t="s">
        <v>13</v>
      </c>
      <c r="D66" s="38" t="s">
        <v>65</v>
      </c>
      <c r="E66" s="40" t="s">
        <v>93</v>
      </c>
      <c r="F66" s="39"/>
      <c r="G66" s="40" t="s">
        <v>11</v>
      </c>
      <c r="H66" s="40" t="s">
        <v>11</v>
      </c>
      <c r="I66" s="44" t="s">
        <v>94</v>
      </c>
      <c r="J66" s="50" t="s">
        <v>278</v>
      </c>
      <c r="K66" s="159">
        <v>600000</v>
      </c>
      <c r="L66" s="51"/>
    </row>
    <row r="67" spans="1:12" ht="30.75" customHeight="1">
      <c r="A67" s="71">
        <v>56</v>
      </c>
      <c r="B67" s="157">
        <v>43334</v>
      </c>
      <c r="C67" s="37" t="s">
        <v>13</v>
      </c>
      <c r="D67" s="38" t="s">
        <v>57</v>
      </c>
      <c r="E67" s="40"/>
      <c r="F67" s="39"/>
      <c r="G67" s="40" t="s">
        <v>11</v>
      </c>
      <c r="H67" s="40" t="s">
        <v>11</v>
      </c>
      <c r="I67" s="161" t="s">
        <v>83</v>
      </c>
      <c r="J67" s="50" t="s">
        <v>84</v>
      </c>
      <c r="K67" s="160">
        <v>190000</v>
      </c>
      <c r="L67" s="51"/>
    </row>
    <row r="68" spans="1:12" ht="30.75" customHeight="1">
      <c r="A68" s="71">
        <v>57</v>
      </c>
      <c r="B68" s="157">
        <v>43334</v>
      </c>
      <c r="C68" s="37" t="s">
        <v>13</v>
      </c>
      <c r="D68" s="38" t="s">
        <v>65</v>
      </c>
      <c r="E68" s="38" t="s">
        <v>279</v>
      </c>
      <c r="F68" s="39"/>
      <c r="G68" s="40" t="s">
        <v>11</v>
      </c>
      <c r="H68" s="40" t="s">
        <v>11</v>
      </c>
      <c r="I68" s="44" t="s">
        <v>280</v>
      </c>
      <c r="J68" s="50" t="s">
        <v>281</v>
      </c>
      <c r="K68" s="158">
        <v>600000</v>
      </c>
      <c r="L68" s="51"/>
    </row>
    <row r="69" spans="1:12" ht="30.75" customHeight="1">
      <c r="A69" s="71">
        <v>58</v>
      </c>
      <c r="B69" s="157">
        <v>43334</v>
      </c>
      <c r="C69" s="37" t="s">
        <v>13</v>
      </c>
      <c r="D69" s="38" t="s">
        <v>57</v>
      </c>
      <c r="E69" s="40"/>
      <c r="F69" s="39"/>
      <c r="G69" s="40" t="s">
        <v>11</v>
      </c>
      <c r="H69" s="40" t="s">
        <v>11</v>
      </c>
      <c r="I69" s="44" t="s">
        <v>91</v>
      </c>
      <c r="J69" s="50" t="s">
        <v>77</v>
      </c>
      <c r="K69" s="160">
        <v>110700</v>
      </c>
      <c r="L69" s="51"/>
    </row>
    <row r="70" spans="1:12" ht="30.75" customHeight="1">
      <c r="A70" s="71">
        <v>59</v>
      </c>
      <c r="B70" s="157">
        <v>43334</v>
      </c>
      <c r="C70" s="37" t="s">
        <v>13</v>
      </c>
      <c r="D70" s="38" t="s">
        <v>57</v>
      </c>
      <c r="E70" s="40"/>
      <c r="F70" s="39"/>
      <c r="G70" s="40" t="s">
        <v>11</v>
      </c>
      <c r="H70" s="40" t="s">
        <v>11</v>
      </c>
      <c r="I70" s="44" t="s">
        <v>78</v>
      </c>
      <c r="J70" s="50" t="s">
        <v>75</v>
      </c>
      <c r="K70" s="160">
        <v>100000</v>
      </c>
      <c r="L70" s="51"/>
    </row>
    <row r="71" spans="1:12" ht="30.75" customHeight="1">
      <c r="A71" s="71">
        <v>60</v>
      </c>
      <c r="B71" s="157">
        <v>43334</v>
      </c>
      <c r="C71" s="37" t="s">
        <v>13</v>
      </c>
      <c r="D71" s="38" t="s">
        <v>57</v>
      </c>
      <c r="E71" s="40"/>
      <c r="F71" s="39"/>
      <c r="G71" s="40" t="s">
        <v>11</v>
      </c>
      <c r="H71" s="40" t="s">
        <v>11</v>
      </c>
      <c r="I71" s="44" t="s">
        <v>67</v>
      </c>
      <c r="J71" s="50" t="s">
        <v>68</v>
      </c>
      <c r="K71" s="160">
        <v>25000</v>
      </c>
      <c r="L71" s="51"/>
    </row>
    <row r="72" spans="1:12" ht="30.75" customHeight="1">
      <c r="A72" s="71">
        <v>61</v>
      </c>
      <c r="B72" s="157">
        <v>43335</v>
      </c>
      <c r="C72" s="37" t="s">
        <v>13</v>
      </c>
      <c r="D72" s="38" t="s">
        <v>65</v>
      </c>
      <c r="E72" s="38" t="s">
        <v>66</v>
      </c>
      <c r="F72" s="39"/>
      <c r="G72" s="40" t="s">
        <v>11</v>
      </c>
      <c r="H72" s="40" t="s">
        <v>11</v>
      </c>
      <c r="I72" s="44" t="s">
        <v>69</v>
      </c>
      <c r="J72" s="50" t="s">
        <v>77</v>
      </c>
      <c r="K72" s="159">
        <v>20</v>
      </c>
      <c r="L72" s="51"/>
    </row>
    <row r="73" spans="1:12" ht="30.75" customHeight="1">
      <c r="A73" s="71">
        <v>62</v>
      </c>
      <c r="B73" s="157">
        <v>43335</v>
      </c>
      <c r="C73" s="37" t="s">
        <v>13</v>
      </c>
      <c r="D73" s="38" t="s">
        <v>65</v>
      </c>
      <c r="E73" s="38" t="s">
        <v>66</v>
      </c>
      <c r="F73" s="39"/>
      <c r="G73" s="40" t="s">
        <v>11</v>
      </c>
      <c r="H73" s="40" t="s">
        <v>11</v>
      </c>
      <c r="I73" s="44" t="s">
        <v>69</v>
      </c>
      <c r="J73" s="50" t="s">
        <v>77</v>
      </c>
      <c r="K73" s="158">
        <v>4</v>
      </c>
      <c r="L73" s="51"/>
    </row>
    <row r="74" spans="1:12" ht="30.75" customHeight="1">
      <c r="A74" s="71">
        <v>63</v>
      </c>
      <c r="B74" s="157">
        <v>43335</v>
      </c>
      <c r="C74" s="37" t="s">
        <v>13</v>
      </c>
      <c r="D74" s="38" t="s">
        <v>57</v>
      </c>
      <c r="E74" s="40"/>
      <c r="F74" s="39"/>
      <c r="G74" s="40" t="s">
        <v>11</v>
      </c>
      <c r="H74" s="40" t="s">
        <v>11</v>
      </c>
      <c r="I74" s="44" t="s">
        <v>58</v>
      </c>
      <c r="J74" s="50" t="s">
        <v>12</v>
      </c>
      <c r="K74" s="159">
        <v>53700</v>
      </c>
      <c r="L74" s="51"/>
    </row>
    <row r="75" spans="1:12" ht="30.75" customHeight="1">
      <c r="A75" s="71">
        <v>64</v>
      </c>
      <c r="B75" s="157">
        <v>43335</v>
      </c>
      <c r="C75" s="37" t="s">
        <v>13</v>
      </c>
      <c r="D75" s="38" t="s">
        <v>57</v>
      </c>
      <c r="E75" s="40"/>
      <c r="F75" s="39"/>
      <c r="G75" s="40" t="s">
        <v>11</v>
      </c>
      <c r="H75" s="40" t="s">
        <v>11</v>
      </c>
      <c r="I75" s="44" t="s">
        <v>62</v>
      </c>
      <c r="J75" s="50" t="s">
        <v>12</v>
      </c>
      <c r="K75" s="159">
        <v>100380</v>
      </c>
      <c r="L75" s="51"/>
    </row>
    <row r="76" spans="1:12" ht="30.75" customHeight="1">
      <c r="A76" s="71">
        <v>65</v>
      </c>
      <c r="B76" s="157">
        <v>43335</v>
      </c>
      <c r="C76" s="37" t="s">
        <v>13</v>
      </c>
      <c r="D76" s="38" t="s">
        <v>57</v>
      </c>
      <c r="E76" s="38"/>
      <c r="F76" s="39"/>
      <c r="G76" s="40" t="s">
        <v>11</v>
      </c>
      <c r="H76" s="40" t="s">
        <v>11</v>
      </c>
      <c r="I76" s="44" t="s">
        <v>71</v>
      </c>
      <c r="J76" s="50" t="s">
        <v>90</v>
      </c>
      <c r="K76" s="158">
        <v>300000</v>
      </c>
      <c r="L76" s="51"/>
    </row>
    <row r="77" spans="1:12" ht="30.75" customHeight="1">
      <c r="A77" s="71">
        <v>66</v>
      </c>
      <c r="B77" s="157">
        <v>43336</v>
      </c>
      <c r="C77" s="37" t="s">
        <v>13</v>
      </c>
      <c r="D77" s="38" t="s">
        <v>57</v>
      </c>
      <c r="E77" s="39"/>
      <c r="F77" s="39"/>
      <c r="G77" s="40" t="s">
        <v>11</v>
      </c>
      <c r="H77" s="40" t="s">
        <v>11</v>
      </c>
      <c r="I77" s="44" t="s">
        <v>58</v>
      </c>
      <c r="J77" s="50" t="s">
        <v>12</v>
      </c>
      <c r="K77" s="158">
        <v>267900</v>
      </c>
      <c r="L77" s="51"/>
    </row>
    <row r="78" spans="1:12" ht="30.75" customHeight="1">
      <c r="A78" s="71">
        <v>67</v>
      </c>
      <c r="B78" s="157">
        <v>43336</v>
      </c>
      <c r="C78" s="37" t="s">
        <v>13</v>
      </c>
      <c r="D78" s="38" t="s">
        <v>57</v>
      </c>
      <c r="E78" s="38"/>
      <c r="F78" s="39"/>
      <c r="G78" s="40" t="s">
        <v>11</v>
      </c>
      <c r="H78" s="40" t="s">
        <v>11</v>
      </c>
      <c r="I78" s="44" t="s">
        <v>58</v>
      </c>
      <c r="J78" s="50" t="s">
        <v>12</v>
      </c>
      <c r="K78" s="158">
        <v>90400</v>
      </c>
      <c r="L78" s="51"/>
    </row>
    <row r="79" spans="1:12" ht="30.75" customHeight="1">
      <c r="A79" s="71">
        <v>68</v>
      </c>
      <c r="B79" s="157">
        <v>43336</v>
      </c>
      <c r="C79" s="37" t="s">
        <v>13</v>
      </c>
      <c r="D79" s="38" t="s">
        <v>57</v>
      </c>
      <c r="E79" s="38"/>
      <c r="F79" s="39"/>
      <c r="G79" s="40" t="s">
        <v>11</v>
      </c>
      <c r="H79" s="40" t="s">
        <v>11</v>
      </c>
      <c r="I79" s="44" t="s">
        <v>61</v>
      </c>
      <c r="J79" s="50" t="s">
        <v>12</v>
      </c>
      <c r="K79" s="159">
        <v>52500</v>
      </c>
      <c r="L79" s="51"/>
    </row>
    <row r="80" spans="1:12" ht="30.75" customHeight="1">
      <c r="A80" s="71">
        <v>69</v>
      </c>
      <c r="B80" s="157">
        <v>43339</v>
      </c>
      <c r="C80" s="37" t="s">
        <v>13</v>
      </c>
      <c r="D80" s="38" t="s">
        <v>57</v>
      </c>
      <c r="E80" s="40"/>
      <c r="F80" s="39"/>
      <c r="G80" s="40" t="s">
        <v>11</v>
      </c>
      <c r="H80" s="40" t="s">
        <v>11</v>
      </c>
      <c r="I80" s="44" t="s">
        <v>58</v>
      </c>
      <c r="J80" s="50" t="s">
        <v>12</v>
      </c>
      <c r="K80" s="159">
        <v>41800</v>
      </c>
      <c r="L80" s="51"/>
    </row>
    <row r="81" spans="1:12" ht="30.75" customHeight="1">
      <c r="A81" s="71">
        <v>70</v>
      </c>
      <c r="B81" s="157">
        <v>43339</v>
      </c>
      <c r="C81" s="37" t="s">
        <v>13</v>
      </c>
      <c r="D81" s="38" t="s">
        <v>57</v>
      </c>
      <c r="E81" s="38"/>
      <c r="F81" s="39"/>
      <c r="G81" s="40" t="s">
        <v>11</v>
      </c>
      <c r="H81" s="40" t="s">
        <v>11</v>
      </c>
      <c r="I81" s="44" t="s">
        <v>58</v>
      </c>
      <c r="J81" s="50" t="s">
        <v>12</v>
      </c>
      <c r="K81" s="159">
        <v>68400</v>
      </c>
      <c r="L81" s="51"/>
    </row>
    <row r="82" spans="1:12" ht="30.75" customHeight="1">
      <c r="A82" s="71">
        <v>71</v>
      </c>
      <c r="B82" s="157">
        <v>43340</v>
      </c>
      <c r="C82" s="37" t="s">
        <v>13</v>
      </c>
      <c r="D82" s="38" t="s">
        <v>57</v>
      </c>
      <c r="E82" s="38"/>
      <c r="F82" s="39"/>
      <c r="G82" s="40" t="s">
        <v>11</v>
      </c>
      <c r="H82" s="40" t="s">
        <v>11</v>
      </c>
      <c r="I82" s="44" t="s">
        <v>58</v>
      </c>
      <c r="J82" s="50" t="s">
        <v>12</v>
      </c>
      <c r="K82" s="160">
        <v>5700</v>
      </c>
      <c r="L82" s="51"/>
    </row>
    <row r="83" spans="1:12" ht="30.75" customHeight="1">
      <c r="A83" s="71">
        <v>72</v>
      </c>
      <c r="B83" s="157">
        <v>43340</v>
      </c>
      <c r="C83" s="37" t="s">
        <v>13</v>
      </c>
      <c r="D83" s="38" t="s">
        <v>57</v>
      </c>
      <c r="E83" s="38"/>
      <c r="F83" s="39"/>
      <c r="G83" s="40" t="s">
        <v>11</v>
      </c>
      <c r="H83" s="40" t="s">
        <v>11</v>
      </c>
      <c r="I83" s="44" t="s">
        <v>62</v>
      </c>
      <c r="J83" s="50" t="s">
        <v>12</v>
      </c>
      <c r="K83" s="158">
        <v>41720</v>
      </c>
      <c r="L83" s="51"/>
    </row>
    <row r="84" spans="1:12" ht="30.75" customHeight="1">
      <c r="A84" s="71">
        <v>73</v>
      </c>
      <c r="B84" s="157">
        <v>43340</v>
      </c>
      <c r="C84" s="37" t="s">
        <v>13</v>
      </c>
      <c r="D84" s="38" t="s">
        <v>57</v>
      </c>
      <c r="E84" s="38"/>
      <c r="F84" s="39"/>
      <c r="G84" s="40" t="s">
        <v>11</v>
      </c>
      <c r="H84" s="40" t="s">
        <v>11</v>
      </c>
      <c r="I84" s="44" t="s">
        <v>282</v>
      </c>
      <c r="J84" s="50" t="s">
        <v>275</v>
      </c>
      <c r="K84" s="160">
        <v>2637000</v>
      </c>
      <c r="L84" s="51"/>
    </row>
    <row r="85" spans="1:12" ht="30.75" customHeight="1">
      <c r="A85" s="71">
        <v>74</v>
      </c>
      <c r="B85" s="157">
        <v>43340</v>
      </c>
      <c r="C85" s="37" t="s">
        <v>13</v>
      </c>
      <c r="D85" s="38" t="s">
        <v>57</v>
      </c>
      <c r="E85" s="38"/>
      <c r="F85" s="39"/>
      <c r="G85" s="40" t="s">
        <v>11</v>
      </c>
      <c r="H85" s="40" t="s">
        <v>11</v>
      </c>
      <c r="I85" s="44" t="s">
        <v>282</v>
      </c>
      <c r="J85" s="50" t="s">
        <v>283</v>
      </c>
      <c r="K85" s="160">
        <v>2517000</v>
      </c>
      <c r="L85" s="51"/>
    </row>
    <row r="86" spans="1:12" ht="30.75" customHeight="1">
      <c r="A86" s="71">
        <v>75</v>
      </c>
      <c r="B86" s="157">
        <v>43341</v>
      </c>
      <c r="C86" s="37" t="s">
        <v>13</v>
      </c>
      <c r="D86" s="38" t="s">
        <v>57</v>
      </c>
      <c r="E86" s="38"/>
      <c r="F86" s="39"/>
      <c r="G86" s="40" t="s">
        <v>11</v>
      </c>
      <c r="H86" s="40" t="s">
        <v>11</v>
      </c>
      <c r="I86" s="44" t="s">
        <v>58</v>
      </c>
      <c r="J86" s="50" t="s">
        <v>12</v>
      </c>
      <c r="K86" s="160">
        <v>20200</v>
      </c>
      <c r="L86" s="51"/>
    </row>
    <row r="87" spans="1:12" ht="30.75" customHeight="1">
      <c r="A87" s="71">
        <v>76</v>
      </c>
      <c r="B87" s="157">
        <v>43341</v>
      </c>
      <c r="C87" s="37" t="s">
        <v>13</v>
      </c>
      <c r="D87" s="38" t="s">
        <v>57</v>
      </c>
      <c r="E87" s="38"/>
      <c r="F87" s="39"/>
      <c r="G87" s="40" t="s">
        <v>11</v>
      </c>
      <c r="H87" s="40" t="s">
        <v>11</v>
      </c>
      <c r="I87" s="44" t="s">
        <v>58</v>
      </c>
      <c r="J87" s="50" t="s">
        <v>12</v>
      </c>
      <c r="K87" s="159">
        <v>113700</v>
      </c>
      <c r="L87" s="51"/>
    </row>
    <row r="88" spans="1:12" ht="30.75" customHeight="1">
      <c r="A88" s="71">
        <v>77</v>
      </c>
      <c r="B88" s="157">
        <v>43341</v>
      </c>
      <c r="C88" s="37" t="s">
        <v>13</v>
      </c>
      <c r="D88" s="38" t="s">
        <v>57</v>
      </c>
      <c r="E88" s="38"/>
      <c r="F88" s="39"/>
      <c r="G88" s="40" t="s">
        <v>11</v>
      </c>
      <c r="H88" s="40" t="s">
        <v>11</v>
      </c>
      <c r="I88" s="44" t="s">
        <v>67</v>
      </c>
      <c r="J88" s="50" t="s">
        <v>68</v>
      </c>
      <c r="K88" s="158">
        <v>20000</v>
      </c>
      <c r="L88" s="51"/>
    </row>
    <row r="89" spans="1:12" ht="30.75" customHeight="1">
      <c r="A89" s="71">
        <v>78</v>
      </c>
      <c r="B89" s="157">
        <v>43342</v>
      </c>
      <c r="C89" s="37" t="s">
        <v>13</v>
      </c>
      <c r="D89" s="38" t="s">
        <v>57</v>
      </c>
      <c r="E89" s="38"/>
      <c r="F89" s="39"/>
      <c r="G89" s="40" t="s">
        <v>11</v>
      </c>
      <c r="H89" s="40" t="s">
        <v>11</v>
      </c>
      <c r="I89" s="44" t="s">
        <v>58</v>
      </c>
      <c r="J89" s="50" t="s">
        <v>12</v>
      </c>
      <c r="K89" s="159">
        <v>126300</v>
      </c>
      <c r="L89" s="51"/>
    </row>
    <row r="90" spans="1:12" ht="30.75" customHeight="1">
      <c r="A90" s="71">
        <v>79</v>
      </c>
      <c r="B90" s="157">
        <v>43342</v>
      </c>
      <c r="C90" s="37" t="s">
        <v>13</v>
      </c>
      <c r="D90" s="38" t="s">
        <v>57</v>
      </c>
      <c r="E90" s="38"/>
      <c r="F90" s="39"/>
      <c r="G90" s="40" t="s">
        <v>11</v>
      </c>
      <c r="H90" s="40" t="s">
        <v>11</v>
      </c>
      <c r="I90" s="44" t="s">
        <v>61</v>
      </c>
      <c r="J90" s="50" t="s">
        <v>12</v>
      </c>
      <c r="K90" s="159">
        <v>37000</v>
      </c>
      <c r="L90" s="51"/>
    </row>
    <row r="91" spans="1:12" ht="30.75" customHeight="1">
      <c r="A91" s="71">
        <v>80</v>
      </c>
      <c r="B91" s="157">
        <v>43342</v>
      </c>
      <c r="C91" s="37" t="s">
        <v>13</v>
      </c>
      <c r="D91" s="38" t="s">
        <v>57</v>
      </c>
      <c r="E91" s="38"/>
      <c r="F91" s="39"/>
      <c r="G91" s="40" t="s">
        <v>11</v>
      </c>
      <c r="H91" s="40" t="s">
        <v>11</v>
      </c>
      <c r="I91" s="44" t="s">
        <v>62</v>
      </c>
      <c r="J91" s="50" t="s">
        <v>12</v>
      </c>
      <c r="K91" s="158">
        <v>213220</v>
      </c>
      <c r="L91" s="51"/>
    </row>
    <row r="92" spans="1:12" ht="30.75" customHeight="1">
      <c r="A92" s="71">
        <v>81</v>
      </c>
      <c r="B92" s="157">
        <v>43342</v>
      </c>
      <c r="C92" s="37" t="s">
        <v>13</v>
      </c>
      <c r="D92" s="38" t="s">
        <v>57</v>
      </c>
      <c r="E92" s="38"/>
      <c r="F92" s="39"/>
      <c r="G92" s="40" t="s">
        <v>11</v>
      </c>
      <c r="H92" s="40" t="s">
        <v>11</v>
      </c>
      <c r="I92" s="44" t="s">
        <v>76</v>
      </c>
      <c r="J92" s="50" t="s">
        <v>77</v>
      </c>
      <c r="K92" s="158">
        <v>747300</v>
      </c>
      <c r="L92" s="51"/>
    </row>
    <row r="93" spans="1:12" ht="30.75" customHeight="1">
      <c r="A93" s="71">
        <v>82</v>
      </c>
      <c r="B93" s="157">
        <v>43342</v>
      </c>
      <c r="C93" s="37" t="s">
        <v>13</v>
      </c>
      <c r="D93" s="38" t="s">
        <v>65</v>
      </c>
      <c r="E93" s="38" t="s">
        <v>66</v>
      </c>
      <c r="F93" s="39"/>
      <c r="G93" s="40" t="s">
        <v>11</v>
      </c>
      <c r="H93" s="40" t="s">
        <v>11</v>
      </c>
      <c r="I93" s="44" t="s">
        <v>89</v>
      </c>
      <c r="J93" s="50" t="s">
        <v>88</v>
      </c>
      <c r="K93" s="158">
        <v>468</v>
      </c>
      <c r="L93" s="51"/>
    </row>
    <row r="94" spans="1:12" ht="30.75" customHeight="1">
      <c r="A94" s="71">
        <v>83</v>
      </c>
      <c r="B94" s="157">
        <v>43343</v>
      </c>
      <c r="C94" s="37" t="s">
        <v>13</v>
      </c>
      <c r="D94" s="38" t="s">
        <v>57</v>
      </c>
      <c r="E94" s="38"/>
      <c r="F94" s="39"/>
      <c r="G94" s="40" t="s">
        <v>11</v>
      </c>
      <c r="H94" s="40" t="s">
        <v>11</v>
      </c>
      <c r="I94" s="44" t="s">
        <v>58</v>
      </c>
      <c r="J94" s="50" t="s">
        <v>12</v>
      </c>
      <c r="K94" s="159">
        <v>31900</v>
      </c>
      <c r="L94" s="51"/>
    </row>
    <row r="95" spans="1:12" ht="30.75" customHeight="1">
      <c r="A95" s="71">
        <v>84</v>
      </c>
      <c r="B95" s="157">
        <v>43343</v>
      </c>
      <c r="C95" s="37" t="s">
        <v>13</v>
      </c>
      <c r="D95" s="38" t="s">
        <v>57</v>
      </c>
      <c r="E95" s="38"/>
      <c r="F95" s="39"/>
      <c r="G95" s="40" t="s">
        <v>11</v>
      </c>
      <c r="H95" s="40" t="s">
        <v>11</v>
      </c>
      <c r="I95" s="44" t="s">
        <v>58</v>
      </c>
      <c r="J95" s="50" t="s">
        <v>12</v>
      </c>
      <c r="K95" s="159">
        <v>75300</v>
      </c>
      <c r="L95" s="51"/>
    </row>
    <row r="96" spans="1:12" ht="30.75" customHeight="1">
      <c r="A96" s="71">
        <v>85</v>
      </c>
      <c r="B96" s="157">
        <v>43343</v>
      </c>
      <c r="C96" s="37" t="s">
        <v>13</v>
      </c>
      <c r="D96" s="38" t="s">
        <v>57</v>
      </c>
      <c r="E96" s="39"/>
      <c r="F96" s="39"/>
      <c r="G96" s="40" t="s">
        <v>11</v>
      </c>
      <c r="H96" s="40" t="s">
        <v>11</v>
      </c>
      <c r="I96" s="44" t="s">
        <v>61</v>
      </c>
      <c r="J96" s="50" t="s">
        <v>12</v>
      </c>
      <c r="K96" s="159">
        <v>18500</v>
      </c>
      <c r="L96" s="51"/>
    </row>
    <row r="97" spans="1:12" ht="30.75" customHeight="1" thickBot="1">
      <c r="A97" s="72"/>
      <c r="B97" s="73" t="s">
        <v>96</v>
      </c>
      <c r="C97" s="74"/>
      <c r="D97" s="75"/>
      <c r="E97" s="75"/>
      <c r="F97" s="75"/>
      <c r="G97" s="75"/>
      <c r="H97" s="75"/>
      <c r="I97" s="76"/>
      <c r="J97" s="77"/>
      <c r="K97" s="78">
        <f>SUM(K6:K96)</f>
        <v>40029636</v>
      </c>
      <c r="L97" s="79"/>
    </row>
  </sheetData>
  <autoFilter ref="A5:M97"/>
  <mergeCells count="11">
    <mergeCell ref="L4:L5"/>
    <mergeCell ref="A1:K1"/>
    <mergeCell ref="A2:K2"/>
    <mergeCell ref="A3:K3"/>
    <mergeCell ref="A4:A5"/>
    <mergeCell ref="B4:B5"/>
    <mergeCell ref="C4:C5"/>
    <mergeCell ref="D4:D5"/>
    <mergeCell ref="I4:I5"/>
    <mergeCell ref="J4:J5"/>
    <mergeCell ref="K4:K5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view="pageBreakPreview" zoomScaleNormal="100" zoomScaleSheetLayoutView="100" workbookViewId="0">
      <pane ySplit="2" topLeftCell="A3" activePane="bottomLeft" state="frozenSplit"/>
      <selection activeCell="H18" sqref="H18"/>
      <selection pane="bottomLeft" activeCell="F15" sqref="F15"/>
    </sheetView>
  </sheetViews>
  <sheetFormatPr defaultRowHeight="16.5"/>
  <cols>
    <col min="1" max="1" width="5.125" style="10" customWidth="1"/>
    <col min="2" max="2" width="11.125" style="11" customWidth="1"/>
    <col min="3" max="3" width="27.375" style="54" customWidth="1"/>
    <col min="4" max="4" width="11.25" style="6" customWidth="1"/>
    <col min="5" max="5" width="7.5" style="12" customWidth="1"/>
    <col min="6" max="6" width="22.875" style="8" customWidth="1"/>
    <col min="7" max="7" width="13.125" style="8" customWidth="1"/>
    <col min="8" max="8" width="9" style="8"/>
    <col min="9" max="9" width="10.625" style="8" bestFit="1" customWidth="1"/>
    <col min="10" max="10" width="21" style="8" customWidth="1"/>
    <col min="11" max="11" width="21.625" style="8" customWidth="1"/>
    <col min="12" max="16384" width="9" style="8"/>
  </cols>
  <sheetData>
    <row r="1" spans="1:11" ht="30" customHeight="1" thickBot="1">
      <c r="A1" s="153" t="s">
        <v>97</v>
      </c>
      <c r="B1" s="153"/>
      <c r="C1" s="153"/>
      <c r="D1" s="153"/>
      <c r="E1" s="153"/>
      <c r="F1" s="153"/>
      <c r="G1" s="3"/>
      <c r="H1" s="9"/>
      <c r="I1" s="9"/>
      <c r="J1" s="9"/>
      <c r="K1" s="9"/>
    </row>
    <row r="2" spans="1:11" ht="24">
      <c r="A2" s="63" t="s">
        <v>6</v>
      </c>
      <c r="B2" s="64" t="s">
        <v>5</v>
      </c>
      <c r="C2" s="65" t="s">
        <v>2</v>
      </c>
      <c r="D2" s="66" t="s">
        <v>9</v>
      </c>
      <c r="E2" s="67" t="s">
        <v>7</v>
      </c>
      <c r="F2" s="68" t="s">
        <v>3</v>
      </c>
      <c r="G2" s="69" t="s">
        <v>8</v>
      </c>
      <c r="H2" s="9"/>
      <c r="I2" s="9"/>
      <c r="J2" s="9"/>
      <c r="K2" s="9"/>
    </row>
    <row r="3" spans="1:11" s="26" customFormat="1" ht="30" customHeight="1">
      <c r="A3" s="32">
        <v>1</v>
      </c>
      <c r="B3" s="31">
        <v>43313</v>
      </c>
      <c r="C3" s="43" t="s">
        <v>46</v>
      </c>
      <c r="D3" s="87">
        <v>660000</v>
      </c>
      <c r="E3" s="27" t="s">
        <v>47</v>
      </c>
      <c r="F3" s="35" t="s">
        <v>143</v>
      </c>
      <c r="G3" s="34" t="s">
        <v>48</v>
      </c>
    </row>
    <row r="4" spans="1:11" s="26" customFormat="1" ht="30" customHeight="1">
      <c r="A4" s="32">
        <v>2</v>
      </c>
      <c r="B4" s="31">
        <v>43313</v>
      </c>
      <c r="C4" s="49" t="s">
        <v>144</v>
      </c>
      <c r="D4" s="87">
        <v>95000</v>
      </c>
      <c r="E4" s="27" t="s">
        <v>30</v>
      </c>
      <c r="F4" s="35" t="s">
        <v>145</v>
      </c>
      <c r="G4" s="34" t="s">
        <v>146</v>
      </c>
    </row>
    <row r="5" spans="1:11" s="26" customFormat="1" ht="30" customHeight="1">
      <c r="A5" s="32">
        <v>3</v>
      </c>
      <c r="B5" s="31">
        <v>43313</v>
      </c>
      <c r="C5" s="49" t="s">
        <v>187</v>
      </c>
      <c r="D5" s="107">
        <v>168400</v>
      </c>
      <c r="E5" s="27" t="s">
        <v>161</v>
      </c>
      <c r="F5" s="33" t="s">
        <v>188</v>
      </c>
      <c r="G5" s="29" t="s">
        <v>189</v>
      </c>
    </row>
    <row r="6" spans="1:11" s="26" customFormat="1" ht="30" customHeight="1">
      <c r="A6" s="32">
        <v>4</v>
      </c>
      <c r="B6" s="31">
        <v>43313</v>
      </c>
      <c r="C6" s="94" t="s">
        <v>190</v>
      </c>
      <c r="D6" s="93">
        <v>200000</v>
      </c>
      <c r="E6" s="27" t="s">
        <v>161</v>
      </c>
      <c r="F6" s="33" t="s">
        <v>191</v>
      </c>
      <c r="G6" s="29" t="s">
        <v>192</v>
      </c>
    </row>
    <row r="7" spans="1:11" s="26" customFormat="1" ht="30" customHeight="1">
      <c r="A7" s="32">
        <v>5</v>
      </c>
      <c r="B7" s="31">
        <v>43314</v>
      </c>
      <c r="C7" s="49" t="s">
        <v>31</v>
      </c>
      <c r="D7" s="87">
        <v>18760</v>
      </c>
      <c r="E7" s="27" t="s">
        <v>30</v>
      </c>
      <c r="F7" s="33" t="s">
        <v>147</v>
      </c>
      <c r="G7" s="34" t="s">
        <v>29</v>
      </c>
    </row>
    <row r="8" spans="1:11" s="26" customFormat="1" ht="30" customHeight="1">
      <c r="A8" s="32">
        <v>6</v>
      </c>
      <c r="B8" s="31">
        <v>43314</v>
      </c>
      <c r="C8" s="43" t="s">
        <v>32</v>
      </c>
      <c r="D8" s="88">
        <v>8890</v>
      </c>
      <c r="E8" s="27" t="s">
        <v>30</v>
      </c>
      <c r="F8" s="33" t="s">
        <v>148</v>
      </c>
      <c r="G8" s="29" t="s">
        <v>29</v>
      </c>
    </row>
    <row r="9" spans="1:11" s="26" customFormat="1" ht="30" customHeight="1">
      <c r="A9" s="32">
        <v>7</v>
      </c>
      <c r="B9" s="31">
        <v>43315</v>
      </c>
      <c r="C9" s="53" t="s">
        <v>49</v>
      </c>
      <c r="D9" s="87">
        <v>70000</v>
      </c>
      <c r="E9" s="27" t="s">
        <v>43</v>
      </c>
      <c r="F9" s="35" t="s">
        <v>50</v>
      </c>
      <c r="G9" s="34" t="s">
        <v>51</v>
      </c>
    </row>
    <row r="10" spans="1:11" s="26" customFormat="1" ht="30" customHeight="1">
      <c r="A10" s="32">
        <v>8</v>
      </c>
      <c r="B10" s="31">
        <v>43315</v>
      </c>
      <c r="C10" s="53" t="s">
        <v>52</v>
      </c>
      <c r="D10" s="104">
        <v>2500000</v>
      </c>
      <c r="E10" s="27" t="s">
        <v>47</v>
      </c>
      <c r="F10" s="35" t="s">
        <v>53</v>
      </c>
      <c r="G10" s="34" t="s">
        <v>54</v>
      </c>
    </row>
    <row r="11" spans="1:11" s="26" customFormat="1" ht="30" customHeight="1">
      <c r="A11" s="32">
        <v>9</v>
      </c>
      <c r="B11" s="31">
        <v>43315</v>
      </c>
      <c r="C11" s="43" t="s">
        <v>193</v>
      </c>
      <c r="D11" s="88">
        <v>500000</v>
      </c>
      <c r="E11" s="27" t="s">
        <v>154</v>
      </c>
      <c r="F11" s="35" t="s">
        <v>194</v>
      </c>
      <c r="G11" s="29" t="s">
        <v>195</v>
      </c>
    </row>
    <row r="12" spans="1:11" s="26" customFormat="1" ht="30" customHeight="1">
      <c r="A12" s="32">
        <v>10</v>
      </c>
      <c r="B12" s="31">
        <v>43316</v>
      </c>
      <c r="C12" s="43" t="s">
        <v>149</v>
      </c>
      <c r="D12" s="88">
        <v>540000</v>
      </c>
      <c r="E12" s="27" t="s">
        <v>150</v>
      </c>
      <c r="F12" s="35" t="s">
        <v>151</v>
      </c>
      <c r="G12" s="29" t="s">
        <v>151</v>
      </c>
    </row>
    <row r="13" spans="1:11" s="26" customFormat="1" ht="30" customHeight="1">
      <c r="A13" s="32">
        <v>11</v>
      </c>
      <c r="B13" s="31">
        <v>43318</v>
      </c>
      <c r="C13" s="43" t="s">
        <v>262</v>
      </c>
      <c r="D13" s="104">
        <v>50000</v>
      </c>
      <c r="E13" s="27" t="s">
        <v>154</v>
      </c>
      <c r="F13" s="35" t="s">
        <v>263</v>
      </c>
      <c r="G13" s="36" t="s">
        <v>151</v>
      </c>
    </row>
    <row r="14" spans="1:11" s="26" customFormat="1" ht="30" customHeight="1">
      <c r="A14" s="32">
        <v>12</v>
      </c>
      <c r="B14" s="31">
        <v>43319</v>
      </c>
      <c r="C14" s="49" t="s">
        <v>31</v>
      </c>
      <c r="D14" s="87">
        <v>7420</v>
      </c>
      <c r="E14" s="27" t="s">
        <v>30</v>
      </c>
      <c r="F14" s="33" t="s">
        <v>152</v>
      </c>
      <c r="G14" s="34" t="s">
        <v>29</v>
      </c>
    </row>
    <row r="15" spans="1:11" s="26" customFormat="1" ht="30" customHeight="1">
      <c r="A15" s="32">
        <v>13</v>
      </c>
      <c r="B15" s="31">
        <v>43319</v>
      </c>
      <c r="C15" s="43" t="s">
        <v>32</v>
      </c>
      <c r="D15" s="88">
        <v>3430</v>
      </c>
      <c r="E15" s="27" t="s">
        <v>30</v>
      </c>
      <c r="F15" s="33" t="s">
        <v>159</v>
      </c>
      <c r="G15" s="29" t="s">
        <v>29</v>
      </c>
    </row>
    <row r="16" spans="1:11" s="26" customFormat="1" ht="30" customHeight="1">
      <c r="A16" s="32">
        <v>14</v>
      </c>
      <c r="B16" s="31">
        <v>43319</v>
      </c>
      <c r="C16" s="43" t="s">
        <v>196</v>
      </c>
      <c r="D16" s="105">
        <v>64380</v>
      </c>
      <c r="E16" s="27" t="s">
        <v>161</v>
      </c>
      <c r="F16" s="33" t="s">
        <v>197</v>
      </c>
      <c r="G16" s="29" t="s">
        <v>198</v>
      </c>
    </row>
    <row r="17" spans="1:7" s="26" customFormat="1" ht="30" customHeight="1">
      <c r="A17" s="32">
        <v>15</v>
      </c>
      <c r="B17" s="31">
        <v>43319</v>
      </c>
      <c r="C17" s="43" t="s">
        <v>233</v>
      </c>
      <c r="D17" s="88">
        <v>737840</v>
      </c>
      <c r="E17" s="27" t="s">
        <v>154</v>
      </c>
      <c r="F17" s="35" t="s">
        <v>235</v>
      </c>
      <c r="G17" s="34" t="s">
        <v>234</v>
      </c>
    </row>
    <row r="18" spans="1:7" s="26" customFormat="1" ht="30" customHeight="1">
      <c r="A18" s="32">
        <v>16</v>
      </c>
      <c r="B18" s="31">
        <v>43320</v>
      </c>
      <c r="C18" s="43" t="s">
        <v>199</v>
      </c>
      <c r="D18" s="87">
        <v>17800</v>
      </c>
      <c r="E18" s="27" t="s">
        <v>161</v>
      </c>
      <c r="F18" s="35" t="s">
        <v>200</v>
      </c>
      <c r="G18" s="29" t="s">
        <v>201</v>
      </c>
    </row>
    <row r="19" spans="1:7" s="26" customFormat="1" ht="30" customHeight="1">
      <c r="A19" s="32">
        <v>17</v>
      </c>
      <c r="B19" s="31">
        <v>43320</v>
      </c>
      <c r="C19" s="43" t="s">
        <v>224</v>
      </c>
      <c r="D19" s="88">
        <v>303930</v>
      </c>
      <c r="E19" s="27" t="s">
        <v>161</v>
      </c>
      <c r="F19" s="35" t="s">
        <v>225</v>
      </c>
      <c r="G19" s="29" t="s">
        <v>226</v>
      </c>
    </row>
    <row r="20" spans="1:7" s="26" customFormat="1" ht="30" customHeight="1">
      <c r="A20" s="32">
        <v>18</v>
      </c>
      <c r="B20" s="31">
        <v>43320</v>
      </c>
      <c r="C20" s="43" t="s">
        <v>244</v>
      </c>
      <c r="D20" s="88">
        <v>500000</v>
      </c>
      <c r="E20" s="27" t="s">
        <v>154</v>
      </c>
      <c r="F20" s="33" t="s">
        <v>245</v>
      </c>
      <c r="G20" s="29" t="s">
        <v>198</v>
      </c>
    </row>
    <row r="21" spans="1:7" s="26" customFormat="1" ht="30" customHeight="1">
      <c r="A21" s="32">
        <v>19</v>
      </c>
      <c r="B21" s="31">
        <v>43320</v>
      </c>
      <c r="C21" s="43" t="s">
        <v>253</v>
      </c>
      <c r="D21" s="105">
        <v>440000</v>
      </c>
      <c r="E21" s="27" t="s">
        <v>154</v>
      </c>
      <c r="F21" s="35" t="s">
        <v>254</v>
      </c>
      <c r="G21" s="36" t="s">
        <v>151</v>
      </c>
    </row>
    <row r="22" spans="1:7" s="26" customFormat="1" ht="30" customHeight="1">
      <c r="A22" s="32">
        <v>20</v>
      </c>
      <c r="B22" s="31">
        <v>43321</v>
      </c>
      <c r="C22" s="49" t="s">
        <v>202</v>
      </c>
      <c r="D22" s="93">
        <v>581400</v>
      </c>
      <c r="E22" s="27" t="s">
        <v>154</v>
      </c>
      <c r="F22" s="35" t="s">
        <v>203</v>
      </c>
      <c r="G22" s="29" t="s">
        <v>204</v>
      </c>
    </row>
    <row r="23" spans="1:7" s="26" customFormat="1" ht="30" customHeight="1">
      <c r="A23" s="32">
        <v>21</v>
      </c>
      <c r="B23" s="31">
        <v>43321</v>
      </c>
      <c r="C23" s="43" t="s">
        <v>244</v>
      </c>
      <c r="D23" s="88">
        <v>2000000</v>
      </c>
      <c r="E23" s="27" t="s">
        <v>154</v>
      </c>
      <c r="F23" s="33" t="s">
        <v>246</v>
      </c>
      <c r="G23" s="29" t="s">
        <v>198</v>
      </c>
    </row>
    <row r="24" spans="1:7" s="26" customFormat="1" ht="30" customHeight="1">
      <c r="A24" s="32">
        <v>22</v>
      </c>
      <c r="B24" s="31">
        <v>43322</v>
      </c>
      <c r="C24" s="49" t="s">
        <v>205</v>
      </c>
      <c r="D24" s="104">
        <v>350000</v>
      </c>
      <c r="E24" s="27" t="s">
        <v>161</v>
      </c>
      <c r="F24" s="35" t="s">
        <v>206</v>
      </c>
      <c r="G24" s="34" t="s">
        <v>207</v>
      </c>
    </row>
    <row r="25" spans="1:7" s="26" customFormat="1" ht="30" customHeight="1">
      <c r="A25" s="32">
        <v>23</v>
      </c>
      <c r="B25" s="31">
        <v>43322</v>
      </c>
      <c r="C25" s="43" t="s">
        <v>208</v>
      </c>
      <c r="D25" s="87">
        <v>18760</v>
      </c>
      <c r="E25" s="27" t="s">
        <v>161</v>
      </c>
      <c r="F25" s="35" t="s">
        <v>209</v>
      </c>
      <c r="G25" s="36" t="s">
        <v>210</v>
      </c>
    </row>
    <row r="26" spans="1:7" s="26" customFormat="1" ht="30" customHeight="1">
      <c r="A26" s="32">
        <v>24</v>
      </c>
      <c r="B26" s="31">
        <v>43322</v>
      </c>
      <c r="C26" s="43" t="s">
        <v>227</v>
      </c>
      <c r="D26" s="87">
        <v>300000</v>
      </c>
      <c r="E26" s="27" t="s">
        <v>154</v>
      </c>
      <c r="F26" s="35" t="s">
        <v>228</v>
      </c>
      <c r="G26" s="29" t="s">
        <v>229</v>
      </c>
    </row>
    <row r="27" spans="1:7" s="26" customFormat="1" ht="30" customHeight="1">
      <c r="A27" s="32">
        <v>25</v>
      </c>
      <c r="B27" s="31">
        <v>43322</v>
      </c>
      <c r="C27" s="43" t="s">
        <v>256</v>
      </c>
      <c r="D27" s="87">
        <v>125000</v>
      </c>
      <c r="E27" s="27" t="s">
        <v>154</v>
      </c>
      <c r="F27" s="35" t="s">
        <v>257</v>
      </c>
      <c r="G27" s="36" t="s">
        <v>151</v>
      </c>
    </row>
    <row r="28" spans="1:7" ht="30" customHeight="1">
      <c r="A28" s="32">
        <v>26</v>
      </c>
      <c r="B28" s="31">
        <v>43325</v>
      </c>
      <c r="C28" s="43" t="s">
        <v>153</v>
      </c>
      <c r="D28" s="104">
        <v>2500000</v>
      </c>
      <c r="E28" s="27" t="s">
        <v>154</v>
      </c>
      <c r="F28" s="35" t="s">
        <v>155</v>
      </c>
      <c r="G28" s="34" t="s">
        <v>156</v>
      </c>
    </row>
    <row r="29" spans="1:7" s="26" customFormat="1" ht="30" customHeight="1">
      <c r="A29" s="32">
        <v>27</v>
      </c>
      <c r="B29" s="31">
        <v>43325</v>
      </c>
      <c r="C29" s="43" t="s">
        <v>211</v>
      </c>
      <c r="D29" s="87">
        <v>1000000</v>
      </c>
      <c r="E29" s="27" t="s">
        <v>154</v>
      </c>
      <c r="F29" s="35" t="s">
        <v>212</v>
      </c>
      <c r="G29" s="36" t="s">
        <v>213</v>
      </c>
    </row>
    <row r="30" spans="1:7" s="26" customFormat="1" ht="30" customHeight="1">
      <c r="A30" s="32">
        <v>28</v>
      </c>
      <c r="B30" s="31">
        <v>43328</v>
      </c>
      <c r="C30" s="43" t="s">
        <v>242</v>
      </c>
      <c r="D30" s="104">
        <v>100000</v>
      </c>
      <c r="E30" s="27" t="s">
        <v>154</v>
      </c>
      <c r="F30" s="35" t="s">
        <v>243</v>
      </c>
      <c r="G30" s="34" t="s">
        <v>237</v>
      </c>
    </row>
    <row r="31" spans="1:7" s="26" customFormat="1" ht="30" customHeight="1">
      <c r="A31" s="32">
        <v>29</v>
      </c>
      <c r="B31" s="31">
        <v>43329</v>
      </c>
      <c r="C31" s="49" t="s">
        <v>31</v>
      </c>
      <c r="D31" s="87">
        <v>15840</v>
      </c>
      <c r="E31" s="27" t="s">
        <v>30</v>
      </c>
      <c r="F31" s="33" t="s">
        <v>157</v>
      </c>
      <c r="G31" s="34" t="s">
        <v>29</v>
      </c>
    </row>
    <row r="32" spans="1:7" s="26" customFormat="1" ht="30" customHeight="1">
      <c r="A32" s="32">
        <v>30</v>
      </c>
      <c r="B32" s="31">
        <v>43329</v>
      </c>
      <c r="C32" s="43" t="s">
        <v>32</v>
      </c>
      <c r="D32" s="88">
        <v>7490</v>
      </c>
      <c r="E32" s="27" t="s">
        <v>30</v>
      </c>
      <c r="F32" s="33" t="s">
        <v>158</v>
      </c>
      <c r="G32" s="29" t="s">
        <v>29</v>
      </c>
    </row>
    <row r="33" spans="1:7" s="26" customFormat="1" ht="30" customHeight="1">
      <c r="A33" s="32">
        <v>31</v>
      </c>
      <c r="B33" s="31">
        <v>43329</v>
      </c>
      <c r="C33" s="43" t="s">
        <v>160</v>
      </c>
      <c r="D33" s="88">
        <v>270000</v>
      </c>
      <c r="E33" s="27" t="s">
        <v>161</v>
      </c>
      <c r="F33" s="33" t="s">
        <v>162</v>
      </c>
      <c r="G33" s="29" t="s">
        <v>163</v>
      </c>
    </row>
    <row r="34" spans="1:7" s="26" customFormat="1" ht="30" customHeight="1">
      <c r="A34" s="32">
        <v>32</v>
      </c>
      <c r="B34" s="31">
        <v>43329</v>
      </c>
      <c r="C34" s="94" t="s">
        <v>214</v>
      </c>
      <c r="D34" s="93">
        <v>1000000</v>
      </c>
      <c r="E34" s="27" t="s">
        <v>161</v>
      </c>
      <c r="F34" s="35" t="s">
        <v>212</v>
      </c>
      <c r="G34" s="29" t="s">
        <v>215</v>
      </c>
    </row>
    <row r="35" spans="1:7" s="26" customFormat="1" ht="30" customHeight="1">
      <c r="A35" s="32">
        <v>33</v>
      </c>
      <c r="B35" s="31">
        <v>43333</v>
      </c>
      <c r="C35" s="43" t="s">
        <v>216</v>
      </c>
      <c r="D35" s="105">
        <v>400000</v>
      </c>
      <c r="E35" s="27" t="s">
        <v>154</v>
      </c>
      <c r="F35" s="35" t="s">
        <v>217</v>
      </c>
      <c r="G35" s="29" t="s">
        <v>218</v>
      </c>
    </row>
    <row r="36" spans="1:7" s="26" customFormat="1" ht="30" customHeight="1">
      <c r="A36" s="32">
        <v>34</v>
      </c>
      <c r="B36" s="31">
        <v>43334</v>
      </c>
      <c r="C36" s="49" t="s">
        <v>255</v>
      </c>
      <c r="D36" s="88">
        <v>260000</v>
      </c>
      <c r="E36" s="27" t="s">
        <v>151</v>
      </c>
      <c r="F36" s="35" t="s">
        <v>151</v>
      </c>
      <c r="G36" s="36" t="s">
        <v>151</v>
      </c>
    </row>
    <row r="37" spans="1:7" s="26" customFormat="1" ht="30" customHeight="1">
      <c r="A37" s="32">
        <v>35</v>
      </c>
      <c r="B37" s="31">
        <v>43336</v>
      </c>
      <c r="C37" s="94" t="s">
        <v>219</v>
      </c>
      <c r="D37" s="93">
        <v>540100</v>
      </c>
      <c r="E37" s="27" t="s">
        <v>154</v>
      </c>
      <c r="F37" s="35" t="s">
        <v>220</v>
      </c>
      <c r="G37" s="29" t="s">
        <v>221</v>
      </c>
    </row>
    <row r="38" spans="1:7" s="26" customFormat="1" ht="30" customHeight="1">
      <c r="A38" s="32">
        <v>36</v>
      </c>
      <c r="B38" s="31">
        <v>43336</v>
      </c>
      <c r="C38" s="43" t="s">
        <v>258</v>
      </c>
      <c r="D38" s="104">
        <v>1700000</v>
      </c>
      <c r="E38" s="27" t="s">
        <v>154</v>
      </c>
      <c r="F38" s="35" t="s">
        <v>259</v>
      </c>
      <c r="G38" s="34" t="s">
        <v>151</v>
      </c>
    </row>
    <row r="39" spans="1:7" s="26" customFormat="1" ht="30" customHeight="1">
      <c r="A39" s="32">
        <v>37</v>
      </c>
      <c r="B39" s="31">
        <v>43336</v>
      </c>
      <c r="C39" s="49" t="s">
        <v>260</v>
      </c>
      <c r="D39" s="88">
        <v>255430</v>
      </c>
      <c r="E39" s="27" t="s">
        <v>154</v>
      </c>
      <c r="F39" s="35" t="s">
        <v>261</v>
      </c>
      <c r="G39" s="89" t="s">
        <v>151</v>
      </c>
    </row>
    <row r="40" spans="1:7" s="26" customFormat="1" ht="30" customHeight="1">
      <c r="A40" s="32">
        <v>38</v>
      </c>
      <c r="B40" s="31">
        <v>43339</v>
      </c>
      <c r="C40" s="43" t="s">
        <v>219</v>
      </c>
      <c r="D40" s="88">
        <v>403300</v>
      </c>
      <c r="E40" s="27" t="s">
        <v>154</v>
      </c>
      <c r="F40" s="35" t="s">
        <v>222</v>
      </c>
      <c r="G40" s="29" t="s">
        <v>223</v>
      </c>
    </row>
    <row r="41" spans="1:7" s="26" customFormat="1" ht="30" customHeight="1">
      <c r="A41" s="32">
        <v>39</v>
      </c>
      <c r="B41" s="31">
        <v>43339</v>
      </c>
      <c r="C41" s="43" t="s">
        <v>236</v>
      </c>
      <c r="D41" s="88">
        <v>227080</v>
      </c>
      <c r="E41" s="27" t="s">
        <v>154</v>
      </c>
      <c r="F41" s="35" t="s">
        <v>238</v>
      </c>
      <c r="G41" s="34" t="s">
        <v>239</v>
      </c>
    </row>
    <row r="42" spans="1:7" s="26" customFormat="1" ht="30" customHeight="1">
      <c r="A42" s="32">
        <v>40</v>
      </c>
      <c r="B42" s="31">
        <v>43339</v>
      </c>
      <c r="C42" s="43" t="s">
        <v>240</v>
      </c>
      <c r="D42" s="93">
        <v>795600</v>
      </c>
      <c r="E42" s="27" t="s">
        <v>154</v>
      </c>
      <c r="F42" s="35" t="s">
        <v>241</v>
      </c>
      <c r="G42" s="34" t="s">
        <v>232</v>
      </c>
    </row>
    <row r="43" spans="1:7" s="26" customFormat="1" ht="30" customHeight="1">
      <c r="A43" s="32">
        <v>41</v>
      </c>
      <c r="B43" s="31">
        <v>43340</v>
      </c>
      <c r="C43" s="49" t="s">
        <v>31</v>
      </c>
      <c r="D43" s="87">
        <v>85380</v>
      </c>
      <c r="E43" s="27" t="s">
        <v>30</v>
      </c>
      <c r="F43" s="33" t="s">
        <v>164</v>
      </c>
      <c r="G43" s="34" t="s">
        <v>29</v>
      </c>
    </row>
    <row r="44" spans="1:7" s="26" customFormat="1" ht="30" customHeight="1">
      <c r="A44" s="32">
        <v>42</v>
      </c>
      <c r="B44" s="31">
        <v>43340</v>
      </c>
      <c r="C44" s="43" t="s">
        <v>32</v>
      </c>
      <c r="D44" s="88">
        <v>40040</v>
      </c>
      <c r="E44" s="27" t="s">
        <v>30</v>
      </c>
      <c r="F44" s="33" t="s">
        <v>165</v>
      </c>
      <c r="G44" s="29" t="s">
        <v>29</v>
      </c>
    </row>
    <row r="45" spans="1:7" s="26" customFormat="1" ht="30" customHeight="1">
      <c r="A45" s="32">
        <v>43</v>
      </c>
      <c r="B45" s="31">
        <v>43340</v>
      </c>
      <c r="C45" s="43" t="s">
        <v>230</v>
      </c>
      <c r="D45" s="104">
        <v>2585050</v>
      </c>
      <c r="E45" s="27" t="s">
        <v>154</v>
      </c>
      <c r="F45" s="35" t="s">
        <v>231</v>
      </c>
      <c r="G45" s="34" t="s">
        <v>232</v>
      </c>
    </row>
    <row r="46" spans="1:7" s="26" customFormat="1" ht="30" customHeight="1">
      <c r="A46" s="32">
        <v>44</v>
      </c>
      <c r="B46" s="31">
        <v>43341</v>
      </c>
      <c r="C46" s="43" t="s">
        <v>166</v>
      </c>
      <c r="D46" s="87">
        <v>13200</v>
      </c>
      <c r="E46" s="27" t="s">
        <v>161</v>
      </c>
      <c r="F46" s="35" t="s">
        <v>167</v>
      </c>
      <c r="G46" s="34" t="s">
        <v>168</v>
      </c>
    </row>
    <row r="47" spans="1:7" s="26" customFormat="1" ht="30" customHeight="1">
      <c r="A47" s="32">
        <v>45</v>
      </c>
      <c r="B47" s="31">
        <v>43341</v>
      </c>
      <c r="C47" s="43" t="s">
        <v>169</v>
      </c>
      <c r="D47" s="87">
        <v>430000</v>
      </c>
      <c r="E47" s="27" t="s">
        <v>161</v>
      </c>
      <c r="F47" s="35" t="s">
        <v>171</v>
      </c>
      <c r="G47" s="34" t="s">
        <v>170</v>
      </c>
    </row>
    <row r="48" spans="1:7" s="26" customFormat="1" ht="30" customHeight="1">
      <c r="A48" s="32">
        <v>46</v>
      </c>
      <c r="B48" s="31">
        <v>43341</v>
      </c>
      <c r="C48" s="43" t="s">
        <v>172</v>
      </c>
      <c r="D48" s="88">
        <v>1000000</v>
      </c>
      <c r="E48" s="27" t="s">
        <v>154</v>
      </c>
      <c r="F48" s="33" t="s">
        <v>173</v>
      </c>
      <c r="G48" s="34" t="s">
        <v>174</v>
      </c>
    </row>
    <row r="49" spans="1:7" s="26" customFormat="1" ht="30" customHeight="1">
      <c r="A49" s="32">
        <v>47</v>
      </c>
      <c r="B49" s="31">
        <v>43341</v>
      </c>
      <c r="C49" s="49" t="s">
        <v>175</v>
      </c>
      <c r="D49" s="88">
        <v>150000</v>
      </c>
      <c r="E49" s="27" t="s">
        <v>161</v>
      </c>
      <c r="F49" s="35" t="s">
        <v>176</v>
      </c>
      <c r="G49" s="36" t="s">
        <v>177</v>
      </c>
    </row>
    <row r="50" spans="1:7" s="26" customFormat="1" ht="30" customHeight="1">
      <c r="A50" s="32">
        <v>48</v>
      </c>
      <c r="B50" s="31">
        <v>43341</v>
      </c>
      <c r="C50" s="43" t="s">
        <v>178</v>
      </c>
      <c r="D50" s="88">
        <v>10550000</v>
      </c>
      <c r="E50" s="27" t="s">
        <v>154</v>
      </c>
      <c r="F50" s="33" t="s">
        <v>179</v>
      </c>
      <c r="G50" s="36" t="s">
        <v>180</v>
      </c>
    </row>
    <row r="51" spans="1:7" s="26" customFormat="1" ht="84">
      <c r="A51" s="32">
        <v>49</v>
      </c>
      <c r="B51" s="31">
        <v>43341</v>
      </c>
      <c r="C51" s="49" t="s">
        <v>184</v>
      </c>
      <c r="D51" s="105">
        <v>2640000</v>
      </c>
      <c r="E51" s="27" t="s">
        <v>154</v>
      </c>
      <c r="F51" s="35" t="s">
        <v>185</v>
      </c>
      <c r="G51" s="89" t="s">
        <v>186</v>
      </c>
    </row>
    <row r="52" spans="1:7" s="26" customFormat="1" ht="30" customHeight="1">
      <c r="A52" s="32">
        <v>50</v>
      </c>
      <c r="B52" s="31">
        <v>43341</v>
      </c>
      <c r="C52" s="43" t="s">
        <v>247</v>
      </c>
      <c r="D52" s="87">
        <v>500000</v>
      </c>
      <c r="E52" s="27" t="s">
        <v>154</v>
      </c>
      <c r="F52" s="35" t="s">
        <v>248</v>
      </c>
      <c r="G52" s="36" t="s">
        <v>249</v>
      </c>
    </row>
    <row r="53" spans="1:7" s="26" customFormat="1" ht="30" customHeight="1">
      <c r="A53" s="32">
        <v>51</v>
      </c>
      <c r="B53" s="31">
        <v>43341</v>
      </c>
      <c r="C53" s="43" t="s">
        <v>250</v>
      </c>
      <c r="D53" s="87">
        <v>100000</v>
      </c>
      <c r="E53" s="27" t="s">
        <v>154</v>
      </c>
      <c r="F53" s="35" t="s">
        <v>251</v>
      </c>
      <c r="G53" s="36" t="s">
        <v>163</v>
      </c>
    </row>
    <row r="54" spans="1:7" s="26" customFormat="1" ht="30" customHeight="1">
      <c r="A54" s="32">
        <v>52</v>
      </c>
      <c r="B54" s="31">
        <v>43341</v>
      </c>
      <c r="C54" s="43" t="s">
        <v>242</v>
      </c>
      <c r="D54" s="105">
        <v>135530</v>
      </c>
      <c r="E54" s="27" t="s">
        <v>161</v>
      </c>
      <c r="F54" s="35" t="s">
        <v>252</v>
      </c>
      <c r="G54" s="34" t="s">
        <v>239</v>
      </c>
    </row>
    <row r="55" spans="1:7" s="26" customFormat="1" ht="30" customHeight="1">
      <c r="A55" s="32">
        <v>53</v>
      </c>
      <c r="B55" s="31">
        <v>43342</v>
      </c>
      <c r="C55" s="43" t="s">
        <v>181</v>
      </c>
      <c r="D55" s="87">
        <v>500000</v>
      </c>
      <c r="E55" s="27" t="s">
        <v>154</v>
      </c>
      <c r="F55" s="33" t="s">
        <v>182</v>
      </c>
      <c r="G55" s="36" t="s">
        <v>183</v>
      </c>
    </row>
    <row r="56" spans="1:7" ht="30" customHeight="1" thickBot="1">
      <c r="A56" s="154" t="s">
        <v>10</v>
      </c>
      <c r="B56" s="155"/>
      <c r="C56" s="155"/>
      <c r="D56" s="90">
        <f>SUM(D3:D55)</f>
        <v>38465050</v>
      </c>
      <c r="E56" s="91"/>
      <c r="F56" s="91"/>
      <c r="G56" s="92"/>
    </row>
  </sheetData>
  <autoFilter ref="A2:G55">
    <sortState ref="A3:G63">
      <sortCondition ref="B2:B54"/>
    </sortState>
  </autoFilter>
  <sortState ref="A4:G87">
    <sortCondition ref="B4:B87"/>
  </sortState>
  <mergeCells count="2">
    <mergeCell ref="A1:F1"/>
    <mergeCell ref="A56:C56"/>
  </mergeCells>
  <phoneticPr fontId="4" type="noConversion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sqref="A1:F1"/>
    </sheetView>
  </sheetViews>
  <sheetFormatPr defaultRowHeight="16.5"/>
  <cols>
    <col min="1" max="1" width="5.125" style="21" customWidth="1"/>
    <col min="2" max="2" width="11.125" style="22" customWidth="1"/>
    <col min="3" max="3" width="25.875" style="23" customWidth="1"/>
    <col min="4" max="4" width="12.75" style="24" customWidth="1"/>
    <col min="5" max="5" width="7.5" style="25" customWidth="1"/>
    <col min="6" max="6" width="22.875" style="23" customWidth="1"/>
    <col min="7" max="7" width="13.125" style="23" customWidth="1"/>
    <col min="8" max="8" width="10.75" style="18" customWidth="1"/>
    <col min="9" max="16384" width="9" style="18"/>
  </cols>
  <sheetData>
    <row r="1" spans="1:8" ht="30" customHeight="1" thickBot="1">
      <c r="A1" s="156" t="s">
        <v>284</v>
      </c>
      <c r="B1" s="156"/>
      <c r="C1" s="156"/>
      <c r="D1" s="156"/>
      <c r="E1" s="156"/>
      <c r="F1" s="156"/>
      <c r="G1" s="3"/>
      <c r="H1" s="17"/>
    </row>
    <row r="2" spans="1:8" ht="24.75" thickBot="1">
      <c r="A2" s="80" t="s">
        <v>285</v>
      </c>
      <c r="B2" s="81" t="s">
        <v>286</v>
      </c>
      <c r="C2" s="82" t="s">
        <v>2</v>
      </c>
      <c r="D2" s="83" t="s">
        <v>287</v>
      </c>
      <c r="E2" s="84" t="s">
        <v>288</v>
      </c>
      <c r="F2" s="82" t="s">
        <v>3</v>
      </c>
      <c r="G2" s="85" t="s">
        <v>289</v>
      </c>
      <c r="H2" s="17"/>
    </row>
    <row r="3" spans="1:8" s="20" customFormat="1" ht="30" customHeight="1">
      <c r="A3" s="162">
        <v>1</v>
      </c>
      <c r="B3" s="163">
        <v>43313</v>
      </c>
      <c r="C3" s="164" t="s">
        <v>290</v>
      </c>
      <c r="D3" s="165">
        <v>138600</v>
      </c>
      <c r="E3" s="166" t="s">
        <v>291</v>
      </c>
      <c r="F3" s="167" t="s">
        <v>292</v>
      </c>
      <c r="G3" s="168" t="s">
        <v>293</v>
      </c>
      <c r="H3" s="19"/>
    </row>
    <row r="4" spans="1:8" s="20" customFormat="1" ht="30" customHeight="1">
      <c r="A4" s="42">
        <v>2</v>
      </c>
      <c r="B4" s="169">
        <v>43313</v>
      </c>
      <c r="C4" s="44" t="s">
        <v>290</v>
      </c>
      <c r="D4" s="160">
        <v>68000</v>
      </c>
      <c r="E4" s="45" t="s">
        <v>291</v>
      </c>
      <c r="F4" s="46" t="s">
        <v>294</v>
      </c>
      <c r="G4" s="170" t="s">
        <v>293</v>
      </c>
      <c r="H4" s="19"/>
    </row>
    <row r="5" spans="1:8" s="48" customFormat="1" ht="30" customHeight="1">
      <c r="A5" s="42">
        <v>3</v>
      </c>
      <c r="B5" s="169">
        <v>43313</v>
      </c>
      <c r="C5" s="44" t="s">
        <v>290</v>
      </c>
      <c r="D5" s="160">
        <v>138000</v>
      </c>
      <c r="E5" s="45" t="s">
        <v>291</v>
      </c>
      <c r="F5" s="46" t="s">
        <v>295</v>
      </c>
      <c r="G5" s="170" t="s">
        <v>293</v>
      </c>
      <c r="H5" s="47"/>
    </row>
    <row r="6" spans="1:8" s="48" customFormat="1" ht="30" customHeight="1">
      <c r="A6" s="42">
        <v>4</v>
      </c>
      <c r="B6" s="171">
        <v>43313</v>
      </c>
      <c r="C6" s="44" t="s">
        <v>296</v>
      </c>
      <c r="D6" s="158">
        <v>20000</v>
      </c>
      <c r="E6" s="45" t="s">
        <v>291</v>
      </c>
      <c r="F6" s="46" t="s">
        <v>297</v>
      </c>
      <c r="G6" s="172" t="s">
        <v>298</v>
      </c>
      <c r="H6" s="47"/>
    </row>
    <row r="7" spans="1:8" s="48" customFormat="1" ht="30" customHeight="1">
      <c r="A7" s="42">
        <v>5</v>
      </c>
      <c r="B7" s="171">
        <v>43313</v>
      </c>
      <c r="C7" s="44" t="s">
        <v>299</v>
      </c>
      <c r="D7" s="158">
        <v>95000</v>
      </c>
      <c r="E7" s="45" t="s">
        <v>291</v>
      </c>
      <c r="F7" s="46" t="s">
        <v>300</v>
      </c>
      <c r="G7" s="172" t="s">
        <v>301</v>
      </c>
      <c r="H7" s="47"/>
    </row>
    <row r="8" spans="1:8" s="48" customFormat="1" ht="30" customHeight="1">
      <c r="A8" s="42">
        <v>6</v>
      </c>
      <c r="B8" s="169">
        <v>43314</v>
      </c>
      <c r="C8" s="44" t="s">
        <v>290</v>
      </c>
      <c r="D8" s="160">
        <v>97700</v>
      </c>
      <c r="E8" s="45" t="s">
        <v>291</v>
      </c>
      <c r="F8" s="46" t="s">
        <v>302</v>
      </c>
      <c r="G8" s="170" t="s">
        <v>293</v>
      </c>
      <c r="H8" s="47"/>
    </row>
    <row r="9" spans="1:8" s="48" customFormat="1" ht="30" customHeight="1">
      <c r="A9" s="42">
        <v>7</v>
      </c>
      <c r="B9" s="169">
        <v>43314</v>
      </c>
      <c r="C9" s="44" t="s">
        <v>290</v>
      </c>
      <c r="D9" s="160">
        <v>30500</v>
      </c>
      <c r="E9" s="45" t="s">
        <v>291</v>
      </c>
      <c r="F9" s="46" t="s">
        <v>303</v>
      </c>
      <c r="G9" s="170" t="s">
        <v>293</v>
      </c>
      <c r="H9" s="47"/>
    </row>
    <row r="10" spans="1:8" s="48" customFormat="1" ht="30" customHeight="1">
      <c r="A10" s="42">
        <v>8</v>
      </c>
      <c r="B10" s="169">
        <v>43314</v>
      </c>
      <c r="C10" s="44" t="s">
        <v>290</v>
      </c>
      <c r="D10" s="160">
        <v>51800</v>
      </c>
      <c r="E10" s="45" t="s">
        <v>291</v>
      </c>
      <c r="F10" s="46" t="s">
        <v>304</v>
      </c>
      <c r="G10" s="170" t="s">
        <v>293</v>
      </c>
      <c r="H10" s="47"/>
    </row>
    <row r="11" spans="1:8" s="48" customFormat="1" ht="30" customHeight="1">
      <c r="A11" s="42">
        <v>9</v>
      </c>
      <c r="B11" s="171">
        <v>43314</v>
      </c>
      <c r="C11" s="44" t="s">
        <v>305</v>
      </c>
      <c r="D11" s="158">
        <v>140000</v>
      </c>
      <c r="E11" s="45" t="s">
        <v>291</v>
      </c>
      <c r="F11" s="46" t="s">
        <v>306</v>
      </c>
      <c r="G11" s="172" t="s">
        <v>307</v>
      </c>
      <c r="H11" s="47"/>
    </row>
    <row r="12" spans="1:8" s="48" customFormat="1" ht="30" customHeight="1">
      <c r="A12" s="42">
        <v>10</v>
      </c>
      <c r="B12" s="171">
        <v>43314</v>
      </c>
      <c r="C12" s="44" t="s">
        <v>290</v>
      </c>
      <c r="D12" s="158">
        <v>270000</v>
      </c>
      <c r="E12" s="45" t="s">
        <v>291</v>
      </c>
      <c r="F12" s="46" t="s">
        <v>308</v>
      </c>
      <c r="G12" s="172" t="s">
        <v>309</v>
      </c>
      <c r="H12" s="47"/>
    </row>
    <row r="13" spans="1:8" s="48" customFormat="1" ht="30" customHeight="1">
      <c r="A13" s="42">
        <v>11</v>
      </c>
      <c r="B13" s="171">
        <v>43314</v>
      </c>
      <c r="C13" s="44" t="s">
        <v>299</v>
      </c>
      <c r="D13" s="158">
        <v>24910</v>
      </c>
      <c r="E13" s="45" t="s">
        <v>291</v>
      </c>
      <c r="F13" s="46" t="s">
        <v>310</v>
      </c>
      <c r="G13" s="172" t="s">
        <v>311</v>
      </c>
      <c r="H13" s="47"/>
    </row>
    <row r="14" spans="1:8" s="48" customFormat="1" ht="30" customHeight="1">
      <c r="A14" s="42">
        <v>12</v>
      </c>
      <c r="B14" s="169">
        <v>43314</v>
      </c>
      <c r="C14" s="44" t="s">
        <v>312</v>
      </c>
      <c r="D14" s="160">
        <v>175000</v>
      </c>
      <c r="E14" s="45" t="s">
        <v>291</v>
      </c>
      <c r="F14" s="46" t="s">
        <v>313</v>
      </c>
      <c r="G14" s="170" t="s">
        <v>314</v>
      </c>
      <c r="H14" s="47"/>
    </row>
    <row r="15" spans="1:8" s="48" customFormat="1" ht="30" customHeight="1">
      <c r="A15" s="42">
        <v>13</v>
      </c>
      <c r="B15" s="169">
        <v>43314</v>
      </c>
      <c r="C15" s="44" t="s">
        <v>312</v>
      </c>
      <c r="D15" s="160">
        <v>175000</v>
      </c>
      <c r="E15" s="45" t="s">
        <v>291</v>
      </c>
      <c r="F15" s="46" t="s">
        <v>315</v>
      </c>
      <c r="G15" s="170" t="s">
        <v>316</v>
      </c>
      <c r="H15" s="47"/>
    </row>
    <row r="16" spans="1:8" s="48" customFormat="1" ht="30" customHeight="1">
      <c r="A16" s="42">
        <v>14</v>
      </c>
      <c r="B16" s="171">
        <v>43315</v>
      </c>
      <c r="C16" s="44" t="s">
        <v>290</v>
      </c>
      <c r="D16" s="158">
        <v>85100</v>
      </c>
      <c r="E16" s="45" t="s">
        <v>291</v>
      </c>
      <c r="F16" s="46" t="s">
        <v>317</v>
      </c>
      <c r="G16" s="170" t="s">
        <v>293</v>
      </c>
      <c r="H16" s="47"/>
    </row>
    <row r="17" spans="1:8" s="20" customFormat="1" ht="30" customHeight="1">
      <c r="A17" s="42">
        <v>15</v>
      </c>
      <c r="B17" s="171">
        <v>43315</v>
      </c>
      <c r="C17" s="44" t="s">
        <v>290</v>
      </c>
      <c r="D17" s="160">
        <v>106800</v>
      </c>
      <c r="E17" s="45" t="s">
        <v>291</v>
      </c>
      <c r="F17" s="46" t="s">
        <v>318</v>
      </c>
      <c r="G17" s="170" t="s">
        <v>293</v>
      </c>
      <c r="H17" s="19"/>
    </row>
    <row r="18" spans="1:8" s="20" customFormat="1" ht="30" customHeight="1">
      <c r="A18" s="42">
        <v>16</v>
      </c>
      <c r="B18" s="171">
        <v>43315</v>
      </c>
      <c r="C18" s="44" t="s">
        <v>290</v>
      </c>
      <c r="D18" s="160">
        <v>23500</v>
      </c>
      <c r="E18" s="45" t="s">
        <v>291</v>
      </c>
      <c r="F18" s="46" t="s">
        <v>319</v>
      </c>
      <c r="G18" s="170" t="s">
        <v>293</v>
      </c>
      <c r="H18" s="19"/>
    </row>
    <row r="19" spans="1:8" s="20" customFormat="1" ht="30" customHeight="1">
      <c r="A19" s="42">
        <v>17</v>
      </c>
      <c r="B19" s="171">
        <v>43315</v>
      </c>
      <c r="C19" s="44" t="s">
        <v>290</v>
      </c>
      <c r="D19" s="158">
        <v>110000</v>
      </c>
      <c r="E19" s="45" t="s">
        <v>291</v>
      </c>
      <c r="F19" s="46" t="s">
        <v>320</v>
      </c>
      <c r="G19" s="172" t="s">
        <v>321</v>
      </c>
      <c r="H19" s="19"/>
    </row>
    <row r="20" spans="1:8" s="20" customFormat="1" ht="30" customHeight="1">
      <c r="A20" s="42">
        <v>18</v>
      </c>
      <c r="B20" s="171">
        <v>43315</v>
      </c>
      <c r="C20" s="44" t="s">
        <v>322</v>
      </c>
      <c r="D20" s="158">
        <v>140000</v>
      </c>
      <c r="E20" s="45" t="s">
        <v>291</v>
      </c>
      <c r="F20" s="46" t="s">
        <v>323</v>
      </c>
      <c r="G20" s="172" t="s">
        <v>324</v>
      </c>
      <c r="H20" s="19"/>
    </row>
    <row r="21" spans="1:8" s="20" customFormat="1" ht="30" customHeight="1">
      <c r="A21" s="42">
        <v>19</v>
      </c>
      <c r="B21" s="169">
        <v>43315</v>
      </c>
      <c r="C21" s="44" t="s">
        <v>325</v>
      </c>
      <c r="D21" s="160">
        <v>504</v>
      </c>
      <c r="E21" s="45" t="s">
        <v>291</v>
      </c>
      <c r="F21" s="46" t="s">
        <v>326</v>
      </c>
      <c r="G21" s="170" t="s">
        <v>293</v>
      </c>
      <c r="H21" s="19"/>
    </row>
    <row r="22" spans="1:8" s="20" customFormat="1" ht="30" customHeight="1">
      <c r="A22" s="42">
        <v>20</v>
      </c>
      <c r="B22" s="169">
        <v>43315</v>
      </c>
      <c r="C22" s="44" t="s">
        <v>327</v>
      </c>
      <c r="D22" s="160">
        <v>24000</v>
      </c>
      <c r="E22" s="45" t="s">
        <v>291</v>
      </c>
      <c r="F22" s="46" t="s">
        <v>328</v>
      </c>
      <c r="G22" s="170" t="s">
        <v>329</v>
      </c>
      <c r="H22" s="19"/>
    </row>
    <row r="23" spans="1:8" s="20" customFormat="1" ht="30" customHeight="1">
      <c r="A23" s="42">
        <v>21</v>
      </c>
      <c r="B23" s="169">
        <v>43318</v>
      </c>
      <c r="C23" s="44" t="s">
        <v>290</v>
      </c>
      <c r="D23" s="160">
        <v>109600</v>
      </c>
      <c r="E23" s="45" t="s">
        <v>291</v>
      </c>
      <c r="F23" s="46" t="s">
        <v>330</v>
      </c>
      <c r="G23" s="170" t="s">
        <v>293</v>
      </c>
      <c r="H23" s="19"/>
    </row>
    <row r="24" spans="1:8" s="20" customFormat="1" ht="30" customHeight="1">
      <c r="A24" s="42">
        <v>22</v>
      </c>
      <c r="B24" s="169">
        <v>43318</v>
      </c>
      <c r="C24" s="44" t="s">
        <v>290</v>
      </c>
      <c r="D24" s="160">
        <v>209700</v>
      </c>
      <c r="E24" s="45" t="s">
        <v>291</v>
      </c>
      <c r="F24" s="46" t="s">
        <v>331</v>
      </c>
      <c r="G24" s="170" t="s">
        <v>293</v>
      </c>
      <c r="H24" s="19"/>
    </row>
    <row r="25" spans="1:8" s="20" customFormat="1" ht="30" customHeight="1">
      <c r="A25" s="42">
        <v>23</v>
      </c>
      <c r="B25" s="169">
        <v>43319</v>
      </c>
      <c r="C25" s="44" t="s">
        <v>290</v>
      </c>
      <c r="D25" s="160">
        <v>62400</v>
      </c>
      <c r="E25" s="45" t="s">
        <v>291</v>
      </c>
      <c r="F25" s="46" t="s">
        <v>332</v>
      </c>
      <c r="G25" s="170" t="s">
        <v>293</v>
      </c>
      <c r="H25" s="19"/>
    </row>
    <row r="26" spans="1:8" s="20" customFormat="1" ht="30" customHeight="1">
      <c r="A26" s="42">
        <v>24</v>
      </c>
      <c r="B26" s="169">
        <v>43319</v>
      </c>
      <c r="C26" s="44" t="s">
        <v>290</v>
      </c>
      <c r="D26" s="158">
        <v>40040</v>
      </c>
      <c r="E26" s="45" t="s">
        <v>291</v>
      </c>
      <c r="F26" s="46" t="s">
        <v>333</v>
      </c>
      <c r="G26" s="170" t="s">
        <v>293</v>
      </c>
      <c r="H26" s="19"/>
    </row>
    <row r="27" spans="1:8" s="20" customFormat="1" ht="30" customHeight="1">
      <c r="A27" s="42">
        <v>25</v>
      </c>
      <c r="B27" s="171">
        <v>43319</v>
      </c>
      <c r="C27" s="44" t="s">
        <v>334</v>
      </c>
      <c r="D27" s="158">
        <v>130000</v>
      </c>
      <c r="E27" s="45" t="s">
        <v>291</v>
      </c>
      <c r="F27" s="46" t="s">
        <v>335</v>
      </c>
      <c r="G27" s="172" t="s">
        <v>336</v>
      </c>
      <c r="H27" s="19"/>
    </row>
    <row r="28" spans="1:8" s="20" customFormat="1" ht="30" customHeight="1">
      <c r="A28" s="42">
        <v>26</v>
      </c>
      <c r="B28" s="171">
        <v>43320</v>
      </c>
      <c r="C28" s="44" t="s">
        <v>290</v>
      </c>
      <c r="D28" s="158">
        <v>119300</v>
      </c>
      <c r="E28" s="45" t="s">
        <v>291</v>
      </c>
      <c r="F28" s="46" t="s">
        <v>337</v>
      </c>
      <c r="G28" s="170" t="s">
        <v>293</v>
      </c>
      <c r="H28" s="19"/>
    </row>
    <row r="29" spans="1:8" s="20" customFormat="1" ht="30" customHeight="1">
      <c r="A29" s="42">
        <v>27</v>
      </c>
      <c r="B29" s="171">
        <v>43320</v>
      </c>
      <c r="C29" s="44" t="s">
        <v>290</v>
      </c>
      <c r="D29" s="158">
        <v>46800</v>
      </c>
      <c r="E29" s="45" t="s">
        <v>291</v>
      </c>
      <c r="F29" s="46" t="s">
        <v>338</v>
      </c>
      <c r="G29" s="170" t="s">
        <v>293</v>
      </c>
      <c r="H29" s="19"/>
    </row>
    <row r="30" spans="1:8" s="20" customFormat="1" ht="30" customHeight="1">
      <c r="A30" s="42">
        <v>28</v>
      </c>
      <c r="B30" s="171">
        <v>43320</v>
      </c>
      <c r="C30" s="44" t="s">
        <v>339</v>
      </c>
      <c r="D30" s="158">
        <v>122680</v>
      </c>
      <c r="E30" s="45" t="s">
        <v>291</v>
      </c>
      <c r="F30" s="46" t="s">
        <v>340</v>
      </c>
      <c r="G30" s="172" t="s">
        <v>341</v>
      </c>
      <c r="H30" s="19"/>
    </row>
    <row r="31" spans="1:8" s="20" customFormat="1" ht="30" customHeight="1">
      <c r="A31" s="42">
        <v>29</v>
      </c>
      <c r="B31" s="171">
        <v>43320</v>
      </c>
      <c r="C31" s="44" t="s">
        <v>296</v>
      </c>
      <c r="D31" s="158">
        <v>25000</v>
      </c>
      <c r="E31" s="45" t="s">
        <v>291</v>
      </c>
      <c r="F31" s="46" t="s">
        <v>342</v>
      </c>
      <c r="G31" s="172" t="s">
        <v>343</v>
      </c>
      <c r="H31" s="19"/>
    </row>
    <row r="32" spans="1:8" s="20" customFormat="1" ht="30" customHeight="1">
      <c r="A32" s="42">
        <v>30</v>
      </c>
      <c r="B32" s="171">
        <v>43320</v>
      </c>
      <c r="C32" s="44" t="s">
        <v>344</v>
      </c>
      <c r="D32" s="158">
        <v>80000</v>
      </c>
      <c r="E32" s="45" t="s">
        <v>291</v>
      </c>
      <c r="F32" s="46" t="s">
        <v>345</v>
      </c>
      <c r="G32" s="172" t="s">
        <v>346</v>
      </c>
      <c r="H32" s="19"/>
    </row>
    <row r="33" spans="1:8" s="48" customFormat="1" ht="30" customHeight="1">
      <c r="A33" s="42">
        <v>31</v>
      </c>
      <c r="B33" s="171">
        <v>43320</v>
      </c>
      <c r="C33" s="44" t="s">
        <v>347</v>
      </c>
      <c r="D33" s="158">
        <v>2</v>
      </c>
      <c r="E33" s="45" t="s">
        <v>291</v>
      </c>
      <c r="F33" s="46" t="s">
        <v>348</v>
      </c>
      <c r="G33" s="172" t="s">
        <v>349</v>
      </c>
      <c r="H33" s="47"/>
    </row>
    <row r="34" spans="1:8" s="20" customFormat="1" ht="30" customHeight="1">
      <c r="A34" s="42">
        <v>32</v>
      </c>
      <c r="B34" s="171">
        <v>43320</v>
      </c>
      <c r="C34" s="44" t="s">
        <v>350</v>
      </c>
      <c r="D34" s="158">
        <v>19000</v>
      </c>
      <c r="E34" s="45" t="s">
        <v>291</v>
      </c>
      <c r="F34" s="46" t="s">
        <v>351</v>
      </c>
      <c r="G34" s="172" t="s">
        <v>352</v>
      </c>
      <c r="H34" s="19"/>
    </row>
    <row r="35" spans="1:8" s="20" customFormat="1" ht="30" customHeight="1">
      <c r="A35" s="42">
        <v>33</v>
      </c>
      <c r="B35" s="171">
        <v>43321</v>
      </c>
      <c r="C35" s="44" t="s">
        <v>290</v>
      </c>
      <c r="D35" s="158">
        <v>30600</v>
      </c>
      <c r="E35" s="45" t="s">
        <v>291</v>
      </c>
      <c r="F35" s="46" t="s">
        <v>353</v>
      </c>
      <c r="G35" s="170" t="s">
        <v>293</v>
      </c>
      <c r="H35" s="19"/>
    </row>
    <row r="36" spans="1:8" s="20" customFormat="1" ht="30" customHeight="1">
      <c r="A36" s="42">
        <v>34</v>
      </c>
      <c r="B36" s="171">
        <v>43321</v>
      </c>
      <c r="C36" s="44" t="s">
        <v>290</v>
      </c>
      <c r="D36" s="158">
        <v>99610</v>
      </c>
      <c r="E36" s="45" t="s">
        <v>291</v>
      </c>
      <c r="F36" s="46" t="s">
        <v>354</v>
      </c>
      <c r="G36" s="170" t="s">
        <v>293</v>
      </c>
      <c r="H36" s="19"/>
    </row>
    <row r="37" spans="1:8" s="20" customFormat="1" ht="30" customHeight="1">
      <c r="A37" s="42">
        <v>35</v>
      </c>
      <c r="B37" s="171">
        <v>43321</v>
      </c>
      <c r="C37" s="44" t="s">
        <v>355</v>
      </c>
      <c r="D37" s="158">
        <v>148000</v>
      </c>
      <c r="E37" s="45" t="s">
        <v>291</v>
      </c>
      <c r="F37" s="46" t="s">
        <v>356</v>
      </c>
      <c r="G37" s="172" t="s">
        <v>357</v>
      </c>
      <c r="H37" s="19"/>
    </row>
    <row r="38" spans="1:8" s="20" customFormat="1" ht="30" customHeight="1">
      <c r="A38" s="42">
        <v>36</v>
      </c>
      <c r="B38" s="171">
        <v>43322</v>
      </c>
      <c r="C38" s="44" t="s">
        <v>290</v>
      </c>
      <c r="D38" s="158">
        <v>92000</v>
      </c>
      <c r="E38" s="45" t="s">
        <v>291</v>
      </c>
      <c r="F38" s="46" t="s">
        <v>358</v>
      </c>
      <c r="G38" s="170" t="s">
        <v>293</v>
      </c>
      <c r="H38" s="19"/>
    </row>
    <row r="39" spans="1:8" s="20" customFormat="1" ht="30" customHeight="1">
      <c r="A39" s="42">
        <v>37</v>
      </c>
      <c r="B39" s="171">
        <v>43322</v>
      </c>
      <c r="C39" s="44" t="s">
        <v>290</v>
      </c>
      <c r="D39" s="158">
        <v>68300</v>
      </c>
      <c r="E39" s="45" t="s">
        <v>291</v>
      </c>
      <c r="F39" s="46" t="s">
        <v>359</v>
      </c>
      <c r="G39" s="170" t="s">
        <v>293</v>
      </c>
      <c r="H39" s="19"/>
    </row>
    <row r="40" spans="1:8" s="20" customFormat="1" ht="30" customHeight="1">
      <c r="A40" s="42">
        <v>38</v>
      </c>
      <c r="B40" s="171">
        <v>43322</v>
      </c>
      <c r="C40" s="44" t="s">
        <v>350</v>
      </c>
      <c r="D40" s="158">
        <v>249100</v>
      </c>
      <c r="E40" s="45" t="s">
        <v>291</v>
      </c>
      <c r="F40" s="46" t="s">
        <v>360</v>
      </c>
      <c r="G40" s="172" t="s">
        <v>361</v>
      </c>
      <c r="H40" s="19"/>
    </row>
    <row r="41" spans="1:8" s="48" customFormat="1" ht="30" customHeight="1">
      <c r="A41" s="42">
        <v>39</v>
      </c>
      <c r="B41" s="171">
        <v>43322</v>
      </c>
      <c r="C41" s="44" t="s">
        <v>355</v>
      </c>
      <c r="D41" s="158">
        <v>740000</v>
      </c>
      <c r="E41" s="45" t="s">
        <v>291</v>
      </c>
      <c r="F41" s="46" t="s">
        <v>362</v>
      </c>
      <c r="G41" s="172" t="s">
        <v>361</v>
      </c>
      <c r="H41" s="47"/>
    </row>
    <row r="42" spans="1:8" s="20" customFormat="1" ht="30" customHeight="1">
      <c r="A42" s="42">
        <v>40</v>
      </c>
      <c r="B42" s="171">
        <v>43322</v>
      </c>
      <c r="C42" s="44" t="s">
        <v>327</v>
      </c>
      <c r="D42" s="158">
        <v>24000</v>
      </c>
      <c r="E42" s="45" t="s">
        <v>291</v>
      </c>
      <c r="F42" s="46" t="s">
        <v>328</v>
      </c>
      <c r="G42" s="172" t="s">
        <v>363</v>
      </c>
      <c r="H42" s="19"/>
    </row>
    <row r="43" spans="1:8" s="20" customFormat="1" ht="30" customHeight="1">
      <c r="A43" s="42">
        <v>41</v>
      </c>
      <c r="B43" s="171">
        <v>43322</v>
      </c>
      <c r="C43" s="44" t="s">
        <v>364</v>
      </c>
      <c r="D43" s="158">
        <v>948000</v>
      </c>
      <c r="E43" s="45" t="s">
        <v>291</v>
      </c>
      <c r="F43" s="46" t="s">
        <v>365</v>
      </c>
      <c r="G43" s="170" t="s">
        <v>293</v>
      </c>
      <c r="H43" s="19"/>
    </row>
    <row r="44" spans="1:8" s="20" customFormat="1" ht="30" customHeight="1">
      <c r="A44" s="42">
        <v>42</v>
      </c>
      <c r="B44" s="171">
        <v>43322</v>
      </c>
      <c r="C44" s="44" t="s">
        <v>350</v>
      </c>
      <c r="D44" s="158">
        <v>2128000</v>
      </c>
      <c r="E44" s="45" t="s">
        <v>291</v>
      </c>
      <c r="F44" s="46" t="s">
        <v>366</v>
      </c>
      <c r="G44" s="170" t="s">
        <v>293</v>
      </c>
      <c r="H44" s="19"/>
    </row>
    <row r="45" spans="1:8" s="20" customFormat="1" ht="30" customHeight="1">
      <c r="A45" s="42">
        <v>43</v>
      </c>
      <c r="B45" s="171">
        <v>43325</v>
      </c>
      <c r="C45" s="44" t="s">
        <v>290</v>
      </c>
      <c r="D45" s="158">
        <v>48400</v>
      </c>
      <c r="E45" s="45" t="s">
        <v>291</v>
      </c>
      <c r="F45" s="46" t="s">
        <v>367</v>
      </c>
      <c r="G45" s="170" t="s">
        <v>293</v>
      </c>
      <c r="H45" s="19"/>
    </row>
    <row r="46" spans="1:8" s="20" customFormat="1" ht="30" customHeight="1">
      <c r="A46" s="42">
        <v>44</v>
      </c>
      <c r="B46" s="171">
        <v>43325</v>
      </c>
      <c r="C46" s="44" t="s">
        <v>290</v>
      </c>
      <c r="D46" s="158">
        <v>75100</v>
      </c>
      <c r="E46" s="45" t="s">
        <v>291</v>
      </c>
      <c r="F46" s="46" t="s">
        <v>368</v>
      </c>
      <c r="G46" s="170" t="s">
        <v>293</v>
      </c>
      <c r="H46" s="19"/>
    </row>
    <row r="47" spans="1:8" s="20" customFormat="1" ht="30" customHeight="1">
      <c r="A47" s="42">
        <v>45</v>
      </c>
      <c r="B47" s="169">
        <v>43325</v>
      </c>
      <c r="C47" s="44" t="s">
        <v>290</v>
      </c>
      <c r="D47" s="160">
        <v>19000</v>
      </c>
      <c r="E47" s="45" t="s">
        <v>291</v>
      </c>
      <c r="F47" s="46" t="s">
        <v>351</v>
      </c>
      <c r="G47" s="170" t="s">
        <v>293</v>
      </c>
      <c r="H47" s="19"/>
    </row>
    <row r="48" spans="1:8" s="20" customFormat="1" ht="30" customHeight="1">
      <c r="A48" s="42">
        <v>46</v>
      </c>
      <c r="B48" s="171">
        <v>43325</v>
      </c>
      <c r="C48" s="44" t="s">
        <v>369</v>
      </c>
      <c r="D48" s="158">
        <v>4480000</v>
      </c>
      <c r="E48" s="45" t="s">
        <v>291</v>
      </c>
      <c r="F48" s="46" t="s">
        <v>370</v>
      </c>
      <c r="G48" s="172" t="s">
        <v>371</v>
      </c>
      <c r="H48" s="19"/>
    </row>
    <row r="49" spans="1:8" s="20" customFormat="1" ht="30" customHeight="1">
      <c r="A49" s="42">
        <v>47</v>
      </c>
      <c r="B49" s="169">
        <v>43325</v>
      </c>
      <c r="C49" s="44" t="s">
        <v>372</v>
      </c>
      <c r="D49" s="160">
        <v>216000</v>
      </c>
      <c r="E49" s="45" t="s">
        <v>291</v>
      </c>
      <c r="F49" s="46" t="s">
        <v>373</v>
      </c>
      <c r="G49" s="170" t="s">
        <v>374</v>
      </c>
      <c r="H49" s="19"/>
    </row>
    <row r="50" spans="1:8" s="20" customFormat="1" ht="30" customHeight="1">
      <c r="A50" s="42">
        <v>48</v>
      </c>
      <c r="B50" s="169">
        <v>43326</v>
      </c>
      <c r="C50" s="44" t="s">
        <v>290</v>
      </c>
      <c r="D50" s="160">
        <v>112700</v>
      </c>
      <c r="E50" s="45" t="s">
        <v>291</v>
      </c>
      <c r="F50" s="46" t="s">
        <v>375</v>
      </c>
      <c r="G50" s="170" t="s">
        <v>293</v>
      </c>
      <c r="H50" s="19"/>
    </row>
    <row r="51" spans="1:8" s="20" customFormat="1" ht="30" customHeight="1">
      <c r="A51" s="42">
        <v>49</v>
      </c>
      <c r="B51" s="169">
        <v>43326</v>
      </c>
      <c r="C51" s="44" t="s">
        <v>290</v>
      </c>
      <c r="D51" s="160">
        <v>43000</v>
      </c>
      <c r="E51" s="45" t="s">
        <v>291</v>
      </c>
      <c r="F51" s="46" t="s">
        <v>376</v>
      </c>
      <c r="G51" s="170" t="s">
        <v>293</v>
      </c>
      <c r="H51" s="19"/>
    </row>
    <row r="52" spans="1:8" s="20" customFormat="1" ht="30" customHeight="1">
      <c r="A52" s="42">
        <v>50</v>
      </c>
      <c r="B52" s="171">
        <v>43326</v>
      </c>
      <c r="C52" s="44" t="s">
        <v>290</v>
      </c>
      <c r="D52" s="158">
        <v>103250</v>
      </c>
      <c r="E52" s="45" t="s">
        <v>291</v>
      </c>
      <c r="F52" s="46" t="s">
        <v>377</v>
      </c>
      <c r="G52" s="170" t="s">
        <v>293</v>
      </c>
      <c r="H52" s="19"/>
    </row>
    <row r="53" spans="1:8" s="20" customFormat="1" ht="30" customHeight="1">
      <c r="A53" s="42">
        <v>51</v>
      </c>
      <c r="B53" s="171">
        <v>43326</v>
      </c>
      <c r="C53" s="44" t="s">
        <v>350</v>
      </c>
      <c r="D53" s="158">
        <v>199280</v>
      </c>
      <c r="E53" s="45" t="s">
        <v>291</v>
      </c>
      <c r="F53" s="46" t="s">
        <v>378</v>
      </c>
      <c r="G53" s="172" t="s">
        <v>379</v>
      </c>
      <c r="H53" s="19"/>
    </row>
    <row r="54" spans="1:8" s="48" customFormat="1" ht="30" customHeight="1">
      <c r="A54" s="42">
        <v>52</v>
      </c>
      <c r="B54" s="171">
        <v>43326</v>
      </c>
      <c r="C54" s="44" t="s">
        <v>380</v>
      </c>
      <c r="D54" s="158">
        <v>1000000</v>
      </c>
      <c r="E54" s="45" t="s">
        <v>291</v>
      </c>
      <c r="F54" s="46" t="s">
        <v>381</v>
      </c>
      <c r="G54" s="172" t="s">
        <v>382</v>
      </c>
      <c r="H54" s="47"/>
    </row>
    <row r="55" spans="1:8" s="20" customFormat="1" ht="30" customHeight="1">
      <c r="A55" s="42">
        <v>53</v>
      </c>
      <c r="B55" s="171">
        <v>43328</v>
      </c>
      <c r="C55" s="44" t="s">
        <v>290</v>
      </c>
      <c r="D55" s="158">
        <v>98000</v>
      </c>
      <c r="E55" s="45" t="s">
        <v>291</v>
      </c>
      <c r="F55" s="46" t="s">
        <v>383</v>
      </c>
      <c r="G55" s="170" t="s">
        <v>293</v>
      </c>
      <c r="H55" s="19"/>
    </row>
    <row r="56" spans="1:8" s="48" customFormat="1" ht="30" customHeight="1">
      <c r="A56" s="42">
        <v>54</v>
      </c>
      <c r="B56" s="171">
        <v>43328</v>
      </c>
      <c r="C56" s="44" t="s">
        <v>290</v>
      </c>
      <c r="D56" s="158">
        <v>32500</v>
      </c>
      <c r="E56" s="45" t="s">
        <v>291</v>
      </c>
      <c r="F56" s="46" t="s">
        <v>384</v>
      </c>
      <c r="G56" s="170" t="s">
        <v>293</v>
      </c>
      <c r="H56" s="47"/>
    </row>
    <row r="57" spans="1:8" s="20" customFormat="1" ht="30" customHeight="1">
      <c r="A57" s="42">
        <v>55</v>
      </c>
      <c r="B57" s="171">
        <v>43328</v>
      </c>
      <c r="C57" s="44" t="s">
        <v>290</v>
      </c>
      <c r="D57" s="158">
        <v>243950</v>
      </c>
      <c r="E57" s="45" t="s">
        <v>291</v>
      </c>
      <c r="F57" s="46" t="s">
        <v>385</v>
      </c>
      <c r="G57" s="170" t="s">
        <v>293</v>
      </c>
      <c r="H57" s="19"/>
    </row>
    <row r="58" spans="1:8" s="20" customFormat="1" ht="30" customHeight="1">
      <c r="A58" s="42">
        <v>56</v>
      </c>
      <c r="B58" s="171">
        <v>43328</v>
      </c>
      <c r="C58" s="44" t="s">
        <v>290</v>
      </c>
      <c r="D58" s="158">
        <v>227200</v>
      </c>
      <c r="E58" s="45" t="s">
        <v>291</v>
      </c>
      <c r="F58" s="46" t="s">
        <v>386</v>
      </c>
      <c r="G58" s="170" t="s">
        <v>293</v>
      </c>
      <c r="H58" s="19"/>
    </row>
    <row r="59" spans="1:8" s="20" customFormat="1" ht="30" customHeight="1">
      <c r="A59" s="42">
        <v>57</v>
      </c>
      <c r="B59" s="171">
        <v>43328</v>
      </c>
      <c r="C59" s="44" t="s">
        <v>290</v>
      </c>
      <c r="D59" s="158">
        <v>270000</v>
      </c>
      <c r="E59" s="45" t="s">
        <v>291</v>
      </c>
      <c r="F59" s="46" t="s">
        <v>308</v>
      </c>
      <c r="G59" s="172" t="s">
        <v>387</v>
      </c>
      <c r="H59" s="19"/>
    </row>
    <row r="60" spans="1:8" s="20" customFormat="1" ht="30" customHeight="1">
      <c r="A60" s="42">
        <v>58</v>
      </c>
      <c r="B60" s="171">
        <v>43328</v>
      </c>
      <c r="C60" s="44" t="s">
        <v>364</v>
      </c>
      <c r="D60" s="158">
        <v>22580</v>
      </c>
      <c r="E60" s="45" t="s">
        <v>291</v>
      </c>
      <c r="F60" s="46" t="s">
        <v>388</v>
      </c>
      <c r="G60" s="172" t="s">
        <v>389</v>
      </c>
      <c r="H60" s="19"/>
    </row>
    <row r="61" spans="1:8" s="20" customFormat="1" ht="30" customHeight="1">
      <c r="A61" s="42">
        <v>59</v>
      </c>
      <c r="B61" s="171">
        <v>43328</v>
      </c>
      <c r="C61" s="44" t="s">
        <v>350</v>
      </c>
      <c r="D61" s="158">
        <v>49780</v>
      </c>
      <c r="E61" s="45" t="s">
        <v>291</v>
      </c>
      <c r="F61" s="46" t="s">
        <v>390</v>
      </c>
      <c r="G61" s="172" t="s">
        <v>391</v>
      </c>
      <c r="H61" s="19"/>
    </row>
    <row r="62" spans="1:8" s="20" customFormat="1" ht="30" customHeight="1">
      <c r="A62" s="42">
        <v>60</v>
      </c>
      <c r="B62" s="171">
        <v>43328</v>
      </c>
      <c r="C62" s="44" t="s">
        <v>392</v>
      </c>
      <c r="D62" s="158">
        <v>200000</v>
      </c>
      <c r="E62" s="45" t="s">
        <v>291</v>
      </c>
      <c r="F62" s="46" t="s">
        <v>393</v>
      </c>
      <c r="G62" s="172" t="s">
        <v>389</v>
      </c>
      <c r="H62" s="19"/>
    </row>
    <row r="63" spans="1:8" s="20" customFormat="1" ht="30" customHeight="1">
      <c r="A63" s="42">
        <v>61</v>
      </c>
      <c r="B63" s="171">
        <v>43329</v>
      </c>
      <c r="C63" s="44" t="s">
        <v>392</v>
      </c>
      <c r="D63" s="158">
        <v>400000</v>
      </c>
      <c r="E63" s="45" t="s">
        <v>291</v>
      </c>
      <c r="F63" s="46" t="s">
        <v>394</v>
      </c>
      <c r="G63" s="172" t="s">
        <v>395</v>
      </c>
      <c r="H63" s="19"/>
    </row>
    <row r="64" spans="1:8" s="20" customFormat="1" ht="30" customHeight="1">
      <c r="A64" s="42">
        <v>62</v>
      </c>
      <c r="B64" s="171">
        <v>43329</v>
      </c>
      <c r="C64" s="44" t="s">
        <v>290</v>
      </c>
      <c r="D64" s="158">
        <v>102800</v>
      </c>
      <c r="E64" s="45" t="s">
        <v>291</v>
      </c>
      <c r="F64" s="46" t="s">
        <v>396</v>
      </c>
      <c r="G64" s="170" t="s">
        <v>293</v>
      </c>
      <c r="H64" s="19"/>
    </row>
    <row r="65" spans="1:8" s="20" customFormat="1" ht="30" customHeight="1">
      <c r="A65" s="42">
        <v>63</v>
      </c>
      <c r="B65" s="169">
        <v>43329</v>
      </c>
      <c r="C65" s="44" t="s">
        <v>290</v>
      </c>
      <c r="D65" s="160">
        <v>79700</v>
      </c>
      <c r="E65" s="45" t="s">
        <v>291</v>
      </c>
      <c r="F65" s="46" t="s">
        <v>397</v>
      </c>
      <c r="G65" s="170" t="s">
        <v>293</v>
      </c>
      <c r="H65" s="19"/>
    </row>
    <row r="66" spans="1:8" s="20" customFormat="1" ht="30" customHeight="1">
      <c r="A66" s="42">
        <v>64</v>
      </c>
      <c r="B66" s="169">
        <v>43329</v>
      </c>
      <c r="C66" s="44" t="s">
        <v>398</v>
      </c>
      <c r="D66" s="160">
        <v>200000</v>
      </c>
      <c r="E66" s="45" t="s">
        <v>291</v>
      </c>
      <c r="F66" s="46" t="s">
        <v>399</v>
      </c>
      <c r="G66" s="170" t="s">
        <v>293</v>
      </c>
      <c r="H66" s="19"/>
    </row>
    <row r="67" spans="1:8" s="20" customFormat="1" ht="30" customHeight="1">
      <c r="A67" s="42">
        <v>65</v>
      </c>
      <c r="B67" s="171">
        <v>43329</v>
      </c>
      <c r="C67" s="44" t="s">
        <v>400</v>
      </c>
      <c r="D67" s="158">
        <v>36000</v>
      </c>
      <c r="E67" s="45" t="s">
        <v>291</v>
      </c>
      <c r="F67" s="46" t="s">
        <v>401</v>
      </c>
      <c r="G67" s="172" t="s">
        <v>402</v>
      </c>
      <c r="H67" s="19"/>
    </row>
    <row r="68" spans="1:8" s="20" customFormat="1" ht="30" customHeight="1">
      <c r="A68" s="42">
        <v>66</v>
      </c>
      <c r="B68" s="171">
        <v>43329</v>
      </c>
      <c r="C68" s="44" t="s">
        <v>400</v>
      </c>
      <c r="D68" s="158">
        <v>40000</v>
      </c>
      <c r="E68" s="45" t="s">
        <v>291</v>
      </c>
      <c r="F68" s="46" t="s">
        <v>403</v>
      </c>
      <c r="G68" s="172" t="s">
        <v>404</v>
      </c>
      <c r="H68" s="19"/>
    </row>
    <row r="69" spans="1:8" s="20" customFormat="1" ht="30" customHeight="1">
      <c r="A69" s="42">
        <v>67</v>
      </c>
      <c r="B69" s="171">
        <v>43329</v>
      </c>
      <c r="C69" s="44" t="s">
        <v>327</v>
      </c>
      <c r="D69" s="158">
        <v>24000</v>
      </c>
      <c r="E69" s="45" t="s">
        <v>291</v>
      </c>
      <c r="F69" s="46" t="s">
        <v>328</v>
      </c>
      <c r="G69" s="172" t="s">
        <v>405</v>
      </c>
      <c r="H69" s="19"/>
    </row>
    <row r="70" spans="1:8" s="20" customFormat="1" ht="30" customHeight="1">
      <c r="A70" s="42">
        <v>68</v>
      </c>
      <c r="B70" s="169">
        <v>43332</v>
      </c>
      <c r="C70" s="44" t="s">
        <v>290</v>
      </c>
      <c r="D70" s="160">
        <v>77600</v>
      </c>
      <c r="E70" s="45" t="s">
        <v>291</v>
      </c>
      <c r="F70" s="46" t="s">
        <v>406</v>
      </c>
      <c r="G70" s="170" t="s">
        <v>293</v>
      </c>
      <c r="H70" s="19"/>
    </row>
    <row r="71" spans="1:8" s="20" customFormat="1" ht="30" customHeight="1">
      <c r="A71" s="42">
        <v>69</v>
      </c>
      <c r="B71" s="169">
        <v>43332</v>
      </c>
      <c r="C71" s="44" t="s">
        <v>290</v>
      </c>
      <c r="D71" s="160">
        <v>153400</v>
      </c>
      <c r="E71" s="45" t="s">
        <v>291</v>
      </c>
      <c r="F71" s="46" t="s">
        <v>407</v>
      </c>
      <c r="G71" s="170" t="s">
        <v>293</v>
      </c>
      <c r="H71" s="19"/>
    </row>
    <row r="72" spans="1:8" s="20" customFormat="1" ht="30" customHeight="1">
      <c r="A72" s="42">
        <v>70</v>
      </c>
      <c r="B72" s="169">
        <v>43332</v>
      </c>
      <c r="C72" s="44" t="s">
        <v>290</v>
      </c>
      <c r="D72" s="160">
        <v>51500</v>
      </c>
      <c r="E72" s="45" t="s">
        <v>291</v>
      </c>
      <c r="F72" s="46" t="s">
        <v>408</v>
      </c>
      <c r="G72" s="170" t="s">
        <v>293</v>
      </c>
      <c r="H72" s="19"/>
    </row>
    <row r="73" spans="1:8" s="20" customFormat="1" ht="30" customHeight="1">
      <c r="A73" s="42">
        <v>71</v>
      </c>
      <c r="B73" s="169">
        <v>43332</v>
      </c>
      <c r="C73" s="44" t="s">
        <v>409</v>
      </c>
      <c r="D73" s="160">
        <v>5450996</v>
      </c>
      <c r="E73" s="45" t="s">
        <v>291</v>
      </c>
      <c r="F73" s="46" t="s">
        <v>410</v>
      </c>
      <c r="G73" s="170" t="s">
        <v>293</v>
      </c>
      <c r="H73" s="19"/>
    </row>
    <row r="74" spans="1:8" s="20" customFormat="1" ht="30" customHeight="1">
      <c r="A74" s="42">
        <v>72</v>
      </c>
      <c r="B74" s="171">
        <v>43332</v>
      </c>
      <c r="C74" s="44" t="s">
        <v>409</v>
      </c>
      <c r="D74" s="158">
        <v>886290</v>
      </c>
      <c r="E74" s="45" t="s">
        <v>291</v>
      </c>
      <c r="F74" s="46" t="s">
        <v>411</v>
      </c>
      <c r="G74" s="172" t="s">
        <v>412</v>
      </c>
      <c r="H74" s="19"/>
    </row>
    <row r="75" spans="1:8" s="20" customFormat="1" ht="30" customHeight="1">
      <c r="A75" s="42">
        <v>73</v>
      </c>
      <c r="B75" s="169">
        <v>43332</v>
      </c>
      <c r="C75" s="44" t="s">
        <v>409</v>
      </c>
      <c r="D75" s="160">
        <v>3525372</v>
      </c>
      <c r="E75" s="45" t="s">
        <v>291</v>
      </c>
      <c r="F75" s="46" t="s">
        <v>413</v>
      </c>
      <c r="G75" s="170" t="s">
        <v>414</v>
      </c>
      <c r="H75" s="19"/>
    </row>
    <row r="76" spans="1:8" s="20" customFormat="1" ht="30" customHeight="1">
      <c r="A76" s="42">
        <v>74</v>
      </c>
      <c r="B76" s="169">
        <v>43332</v>
      </c>
      <c r="C76" s="44" t="s">
        <v>409</v>
      </c>
      <c r="D76" s="160">
        <v>1807872</v>
      </c>
      <c r="E76" s="45" t="s">
        <v>291</v>
      </c>
      <c r="F76" s="46" t="s">
        <v>415</v>
      </c>
      <c r="G76" s="170" t="s">
        <v>416</v>
      </c>
      <c r="H76" s="19"/>
    </row>
    <row r="77" spans="1:8" s="20" customFormat="1" ht="30" customHeight="1">
      <c r="A77" s="42">
        <v>75</v>
      </c>
      <c r="B77" s="169">
        <v>43333</v>
      </c>
      <c r="C77" s="44" t="s">
        <v>290</v>
      </c>
      <c r="D77" s="160">
        <v>43000</v>
      </c>
      <c r="E77" s="45" t="s">
        <v>291</v>
      </c>
      <c r="F77" s="46" t="s">
        <v>417</v>
      </c>
      <c r="G77" s="170" t="s">
        <v>293</v>
      </c>
      <c r="H77" s="19"/>
    </row>
    <row r="78" spans="1:8" s="48" customFormat="1" ht="30" customHeight="1">
      <c r="A78" s="42">
        <v>76</v>
      </c>
      <c r="B78" s="169">
        <v>43333</v>
      </c>
      <c r="C78" s="44" t="s">
        <v>290</v>
      </c>
      <c r="D78" s="160">
        <v>177800</v>
      </c>
      <c r="E78" s="45" t="s">
        <v>291</v>
      </c>
      <c r="F78" s="46" t="s">
        <v>418</v>
      </c>
      <c r="G78" s="170" t="s">
        <v>293</v>
      </c>
      <c r="H78" s="47"/>
    </row>
    <row r="79" spans="1:8" s="20" customFormat="1" ht="30" customHeight="1">
      <c r="A79" s="42">
        <v>77</v>
      </c>
      <c r="B79" s="169">
        <v>43333</v>
      </c>
      <c r="C79" s="44" t="s">
        <v>347</v>
      </c>
      <c r="D79" s="160">
        <v>1</v>
      </c>
      <c r="E79" s="45" t="s">
        <v>291</v>
      </c>
      <c r="F79" s="46" t="s">
        <v>419</v>
      </c>
      <c r="G79" s="170" t="s">
        <v>420</v>
      </c>
      <c r="H79" s="19"/>
    </row>
    <row r="80" spans="1:8" s="20" customFormat="1" ht="30" customHeight="1">
      <c r="A80" s="42">
        <v>78</v>
      </c>
      <c r="B80" s="169">
        <v>43334</v>
      </c>
      <c r="C80" s="44" t="s">
        <v>290</v>
      </c>
      <c r="D80" s="160">
        <v>50000</v>
      </c>
      <c r="E80" s="45" t="s">
        <v>291</v>
      </c>
      <c r="F80" s="46" t="s">
        <v>421</v>
      </c>
      <c r="G80" s="170" t="s">
        <v>293</v>
      </c>
      <c r="H80" s="19"/>
    </row>
    <row r="81" spans="1:8" s="20" customFormat="1" ht="30" customHeight="1">
      <c r="A81" s="42">
        <v>79</v>
      </c>
      <c r="B81" s="169">
        <v>43334</v>
      </c>
      <c r="C81" s="44" t="s">
        <v>290</v>
      </c>
      <c r="D81" s="158">
        <v>118000</v>
      </c>
      <c r="E81" s="45" t="s">
        <v>291</v>
      </c>
      <c r="F81" s="46" t="s">
        <v>422</v>
      </c>
      <c r="G81" s="170" t="s">
        <v>293</v>
      </c>
      <c r="H81" s="19"/>
    </row>
    <row r="82" spans="1:8" s="20" customFormat="1" ht="30" customHeight="1">
      <c r="A82" s="42">
        <v>80</v>
      </c>
      <c r="B82" s="169">
        <v>43334</v>
      </c>
      <c r="C82" s="44" t="s">
        <v>392</v>
      </c>
      <c r="D82" s="158">
        <v>100000</v>
      </c>
      <c r="E82" s="45" t="s">
        <v>291</v>
      </c>
      <c r="F82" s="46" t="s">
        <v>423</v>
      </c>
      <c r="G82" s="170" t="s">
        <v>424</v>
      </c>
      <c r="H82" s="19"/>
    </row>
    <row r="83" spans="1:8" s="20" customFormat="1" ht="30" customHeight="1">
      <c r="A83" s="42">
        <v>81</v>
      </c>
      <c r="B83" s="171">
        <v>43334</v>
      </c>
      <c r="C83" s="44" t="s">
        <v>425</v>
      </c>
      <c r="D83" s="158">
        <v>600000</v>
      </c>
      <c r="E83" s="45" t="s">
        <v>291</v>
      </c>
      <c r="F83" s="46" t="s">
        <v>426</v>
      </c>
      <c r="G83" s="172" t="s">
        <v>427</v>
      </c>
      <c r="H83" s="19"/>
    </row>
    <row r="84" spans="1:8" s="20" customFormat="1" ht="30" customHeight="1">
      <c r="A84" s="42">
        <v>82</v>
      </c>
      <c r="B84" s="169">
        <v>43334</v>
      </c>
      <c r="C84" s="44" t="s">
        <v>428</v>
      </c>
      <c r="D84" s="160">
        <v>190000</v>
      </c>
      <c r="E84" s="45" t="s">
        <v>291</v>
      </c>
      <c r="F84" s="46" t="s">
        <v>429</v>
      </c>
      <c r="G84" s="170" t="s">
        <v>293</v>
      </c>
      <c r="H84" s="19"/>
    </row>
    <row r="85" spans="1:8" s="20" customFormat="1" ht="30" customHeight="1">
      <c r="A85" s="42">
        <v>83</v>
      </c>
      <c r="B85" s="171">
        <v>43334</v>
      </c>
      <c r="C85" s="44" t="s">
        <v>398</v>
      </c>
      <c r="D85" s="158">
        <v>100000</v>
      </c>
      <c r="E85" s="45" t="s">
        <v>291</v>
      </c>
      <c r="F85" s="46" t="s">
        <v>430</v>
      </c>
      <c r="G85" s="172" t="s">
        <v>301</v>
      </c>
      <c r="H85" s="19"/>
    </row>
    <row r="86" spans="1:8" s="20" customFormat="1" ht="30" customHeight="1">
      <c r="A86" s="42">
        <v>84</v>
      </c>
      <c r="B86" s="171">
        <v>43334</v>
      </c>
      <c r="C86" s="44" t="s">
        <v>296</v>
      </c>
      <c r="D86" s="158">
        <v>25000</v>
      </c>
      <c r="E86" s="45" t="s">
        <v>291</v>
      </c>
      <c r="F86" s="46" t="s">
        <v>342</v>
      </c>
      <c r="G86" s="172" t="s">
        <v>431</v>
      </c>
      <c r="H86" s="19"/>
    </row>
    <row r="87" spans="1:8" s="20" customFormat="1" ht="30" customHeight="1">
      <c r="A87" s="42">
        <v>85</v>
      </c>
      <c r="B87" s="171">
        <v>43334</v>
      </c>
      <c r="C87" s="44" t="s">
        <v>350</v>
      </c>
      <c r="D87" s="158">
        <v>57000</v>
      </c>
      <c r="E87" s="45" t="s">
        <v>291</v>
      </c>
      <c r="F87" s="46" t="s">
        <v>432</v>
      </c>
      <c r="G87" s="172" t="s">
        <v>371</v>
      </c>
      <c r="H87" s="19"/>
    </row>
    <row r="88" spans="1:8" s="20" customFormat="1" ht="30" customHeight="1">
      <c r="A88" s="42">
        <v>86</v>
      </c>
      <c r="B88" s="171">
        <v>43334</v>
      </c>
      <c r="C88" s="44" t="s">
        <v>350</v>
      </c>
      <c r="D88" s="158">
        <v>24910</v>
      </c>
      <c r="E88" s="45" t="s">
        <v>291</v>
      </c>
      <c r="F88" s="46" t="s">
        <v>310</v>
      </c>
      <c r="G88" s="172" t="s">
        <v>433</v>
      </c>
      <c r="H88" s="19"/>
    </row>
    <row r="89" spans="1:8" s="20" customFormat="1" ht="30" customHeight="1">
      <c r="A89" s="42">
        <v>87</v>
      </c>
      <c r="B89" s="169">
        <v>43335</v>
      </c>
      <c r="C89" s="44" t="s">
        <v>290</v>
      </c>
      <c r="D89" s="160">
        <v>53700</v>
      </c>
      <c r="E89" s="45" t="s">
        <v>291</v>
      </c>
      <c r="F89" s="46" t="s">
        <v>434</v>
      </c>
      <c r="G89" s="170" t="s">
        <v>293</v>
      </c>
      <c r="H89" s="19"/>
    </row>
    <row r="90" spans="1:8" s="20" customFormat="1" ht="30" customHeight="1">
      <c r="A90" s="42">
        <v>88</v>
      </c>
      <c r="B90" s="169">
        <v>43335</v>
      </c>
      <c r="C90" s="44" t="s">
        <v>290</v>
      </c>
      <c r="D90" s="158">
        <v>100380</v>
      </c>
      <c r="E90" s="45" t="s">
        <v>291</v>
      </c>
      <c r="F90" s="46" t="s">
        <v>435</v>
      </c>
      <c r="G90" s="170" t="s">
        <v>293</v>
      </c>
      <c r="H90" s="19"/>
    </row>
    <row r="91" spans="1:8" s="20" customFormat="1" ht="30" customHeight="1">
      <c r="A91" s="42">
        <v>89</v>
      </c>
      <c r="B91" s="169">
        <v>43335</v>
      </c>
      <c r="C91" s="44" t="s">
        <v>392</v>
      </c>
      <c r="D91" s="160">
        <v>740000</v>
      </c>
      <c r="E91" s="45" t="s">
        <v>291</v>
      </c>
      <c r="F91" s="46" t="s">
        <v>436</v>
      </c>
      <c r="G91" s="170" t="s">
        <v>293</v>
      </c>
      <c r="H91" s="19"/>
    </row>
    <row r="92" spans="1:8" s="20" customFormat="1" ht="30" customHeight="1">
      <c r="A92" s="42">
        <v>90</v>
      </c>
      <c r="B92" s="169">
        <v>43335</v>
      </c>
      <c r="C92" s="44" t="s">
        <v>327</v>
      </c>
      <c r="D92" s="160">
        <v>480000</v>
      </c>
      <c r="E92" s="45" t="s">
        <v>291</v>
      </c>
      <c r="F92" s="46" t="s">
        <v>437</v>
      </c>
      <c r="G92" s="170" t="s">
        <v>379</v>
      </c>
      <c r="H92" s="19"/>
    </row>
    <row r="93" spans="1:8" s="20" customFormat="1" ht="30" customHeight="1">
      <c r="A93" s="42">
        <v>91</v>
      </c>
      <c r="B93" s="171">
        <v>43335</v>
      </c>
      <c r="C93" s="44" t="s">
        <v>438</v>
      </c>
      <c r="D93" s="158">
        <v>300000</v>
      </c>
      <c r="E93" s="45" t="s">
        <v>291</v>
      </c>
      <c r="F93" s="46" t="s">
        <v>439</v>
      </c>
      <c r="G93" s="172" t="s">
        <v>440</v>
      </c>
      <c r="H93" s="19"/>
    </row>
    <row r="94" spans="1:8" s="20" customFormat="1" ht="30" customHeight="1">
      <c r="A94" s="42">
        <v>92</v>
      </c>
      <c r="B94" s="171">
        <v>43335</v>
      </c>
      <c r="C94" s="44" t="s">
        <v>355</v>
      </c>
      <c r="D94" s="158">
        <v>1332000</v>
      </c>
      <c r="E94" s="45" t="s">
        <v>291</v>
      </c>
      <c r="F94" s="46" t="s">
        <v>441</v>
      </c>
      <c r="G94" s="172" t="s">
        <v>442</v>
      </c>
      <c r="H94" s="19"/>
    </row>
    <row r="95" spans="1:8" s="20" customFormat="1" ht="30" customHeight="1">
      <c r="A95" s="42">
        <v>93</v>
      </c>
      <c r="B95" s="171">
        <v>43335</v>
      </c>
      <c r="C95" s="44" t="s">
        <v>350</v>
      </c>
      <c r="D95" s="158">
        <v>19000</v>
      </c>
      <c r="E95" s="45" t="s">
        <v>291</v>
      </c>
      <c r="F95" s="46" t="s">
        <v>351</v>
      </c>
      <c r="G95" s="172" t="s">
        <v>424</v>
      </c>
      <c r="H95" s="19"/>
    </row>
    <row r="96" spans="1:8" s="20" customFormat="1" ht="30" customHeight="1">
      <c r="A96" s="42">
        <v>94</v>
      </c>
      <c r="B96" s="171">
        <v>43335</v>
      </c>
      <c r="C96" s="44" t="s">
        <v>327</v>
      </c>
      <c r="D96" s="158">
        <v>24000</v>
      </c>
      <c r="E96" s="45" t="s">
        <v>291</v>
      </c>
      <c r="F96" s="46" t="s">
        <v>328</v>
      </c>
      <c r="G96" s="172" t="s">
        <v>443</v>
      </c>
      <c r="H96" s="19"/>
    </row>
    <row r="97" spans="1:8" s="20" customFormat="1" ht="30" customHeight="1">
      <c r="A97" s="42">
        <v>95</v>
      </c>
      <c r="B97" s="171">
        <v>43336</v>
      </c>
      <c r="C97" s="44" t="s">
        <v>290</v>
      </c>
      <c r="D97" s="158">
        <v>267900</v>
      </c>
      <c r="E97" s="45" t="s">
        <v>291</v>
      </c>
      <c r="F97" s="46" t="s">
        <v>444</v>
      </c>
      <c r="G97" s="172" t="s">
        <v>445</v>
      </c>
      <c r="H97" s="19"/>
    </row>
    <row r="98" spans="1:8" s="20" customFormat="1" ht="30" customHeight="1">
      <c r="A98" s="42">
        <v>96</v>
      </c>
      <c r="B98" s="169">
        <v>43336</v>
      </c>
      <c r="C98" s="44" t="s">
        <v>290</v>
      </c>
      <c r="D98" s="160">
        <v>90400</v>
      </c>
      <c r="E98" s="45" t="s">
        <v>291</v>
      </c>
      <c r="F98" s="46" t="s">
        <v>446</v>
      </c>
      <c r="G98" s="170" t="s">
        <v>293</v>
      </c>
      <c r="H98" s="19"/>
    </row>
    <row r="99" spans="1:8" s="20" customFormat="1" ht="30" customHeight="1">
      <c r="A99" s="42">
        <v>97</v>
      </c>
      <c r="B99" s="169">
        <v>43336</v>
      </c>
      <c r="C99" s="44" t="s">
        <v>290</v>
      </c>
      <c r="D99" s="160">
        <v>52500</v>
      </c>
      <c r="E99" s="45" t="s">
        <v>291</v>
      </c>
      <c r="F99" s="46" t="s">
        <v>447</v>
      </c>
      <c r="G99" s="170" t="s">
        <v>293</v>
      </c>
      <c r="H99" s="19"/>
    </row>
    <row r="100" spans="1:8" s="20" customFormat="1" ht="30" customHeight="1">
      <c r="A100" s="42">
        <v>98</v>
      </c>
      <c r="B100" s="171">
        <v>43339</v>
      </c>
      <c r="C100" s="44" t="s">
        <v>290</v>
      </c>
      <c r="D100" s="158">
        <v>41800</v>
      </c>
      <c r="E100" s="45" t="s">
        <v>291</v>
      </c>
      <c r="F100" s="46" t="s">
        <v>448</v>
      </c>
      <c r="G100" s="170" t="s">
        <v>293</v>
      </c>
      <c r="H100" s="19"/>
    </row>
    <row r="101" spans="1:8" s="20" customFormat="1" ht="30" customHeight="1">
      <c r="A101" s="42">
        <v>99</v>
      </c>
      <c r="B101" s="171">
        <v>43339</v>
      </c>
      <c r="C101" s="44" t="s">
        <v>290</v>
      </c>
      <c r="D101" s="158">
        <v>68400</v>
      </c>
      <c r="E101" s="45" t="s">
        <v>291</v>
      </c>
      <c r="F101" s="46" t="s">
        <v>449</v>
      </c>
      <c r="G101" s="170" t="s">
        <v>293</v>
      </c>
      <c r="H101" s="19"/>
    </row>
    <row r="102" spans="1:8" s="20" customFormat="1" ht="30" customHeight="1">
      <c r="A102" s="42">
        <v>100</v>
      </c>
      <c r="B102" s="169">
        <v>43340</v>
      </c>
      <c r="C102" s="44" t="s">
        <v>290</v>
      </c>
      <c r="D102" s="160">
        <v>5700</v>
      </c>
      <c r="E102" s="45" t="s">
        <v>291</v>
      </c>
      <c r="F102" s="46" t="s">
        <v>450</v>
      </c>
      <c r="G102" s="170" t="s">
        <v>293</v>
      </c>
      <c r="H102" s="19"/>
    </row>
    <row r="103" spans="1:8" s="20" customFormat="1" ht="30" customHeight="1">
      <c r="A103" s="42">
        <v>101</v>
      </c>
      <c r="B103" s="169">
        <v>43340</v>
      </c>
      <c r="C103" s="44" t="s">
        <v>290</v>
      </c>
      <c r="D103" s="160">
        <v>41720</v>
      </c>
      <c r="E103" s="45" t="s">
        <v>291</v>
      </c>
      <c r="F103" s="46" t="s">
        <v>451</v>
      </c>
      <c r="G103" s="170" t="s">
        <v>293</v>
      </c>
      <c r="H103" s="19"/>
    </row>
    <row r="104" spans="1:8" s="20" customFormat="1" ht="30" customHeight="1">
      <c r="A104" s="42">
        <v>102</v>
      </c>
      <c r="B104" s="169">
        <v>43341</v>
      </c>
      <c r="C104" s="44" t="s">
        <v>290</v>
      </c>
      <c r="D104" s="160">
        <v>20200</v>
      </c>
      <c r="E104" s="45" t="s">
        <v>291</v>
      </c>
      <c r="F104" s="46" t="s">
        <v>452</v>
      </c>
      <c r="G104" s="170" t="s">
        <v>293</v>
      </c>
      <c r="H104" s="19"/>
    </row>
    <row r="105" spans="1:8" s="20" customFormat="1" ht="30" customHeight="1">
      <c r="A105" s="42">
        <v>103</v>
      </c>
      <c r="B105" s="169">
        <v>43341</v>
      </c>
      <c r="C105" s="44" t="s">
        <v>290</v>
      </c>
      <c r="D105" s="160">
        <v>113700</v>
      </c>
      <c r="E105" s="45" t="s">
        <v>291</v>
      </c>
      <c r="F105" s="46" t="s">
        <v>453</v>
      </c>
      <c r="G105" s="170" t="s">
        <v>293</v>
      </c>
      <c r="H105" s="19"/>
    </row>
    <row r="106" spans="1:8" s="20" customFormat="1" ht="30" customHeight="1">
      <c r="A106" s="42">
        <v>104</v>
      </c>
      <c r="B106" s="169">
        <v>43341</v>
      </c>
      <c r="C106" s="44" t="s">
        <v>296</v>
      </c>
      <c r="D106" s="160">
        <v>20000</v>
      </c>
      <c r="E106" s="45" t="s">
        <v>291</v>
      </c>
      <c r="F106" s="46" t="s">
        <v>297</v>
      </c>
      <c r="G106" s="170" t="s">
        <v>454</v>
      </c>
      <c r="H106" s="19"/>
    </row>
    <row r="107" spans="1:8" s="20" customFormat="1" ht="30" customHeight="1">
      <c r="A107" s="42">
        <v>105</v>
      </c>
      <c r="B107" s="171">
        <v>43342</v>
      </c>
      <c r="C107" s="44" t="s">
        <v>350</v>
      </c>
      <c r="D107" s="158">
        <v>24910</v>
      </c>
      <c r="E107" s="45" t="s">
        <v>291</v>
      </c>
      <c r="F107" s="46" t="s">
        <v>310</v>
      </c>
      <c r="G107" s="172" t="s">
        <v>455</v>
      </c>
      <c r="H107" s="19"/>
    </row>
    <row r="108" spans="1:8" s="20" customFormat="1" ht="30" customHeight="1">
      <c r="A108" s="42">
        <v>106</v>
      </c>
      <c r="B108" s="169">
        <v>43342</v>
      </c>
      <c r="C108" s="44" t="s">
        <v>290</v>
      </c>
      <c r="D108" s="160">
        <v>126300</v>
      </c>
      <c r="E108" s="45" t="s">
        <v>291</v>
      </c>
      <c r="F108" s="46" t="s">
        <v>456</v>
      </c>
      <c r="G108" s="170" t="s">
        <v>293</v>
      </c>
      <c r="H108" s="19"/>
    </row>
    <row r="109" spans="1:8" s="20" customFormat="1" ht="30" customHeight="1">
      <c r="A109" s="42">
        <v>107</v>
      </c>
      <c r="B109" s="169">
        <v>43342</v>
      </c>
      <c r="C109" s="44" t="s">
        <v>290</v>
      </c>
      <c r="D109" s="160">
        <v>37000</v>
      </c>
      <c r="E109" s="45" t="s">
        <v>291</v>
      </c>
      <c r="F109" s="46" t="s">
        <v>457</v>
      </c>
      <c r="G109" s="170" t="s">
        <v>293</v>
      </c>
      <c r="H109" s="19"/>
    </row>
    <row r="110" spans="1:8" s="20" customFormat="1" ht="30" customHeight="1">
      <c r="A110" s="42">
        <v>108</v>
      </c>
      <c r="B110" s="169">
        <v>43342</v>
      </c>
      <c r="C110" s="44" t="s">
        <v>290</v>
      </c>
      <c r="D110" s="158">
        <v>213220</v>
      </c>
      <c r="E110" s="45" t="s">
        <v>291</v>
      </c>
      <c r="F110" s="46" t="s">
        <v>458</v>
      </c>
      <c r="G110" s="170" t="s">
        <v>293</v>
      </c>
      <c r="H110" s="19"/>
    </row>
    <row r="111" spans="1:8" s="20" customFormat="1" ht="30" customHeight="1">
      <c r="A111" s="42">
        <v>109</v>
      </c>
      <c r="B111" s="169">
        <v>43342</v>
      </c>
      <c r="C111" s="44" t="s">
        <v>459</v>
      </c>
      <c r="D111" s="158">
        <v>468</v>
      </c>
      <c r="E111" s="45" t="s">
        <v>291</v>
      </c>
      <c r="F111" s="46" t="s">
        <v>460</v>
      </c>
      <c r="G111" s="170" t="s">
        <v>293</v>
      </c>
      <c r="H111" s="19"/>
    </row>
    <row r="112" spans="1:8" s="20" customFormat="1" ht="30" customHeight="1">
      <c r="A112" s="42">
        <v>110</v>
      </c>
      <c r="B112" s="169">
        <v>43343</v>
      </c>
      <c r="C112" s="44" t="s">
        <v>350</v>
      </c>
      <c r="D112" s="160">
        <v>24910</v>
      </c>
      <c r="E112" s="45" t="s">
        <v>291</v>
      </c>
      <c r="F112" s="46" t="s">
        <v>310</v>
      </c>
      <c r="G112" s="170" t="s">
        <v>461</v>
      </c>
      <c r="H112" s="19"/>
    </row>
    <row r="113" spans="1:8" s="20" customFormat="1" ht="30" customHeight="1">
      <c r="A113" s="42">
        <v>111</v>
      </c>
      <c r="B113" s="171">
        <v>43343</v>
      </c>
      <c r="C113" s="44" t="s">
        <v>290</v>
      </c>
      <c r="D113" s="158">
        <v>31900</v>
      </c>
      <c r="E113" s="45" t="s">
        <v>291</v>
      </c>
      <c r="F113" s="46" t="s">
        <v>462</v>
      </c>
      <c r="G113" s="170" t="s">
        <v>293</v>
      </c>
      <c r="H113" s="19"/>
    </row>
    <row r="114" spans="1:8" s="20" customFormat="1" ht="30" customHeight="1">
      <c r="A114" s="42">
        <v>112</v>
      </c>
      <c r="B114" s="171">
        <v>43343</v>
      </c>
      <c r="C114" s="44" t="s">
        <v>290</v>
      </c>
      <c r="D114" s="158">
        <v>75300</v>
      </c>
      <c r="E114" s="45" t="s">
        <v>291</v>
      </c>
      <c r="F114" s="46" t="s">
        <v>463</v>
      </c>
      <c r="G114" s="170" t="s">
        <v>293</v>
      </c>
      <c r="H114" s="19"/>
    </row>
    <row r="115" spans="1:8" s="20" customFormat="1" ht="30" customHeight="1">
      <c r="A115" s="42">
        <v>113</v>
      </c>
      <c r="B115" s="171">
        <v>43343</v>
      </c>
      <c r="C115" s="44" t="s">
        <v>290</v>
      </c>
      <c r="D115" s="158">
        <v>18500</v>
      </c>
      <c r="E115" s="45" t="s">
        <v>291</v>
      </c>
      <c r="F115" s="46" t="s">
        <v>464</v>
      </c>
      <c r="G115" s="170" t="s">
        <v>293</v>
      </c>
      <c r="H115" s="19"/>
    </row>
    <row r="116" spans="1:8" s="20" customFormat="1" ht="30" customHeight="1" thickBot="1">
      <c r="A116" s="173">
        <v>114</v>
      </c>
      <c r="B116" s="174">
        <v>43343</v>
      </c>
      <c r="C116" s="175" t="s">
        <v>327</v>
      </c>
      <c r="D116" s="176">
        <v>24000</v>
      </c>
      <c r="E116" s="177" t="s">
        <v>291</v>
      </c>
      <c r="F116" s="178" t="s">
        <v>328</v>
      </c>
      <c r="G116" s="179" t="s">
        <v>424</v>
      </c>
      <c r="H116" s="19"/>
    </row>
    <row r="117" spans="1:8" ht="17.25" thickBot="1">
      <c r="A117" s="86"/>
      <c r="B117" s="180" t="s">
        <v>465</v>
      </c>
      <c r="C117" s="181"/>
      <c r="D117" s="182">
        <f>SUM(D3:D116)</f>
        <v>33516435</v>
      </c>
      <c r="E117" s="183"/>
      <c r="F117" s="181"/>
      <c r="G117" s="184"/>
    </row>
  </sheetData>
  <autoFilter ref="A2:G117"/>
  <mergeCells count="1">
    <mergeCell ref="A1:F1"/>
  </mergeCells>
  <phoneticPr fontId="4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1.후원금 수입명세서</vt:lpstr>
      <vt:lpstr>2.후원품 수입명세서</vt:lpstr>
      <vt:lpstr>3.후원금 사용명세서</vt:lpstr>
      <vt:lpstr>4.후원품 사용명세서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2018-09-04T07:11:31Z</cp:lastPrinted>
  <dcterms:created xsi:type="dcterms:W3CDTF">2012-02-06T10:45:49Z</dcterms:created>
  <dcterms:modified xsi:type="dcterms:W3CDTF">2018-09-04T07:11:41Z</dcterms:modified>
</cp:coreProperties>
</file>