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임원택\Desktop\후원금\05_수입사용내역서 게시\"/>
    </mc:Choice>
  </mc:AlternateContent>
  <xr:revisionPtr revIDLastSave="0" documentId="13_ncr:1_{A12B3FBC-955A-4642-9283-9BBEE738C3A5}" xr6:coauthVersionLast="36" xr6:coauthVersionMax="47" xr10:uidLastSave="{00000000-0000-0000-0000-000000000000}"/>
  <bookViews>
    <workbookView xWindow="28680" yWindow="-120" windowWidth="29040" windowHeight="15840" tabRatio="644" xr2:uid="{00000000-000D-0000-FFFF-FFFF00000000}"/>
  </bookViews>
  <sheets>
    <sheet name="1.후원금 수입명세서" sheetId="6" r:id="rId1"/>
    <sheet name="2.후원금 사용명세서" sheetId="7" r:id="rId2"/>
    <sheet name="3.후원품 수입명세서" sheetId="4" r:id="rId3"/>
    <sheet name="4.후원품 사용명세서" sheetId="5" r:id="rId4"/>
  </sheets>
  <definedNames>
    <definedName name="_xlnm._FilterDatabase" localSheetId="0" hidden="1">'1.후원금 수입명세서'!$A$4:$L$4</definedName>
    <definedName name="_xlnm._FilterDatabase" localSheetId="1" hidden="1">'2.후원금 사용명세서'!$A$2:$G$2</definedName>
    <definedName name="_xlnm._FilterDatabase" localSheetId="2" hidden="1">'3.후원품 수입명세서'!$A$3:$O$52</definedName>
    <definedName name="_xlnm._FilterDatabase" localSheetId="3" hidden="1">'4.후원품 사용명세서'!$A$2:$I$134</definedName>
    <definedName name="_xlnm.Print_Area" localSheetId="2">'3.후원품 수입명세서'!$A$1:$O$52</definedName>
    <definedName name="_xlnm.Print_Area" localSheetId="3">'4.후원품 사용명세서'!$A$1:$I$134</definedName>
    <definedName name="_xlnm.Print_Titles" localSheetId="2">'3.후원품 수입명세서'!$1:$3</definedName>
    <definedName name="_xlnm.Print_Titles" localSheetId="3">'4.후원품 사용명세서'!$1:$2</definedName>
  </definedNames>
  <calcPr calcId="19102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D87" i="7" l="1"/>
  <c r="J56" i="6"/>
  <c r="L52" i="4" l="1"/>
  <c r="F134" i="5"/>
  <c r="H134" i="5" l="1"/>
  <c r="N52" i="4" l="1"/>
</calcChain>
</file>

<file path=xl/sharedStrings.xml><?xml version="1.0" encoding="utf-8"?>
<sst xmlns="http://schemas.openxmlformats.org/spreadsheetml/2006/main" count="1917" uniqueCount="537">
  <si>
    <t>3. 후원품 수입 명세서</t>
    <phoneticPr fontId="3" type="noConversion"/>
  </si>
  <si>
    <t>순번</t>
  </si>
  <si>
    <t>발생</t>
    <phoneticPr fontId="16" type="noConversion"/>
  </si>
  <si>
    <t>후원품</t>
  </si>
  <si>
    <t>후원자</t>
  </si>
  <si>
    <t>내역</t>
    <phoneticPr fontId="2" type="noConversion"/>
  </si>
  <si>
    <t>품명</t>
  </si>
  <si>
    <t>수량</t>
    <phoneticPr fontId="16" type="noConversion"/>
  </si>
  <si>
    <t>단위</t>
    <phoneticPr fontId="16" type="noConversion"/>
  </si>
  <si>
    <t>상당금액</t>
    <phoneticPr fontId="16" type="noConversion"/>
  </si>
  <si>
    <t>비고</t>
  </si>
  <si>
    <t>일자</t>
  </si>
  <si>
    <t>종류</t>
  </si>
  <si>
    <t>비영리
법인구분</t>
    <phoneticPr fontId="16" type="noConversion"/>
  </si>
  <si>
    <t>모금자
기   관
여   부</t>
    <phoneticPr fontId="16" type="noConversion"/>
  </si>
  <si>
    <t>기부금
단   체
여   부</t>
    <phoneticPr fontId="16" type="noConversion"/>
  </si>
  <si>
    <t>4. 후원품 사용 명세서</t>
    <phoneticPr fontId="3" type="noConversion"/>
  </si>
  <si>
    <t>사용일자</t>
  </si>
  <si>
    <t>사용처</t>
  </si>
  <si>
    <t>결연후원
금품여부</t>
    <phoneticPr fontId="16" type="noConversion"/>
  </si>
  <si>
    <t>상당금액</t>
    <phoneticPr fontId="3" type="noConversion"/>
  </si>
  <si>
    <t>후원자 
구분</t>
    <phoneticPr fontId="2" type="noConversion"/>
  </si>
  <si>
    <t>기타
내용</t>
    <phoneticPr fontId="16" type="noConversion"/>
  </si>
  <si>
    <t>이**</t>
  </si>
  <si>
    <t>고**</t>
  </si>
  <si>
    <t>김**외 4명</t>
  </si>
  <si>
    <t>김**</t>
  </si>
  <si>
    <t>Y</t>
  </si>
  <si>
    <t>N</t>
    <phoneticPr fontId="2" type="noConversion"/>
  </si>
  <si>
    <t>총          계</t>
  </si>
  <si>
    <t>총                   액</t>
  </si>
  <si>
    <t>고**외 9명</t>
  </si>
  <si>
    <t>남**외 9명</t>
  </si>
  <si>
    <t>사용내역</t>
    <phoneticPr fontId="2" type="noConversion"/>
  </si>
  <si>
    <t>비영리법인</t>
  </si>
  <si>
    <t>종교법인</t>
  </si>
  <si>
    <t>영리법인</t>
  </si>
  <si>
    <t>기업</t>
  </si>
  <si>
    <t>이**외 1명</t>
  </si>
  <si>
    <t>개</t>
    <phoneticPr fontId="2" type="noConversion"/>
  </si>
  <si>
    <t>포</t>
    <phoneticPr fontId="2" type="noConversion"/>
  </si>
  <si>
    <t>Y</t>
    <phoneticPr fontId="2" type="noConversion"/>
  </si>
  <si>
    <t>박스</t>
    <phoneticPr fontId="2" type="noConversion"/>
  </si>
  <si>
    <t>윤**</t>
  </si>
  <si>
    <t>개</t>
  </si>
  <si>
    <t>우**</t>
  </si>
  <si>
    <t>순번</t>
    <phoneticPr fontId="2" type="noConversion"/>
  </si>
  <si>
    <t>이**외 3명</t>
  </si>
  <si>
    <t>지역대상자를 위한 후원물품 지원(김치)</t>
    <phoneticPr fontId="2" type="noConversion"/>
  </si>
  <si>
    <t>지역대상자를 위한 후원물품 지원(라면)</t>
    <phoneticPr fontId="2" type="noConversion"/>
  </si>
  <si>
    <t>지역대상자를 위한 후원물품 지원(쌀10kg)</t>
    <phoneticPr fontId="2" type="noConversion"/>
  </si>
  <si>
    <t>지역대상자를 위한 후원물품 지원(식품-잡곡)</t>
    <phoneticPr fontId="2" type="noConversion"/>
  </si>
  <si>
    <t>지역대상자를 위한 후원물품 지원(식품-콩나물)</t>
    <phoneticPr fontId="2" type="noConversion"/>
  </si>
  <si>
    <t>지역대상자를 위한 후원물품 지원(식품-동태탕)</t>
    <phoneticPr fontId="2" type="noConversion"/>
  </si>
  <si>
    <t>지역대상자를 위한 후원물품 지원(식품-떡볶이)</t>
    <phoneticPr fontId="2" type="noConversion"/>
  </si>
  <si>
    <t>지역대상자를 위한 후원물품 지원(식품-밑반찬)</t>
    <phoneticPr fontId="2" type="noConversion"/>
  </si>
  <si>
    <t>지역대상자를 위한 후원물품 지원(식품-식품꾸러미)</t>
    <phoneticPr fontId="2" type="noConversion"/>
  </si>
  <si>
    <t>지역대상자를 위한 후원물품 지원(식품-소면)</t>
    <phoneticPr fontId="2" type="noConversion"/>
  </si>
  <si>
    <t>지역대상자를 위한 후원물품 지원(식품-베지밀)</t>
    <phoneticPr fontId="2" type="noConversion"/>
  </si>
  <si>
    <t>지역대상자를 위한 후원물품 지원(식품-카레)</t>
    <phoneticPr fontId="2" type="noConversion"/>
  </si>
  <si>
    <t>지역대상자를 위한 후원물품 지원(식품-치킨)</t>
    <phoneticPr fontId="2" type="noConversion"/>
  </si>
  <si>
    <t>식품</t>
  </si>
  <si>
    <t>오남대상자</t>
  </si>
  <si>
    <t>진접대상자</t>
  </si>
  <si>
    <t>별내대상자</t>
  </si>
  <si>
    <t>진접, 별내대상자</t>
  </si>
  <si>
    <t>박**</t>
  </si>
  <si>
    <t>N</t>
    <phoneticPr fontId="2" type="noConversion"/>
  </si>
  <si>
    <t>지역대상자를 위한 후원물품 지원(식품-과자)</t>
    <phoneticPr fontId="2" type="noConversion"/>
  </si>
  <si>
    <t>지역대상자를 위한 후원물품 지원(식품-음료)</t>
    <phoneticPr fontId="2" type="noConversion"/>
  </si>
  <si>
    <t>지역대상자를 위한 후원물품 지원(기타-기타꾸러미)</t>
    <phoneticPr fontId="2" type="noConversion"/>
  </si>
  <si>
    <t>지역대상자를 위한 후원물품 지원(기타-세탁포인트)</t>
    <phoneticPr fontId="2" type="noConversion"/>
  </si>
  <si>
    <t>점</t>
    <phoneticPr fontId="2" type="noConversion"/>
  </si>
  <si>
    <t>복지사각지대 마을돌봄 대상자</t>
  </si>
  <si>
    <t>유**</t>
  </si>
  <si>
    <t>박**외 1명</t>
  </si>
  <si>
    <t>지역대상자를 위한 후원물품 지원(기타-생리대)</t>
    <phoneticPr fontId="2" type="noConversion"/>
  </si>
  <si>
    <t>지역대상자를 위한 후원물품 지원(기타-잡화)</t>
    <phoneticPr fontId="2" type="noConversion"/>
  </si>
  <si>
    <t>지역대상자를 위한 후원물품 지원(기타-신발)</t>
    <phoneticPr fontId="2" type="noConversion"/>
  </si>
  <si>
    <t>지역대상자를 위한 후원물품 지원(식품-사골곰탕)</t>
    <phoneticPr fontId="2" type="noConversion"/>
  </si>
  <si>
    <t>지역대상자를 위한 후원물품 지원(식품-고기)</t>
    <phoneticPr fontId="2" type="noConversion"/>
  </si>
  <si>
    <t>지역대상자를 위한 후원물품 지원(생필품-이불)</t>
    <phoneticPr fontId="2" type="noConversion"/>
  </si>
  <si>
    <t>지역대상자를 위한 후원물품 지원(생필품-기저귀)</t>
    <phoneticPr fontId="2" type="noConversion"/>
  </si>
  <si>
    <t>기타</t>
  </si>
  <si>
    <t>라면</t>
  </si>
  <si>
    <t>쌀(10kg)</t>
  </si>
  <si>
    <t>김치</t>
  </si>
  <si>
    <t>상품권</t>
  </si>
  <si>
    <t>box</t>
  </si>
  <si>
    <t>포</t>
  </si>
  <si>
    <t>천원</t>
  </si>
  <si>
    <t>정기후원물품 세탁포인트 지원</t>
  </si>
  <si>
    <t>정기후원물품 콩나물 지원</t>
  </si>
  <si>
    <t>정기후원물품 기타꾸러미 지원</t>
  </si>
  <si>
    <t>정기후원물품 떡볶이 지원</t>
  </si>
  <si>
    <t>정기후원물품 동태탕 지원</t>
  </si>
  <si>
    <t>정기후원물품 밑반찬 지원</t>
  </si>
  <si>
    <t>정기후원물품 고기 지원</t>
  </si>
  <si>
    <t>정기후원물품 떡갈비 지원</t>
  </si>
  <si>
    <t>일시후원물품 라면 지원</t>
  </si>
  <si>
    <t>정기후원물품 라면 지원</t>
  </si>
  <si>
    <t>정기후원물품 베지밀 지원</t>
  </si>
  <si>
    <t>정기후원물품 쌀10kg 지원</t>
  </si>
  <si>
    <t>정기후원물품 김치 지원</t>
  </si>
  <si>
    <t>일시후원물품 박스 지원</t>
  </si>
  <si>
    <t>정기후원물품 치킨 지원</t>
  </si>
  <si>
    <t>정기후원물품 잡화 지원</t>
  </si>
  <si>
    <t>정기후원물품 케이크 지원</t>
  </si>
  <si>
    <t>정기후원물품 떡 지원</t>
  </si>
  <si>
    <t>비영리법인</t>
    <phoneticPr fontId="2" type="noConversion"/>
  </si>
  <si>
    <t>재단법인</t>
    <phoneticPr fontId="2" type="noConversion"/>
  </si>
  <si>
    <t>개인</t>
    <phoneticPr fontId="2" type="noConversion"/>
  </si>
  <si>
    <t>기타</t>
    <phoneticPr fontId="2" type="noConversion"/>
  </si>
  <si>
    <t>지**</t>
  </si>
  <si>
    <t>천**</t>
  </si>
  <si>
    <t>김**외 2명</t>
  </si>
  <si>
    <t>우**외 4명</t>
  </si>
  <si>
    <t>오**</t>
  </si>
  <si>
    <t>오**외 1명</t>
  </si>
  <si>
    <t>지역대상자를 위한 후원물품 지원(기타-문구)</t>
    <phoneticPr fontId="2" type="noConversion"/>
  </si>
  <si>
    <t>지역대상자를 위한 후원물품 지원(기타-비누)</t>
    <phoneticPr fontId="2" type="noConversion"/>
  </si>
  <si>
    <t>지역대상자를 위한 후원물품 지원(식품-선물세트)</t>
    <phoneticPr fontId="2" type="noConversion"/>
  </si>
  <si>
    <t>지역대상자를 위한 후원물품 지원(식품-떡갈비)</t>
    <phoneticPr fontId="2" type="noConversion"/>
  </si>
  <si>
    <t>2025-07-01</t>
  </si>
  <si>
    <t>2025-07-03</t>
  </si>
  <si>
    <t>2025-07-04</t>
  </si>
  <si>
    <t>2025-07-06</t>
  </si>
  <si>
    <t>2025-07-08</t>
  </si>
  <si>
    <t>2025-07-09</t>
  </si>
  <si>
    <t>2025-07-10</t>
  </si>
  <si>
    <t>2025-07-11</t>
  </si>
  <si>
    <t>2025-07-14</t>
  </si>
  <si>
    <t>2025-07-15</t>
  </si>
  <si>
    <t>2025-07-16</t>
  </si>
  <si>
    <t>2025-07-17</t>
  </si>
  <si>
    <t>2025-07-18</t>
  </si>
  <si>
    <t>2025-07-22</t>
  </si>
  <si>
    <t>2025-07-23</t>
  </si>
  <si>
    <t>2025-07-24</t>
  </si>
  <si>
    <t>2025-07-25</t>
  </si>
  <si>
    <t>2025-07-28</t>
  </si>
  <si>
    <t>2025-07-29</t>
  </si>
  <si>
    <t>2025-07-30</t>
  </si>
  <si>
    <t>2025-07-31</t>
  </si>
  <si>
    <t>일시후원물품 집게핀 지원</t>
  </si>
  <si>
    <t>정기후원물품 생리대 지원</t>
  </si>
  <si>
    <t>정기후원물품 고추장 지원</t>
  </si>
  <si>
    <t>정기후원물품 이불세트 지원</t>
  </si>
  <si>
    <t>정기후원물품 삼계탕 지원</t>
  </si>
  <si>
    <t>일시후원물품 롤팩 지원(삼계탕 지원사업)</t>
  </si>
  <si>
    <t>일시후원물품 상품권 지원(물품 구입 꾸러미로 배분)</t>
  </si>
  <si>
    <t>일시후원물품 쿨토시 지원(삼계탕 지원사업)</t>
  </si>
  <si>
    <t>일시후원물품 쌍화탕 지원(삼계탕 지원사업)</t>
  </si>
  <si>
    <t>정기후원물품 식품꾸러미 지원</t>
  </si>
  <si>
    <t>일시후원물품 빵 지원(삼계탕 지원사업)</t>
  </si>
  <si>
    <t>일시후원물품 치킨 지원(초복)</t>
  </si>
  <si>
    <t>일시후원물품 성인의류 지원</t>
  </si>
  <si>
    <t>일시후원물품 제습기 지원</t>
  </si>
  <si>
    <t>일시후원물품 쌀10kg 지원</t>
  </si>
  <si>
    <t>일시후원물품 김치 지원</t>
  </si>
  <si>
    <t>일시후원물품 생수 지원</t>
  </si>
  <si>
    <t>정기후원물품 파자마바지 지원</t>
  </si>
  <si>
    <t>일시후원물품 무선청소기 지원</t>
  </si>
  <si>
    <t>일시후원물품 밥솥 지원</t>
  </si>
  <si>
    <t>일시후원물품 치킨 지원(중복)</t>
  </si>
  <si>
    <t>생필품</t>
  </si>
  <si>
    <t>의류</t>
  </si>
  <si>
    <t>점</t>
  </si>
  <si>
    <t>민간단체</t>
    <phoneticPr fontId="2" type="noConversion"/>
  </si>
  <si>
    <t>삼계탕 지원사업</t>
  </si>
  <si>
    <t>김**외 8명</t>
  </si>
  <si>
    <t>조**외 2명</t>
  </si>
  <si>
    <t>조**외 1명</t>
  </si>
  <si>
    <t>진**외 3명</t>
  </si>
  <si>
    <t>김**외 5명</t>
  </si>
  <si>
    <t>최**</t>
  </si>
  <si>
    <t>최**외 5명</t>
  </si>
  <si>
    <t>송**외 4명</t>
  </si>
  <si>
    <t>이**외 4명</t>
  </si>
  <si>
    <t>김**외 1명</t>
  </si>
  <si>
    <t>정**외 19명</t>
  </si>
  <si>
    <t>정**외 17명</t>
  </si>
  <si>
    <t>이**외 13명</t>
  </si>
  <si>
    <t>이**외 15명</t>
  </si>
  <si>
    <t>안**</t>
  </si>
  <si>
    <t>임**외 9명</t>
  </si>
  <si>
    <t>김**외 9명</t>
  </si>
  <si>
    <t>김**외 23명</t>
  </si>
  <si>
    <t>김**외 24명</t>
  </si>
  <si>
    <t>최**외 18명</t>
  </si>
  <si>
    <t>이**외 9명</t>
  </si>
  <si>
    <t>고**외 1명</t>
  </si>
  <si>
    <t>현**</t>
  </si>
  <si>
    <t>남**외 2명</t>
  </si>
  <si>
    <t>박**외 8명</t>
  </si>
  <si>
    <t>민**</t>
  </si>
  <si>
    <t>배**</t>
  </si>
  <si>
    <t>지역대상자를 위한 후원물품 지원(상품권-온누리상품권 1만원권)</t>
    <phoneticPr fontId="2" type="noConversion"/>
  </si>
  <si>
    <t>천원</t>
    <phoneticPr fontId="2" type="noConversion"/>
  </si>
  <si>
    <t>지역대상자를 위한 후원물품 지원(의류-아동복)</t>
    <phoneticPr fontId="2" type="noConversion"/>
  </si>
  <si>
    <t>지역대상자를 위한 후원물품 지원(의류-성인의류)</t>
    <phoneticPr fontId="2" type="noConversion"/>
  </si>
  <si>
    <t>지역대상자를 위한 후원물품 지원(의류-여성속옷)</t>
    <phoneticPr fontId="2" type="noConversion"/>
  </si>
  <si>
    <t>지역대상자를 위한 후원물품 지원(의류-파자마바지)</t>
    <phoneticPr fontId="2" type="noConversion"/>
  </si>
  <si>
    <t>지역대상자를 위한 후원물품 지원(생필품-베개)</t>
    <phoneticPr fontId="2" type="noConversion"/>
  </si>
  <si>
    <t>지역대상자를 위한 후원물품 지원(생필품-이불세트)</t>
    <phoneticPr fontId="2" type="noConversion"/>
  </si>
  <si>
    <t>지역대상자를 위한 후원물품 지원(기타-여성티슈)</t>
    <phoneticPr fontId="2" type="noConversion"/>
  </si>
  <si>
    <t>지역대상자를 위한 후원물품 지원(기타-헤어드라이기)</t>
    <phoneticPr fontId="2" type="noConversion"/>
  </si>
  <si>
    <t>지역대상자를 위한 후원물품 지원(기타-선풍기)</t>
    <phoneticPr fontId="2" type="noConversion"/>
  </si>
  <si>
    <t>지역대상자를 위한 후원물품 지원(기타-박스)</t>
    <phoneticPr fontId="2" type="noConversion"/>
  </si>
  <si>
    <t>지역대상자를 위한 후원물품 지원(기타-쿨토시)</t>
    <phoneticPr fontId="2" type="noConversion"/>
  </si>
  <si>
    <t>지역대상자를 위한 후원물품 지원(기타-롤팩)</t>
    <phoneticPr fontId="2" type="noConversion"/>
  </si>
  <si>
    <t>지역대상자를 위한 후원물품 지원(기타-아동장난감)</t>
  </si>
  <si>
    <t>지역대상자를 위한 후원물품 지원(기타-제습기)</t>
    <phoneticPr fontId="2" type="noConversion"/>
  </si>
  <si>
    <t>지역대상자를 위한 후원물품 지원(기타-밥솥)</t>
    <phoneticPr fontId="2" type="noConversion"/>
  </si>
  <si>
    <t>지역대상자를 위한 후원물품 지원(식품-짜장)</t>
    <phoneticPr fontId="2" type="noConversion"/>
  </si>
  <si>
    <t>지역대상자를 위한 후원물품 지원(식품-쌈장)</t>
    <phoneticPr fontId="2" type="noConversion"/>
  </si>
  <si>
    <t>지역대상자를 위한 후원물품 지원(식품-수제비)</t>
    <phoneticPr fontId="2" type="noConversion"/>
  </si>
  <si>
    <t>지역대상자를 위한 후원물품 지원(식품-동태탕)</t>
  </si>
  <si>
    <t>지역대상자를 위한 후원물품 지원(식품-쌍화탕)</t>
    <phoneticPr fontId="2" type="noConversion"/>
  </si>
  <si>
    <t>지역대상자를 위한 후원물품 지원(식품-삼계탕)</t>
    <phoneticPr fontId="2" type="noConversion"/>
  </si>
  <si>
    <t>지역대상자를 위한 후원물품 지원(식품-빵)</t>
    <phoneticPr fontId="2" type="noConversion"/>
  </si>
  <si>
    <t>지역대상자를 위한 후원물품 지원(식품-고추장)</t>
    <phoneticPr fontId="2" type="noConversion"/>
  </si>
  <si>
    <t>지역대상자를 위한 후원물품 지원(식품-케이크)</t>
  </si>
  <si>
    <t>지역대상자를 위한 후원물품 지원(식품-햇반)</t>
  </si>
  <si>
    <t>지역대상자를 위한 후원물품 지원(식품-떡)</t>
    <phoneticPr fontId="2" type="noConversion"/>
  </si>
  <si>
    <t>윤*******</t>
    <phoneticPr fontId="2" type="noConversion"/>
  </si>
  <si>
    <t>섬*****</t>
    <phoneticPr fontId="2" type="noConversion"/>
  </si>
  <si>
    <t>변**</t>
    <phoneticPr fontId="2" type="noConversion"/>
  </si>
  <si>
    <t>주***</t>
    <phoneticPr fontId="2" type="noConversion"/>
  </si>
  <si>
    <t>덤*****</t>
    <phoneticPr fontId="2" type="noConversion"/>
  </si>
  <si>
    <t>이** ******</t>
    <phoneticPr fontId="2" type="noConversion"/>
  </si>
  <si>
    <t>농***** ******* ****</t>
    <phoneticPr fontId="2" type="noConversion"/>
  </si>
  <si>
    <t>이*** ***</t>
    <phoneticPr fontId="2" type="noConversion"/>
  </si>
  <si>
    <t>팔***</t>
    <phoneticPr fontId="2" type="noConversion"/>
  </si>
  <si>
    <t>차*</t>
    <phoneticPr fontId="2" type="noConversion"/>
  </si>
  <si>
    <t>해***</t>
    <phoneticPr fontId="2" type="noConversion"/>
  </si>
  <si>
    <t>성****</t>
    <phoneticPr fontId="2" type="noConversion"/>
  </si>
  <si>
    <t>이**</t>
    <phoneticPr fontId="2" type="noConversion"/>
  </si>
  <si>
    <t>하*** ***</t>
    <phoneticPr fontId="2" type="noConversion"/>
  </si>
  <si>
    <t>솔****</t>
    <phoneticPr fontId="2" type="noConversion"/>
  </si>
  <si>
    <t>남***********</t>
    <phoneticPr fontId="2" type="noConversion"/>
  </si>
  <si>
    <t>다*</t>
    <phoneticPr fontId="2" type="noConversion"/>
  </si>
  <si>
    <t>아**** *****</t>
    <phoneticPr fontId="2" type="noConversion"/>
  </si>
  <si>
    <t>강********</t>
    <phoneticPr fontId="2" type="noConversion"/>
  </si>
  <si>
    <t>아*****</t>
    <phoneticPr fontId="2" type="noConversion"/>
  </si>
  <si>
    <t>현***</t>
    <phoneticPr fontId="2" type="noConversion"/>
  </si>
  <si>
    <t>동***</t>
    <phoneticPr fontId="2" type="noConversion"/>
  </si>
  <si>
    <t>B********</t>
    <phoneticPr fontId="2" type="noConversion"/>
  </si>
  <si>
    <t>신****</t>
    <phoneticPr fontId="2" type="noConversion"/>
  </si>
  <si>
    <t>크**** *****</t>
    <phoneticPr fontId="2" type="noConversion"/>
  </si>
  <si>
    <t>씨* *****</t>
    <phoneticPr fontId="2" type="noConversion"/>
  </si>
  <si>
    <t>바****</t>
    <phoneticPr fontId="2" type="noConversion"/>
  </si>
  <si>
    <t>쁘** ***</t>
    <phoneticPr fontId="2" type="noConversion"/>
  </si>
  <si>
    <t>장****</t>
    <phoneticPr fontId="2" type="noConversion"/>
  </si>
  <si>
    <t>해***</t>
    <phoneticPr fontId="2" type="noConversion"/>
  </si>
  <si>
    <t>행**</t>
    <phoneticPr fontId="2" type="noConversion"/>
  </si>
  <si>
    <t>동*******</t>
    <phoneticPr fontId="2" type="noConversion"/>
  </si>
  <si>
    <t>비**** ***</t>
    <phoneticPr fontId="2" type="noConversion"/>
  </si>
  <si>
    <t>이** ***</t>
    <phoneticPr fontId="2" type="noConversion"/>
  </si>
  <si>
    <t>지역대상자를 위한 후원물품 지원(상품권-에버랜드 이용권)</t>
    <phoneticPr fontId="2" type="noConversion"/>
  </si>
  <si>
    <t>후원금 수입 및 사용결과보고서</t>
    <phoneticPr fontId="3" type="noConversion"/>
  </si>
  <si>
    <t>기간 : 2025년 7월 1일부터
          2025년 7월 31일까지</t>
    <phoneticPr fontId="2" type="noConversion"/>
  </si>
  <si>
    <t>1. 후원금 수입명세서</t>
    <phoneticPr fontId="2" type="noConversion"/>
  </si>
  <si>
    <t>발생일자</t>
  </si>
  <si>
    <t>후원금의
종류</t>
    <phoneticPr fontId="3" type="noConversion"/>
  </si>
  <si>
    <t>후원자
구분</t>
    <phoneticPr fontId="2" type="noConversion"/>
  </si>
  <si>
    <t>비영리
법인구분</t>
    <phoneticPr fontId="2" type="noConversion"/>
  </si>
  <si>
    <t>기타
내용</t>
    <phoneticPr fontId="2" type="noConversion"/>
  </si>
  <si>
    <t>모금자
기관
여부</t>
    <phoneticPr fontId="2" type="noConversion"/>
  </si>
  <si>
    <t>기부금
단체
여부</t>
    <phoneticPr fontId="2" type="noConversion"/>
  </si>
  <si>
    <t>후 원 자</t>
    <phoneticPr fontId="3" type="noConversion"/>
  </si>
  <si>
    <t>내    역</t>
    <phoneticPr fontId="3" type="noConversion"/>
  </si>
  <si>
    <t>금    액</t>
    <phoneticPr fontId="3" type="noConversion"/>
  </si>
  <si>
    <t>비 고</t>
    <phoneticPr fontId="2" type="noConversion"/>
  </si>
  <si>
    <t>2025-07-02</t>
  </si>
  <si>
    <t xml:space="preserve">지정후원금품 </t>
  </si>
  <si>
    <t>종교법인</t>
    <phoneticPr fontId="2" type="noConversion"/>
  </si>
  <si>
    <t>하****</t>
    <phoneticPr fontId="42" type="noConversion"/>
  </si>
  <si>
    <t>지역사회 저소득 소외계층을 위한 지정후원</t>
    <phoneticPr fontId="2" type="noConversion"/>
  </si>
  <si>
    <t>지정/정기</t>
  </si>
  <si>
    <t>사회복지법인</t>
    <phoneticPr fontId="2" type="noConversion"/>
  </si>
  <si>
    <t>지*****</t>
    <phoneticPr fontId="42" type="noConversion"/>
  </si>
  <si>
    <t>초********</t>
    <phoneticPr fontId="42" type="noConversion"/>
  </si>
  <si>
    <t>경**********</t>
    <phoneticPr fontId="42" type="noConversion"/>
  </si>
  <si>
    <t>월***</t>
    <phoneticPr fontId="42" type="noConversion"/>
  </si>
  <si>
    <t>영리법인</t>
    <phoneticPr fontId="2" type="noConversion"/>
  </si>
  <si>
    <t>기업</t>
    <phoneticPr fontId="2" type="noConversion"/>
  </si>
  <si>
    <t>신****</t>
    <phoneticPr fontId="42" type="noConversion"/>
  </si>
  <si>
    <t>지정/일시</t>
  </si>
  <si>
    <t>해**</t>
    <phoneticPr fontId="2" type="noConversion"/>
  </si>
  <si>
    <t>으***</t>
    <phoneticPr fontId="42" type="noConversion"/>
  </si>
  <si>
    <t>전**</t>
    <phoneticPr fontId="2" type="noConversion"/>
  </si>
  <si>
    <t>지역사회후원금품</t>
  </si>
  <si>
    <t>재단법인</t>
  </si>
  <si>
    <t>대*****</t>
    <phoneticPr fontId="2" type="noConversion"/>
  </si>
  <si>
    <t>지역사회 저소득 소외계층을 위한 후원</t>
  </si>
  <si>
    <t>비지정/정기</t>
  </si>
  <si>
    <t>사단법인</t>
    <phoneticPr fontId="2" type="noConversion"/>
  </si>
  <si>
    <t>사*** *******</t>
    <phoneticPr fontId="42" type="noConversion"/>
  </si>
  <si>
    <t>고******</t>
    <phoneticPr fontId="42" type="noConversion"/>
  </si>
  <si>
    <t>임*</t>
    <phoneticPr fontId="2" type="noConversion"/>
  </si>
  <si>
    <t>비지정/일시</t>
  </si>
  <si>
    <t>푸*******</t>
    <phoneticPr fontId="2" type="noConversion"/>
  </si>
  <si>
    <t>학교법인</t>
    <phoneticPr fontId="2" type="noConversion"/>
  </si>
  <si>
    <t>진*****</t>
    <phoneticPr fontId="42" type="noConversion"/>
  </si>
  <si>
    <t>지역사회 저소득 소외계층을 위한 모금함 후원</t>
    <phoneticPr fontId="2" type="noConversion"/>
  </si>
  <si>
    <t>2025-07-21</t>
  </si>
  <si>
    <t>오**********</t>
    <phoneticPr fontId="2" type="noConversion"/>
  </si>
  <si>
    <t>별*****</t>
    <phoneticPr fontId="42" type="noConversion"/>
  </si>
  <si>
    <t>박**</t>
    <phoneticPr fontId="2" type="noConversion"/>
  </si>
  <si>
    <t>김**</t>
    <phoneticPr fontId="2" type="noConversion"/>
  </si>
  <si>
    <t>금****</t>
    <phoneticPr fontId="42" type="noConversion"/>
  </si>
  <si>
    <t>아********</t>
    <phoneticPr fontId="2" type="noConversion"/>
  </si>
  <si>
    <t>케어안심주택사업 종료에 따른 화재보험료 환급금</t>
    <phoneticPr fontId="2" type="noConversion"/>
  </si>
  <si>
    <t>광****</t>
    <phoneticPr fontId="2" type="noConversion"/>
  </si>
  <si>
    <t>추**</t>
    <phoneticPr fontId="2" type="noConversion"/>
  </si>
  <si>
    <t>남******</t>
    <phoneticPr fontId="42" type="noConversion"/>
  </si>
  <si>
    <t>홍**</t>
    <phoneticPr fontId="2" type="noConversion"/>
  </si>
  <si>
    <t>씨******</t>
    <phoneticPr fontId="2" type="noConversion"/>
  </si>
  <si>
    <t>안**</t>
    <phoneticPr fontId="2" type="noConversion"/>
  </si>
  <si>
    <t>주*** **</t>
    <phoneticPr fontId="42" type="noConversion"/>
  </si>
  <si>
    <t>2025-07-27</t>
  </si>
  <si>
    <t>임**</t>
    <phoneticPr fontId="2" type="noConversion"/>
  </si>
  <si>
    <t>우*****</t>
    <phoneticPr fontId="2" type="noConversion"/>
  </si>
  <si>
    <t>현**</t>
    <phoneticPr fontId="2" type="noConversion"/>
  </si>
  <si>
    <t>최***</t>
    <phoneticPr fontId="2" type="noConversion"/>
  </si>
  <si>
    <t>배**</t>
    <phoneticPr fontId="2" type="noConversion"/>
  </si>
  <si>
    <t>3*********</t>
    <phoneticPr fontId="42" type="noConversion"/>
  </si>
  <si>
    <t>한********</t>
  </si>
  <si>
    <t>농***</t>
    <phoneticPr fontId="2" type="noConversion"/>
  </si>
  <si>
    <t>정**</t>
    <phoneticPr fontId="2" type="noConversion"/>
  </si>
  <si>
    <t>능******</t>
    <phoneticPr fontId="2" type="noConversion"/>
  </si>
  <si>
    <t>합 계</t>
    <phoneticPr fontId="2" type="noConversion"/>
  </si>
  <si>
    <t>2. 후원금 사용명세서</t>
    <phoneticPr fontId="2" type="noConversion"/>
  </si>
  <si>
    <t>사용일자</t>
    <phoneticPr fontId="2" type="noConversion"/>
  </si>
  <si>
    <t>사용내역</t>
  </si>
  <si>
    <t>금액</t>
    <phoneticPr fontId="2" type="noConversion"/>
  </si>
  <si>
    <t>결연후원 
금품여부</t>
    <phoneticPr fontId="2" type="noConversion"/>
  </si>
  <si>
    <t>산출기준</t>
  </si>
  <si>
    <t>비  고</t>
    <phoneticPr fontId="2" type="noConversion"/>
  </si>
  <si>
    <t>우하청 노인공동체 자조모임  공동활동(캘리그라피) 재료비 지출(6월분)</t>
  </si>
  <si>
    <t>10,000원X12명</t>
  </si>
  <si>
    <t>고**외 11명</t>
    <phoneticPr fontId="42" type="noConversion"/>
  </si>
  <si>
    <t>노인1인가구의 노인성질환(당뇨,고혈압)치료 및 예방을 위한 간강역량강화 프로그램 '당당하게 당뇨고혈압 해결하기' 혈압측정기 구입</t>
  </si>
  <si>
    <t>38,900원X12명</t>
  </si>
  <si>
    <t>정**외 11명</t>
    <phoneticPr fontId="42" type="noConversion"/>
  </si>
  <si>
    <t>장현교회 밑반찬 지원사업 재료 구입</t>
  </si>
  <si>
    <t>66,500원X1회</t>
  </si>
  <si>
    <t>진접 대상자 주거환경개선비 지출</t>
    <phoneticPr fontId="2" type="noConversion"/>
  </si>
  <si>
    <t>198,000원X1명</t>
  </si>
  <si>
    <t>고**</t>
    <phoneticPr fontId="42" type="noConversion"/>
  </si>
  <si>
    <t>식수개선지원사업 유지관리비 지급(6월분)</t>
  </si>
  <si>
    <t>13,200원X6명</t>
  </si>
  <si>
    <t>이**외 5명</t>
    <phoneticPr fontId="42" type="noConversion"/>
  </si>
  <si>
    <t>2025년 청소년 해외의료봉사 'G-LOVE' 여행자보험 가입</t>
  </si>
  <si>
    <t>71,810원X1회</t>
  </si>
  <si>
    <t>장현교회 밑반찬 지원사업 재료 구입 취소</t>
    <phoneticPr fontId="2" type="noConversion"/>
  </si>
  <si>
    <t>-66,500원X1회</t>
  </si>
  <si>
    <t>진접읍 찾아가는보건복지팀 의뢰대상자 생활비 현금 지원</t>
    <phoneticPr fontId="2" type="noConversion"/>
  </si>
  <si>
    <t>300,000원X1명</t>
  </si>
  <si>
    <t>최**</t>
    <phoneticPr fontId="42" type="noConversion"/>
  </si>
  <si>
    <t>별내 대상자 주거환경개선 부자재 구입</t>
    <phoneticPr fontId="2" type="noConversion"/>
  </si>
  <si>
    <t>67,350원X1명</t>
  </si>
  <si>
    <t>현**</t>
    <phoneticPr fontId="42" type="noConversion"/>
  </si>
  <si>
    <t>해피벌스데이 투' 사업 케이크 구입</t>
    <phoneticPr fontId="2" type="noConversion"/>
  </si>
  <si>
    <t>36,700원X1명</t>
  </si>
  <si>
    <t>성**</t>
    <phoneticPr fontId="42" type="noConversion"/>
  </si>
  <si>
    <t>8,042원X18명
8,054원X1명</t>
  </si>
  <si>
    <t>김**외 18명</t>
    <phoneticPr fontId="42" type="noConversion"/>
  </si>
  <si>
    <t>별내지역 대상자 주거비 지원</t>
    <phoneticPr fontId="2" type="noConversion"/>
  </si>
  <si>
    <t>941,140원X1명</t>
  </si>
  <si>
    <t>박**</t>
    <phoneticPr fontId="42" type="noConversion"/>
  </si>
  <si>
    <t>진접권역 대상자 생활비 지원</t>
    <phoneticPr fontId="2" type="noConversion"/>
  </si>
  <si>
    <t>이**</t>
    <phoneticPr fontId="42" type="noConversion"/>
  </si>
  <si>
    <t>우하청 노인공동체 자조모임  자치활동(홈스데이) 다과 및 진행물품 구입</t>
  </si>
  <si>
    <t>8,123원X11명
8,127원X1명</t>
  </si>
  <si>
    <t>2025년 별내 저소득 중학생 특기.적성 자기계발 플랫폼 "MG(My Growth) Youth Got Talent Level UP!" 심리정서지원 사업 직업카드 구매</t>
  </si>
  <si>
    <t>4,500원X4명</t>
  </si>
  <si>
    <t>이**외 3명</t>
    <phoneticPr fontId="42" type="noConversion"/>
  </si>
  <si>
    <t>오남 대상자 주거환경개선 부자재 구입</t>
    <phoneticPr fontId="2" type="noConversion"/>
  </si>
  <si>
    <t>72,800원X1명</t>
  </si>
  <si>
    <t>안**</t>
    <phoneticPr fontId="42" type="noConversion"/>
  </si>
  <si>
    <t>368,600원X1명</t>
  </si>
  <si>
    <t>8,992원X18명
9,004원X1명</t>
  </si>
  <si>
    <t>별내 대상자 주거환경개선 부자재 구입(2차)</t>
    <phoneticPr fontId="2" type="noConversion"/>
  </si>
  <si>
    <t>96,700원X1명</t>
  </si>
  <si>
    <t>오남권역 대상자 주거비(도시가스비) 및 생활비 지원</t>
    <phoneticPr fontId="2" type="noConversion"/>
  </si>
  <si>
    <t>100,000원X1명</t>
  </si>
  <si>
    <t>유**</t>
    <phoneticPr fontId="42" type="noConversion"/>
  </si>
  <si>
    <t>2025년 2분기 정신건강의학과 상담비 지출</t>
  </si>
  <si>
    <t>3,000원X2명
9,000원X1명
14,500원X1명
69,900원X1명
70,900원X1명
102,500원X1명
347,400원X1명</t>
  </si>
  <si>
    <t>김**외 7명</t>
    <phoneticPr fontId="42" type="noConversion"/>
  </si>
  <si>
    <t>2025년 6월 공동모금회 결연후원금 생활비 지출</t>
  </si>
  <si>
    <t>50,000원X4명
100,000원X12명
200,000원X2명
250,000원X3명</t>
  </si>
  <si>
    <t>김**외 20명</t>
    <phoneticPr fontId="42" type="noConversion"/>
  </si>
  <si>
    <t>2025년 6월 공동모금회 결연후원금 교육비 지출</t>
  </si>
  <si>
    <t>60,000원X1명
70,000원X1명
80,000원X1명
100,000원X3명
150,000원X4명
180,000원X1명
200,000원X17명
250,000원X3명
300,000원X2명</t>
  </si>
  <si>
    <t>전**외 32명</t>
    <phoneticPr fontId="42" type="noConversion"/>
  </si>
  <si>
    <t>초록우산 어린이재단 정기후원금 지원(2025년 6월분)</t>
  </si>
  <si>
    <t>150,000X2명
200,000X3명</t>
  </si>
  <si>
    <t>이**외 4명</t>
    <phoneticPr fontId="42" type="noConversion"/>
  </si>
  <si>
    <t>지파운데이션 저소득 아동지원사업 교육비 7월분 지원</t>
    <phoneticPr fontId="2" type="noConversion"/>
  </si>
  <si>
    <t>200,000원X1명</t>
  </si>
  <si>
    <t>김**</t>
    <phoneticPr fontId="42" type="noConversion"/>
  </si>
  <si>
    <t>450,000원X1명</t>
  </si>
  <si>
    <t>진접읍 찾아가는보건복지팀 의뢰대상자 고시원비 지원</t>
    <phoneticPr fontId="2" type="noConversion"/>
  </si>
  <si>
    <t>380,000원X1명</t>
  </si>
  <si>
    <t>신**</t>
    <phoneticPr fontId="42" type="noConversion"/>
  </si>
  <si>
    <t>2025년 목향원 후원 취약계층 여름나기 방충망 설치비 지출</t>
  </si>
  <si>
    <t>128,117원X16명
128,128원X1명</t>
  </si>
  <si>
    <t>김**외 16명</t>
    <phoneticPr fontId="42" type="noConversion"/>
  </si>
  <si>
    <t>2025년 우리마을 알리기 활동을 통한 마을공동체 인식 향상 프로그램 마을 홍보단 나들이 "처음을 함께 빚다" 식사 및 음료비 지출</t>
    <phoneticPr fontId="2" type="noConversion"/>
  </si>
  <si>
    <t>271,000원X1회</t>
  </si>
  <si>
    <t>2025년 우리마을 알리기 활동을 통한 마을공동체 인식 향상 프로그램 마을 홍보단 나들이 "처음을 함께 빚다" 식사 및 음료비 지출 취소</t>
    <phoneticPr fontId="2" type="noConversion"/>
  </si>
  <si>
    <t>-271,000원X1회</t>
  </si>
  <si>
    <t>2025년 우리마을 알리기 활동을 통한 마을공동체 인식 향상 프로그램 마을 홍보단 나들이 "처음을 함께 빚다" 식사 및 음료비 지출</t>
  </si>
  <si>
    <t xml:space="preserve"> </t>
    <phoneticPr fontId="42" type="noConversion"/>
  </si>
  <si>
    <t>2025년 우리마을 알리기 활동을 통한 마을공동체 인식 향상 프로그램 마을 홍보단 나들이 "처음을 함께 빚다" 도자기 체험비 지출</t>
    <phoneticPr fontId="2" type="noConversion"/>
  </si>
  <si>
    <t>245,000원X1회</t>
  </si>
  <si>
    <t>2025년 우리마을 알리기 활동을 통한 마을공동체 인식 향상 프로그램 마을 홍보단 나들이 "처음을 함께 빚다" 도자기 체험비 지출 취소</t>
    <phoneticPr fontId="2" type="noConversion"/>
  </si>
  <si>
    <t>-245,000원X1회</t>
  </si>
  <si>
    <t>2025년 우리마을 알리기 활동을 통한 마을공동체 인식 향상 프로그램 마을 홍보단 나들이 "처음을 함께 빚다" 도자기 체험비 지출</t>
  </si>
  <si>
    <t>2025년 초복맞이 삼계탕지원사업 '내 생애 가장 아름다운 伏날'키트 구성품(선크림)구입</t>
  </si>
  <si>
    <t>14,900원X50명</t>
  </si>
  <si>
    <t>김**외 49명</t>
    <phoneticPr fontId="42" type="noConversion"/>
  </si>
  <si>
    <t>별내지역 대상자 생활비 지원</t>
    <phoneticPr fontId="2" type="noConversion"/>
  </si>
  <si>
    <t>600,000원X1명</t>
  </si>
  <si>
    <t>임**</t>
    <phoneticPr fontId="42" type="noConversion"/>
  </si>
  <si>
    <t>2025년 초복맞이 삼계탕지원사업 '내 생애 가장 아름다운 伏날' 키트 구성품(즉석밥)구입</t>
  </si>
  <si>
    <t>4,866원X49명
4,886원X1명</t>
  </si>
  <si>
    <t>2025년 초복맞이 삼계탕지원사업 '내 생애 가장 아름다운 伏날' 상품 구입</t>
  </si>
  <si>
    <t>2,437원X50명</t>
  </si>
  <si>
    <t>이**외 49명</t>
    <phoneticPr fontId="42" type="noConversion"/>
  </si>
  <si>
    <t>2025년 초복맞이 삼계탕지원사업 '내 생애 가장 아름다운 伏날' 키트 구성품(양산)구입</t>
  </si>
  <si>
    <t>11,800원X50명</t>
  </si>
  <si>
    <t>2025년 별내 저소득 중학생 특기.적성 자기계발 플랫폼 "MG(My Growth) Youth Got Talent Level UP!" 자치활동 2회기 다과비 지출</t>
  </si>
  <si>
    <t>8,066원X2명
8,068원X1명</t>
  </si>
  <si>
    <t>이**외 2명</t>
    <phoneticPr fontId="42" type="noConversion"/>
  </si>
  <si>
    <t>10,415원X18명
10,430원X1명</t>
  </si>
  <si>
    <t>34,700원X1명</t>
  </si>
  <si>
    <t>2025년 초복맞이 삼계탕지원사업 '내 생애 가장 아름다운 伏날' 음료 구입</t>
  </si>
  <si>
    <t>698원X50명</t>
  </si>
  <si>
    <t>2025년 북부희망케어센터 여름맞이 주거환경개선 자재비 지출</t>
  </si>
  <si>
    <t>242,000원X1명</t>
  </si>
  <si>
    <t>정**</t>
    <phoneticPr fontId="42" type="noConversion"/>
  </si>
  <si>
    <t>별내 대상자 주거환경개선 방역비용 지출</t>
    <phoneticPr fontId="2" type="noConversion"/>
  </si>
  <si>
    <t>418,300원X1명</t>
  </si>
  <si>
    <t>2025년 7월 KT&amp;G와 함께하는 상상도시락 지원사업 물품 지출</t>
  </si>
  <si>
    <t>11,300원X45명</t>
  </si>
  <si>
    <t>김**외 44명</t>
    <phoneticPr fontId="42" type="noConversion"/>
  </si>
  <si>
    <t>진접 대상자 주거환경개선 부자재비 지출</t>
    <phoneticPr fontId="2" type="noConversion"/>
  </si>
  <si>
    <t>27,800원X1명</t>
  </si>
  <si>
    <t>2025년 초복맞이 삼계탕지원사업 '내 생애 가장 아름다운 伏날' 진행비 지출(식대)</t>
  </si>
  <si>
    <t>15,980원X50명</t>
  </si>
  <si>
    <t>2025년 초복맞이 삼계탕지원사업 '내 생애 가장 아름다운 伏날' 진행비 지출(현수막)</t>
  </si>
  <si>
    <t>33,000원X1회</t>
  </si>
  <si>
    <t>별내 대상자 주거환경개선 부자재비 구입(3차)</t>
    <phoneticPr fontId="2" type="noConversion"/>
  </si>
  <si>
    <t>330,000원X1회</t>
  </si>
  <si>
    <t>진접권역 대상자 임대료 지원</t>
    <phoneticPr fontId="2" type="noConversion"/>
  </si>
  <si>
    <t>500,000원X1명</t>
  </si>
  <si>
    <t>오남지역 대상자 의료비 지원</t>
    <phoneticPr fontId="2" type="noConversion"/>
  </si>
  <si>
    <t>1,000,000원X1명</t>
  </si>
  <si>
    <t>오남읍 찾아가는보건복지팀 의뢰대상자 생활용품 지원</t>
    <phoneticPr fontId="2" type="noConversion"/>
  </si>
  <si>
    <t>199,000원X1명</t>
  </si>
  <si>
    <t>2025년 별내 저소득 중학생 특기.적성 자기계발 플랫폼 "MG(My Growth) Youth Got Talent Level UP!" 자치활동(쿠킹클래스) 1회기 진행비 지출</t>
  </si>
  <si>
    <t>60,000원X3명</t>
  </si>
  <si>
    <t>10,532원X18명
10,544원X1명</t>
  </si>
  <si>
    <t>2025년 초복맞이 삼계탕지원사업 '내 생애 가장 아름다운 伏날' 키트 구성품(텀블러) 구입</t>
  </si>
  <si>
    <t>14,000원X50명</t>
  </si>
  <si>
    <t>남양주시가족센터 진접지역 의뢰대상자 생활비 지원</t>
    <phoneticPr fontId="2" type="noConversion"/>
  </si>
  <si>
    <t>구***</t>
    <phoneticPr fontId="42" type="noConversion"/>
  </si>
  <si>
    <t>우.하.청 노인 공동체 자조모임 배움활동(캘리그라피) 강사비 지출(7월)</t>
    <phoneticPr fontId="2" type="noConversion"/>
  </si>
  <si>
    <t>20,000원X12명</t>
  </si>
  <si>
    <t>희망빌리지(공실) 청소 용품 구입</t>
  </si>
  <si>
    <t>32,800원X1회</t>
  </si>
  <si>
    <t>2025년 7월 월드비전 실무자 퇴직금 적립</t>
  </si>
  <si>
    <t>8,330원X1회</t>
  </si>
  <si>
    <t>2025년 7월 월드비전 사대보험(건강)</t>
    <phoneticPr fontId="2" type="noConversion"/>
  </si>
  <si>
    <t>10,220원X1회</t>
  </si>
  <si>
    <t>2025년 7월 월드비전 실무자 수당지급</t>
    <phoneticPr fontId="2" type="noConversion"/>
  </si>
  <si>
    <t>100,000원X1회</t>
  </si>
  <si>
    <t>진접지역 대상자 주거비 지원</t>
    <phoneticPr fontId="2" type="noConversion"/>
  </si>
  <si>
    <t>999,440원X1명</t>
  </si>
  <si>
    <t>윤**</t>
    <phoneticPr fontId="42" type="noConversion"/>
  </si>
  <si>
    <t>별내 대상자 주거환경개선 부자재비 구입(3차) 취소</t>
    <phoneticPr fontId="2" type="noConversion"/>
  </si>
  <si>
    <t>2025년 별내 저소득 중학생 특기.적성 자기계발 플랫폼 "MG(My Growth) Youth Got Talent Level UP!" 체험활동 진행비 지출</t>
  </si>
  <si>
    <t>2,447원X3명
2,449원X1명</t>
  </si>
  <si>
    <t>10,750원X4명</t>
  </si>
  <si>
    <t>9,375원X4명</t>
  </si>
  <si>
    <t>2025년 7월 꿈디자이너 "꿈지원금(교육비)"지원</t>
  </si>
  <si>
    <t>110,000원X8명</t>
  </si>
  <si>
    <t>배**외 7명</t>
    <phoneticPr fontId="42" type="noConversion"/>
  </si>
  <si>
    <t>진접 대상자 주거환경개선비 지출(2차)</t>
    <phoneticPr fontId="2" type="noConversion"/>
  </si>
  <si>
    <t>275,000원X1명</t>
  </si>
  <si>
    <t>2025년 별내 저소득 중학생 특기.적성 자기계발 플랫폼 "MG(My Growth) Youth Got Talent Level UP!" 자치활동(쿠킹클래스) 2회기 진행비 지출</t>
  </si>
  <si>
    <t>45,000원X4명</t>
  </si>
  <si>
    <t>진접읍 찾아가는보건복지팀 의뢰대상자 의료비 지원</t>
    <phoneticPr fontId="2" type="noConversion"/>
  </si>
  <si>
    <t>700,000원X1명</t>
  </si>
  <si>
    <t>별내대상자 주거비 지원</t>
    <phoneticPr fontId="2" type="noConversion"/>
  </si>
  <si>
    <t>590,000원X1명</t>
  </si>
  <si>
    <t>293,000원X1명</t>
  </si>
  <si>
    <t>남**</t>
    <phoneticPr fontId="42" type="noConversion"/>
  </si>
  <si>
    <t xml:space="preserve">별내 대상자 주거환경개선 부자재비 구입(3차) </t>
    <phoneticPr fontId="2" type="noConversion"/>
  </si>
  <si>
    <t>2025년 6월분 희망빌리지 관리비 지출</t>
  </si>
  <si>
    <t>20,350원X1회</t>
  </si>
  <si>
    <t>2025년 지파운데이션 아동 7월분 교육비 지원</t>
    <phoneticPr fontId="2" type="noConversion"/>
  </si>
  <si>
    <t>2025년 7월 공동모금회 결연 프로그램 "희망마차" 지출</t>
    <phoneticPr fontId="2" type="noConversion"/>
  </si>
  <si>
    <t>민**</t>
    <phoneticPr fontId="42" type="noConversion"/>
  </si>
  <si>
    <t>2025년 7월 희망빌리지 임대료 지출</t>
  </si>
  <si>
    <t>340,910원X1회</t>
  </si>
  <si>
    <t>2025년 별내 저소득 중학생 특기.적성 자기계발 플랫폼 "MG(My Growth) Youth Got Talent Level UP!" 체험활동 식사비 지출</t>
  </si>
  <si>
    <t>1,975원X4명</t>
  </si>
  <si>
    <t>16,425원X4명</t>
  </si>
  <si>
    <t>2025년 7월 센터(지정) 결연후원금 생활비 지출</t>
  </si>
  <si>
    <t>350,000원X1명
300,000원X1명
200,000원X1명
130,000원X1명
100,000원X3명
50,000원X2명</t>
  </si>
  <si>
    <t>김**외 8명</t>
    <phoneticPr fontId="42" type="noConversion"/>
  </si>
  <si>
    <t>2025년 7월 센터(지정) 결연후원금 교육비 지출</t>
  </si>
  <si>
    <t>350,000원X1명
100,000원X3명
50,000원X1명</t>
  </si>
  <si>
    <t>장**외 4명</t>
    <phoneticPr fontId="42" type="noConversion"/>
  </si>
  <si>
    <t>2025년 함께하는사랑밭 위기가정 희망지원사업 교육비 7월분 지원</t>
    <phoneticPr fontId="2" type="noConversion"/>
  </si>
  <si>
    <t xml:space="preserve">총  액 </t>
    <phoneticPr fontId="2" type="noConversion"/>
  </si>
  <si>
    <t xml:space="preserve">지정후원금품 </t>
    <phoneticPr fontId="2" type="noConversion"/>
  </si>
  <si>
    <t>지역사회후원금품</t>
    <phoneticPr fontId="2" type="noConversion"/>
  </si>
  <si>
    <t>천**외 1명</t>
    <phoneticPr fontId="2" type="noConversion"/>
  </si>
  <si>
    <t>이**외 3명</t>
    <phoneticPr fontId="2" type="noConversion"/>
  </si>
  <si>
    <t>김**외 2명</t>
    <phoneticPr fontId="2" type="noConversion"/>
  </si>
  <si>
    <t>유**외 1명</t>
    <phoneticPr fontId="2" type="noConversion"/>
  </si>
  <si>
    <t>박**외 6명</t>
    <phoneticPr fontId="2" type="noConversion"/>
  </si>
  <si>
    <t>곽**외 99명</t>
  </si>
  <si>
    <t>손**외 49명</t>
  </si>
  <si>
    <t>곽**외 2명</t>
  </si>
  <si>
    <t>고**외 7명</t>
  </si>
  <si>
    <t>남*******</t>
    <phoneticPr fontId="2" type="noConversion"/>
  </si>
  <si>
    <t>남********</t>
    <phoneticPr fontId="2" type="noConversion"/>
  </si>
  <si>
    <t>남***********</t>
    <phoneticPr fontId="2" type="noConversion"/>
  </si>
  <si>
    <t>별******</t>
    <phoneticPr fontId="2" type="noConversion"/>
  </si>
  <si>
    <t>새***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</si>
</sst>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_ * #,##0_ ;_ * \-#,##0_ ;_ * &quot;-&quot;_ ;_ @_ "/>
    <numFmt numFmtId="178" formatCode="[$₩-412]#,##0"/>
  </numFmts>
  <fonts count="49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rgb="FF000000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8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1"/>
      <color indexed="8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0"/>
      <name val="Arial"/>
      <family val="3"/>
      <charset val="129"/>
    </font>
    <font>
      <b/>
      <sz val="11"/>
      <name val="맑은 고딕"/>
      <family val="3"/>
      <charset val="129"/>
      <scheme val="major"/>
    </font>
    <font>
      <sz val="11"/>
      <color rgb="FF999999"/>
      <name val="Calibri"/>
      <family val="2"/>
    </font>
    <font>
      <b/>
      <sz val="11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41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0" fillId="0" borderId="0"/>
    <xf numFmtId="0" fontId="9" fillId="0" borderId="0"/>
    <xf numFmtId="0" fontId="6" fillId="0" borderId="0">
      <alignment horizontal="center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7" fillId="0" borderId="0">
      <alignment horizontal="lef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left" vertical="top"/>
    </xf>
    <xf numFmtId="0" fontId="6" fillId="0" borderId="0">
      <alignment horizontal="center" vertical="top"/>
    </xf>
    <xf numFmtId="41" fontId="1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top"/>
    </xf>
    <xf numFmtId="0" fontId="6" fillId="0" borderId="0">
      <alignment horizontal="right" vertical="center"/>
    </xf>
    <xf numFmtId="0" fontId="6" fillId="0" borderId="0">
      <alignment horizontal="center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0" borderId="0">
      <alignment horizontal="left" vertical="center"/>
    </xf>
    <xf numFmtId="0" fontId="4" fillId="0" borderId="0">
      <alignment vertical="center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9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5" fillId="2" borderId="0">
      <alignment horizontal="center"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2" borderId="0">
      <alignment horizontal="left" vertical="top"/>
    </xf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4" fillId="0" borderId="0">
      <alignment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right" vertical="center"/>
    </xf>
    <xf numFmtId="0" fontId="6" fillId="0" borderId="0">
      <alignment horizontal="lef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6" fillId="0" borderId="0">
      <alignment horizontal="center" vertical="center"/>
    </xf>
    <xf numFmtId="0" fontId="9" fillId="0" borderId="0"/>
    <xf numFmtId="0" fontId="9" fillId="0" borderId="0"/>
    <xf numFmtId="0" fontId="6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" fillId="0" borderId="0"/>
    <xf numFmtId="41" fontId="1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21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9" fillId="0" borderId="0"/>
    <xf numFmtId="0" fontId="28" fillId="0" borderId="0"/>
    <xf numFmtId="0" fontId="28" fillId="0" borderId="0"/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3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</cellStyleXfs>
  <cellXfs count="124">
    <xf numFmtId="0" fontId="0" fillId="0" borderId="0" xfId="0">
      <alignment vertical="center"/>
    </xf>
    <xf numFmtId="0" fontId="1" fillId="0" borderId="0" xfId="471"/>
    <xf numFmtId="0" fontId="14" fillId="0" borderId="0" xfId="471" applyFont="1"/>
    <xf numFmtId="0" fontId="1" fillId="4" borderId="0" xfId="471" applyFill="1"/>
    <xf numFmtId="0" fontId="14" fillId="4" borderId="0" xfId="471" applyFont="1" applyFill="1"/>
    <xf numFmtId="0" fontId="30" fillId="5" borderId="1" xfId="471" applyFont="1" applyFill="1" applyBorder="1" applyAlignment="1">
      <alignment horizontal="center" vertical="center" wrapText="1"/>
    </xf>
    <xf numFmtId="0" fontId="30" fillId="5" borderId="2" xfId="471" applyFont="1" applyFill="1" applyBorder="1" applyAlignment="1">
      <alignment horizontal="center" vertical="center" wrapText="1"/>
    </xf>
    <xf numFmtId="0" fontId="1" fillId="3" borderId="0" xfId="471" applyFill="1"/>
    <xf numFmtId="0" fontId="4" fillId="0" borderId="0" xfId="0" applyFont="1" applyAlignment="1">
      <alignment horizontal="center" vertical="center"/>
    </xf>
    <xf numFmtId="41" fontId="4" fillId="4" borderId="0" xfId="472" applyFont="1" applyFill="1" applyAlignment="1">
      <alignment horizontal="center" vertical="center"/>
    </xf>
    <xf numFmtId="0" fontId="17" fillId="4" borderId="0" xfId="471" applyFont="1" applyFill="1" applyAlignment="1">
      <alignment horizontal="center" vertical="center"/>
    </xf>
    <xf numFmtId="0" fontId="17" fillId="4" borderId="0" xfId="471" applyFont="1" applyFill="1" applyAlignment="1">
      <alignment vertical="center"/>
    </xf>
    <xf numFmtId="0" fontId="33" fillId="5" borderId="1" xfId="471" applyFont="1" applyFill="1" applyBorder="1" applyAlignment="1">
      <alignment horizontal="center" vertical="center" wrapText="1"/>
    </xf>
    <xf numFmtId="0" fontId="33" fillId="5" borderId="2" xfId="471" applyFont="1" applyFill="1" applyBorder="1" applyAlignment="1">
      <alignment horizontal="center" vertical="center" wrapText="1"/>
    </xf>
    <xf numFmtId="0" fontId="4" fillId="4" borderId="0" xfId="471" applyFont="1" applyFill="1" applyAlignment="1">
      <alignment horizontal="center" vertical="center"/>
    </xf>
    <xf numFmtId="0" fontId="17" fillId="4" borderId="0" xfId="471" applyFont="1" applyFill="1" applyAlignment="1">
      <alignment horizontal="right" vertical="center"/>
    </xf>
    <xf numFmtId="0" fontId="14" fillId="0" borderId="1" xfId="47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17" fillId="0" borderId="0" xfId="471" applyFont="1" applyAlignment="1">
      <alignment vertical="center"/>
    </xf>
    <xf numFmtId="0" fontId="17" fillId="0" borderId="0" xfId="471" applyFont="1" applyAlignment="1">
      <alignment horizontal="center" vertical="center"/>
    </xf>
    <xf numFmtId="41" fontId="17" fillId="0" borderId="0" xfId="472" applyFont="1" applyFill="1" applyAlignment="1">
      <alignment vertical="center"/>
    </xf>
    <xf numFmtId="41" fontId="17" fillId="0" borderId="0" xfId="472" applyFont="1" applyFill="1" applyAlignment="1">
      <alignment horizontal="right" vertical="center"/>
    </xf>
    <xf numFmtId="176" fontId="14" fillId="0" borderId="1" xfId="472" applyNumberFormat="1" applyFont="1" applyFill="1" applyBorder="1" applyAlignment="1">
      <alignment vertical="center"/>
    </xf>
    <xf numFmtId="0" fontId="34" fillId="0" borderId="1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/>
    </xf>
    <xf numFmtId="42" fontId="35" fillId="3" borderId="4" xfId="471" applyNumberFormat="1" applyFont="1" applyFill="1" applyBorder="1" applyAlignment="1">
      <alignment horizontal="center" vertical="center"/>
    </xf>
    <xf numFmtId="41" fontId="35" fillId="3" borderId="4" xfId="529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32" fillId="0" borderId="1" xfId="471" applyFont="1" applyBorder="1" applyAlignment="1">
      <alignment horizontal="center" vertical="center" wrapText="1"/>
    </xf>
    <xf numFmtId="0" fontId="32" fillId="0" borderId="1" xfId="471" applyFont="1" applyBorder="1" applyAlignment="1">
      <alignment horizontal="center" vertical="center"/>
    </xf>
    <xf numFmtId="176" fontId="30" fillId="0" borderId="1" xfId="471" applyNumberFormat="1" applyFont="1" applyBorder="1" applyAlignment="1">
      <alignment vertical="center"/>
    </xf>
    <xf numFmtId="41" fontId="30" fillId="0" borderId="1" xfId="529" applyFont="1" applyFill="1" applyBorder="1" applyAlignment="1">
      <alignment horizontal="center" vertical="center"/>
    </xf>
    <xf numFmtId="176" fontId="30" fillId="0" borderId="1" xfId="529" applyNumberFormat="1" applyFont="1" applyFill="1" applyBorder="1" applyAlignment="1">
      <alignment horizontal="right" vertical="center" wrapText="1"/>
    </xf>
    <xf numFmtId="41" fontId="30" fillId="5" borderId="2" xfId="472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176" fontId="36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22" fillId="5" borderId="2" xfId="471" applyFont="1" applyFill="1" applyBorder="1" applyAlignment="1">
      <alignment horizontal="center" vertical="center" wrapText="1"/>
    </xf>
    <xf numFmtId="41" fontId="22" fillId="5" borderId="2" xfId="529" applyFont="1" applyFill="1" applyBorder="1" applyAlignment="1">
      <alignment horizontal="center" vertical="center" wrapText="1"/>
    </xf>
    <xf numFmtId="0" fontId="14" fillId="0" borderId="1" xfId="471" applyFont="1" applyBorder="1" applyAlignment="1">
      <alignment horizontal="center" vertical="center" wrapText="1"/>
    </xf>
    <xf numFmtId="176" fontId="32" fillId="0" borderId="1" xfId="0" applyNumberFormat="1" applyFont="1" applyBorder="1" applyAlignment="1">
      <alignment horizontal="right" vertical="center"/>
    </xf>
    <xf numFmtId="14" fontId="34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178" fontId="3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178" fontId="14" fillId="0" borderId="1" xfId="0" applyNumberFormat="1" applyFont="1" applyBorder="1" applyAlignment="1">
      <alignment horizontal="right" vertical="center"/>
    </xf>
    <xf numFmtId="178" fontId="34" fillId="6" borderId="1" xfId="0" applyNumberFormat="1" applyFont="1" applyFill="1" applyBorder="1" applyAlignment="1">
      <alignment horizontal="right" vertical="center"/>
    </xf>
    <xf numFmtId="178" fontId="14" fillId="6" borderId="1" xfId="0" applyNumberFormat="1" applyFont="1" applyFill="1" applyBorder="1" applyAlignment="1">
      <alignment horizontal="right" vertical="center" wrapText="1"/>
    </xf>
    <xf numFmtId="3" fontId="34" fillId="0" borderId="1" xfId="0" applyNumberFormat="1" applyFont="1" applyBorder="1" applyAlignment="1">
      <alignment horizontal="center" vertical="center"/>
    </xf>
    <xf numFmtId="178" fontId="14" fillId="0" borderId="1" xfId="0" applyNumberFormat="1" applyFont="1" applyBorder="1">
      <alignment vertical="center"/>
    </xf>
    <xf numFmtId="0" fontId="17" fillId="0" borderId="1" xfId="0" applyFont="1" applyBorder="1" applyAlignment="1">
      <alignment horizontal="center" vertical="center" wrapText="1"/>
    </xf>
    <xf numFmtId="0" fontId="40" fillId="3" borderId="10" xfId="1" applyNumberFormat="1" applyFont="1" applyFill="1" applyBorder="1" applyAlignment="1">
      <alignment horizontal="center" vertical="center" wrapText="1"/>
    </xf>
    <xf numFmtId="0" fontId="40" fillId="3" borderId="1" xfId="1" applyFont="1" applyFill="1" applyBorder="1" applyAlignment="1">
      <alignment horizontal="center" vertical="center" wrapText="1"/>
    </xf>
    <xf numFmtId="41" fontId="40" fillId="3" borderId="1" xfId="529" applyFont="1" applyFill="1" applyBorder="1" applyAlignment="1">
      <alignment horizontal="center" vertical="center" wrapText="1"/>
    </xf>
    <xf numFmtId="0" fontId="40" fillId="3" borderId="11" xfId="1" applyFont="1" applyFill="1" applyBorder="1" applyAlignment="1">
      <alignment horizontal="center" vertical="center"/>
    </xf>
    <xf numFmtId="0" fontId="41" fillId="4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8" fillId="4" borderId="1" xfId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38" fillId="4" borderId="1" xfId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0" fontId="43" fillId="4" borderId="1" xfId="1" applyFont="1" applyFill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/>
    </xf>
    <xf numFmtId="0" fontId="35" fillId="3" borderId="7" xfId="1" applyNumberFormat="1" applyFont="1" applyFill="1" applyBorder="1" applyAlignment="1">
      <alignment horizontal="center" vertical="center" wrapText="1"/>
    </xf>
    <xf numFmtId="14" fontId="35" fillId="3" borderId="8" xfId="1" applyNumberFormat="1" applyFont="1" applyFill="1" applyBorder="1" applyAlignment="1">
      <alignment horizontal="center" vertical="center" wrapText="1"/>
    </xf>
    <xf numFmtId="0" fontId="35" fillId="3" borderId="8" xfId="1" applyFont="1" applyFill="1" applyBorder="1" applyAlignment="1">
      <alignment horizontal="center" vertical="center" wrapText="1"/>
    </xf>
    <xf numFmtId="41" fontId="35" fillId="3" borderId="8" xfId="529" applyFont="1" applyFill="1" applyBorder="1" applyAlignment="1">
      <alignment horizontal="center" vertical="center" wrapText="1"/>
    </xf>
    <xf numFmtId="41" fontId="35" fillId="3" borderId="8" xfId="5" applyFont="1" applyFill="1" applyBorder="1" applyAlignment="1">
      <alignment horizontal="center" vertical="center" wrapText="1"/>
    </xf>
    <xf numFmtId="0" fontId="35" fillId="3" borderId="8" xfId="529" applyNumberFormat="1" applyFont="1" applyFill="1" applyBorder="1" applyAlignment="1">
      <alignment horizontal="center" vertical="center" wrapText="1"/>
    </xf>
    <xf numFmtId="0" fontId="35" fillId="3" borderId="9" xfId="1" applyFont="1" applyFill="1" applyBorder="1" applyAlignment="1">
      <alignment horizontal="center" vertical="center" wrapText="1"/>
    </xf>
    <xf numFmtId="0" fontId="38" fillId="4" borderId="10" xfId="1" applyNumberFormat="1" applyFont="1" applyFill="1" applyBorder="1" applyAlignment="1">
      <alignment horizontal="center" vertical="center" wrapText="1"/>
    </xf>
    <xf numFmtId="14" fontId="0" fillId="4" borderId="1" xfId="0" applyNumberFormat="1" applyFont="1" applyFill="1" applyBorder="1" applyAlignment="1">
      <alignment horizontal="center" vertical="center"/>
    </xf>
    <xf numFmtId="49" fontId="0" fillId="4" borderId="1" xfId="0" applyNumberFormat="1" applyFont="1" applyFill="1" applyBorder="1" applyAlignment="1">
      <alignment horizontal="left" vertical="center"/>
    </xf>
    <xf numFmtId="3" fontId="0" fillId="4" borderId="1" xfId="0" applyNumberFormat="1" applyFont="1" applyFill="1" applyBorder="1" applyAlignment="1">
      <alignment horizontal="right" vertical="center"/>
    </xf>
    <xf numFmtId="0" fontId="38" fillId="4" borderId="1" xfId="529" applyNumberFormat="1" applyFont="1" applyFill="1" applyBorder="1" applyAlignment="1">
      <alignment horizontal="center" vertical="center" wrapText="1"/>
    </xf>
    <xf numFmtId="49" fontId="0" fillId="4" borderId="1" xfId="0" applyNumberFormat="1" applyFont="1" applyFill="1" applyBorder="1" applyAlignment="1">
      <alignment horizontal="right" vertical="center"/>
    </xf>
    <xf numFmtId="49" fontId="0" fillId="4" borderId="1" xfId="0" applyNumberFormat="1" applyFont="1" applyFill="1" applyBorder="1" applyAlignment="1">
      <alignment horizontal="center" vertical="center"/>
    </xf>
    <xf numFmtId="49" fontId="0" fillId="4" borderId="1" xfId="0" quotePrefix="1" applyNumberFormat="1" applyFont="1" applyFill="1" applyBorder="1" applyAlignment="1">
      <alignment horizontal="left" vertical="center"/>
    </xf>
    <xf numFmtId="49" fontId="0" fillId="4" borderId="1" xfId="0" applyNumberFormat="1" applyFont="1" applyFill="1" applyBorder="1" applyAlignment="1">
      <alignment horizontal="right" vertical="center" wrapText="1"/>
    </xf>
    <xf numFmtId="0" fontId="0" fillId="4" borderId="1" xfId="0" applyFill="1" applyBorder="1" applyAlignment="1">
      <alignment horizontal="right" vertical="center" wrapText="1"/>
    </xf>
    <xf numFmtId="14" fontId="43" fillId="4" borderId="1" xfId="0" applyNumberFormat="1" applyFont="1" applyFill="1" applyBorder="1" applyAlignment="1">
      <alignment horizontal="center" vertical="center"/>
    </xf>
    <xf numFmtId="49" fontId="43" fillId="4" borderId="1" xfId="0" applyNumberFormat="1" applyFont="1" applyFill="1" applyBorder="1" applyAlignment="1">
      <alignment horizontal="left" vertical="center"/>
    </xf>
    <xf numFmtId="3" fontId="43" fillId="4" borderId="1" xfId="0" applyNumberFormat="1" applyFont="1" applyFill="1" applyBorder="1" applyAlignment="1">
      <alignment horizontal="right" vertical="center"/>
    </xf>
    <xf numFmtId="49" fontId="41" fillId="4" borderId="1" xfId="0" applyNumberFormat="1" applyFont="1" applyFill="1" applyBorder="1" applyAlignment="1">
      <alignment horizontal="left" vertical="center"/>
    </xf>
    <xf numFmtId="49" fontId="43" fillId="4" borderId="1" xfId="0" applyNumberFormat="1" applyFont="1" applyFill="1" applyBorder="1" applyAlignment="1">
      <alignment horizontal="right" vertical="center"/>
    </xf>
    <xf numFmtId="49" fontId="46" fillId="4" borderId="1" xfId="0" applyNumberFormat="1" applyFont="1" applyFill="1" applyBorder="1" applyAlignment="1">
      <alignment horizontal="center" vertical="center"/>
    </xf>
    <xf numFmtId="14" fontId="41" fillId="4" borderId="1" xfId="0" applyNumberFormat="1" applyFont="1" applyFill="1" applyBorder="1" applyAlignment="1">
      <alignment horizontal="center" vertical="center"/>
    </xf>
    <xf numFmtId="3" fontId="41" fillId="4" borderId="1" xfId="0" applyNumberFormat="1" applyFont="1" applyFill="1" applyBorder="1" applyAlignment="1">
      <alignment horizontal="right" vertical="center"/>
    </xf>
    <xf numFmtId="41" fontId="47" fillId="3" borderId="21" xfId="529" applyFont="1" applyFill="1" applyBorder="1" applyAlignment="1">
      <alignment horizontal="right" vertical="center" wrapText="1"/>
    </xf>
    <xf numFmtId="0" fontId="48" fillId="3" borderId="21" xfId="0" applyFont="1" applyFill="1" applyBorder="1" applyAlignment="1">
      <alignment horizontal="center" vertical="center" wrapText="1"/>
    </xf>
    <xf numFmtId="0" fontId="48" fillId="3" borderId="21" xfId="529" applyNumberFormat="1" applyFont="1" applyFill="1" applyBorder="1" applyAlignment="1">
      <alignment horizontal="right" vertical="center" wrapText="1"/>
    </xf>
    <xf numFmtId="0" fontId="48" fillId="3" borderId="22" xfId="529" applyNumberFormat="1" applyFont="1" applyFill="1" applyBorder="1" applyAlignment="1">
      <alignment horizontal="right" vertical="center" wrapText="1"/>
    </xf>
    <xf numFmtId="0" fontId="37" fillId="0" borderId="7" xfId="1" applyFont="1" applyBorder="1" applyAlignment="1">
      <alignment horizontal="center" vertical="center" wrapText="1"/>
    </xf>
    <xf numFmtId="0" fontId="37" fillId="0" borderId="8" xfId="1" applyFont="1" applyBorder="1" applyAlignment="1">
      <alignment horizontal="center" vertical="center" wrapText="1"/>
    </xf>
    <xf numFmtId="0" fontId="37" fillId="0" borderId="9" xfId="1" applyFont="1" applyBorder="1" applyAlignment="1">
      <alignment horizontal="center" vertical="center" wrapText="1"/>
    </xf>
    <xf numFmtId="0" fontId="38" fillId="0" borderId="10" xfId="1" applyFont="1" applyBorder="1" applyAlignment="1">
      <alignment horizontal="center" vertical="center" wrapText="1"/>
    </xf>
    <xf numFmtId="0" fontId="38" fillId="0" borderId="1" xfId="1" applyFont="1" applyBorder="1" applyAlignment="1">
      <alignment horizontal="center" vertical="center" wrapText="1"/>
    </xf>
    <xf numFmtId="0" fontId="38" fillId="0" borderId="11" xfId="1" applyFont="1" applyBorder="1" applyAlignment="1">
      <alignment horizontal="center" vertical="center" wrapText="1"/>
    </xf>
    <xf numFmtId="0" fontId="39" fillId="0" borderId="12" xfId="1" applyFont="1" applyBorder="1" applyAlignment="1">
      <alignment horizontal="left" vertical="center"/>
    </xf>
    <xf numFmtId="0" fontId="39" fillId="0" borderId="13" xfId="1" applyFont="1" applyBorder="1" applyAlignment="1">
      <alignment horizontal="left" vertical="center"/>
    </xf>
    <xf numFmtId="0" fontId="39" fillId="0" borderId="14" xfId="1" applyFont="1" applyBorder="1" applyAlignment="1">
      <alignment horizontal="left" vertical="center"/>
    </xf>
    <xf numFmtId="0" fontId="45" fillId="3" borderId="15" xfId="1" applyNumberFormat="1" applyFont="1" applyFill="1" applyBorder="1" applyAlignment="1">
      <alignment horizontal="center" vertical="center"/>
    </xf>
    <xf numFmtId="0" fontId="45" fillId="3" borderId="16" xfId="1" applyNumberFormat="1" applyFont="1" applyFill="1" applyBorder="1" applyAlignment="1">
      <alignment horizontal="center" vertical="center"/>
    </xf>
    <xf numFmtId="41" fontId="45" fillId="3" borderId="16" xfId="529" applyFont="1" applyFill="1" applyBorder="1" applyAlignment="1">
      <alignment horizontal="right" vertical="center"/>
    </xf>
    <xf numFmtId="41" fontId="45" fillId="3" borderId="17" xfId="529" applyFont="1" applyFill="1" applyBorder="1" applyAlignment="1">
      <alignment horizontal="right" vertical="center"/>
    </xf>
    <xf numFmtId="0" fontId="39" fillId="0" borderId="18" xfId="1" applyFont="1" applyBorder="1" applyAlignment="1">
      <alignment vertical="center" wrapText="1"/>
    </xf>
    <xf numFmtId="14" fontId="47" fillId="3" borderId="19" xfId="0" applyNumberFormat="1" applyFont="1" applyFill="1" applyBorder="1" applyAlignment="1">
      <alignment horizontal="center" vertical="center" wrapText="1"/>
    </xf>
    <xf numFmtId="14" fontId="47" fillId="3" borderId="20" xfId="0" applyNumberFormat="1" applyFont="1" applyFill="1" applyBorder="1" applyAlignment="1">
      <alignment horizontal="center" vertical="center" wrapText="1"/>
    </xf>
    <xf numFmtId="14" fontId="47" fillId="3" borderId="21" xfId="0" applyNumberFormat="1" applyFont="1" applyFill="1" applyBorder="1" applyAlignment="1">
      <alignment horizontal="center" vertical="center" wrapText="1"/>
    </xf>
    <xf numFmtId="0" fontId="30" fillId="5" borderId="1" xfId="471" applyFont="1" applyFill="1" applyBorder="1" applyAlignment="1">
      <alignment horizontal="center" vertical="center" wrapText="1"/>
    </xf>
    <xf numFmtId="0" fontId="30" fillId="5" borderId="2" xfId="471" applyFont="1" applyFill="1" applyBorder="1" applyAlignment="1">
      <alignment horizontal="center" vertical="center" wrapText="1"/>
    </xf>
    <xf numFmtId="3" fontId="35" fillId="3" borderId="4" xfId="471" applyNumberFormat="1" applyFont="1" applyFill="1" applyBorder="1" applyAlignment="1">
      <alignment horizontal="center" vertical="center"/>
    </xf>
    <xf numFmtId="176" fontId="35" fillId="3" borderId="6" xfId="472" applyNumberFormat="1" applyFont="1" applyFill="1" applyBorder="1" applyAlignment="1">
      <alignment vertical="center"/>
    </xf>
    <xf numFmtId="176" fontId="35" fillId="3" borderId="5" xfId="472" applyNumberFormat="1" applyFont="1" applyFill="1" applyBorder="1" applyAlignment="1">
      <alignment vertical="center"/>
    </xf>
    <xf numFmtId="0" fontId="15" fillId="0" borderId="0" xfId="28" applyFont="1" applyAlignment="1">
      <alignment horizontal="left" vertical="center"/>
    </xf>
    <xf numFmtId="0" fontId="33" fillId="5" borderId="1" xfId="471" applyFont="1" applyFill="1" applyBorder="1" applyAlignment="1">
      <alignment horizontal="center" vertical="center" wrapText="1"/>
    </xf>
    <xf numFmtId="0" fontId="33" fillId="5" borderId="2" xfId="471" applyFont="1" applyFill="1" applyBorder="1" applyAlignment="1">
      <alignment horizontal="center" vertical="center" wrapText="1"/>
    </xf>
    <xf numFmtId="41" fontId="30" fillId="5" borderId="2" xfId="472" applyFont="1" applyFill="1" applyBorder="1" applyAlignment="1">
      <alignment horizontal="center" vertical="center" wrapText="1"/>
    </xf>
    <xf numFmtId="41" fontId="30" fillId="5" borderId="3" xfId="472" applyFont="1" applyFill="1" applyBorder="1" applyAlignment="1">
      <alignment horizontal="center" vertical="center" wrapText="1"/>
    </xf>
    <xf numFmtId="0" fontId="30" fillId="0" borderId="1" xfId="471" applyFont="1" applyBorder="1" applyAlignment="1">
      <alignment horizontal="center" vertical="center"/>
    </xf>
  </cellXfs>
  <cellStyles count="541">
    <cellStyle name="S0" xfId="10" xr:uid="{00000000-0005-0000-0000-000000000000}"/>
    <cellStyle name="S0 10" xfId="176" xr:uid="{00000000-0005-0000-0000-000001000000}"/>
    <cellStyle name="S0 11" xfId="184" xr:uid="{00000000-0005-0000-0000-000002000000}"/>
    <cellStyle name="S0 12" xfId="192" xr:uid="{00000000-0005-0000-0000-000003000000}"/>
    <cellStyle name="S0 13" xfId="214" xr:uid="{00000000-0005-0000-0000-000004000000}"/>
    <cellStyle name="S0 14" xfId="215" xr:uid="{00000000-0005-0000-0000-000005000000}"/>
    <cellStyle name="S0 15" xfId="216" xr:uid="{00000000-0005-0000-0000-000006000000}"/>
    <cellStyle name="S0 16" xfId="217" xr:uid="{00000000-0005-0000-0000-000007000000}"/>
    <cellStyle name="S0 17" xfId="218" xr:uid="{00000000-0005-0000-0000-000008000000}"/>
    <cellStyle name="S0 18" xfId="219" xr:uid="{00000000-0005-0000-0000-000009000000}"/>
    <cellStyle name="S0 19" xfId="220" xr:uid="{00000000-0005-0000-0000-00000A000000}"/>
    <cellStyle name="S0 2" xfId="30" xr:uid="{00000000-0005-0000-0000-00000B000000}"/>
    <cellStyle name="S0 2 2" xfId="48" xr:uid="{00000000-0005-0000-0000-00000C000000}"/>
    <cellStyle name="S0 2 3" xfId="116" xr:uid="{00000000-0005-0000-0000-00000D000000}"/>
    <cellStyle name="S0 20" xfId="221" xr:uid="{00000000-0005-0000-0000-00000E000000}"/>
    <cellStyle name="S0 21" xfId="222" xr:uid="{00000000-0005-0000-0000-00000F000000}"/>
    <cellStyle name="S0 22" xfId="223" xr:uid="{00000000-0005-0000-0000-000010000000}"/>
    <cellStyle name="S0 23" xfId="224" xr:uid="{00000000-0005-0000-0000-000011000000}"/>
    <cellStyle name="S0 24" xfId="225" xr:uid="{00000000-0005-0000-0000-000012000000}"/>
    <cellStyle name="S0 25" xfId="226" xr:uid="{00000000-0005-0000-0000-000013000000}"/>
    <cellStyle name="S0 26" xfId="227" xr:uid="{00000000-0005-0000-0000-000014000000}"/>
    <cellStyle name="S0 27" xfId="228" xr:uid="{00000000-0005-0000-0000-000015000000}"/>
    <cellStyle name="S0 28" xfId="229" xr:uid="{00000000-0005-0000-0000-000016000000}"/>
    <cellStyle name="S0 29" xfId="230" xr:uid="{00000000-0005-0000-0000-000017000000}"/>
    <cellStyle name="S0 3" xfId="72" xr:uid="{00000000-0005-0000-0000-000018000000}"/>
    <cellStyle name="S0 30" xfId="231" xr:uid="{00000000-0005-0000-0000-000019000000}"/>
    <cellStyle name="S0 31" xfId="232" xr:uid="{00000000-0005-0000-0000-00001A000000}"/>
    <cellStyle name="S0 32" xfId="233" xr:uid="{00000000-0005-0000-0000-00001B000000}"/>
    <cellStyle name="S0 33" xfId="234" xr:uid="{00000000-0005-0000-0000-00001C000000}"/>
    <cellStyle name="S0 34" xfId="235" xr:uid="{00000000-0005-0000-0000-00001D000000}"/>
    <cellStyle name="S0 35" xfId="236" xr:uid="{00000000-0005-0000-0000-00001E000000}"/>
    <cellStyle name="S0 36" xfId="237" xr:uid="{00000000-0005-0000-0000-00001F000000}"/>
    <cellStyle name="S0 37" xfId="238" xr:uid="{00000000-0005-0000-0000-000020000000}"/>
    <cellStyle name="S0 4" xfId="69" xr:uid="{00000000-0005-0000-0000-000021000000}"/>
    <cellStyle name="S0 5" xfId="102" xr:uid="{00000000-0005-0000-0000-000022000000}"/>
    <cellStyle name="S0 6" xfId="62" xr:uid="{00000000-0005-0000-0000-000023000000}"/>
    <cellStyle name="S0 7" xfId="152" xr:uid="{00000000-0005-0000-0000-000024000000}"/>
    <cellStyle name="S0 8" xfId="160" xr:uid="{00000000-0005-0000-0000-000025000000}"/>
    <cellStyle name="S0 9" xfId="168" xr:uid="{00000000-0005-0000-0000-000026000000}"/>
    <cellStyle name="S1" xfId="11" xr:uid="{00000000-0005-0000-0000-000027000000}"/>
    <cellStyle name="S1 10" xfId="177" xr:uid="{00000000-0005-0000-0000-000028000000}"/>
    <cellStyle name="S1 11" xfId="185" xr:uid="{00000000-0005-0000-0000-000029000000}"/>
    <cellStyle name="S1 12" xfId="193" xr:uid="{00000000-0005-0000-0000-00002A000000}"/>
    <cellStyle name="S1 13" xfId="239" xr:uid="{00000000-0005-0000-0000-00002B000000}"/>
    <cellStyle name="S1 14" xfId="240" xr:uid="{00000000-0005-0000-0000-00002C000000}"/>
    <cellStyle name="S1 15" xfId="241" xr:uid="{00000000-0005-0000-0000-00002D000000}"/>
    <cellStyle name="S1 16" xfId="242" xr:uid="{00000000-0005-0000-0000-00002E000000}"/>
    <cellStyle name="S1 17" xfId="243" xr:uid="{00000000-0005-0000-0000-00002F000000}"/>
    <cellStyle name="S1 18" xfId="244" xr:uid="{00000000-0005-0000-0000-000030000000}"/>
    <cellStyle name="S1 19" xfId="245" xr:uid="{00000000-0005-0000-0000-000031000000}"/>
    <cellStyle name="S1 2" xfId="31" xr:uid="{00000000-0005-0000-0000-000032000000}"/>
    <cellStyle name="S1 2 2" xfId="49" xr:uid="{00000000-0005-0000-0000-000033000000}"/>
    <cellStyle name="S1 2 3" xfId="117" xr:uid="{00000000-0005-0000-0000-000034000000}"/>
    <cellStyle name="S1 20" xfId="246" xr:uid="{00000000-0005-0000-0000-000035000000}"/>
    <cellStyle name="S1 21" xfId="247" xr:uid="{00000000-0005-0000-0000-000036000000}"/>
    <cellStyle name="S1 22" xfId="248" xr:uid="{00000000-0005-0000-0000-000037000000}"/>
    <cellStyle name="S1 23" xfId="249" xr:uid="{00000000-0005-0000-0000-000038000000}"/>
    <cellStyle name="S1 24" xfId="250" xr:uid="{00000000-0005-0000-0000-000039000000}"/>
    <cellStyle name="S1 25" xfId="251" xr:uid="{00000000-0005-0000-0000-00003A000000}"/>
    <cellStyle name="S1 26" xfId="252" xr:uid="{00000000-0005-0000-0000-00003B000000}"/>
    <cellStyle name="S1 27" xfId="253" xr:uid="{00000000-0005-0000-0000-00003C000000}"/>
    <cellStyle name="S1 28" xfId="254" xr:uid="{00000000-0005-0000-0000-00003D000000}"/>
    <cellStyle name="S1 29" xfId="255" xr:uid="{00000000-0005-0000-0000-00003E000000}"/>
    <cellStyle name="S1 3" xfId="73" xr:uid="{00000000-0005-0000-0000-00003F000000}"/>
    <cellStyle name="S1 30" xfId="256" xr:uid="{00000000-0005-0000-0000-000040000000}"/>
    <cellStyle name="S1 31" xfId="257" xr:uid="{00000000-0005-0000-0000-000041000000}"/>
    <cellStyle name="S1 32" xfId="258" xr:uid="{00000000-0005-0000-0000-000042000000}"/>
    <cellStyle name="S1 33" xfId="259" xr:uid="{00000000-0005-0000-0000-000043000000}"/>
    <cellStyle name="S1 34" xfId="260" xr:uid="{00000000-0005-0000-0000-000044000000}"/>
    <cellStyle name="S1 35" xfId="261" xr:uid="{00000000-0005-0000-0000-000045000000}"/>
    <cellStyle name="S1 36" xfId="262" xr:uid="{00000000-0005-0000-0000-000046000000}"/>
    <cellStyle name="S1 37" xfId="263" xr:uid="{00000000-0005-0000-0000-000047000000}"/>
    <cellStyle name="S1 4" xfId="86" xr:uid="{00000000-0005-0000-0000-000048000000}"/>
    <cellStyle name="S1 5" xfId="103" xr:uid="{00000000-0005-0000-0000-000049000000}"/>
    <cellStyle name="S1 6" xfId="41" xr:uid="{00000000-0005-0000-0000-00004A000000}"/>
    <cellStyle name="S1 7" xfId="153" xr:uid="{00000000-0005-0000-0000-00004B000000}"/>
    <cellStyle name="S1 8" xfId="161" xr:uid="{00000000-0005-0000-0000-00004C000000}"/>
    <cellStyle name="S1 9" xfId="169" xr:uid="{00000000-0005-0000-0000-00004D000000}"/>
    <cellStyle name="S2" xfId="12" xr:uid="{00000000-0005-0000-0000-00004E000000}"/>
    <cellStyle name="S2 10" xfId="170" xr:uid="{00000000-0005-0000-0000-00004F000000}"/>
    <cellStyle name="S2 11" xfId="178" xr:uid="{00000000-0005-0000-0000-000050000000}"/>
    <cellStyle name="S2 12" xfId="186" xr:uid="{00000000-0005-0000-0000-000051000000}"/>
    <cellStyle name="S2 13" xfId="194" xr:uid="{00000000-0005-0000-0000-000052000000}"/>
    <cellStyle name="S2 14" xfId="264" xr:uid="{00000000-0005-0000-0000-000053000000}"/>
    <cellStyle name="S2 15" xfId="265" xr:uid="{00000000-0005-0000-0000-000054000000}"/>
    <cellStyle name="S2 16" xfId="266" xr:uid="{00000000-0005-0000-0000-000055000000}"/>
    <cellStyle name="S2 17" xfId="267" xr:uid="{00000000-0005-0000-0000-000056000000}"/>
    <cellStyle name="S2 18" xfId="268" xr:uid="{00000000-0005-0000-0000-000057000000}"/>
    <cellStyle name="S2 19" xfId="269" xr:uid="{00000000-0005-0000-0000-000058000000}"/>
    <cellStyle name="S2 2" xfId="22" xr:uid="{00000000-0005-0000-0000-000059000000}"/>
    <cellStyle name="S2 2 2" xfId="50" xr:uid="{00000000-0005-0000-0000-00005A000000}"/>
    <cellStyle name="S2 2 2 2" xfId="60" xr:uid="{00000000-0005-0000-0000-00005B000000}"/>
    <cellStyle name="S2 2 2 3" xfId="126" xr:uid="{00000000-0005-0000-0000-00005C000000}"/>
    <cellStyle name="S2 2 3" xfId="83" xr:uid="{00000000-0005-0000-0000-00005D000000}"/>
    <cellStyle name="S2 2 4" xfId="98" xr:uid="{00000000-0005-0000-0000-00005E000000}"/>
    <cellStyle name="S2 2 5" xfId="112" xr:uid="{00000000-0005-0000-0000-00005F000000}"/>
    <cellStyle name="S2 2 6" xfId="118" xr:uid="{00000000-0005-0000-0000-000060000000}"/>
    <cellStyle name="S2 20" xfId="210" xr:uid="{00000000-0005-0000-0000-000061000000}"/>
    <cellStyle name="S2 21" xfId="270" xr:uid="{00000000-0005-0000-0000-000062000000}"/>
    <cellStyle name="S2 22" xfId="213" xr:uid="{00000000-0005-0000-0000-000063000000}"/>
    <cellStyle name="S2 23" xfId="271" xr:uid="{00000000-0005-0000-0000-000064000000}"/>
    <cellStyle name="S2 24" xfId="272" xr:uid="{00000000-0005-0000-0000-000065000000}"/>
    <cellStyle name="S2 25" xfId="273" xr:uid="{00000000-0005-0000-0000-000066000000}"/>
    <cellStyle name="S2 26" xfId="274" xr:uid="{00000000-0005-0000-0000-000067000000}"/>
    <cellStyle name="S2 27" xfId="275" xr:uid="{00000000-0005-0000-0000-000068000000}"/>
    <cellStyle name="S2 28" xfId="276" xr:uid="{00000000-0005-0000-0000-000069000000}"/>
    <cellStyle name="S2 29" xfId="277" xr:uid="{00000000-0005-0000-0000-00006A000000}"/>
    <cellStyle name="S2 3" xfId="27" xr:uid="{00000000-0005-0000-0000-00006B000000}"/>
    <cellStyle name="S2 30" xfId="278" xr:uid="{00000000-0005-0000-0000-00006C000000}"/>
    <cellStyle name="S2 31" xfId="279" xr:uid="{00000000-0005-0000-0000-00006D000000}"/>
    <cellStyle name="S2 32" xfId="280" xr:uid="{00000000-0005-0000-0000-00006E000000}"/>
    <cellStyle name="S2 33" xfId="281" xr:uid="{00000000-0005-0000-0000-00006F000000}"/>
    <cellStyle name="S2 34" xfId="282" xr:uid="{00000000-0005-0000-0000-000070000000}"/>
    <cellStyle name="S2 35" xfId="283" xr:uid="{00000000-0005-0000-0000-000071000000}"/>
    <cellStyle name="S2 36" xfId="284" xr:uid="{00000000-0005-0000-0000-000072000000}"/>
    <cellStyle name="S2 37" xfId="285" xr:uid="{00000000-0005-0000-0000-000073000000}"/>
    <cellStyle name="S2 38" xfId="286" xr:uid="{00000000-0005-0000-0000-000074000000}"/>
    <cellStyle name="S2 4" xfId="32" xr:uid="{00000000-0005-0000-0000-000075000000}"/>
    <cellStyle name="S2 4 2" xfId="74" xr:uid="{00000000-0005-0000-0000-000076000000}"/>
    <cellStyle name="S2 4 3" xfId="131" xr:uid="{00000000-0005-0000-0000-000077000000}"/>
    <cellStyle name="S2 5" xfId="89" xr:uid="{00000000-0005-0000-0000-000078000000}"/>
    <cellStyle name="S2 6" xfId="104" xr:uid="{00000000-0005-0000-0000-000079000000}"/>
    <cellStyle name="S2 7" xfId="47" xr:uid="{00000000-0005-0000-0000-00007A000000}"/>
    <cellStyle name="S2 8" xfId="154" xr:uid="{00000000-0005-0000-0000-00007B000000}"/>
    <cellStyle name="S2 9" xfId="162" xr:uid="{00000000-0005-0000-0000-00007C000000}"/>
    <cellStyle name="S3" xfId="13" xr:uid="{00000000-0005-0000-0000-00007D000000}"/>
    <cellStyle name="S3 10" xfId="179" xr:uid="{00000000-0005-0000-0000-00007E000000}"/>
    <cellStyle name="S3 11" xfId="187" xr:uid="{00000000-0005-0000-0000-00007F000000}"/>
    <cellStyle name="S3 12" xfId="195" xr:uid="{00000000-0005-0000-0000-000080000000}"/>
    <cellStyle name="S3 13" xfId="287" xr:uid="{00000000-0005-0000-0000-000081000000}"/>
    <cellStyle name="S3 14" xfId="288" xr:uid="{00000000-0005-0000-0000-000082000000}"/>
    <cellStyle name="S3 15" xfId="289" xr:uid="{00000000-0005-0000-0000-000083000000}"/>
    <cellStyle name="S3 16" xfId="290" xr:uid="{00000000-0005-0000-0000-000084000000}"/>
    <cellStyle name="S3 17" xfId="291" xr:uid="{00000000-0005-0000-0000-000085000000}"/>
    <cellStyle name="S3 18" xfId="292" xr:uid="{00000000-0005-0000-0000-000086000000}"/>
    <cellStyle name="S3 19" xfId="293" xr:uid="{00000000-0005-0000-0000-000087000000}"/>
    <cellStyle name="S3 2" xfId="29" xr:uid="{00000000-0005-0000-0000-000088000000}"/>
    <cellStyle name="S3 2 2" xfId="51" xr:uid="{00000000-0005-0000-0000-000089000000}"/>
    <cellStyle name="S3 2 2 2" xfId="67" xr:uid="{00000000-0005-0000-0000-00008A000000}"/>
    <cellStyle name="S3 2 2 3" xfId="130" xr:uid="{00000000-0005-0000-0000-00008B000000}"/>
    <cellStyle name="S3 2 3" xfId="88" xr:uid="{00000000-0005-0000-0000-00008C000000}"/>
    <cellStyle name="S3 2 4" xfId="101" xr:uid="{00000000-0005-0000-0000-00008D000000}"/>
    <cellStyle name="S3 2 5" xfId="115" xr:uid="{00000000-0005-0000-0000-00008E000000}"/>
    <cellStyle name="S3 2 6" xfId="119" xr:uid="{00000000-0005-0000-0000-00008F000000}"/>
    <cellStyle name="S3 20" xfId="294" xr:uid="{00000000-0005-0000-0000-000090000000}"/>
    <cellStyle name="S3 21" xfId="295" xr:uid="{00000000-0005-0000-0000-000091000000}"/>
    <cellStyle name="S3 22" xfId="296" xr:uid="{00000000-0005-0000-0000-000092000000}"/>
    <cellStyle name="S3 23" xfId="297" xr:uid="{00000000-0005-0000-0000-000093000000}"/>
    <cellStyle name="S3 24" xfId="298" xr:uid="{00000000-0005-0000-0000-000094000000}"/>
    <cellStyle name="S3 25" xfId="299" xr:uid="{00000000-0005-0000-0000-000095000000}"/>
    <cellStyle name="S3 26" xfId="300" xr:uid="{00000000-0005-0000-0000-000096000000}"/>
    <cellStyle name="S3 27" xfId="301" xr:uid="{00000000-0005-0000-0000-000097000000}"/>
    <cellStyle name="S3 28" xfId="302" xr:uid="{00000000-0005-0000-0000-000098000000}"/>
    <cellStyle name="S3 29" xfId="303" xr:uid="{00000000-0005-0000-0000-000099000000}"/>
    <cellStyle name="S3 3" xfId="33" xr:uid="{00000000-0005-0000-0000-00009A000000}"/>
    <cellStyle name="S3 3 2" xfId="75" xr:uid="{00000000-0005-0000-0000-00009B000000}"/>
    <cellStyle name="S3 3 3" xfId="132" xr:uid="{00000000-0005-0000-0000-00009C000000}"/>
    <cellStyle name="S3 3 4" xfId="144" xr:uid="{00000000-0005-0000-0000-00009D000000}"/>
    <cellStyle name="S3 30" xfId="304" xr:uid="{00000000-0005-0000-0000-00009E000000}"/>
    <cellStyle name="S3 31" xfId="305" xr:uid="{00000000-0005-0000-0000-00009F000000}"/>
    <cellStyle name="S3 32" xfId="306" xr:uid="{00000000-0005-0000-0000-0000A0000000}"/>
    <cellStyle name="S3 33" xfId="307" xr:uid="{00000000-0005-0000-0000-0000A1000000}"/>
    <cellStyle name="S3 34" xfId="308" xr:uid="{00000000-0005-0000-0000-0000A2000000}"/>
    <cellStyle name="S3 35" xfId="309" xr:uid="{00000000-0005-0000-0000-0000A3000000}"/>
    <cellStyle name="S3 36" xfId="310" xr:uid="{00000000-0005-0000-0000-0000A4000000}"/>
    <cellStyle name="S3 37" xfId="311" xr:uid="{00000000-0005-0000-0000-0000A5000000}"/>
    <cellStyle name="S3 4" xfId="90" xr:uid="{00000000-0005-0000-0000-0000A6000000}"/>
    <cellStyle name="S3 5" xfId="105" xr:uid="{00000000-0005-0000-0000-0000A7000000}"/>
    <cellStyle name="S3 6" xfId="46" xr:uid="{00000000-0005-0000-0000-0000A8000000}"/>
    <cellStyle name="S3 7" xfId="155" xr:uid="{00000000-0005-0000-0000-0000A9000000}"/>
    <cellStyle name="S3 8" xfId="163" xr:uid="{00000000-0005-0000-0000-0000AA000000}"/>
    <cellStyle name="S3 9" xfId="171" xr:uid="{00000000-0005-0000-0000-0000AB000000}"/>
    <cellStyle name="S4" xfId="14" xr:uid="{00000000-0005-0000-0000-0000AC000000}"/>
    <cellStyle name="S4 10" xfId="156" xr:uid="{00000000-0005-0000-0000-0000AD000000}"/>
    <cellStyle name="S4 11" xfId="164" xr:uid="{00000000-0005-0000-0000-0000AE000000}"/>
    <cellStyle name="S4 12" xfId="172" xr:uid="{00000000-0005-0000-0000-0000AF000000}"/>
    <cellStyle name="S4 13" xfId="180" xr:uid="{00000000-0005-0000-0000-0000B0000000}"/>
    <cellStyle name="S4 14" xfId="188" xr:uid="{00000000-0005-0000-0000-0000B1000000}"/>
    <cellStyle name="S4 15" xfId="196" xr:uid="{00000000-0005-0000-0000-0000B2000000}"/>
    <cellStyle name="S4 16" xfId="312" xr:uid="{00000000-0005-0000-0000-0000B3000000}"/>
    <cellStyle name="S4 17" xfId="313" xr:uid="{00000000-0005-0000-0000-0000B4000000}"/>
    <cellStyle name="S4 18" xfId="314" xr:uid="{00000000-0005-0000-0000-0000B5000000}"/>
    <cellStyle name="S4 19" xfId="315" xr:uid="{00000000-0005-0000-0000-0000B6000000}"/>
    <cellStyle name="S4 2" xfId="23" xr:uid="{00000000-0005-0000-0000-0000B7000000}"/>
    <cellStyle name="S4 2 2" xfId="52" xr:uid="{00000000-0005-0000-0000-0000B8000000}"/>
    <cellStyle name="S4 2 2 2" xfId="61" xr:uid="{00000000-0005-0000-0000-0000B9000000}"/>
    <cellStyle name="S4 2 2 3" xfId="127" xr:uid="{00000000-0005-0000-0000-0000BA000000}"/>
    <cellStyle name="S4 2 3" xfId="84" xr:uid="{00000000-0005-0000-0000-0000BB000000}"/>
    <cellStyle name="S4 2 4" xfId="99" xr:uid="{00000000-0005-0000-0000-0000BC000000}"/>
    <cellStyle name="S4 2 5" xfId="113" xr:uid="{00000000-0005-0000-0000-0000BD000000}"/>
    <cellStyle name="S4 2 6" xfId="120" xr:uid="{00000000-0005-0000-0000-0000BE000000}"/>
    <cellStyle name="S4 20" xfId="316" xr:uid="{00000000-0005-0000-0000-0000BF000000}"/>
    <cellStyle name="S4 21" xfId="317" xr:uid="{00000000-0005-0000-0000-0000C0000000}"/>
    <cellStyle name="S4 22" xfId="318" xr:uid="{00000000-0005-0000-0000-0000C1000000}"/>
    <cellStyle name="S4 23" xfId="319" xr:uid="{00000000-0005-0000-0000-0000C2000000}"/>
    <cellStyle name="S4 24" xfId="320" xr:uid="{00000000-0005-0000-0000-0000C3000000}"/>
    <cellStyle name="S4 25" xfId="321" xr:uid="{00000000-0005-0000-0000-0000C4000000}"/>
    <cellStyle name="S4 26" xfId="322" xr:uid="{00000000-0005-0000-0000-0000C5000000}"/>
    <cellStyle name="S4 27" xfId="323" xr:uid="{00000000-0005-0000-0000-0000C6000000}"/>
    <cellStyle name="S4 28" xfId="324" xr:uid="{00000000-0005-0000-0000-0000C7000000}"/>
    <cellStyle name="S4 29" xfId="325" xr:uid="{00000000-0005-0000-0000-0000C8000000}"/>
    <cellStyle name="S4 3" xfId="34" xr:uid="{00000000-0005-0000-0000-0000C9000000}"/>
    <cellStyle name="S4 3 2" xfId="76" xr:uid="{00000000-0005-0000-0000-0000CA000000}"/>
    <cellStyle name="S4 3 3" xfId="133" xr:uid="{00000000-0005-0000-0000-0000CB000000}"/>
    <cellStyle name="S4 30" xfId="326" xr:uid="{00000000-0005-0000-0000-0000CC000000}"/>
    <cellStyle name="S4 31" xfId="327" xr:uid="{00000000-0005-0000-0000-0000CD000000}"/>
    <cellStyle name="S4 32" xfId="328" xr:uid="{00000000-0005-0000-0000-0000CE000000}"/>
    <cellStyle name="S4 33" xfId="329" xr:uid="{00000000-0005-0000-0000-0000CF000000}"/>
    <cellStyle name="S4 34" xfId="330" xr:uid="{00000000-0005-0000-0000-0000D0000000}"/>
    <cellStyle name="S4 35" xfId="331" xr:uid="{00000000-0005-0000-0000-0000D1000000}"/>
    <cellStyle name="S4 36" xfId="332" xr:uid="{00000000-0005-0000-0000-0000D2000000}"/>
    <cellStyle name="S4 37" xfId="333" xr:uid="{00000000-0005-0000-0000-0000D3000000}"/>
    <cellStyle name="S4 38" xfId="334" xr:uid="{00000000-0005-0000-0000-0000D4000000}"/>
    <cellStyle name="S4 39" xfId="335" xr:uid="{00000000-0005-0000-0000-0000D5000000}"/>
    <cellStyle name="S4 4" xfId="91" xr:uid="{00000000-0005-0000-0000-0000D6000000}"/>
    <cellStyle name="S4 40" xfId="336" xr:uid="{00000000-0005-0000-0000-0000D7000000}"/>
    <cellStyle name="S4 41" xfId="337" xr:uid="{00000000-0005-0000-0000-0000D8000000}"/>
    <cellStyle name="S4 42" xfId="338" xr:uid="{00000000-0005-0000-0000-0000D9000000}"/>
    <cellStyle name="S4 43" xfId="339" xr:uid="{00000000-0005-0000-0000-0000DA000000}"/>
    <cellStyle name="S4 44" xfId="340" xr:uid="{00000000-0005-0000-0000-0000DB000000}"/>
    <cellStyle name="S4 45" xfId="341" xr:uid="{00000000-0005-0000-0000-0000DC000000}"/>
    <cellStyle name="S4 46" xfId="342" xr:uid="{00000000-0005-0000-0000-0000DD000000}"/>
    <cellStyle name="S4 47" xfId="343" xr:uid="{00000000-0005-0000-0000-0000DE000000}"/>
    <cellStyle name="S4 48" xfId="344" xr:uid="{00000000-0005-0000-0000-0000DF000000}"/>
    <cellStyle name="S4 49" xfId="345" xr:uid="{00000000-0005-0000-0000-0000E0000000}"/>
    <cellStyle name="S4 5" xfId="106" xr:uid="{00000000-0005-0000-0000-0000E1000000}"/>
    <cellStyle name="S4 6" xfId="57" xr:uid="{00000000-0005-0000-0000-0000E2000000}"/>
    <cellStyle name="S4 7" xfId="145" xr:uid="{00000000-0005-0000-0000-0000E3000000}"/>
    <cellStyle name="S4 8" xfId="143" xr:uid="{00000000-0005-0000-0000-0000E4000000}"/>
    <cellStyle name="S4 9" xfId="146" xr:uid="{00000000-0005-0000-0000-0000E5000000}"/>
    <cellStyle name="S5" xfId="15" xr:uid="{00000000-0005-0000-0000-0000E6000000}"/>
    <cellStyle name="S5 10" xfId="165" xr:uid="{00000000-0005-0000-0000-0000E7000000}"/>
    <cellStyle name="S5 11" xfId="173" xr:uid="{00000000-0005-0000-0000-0000E8000000}"/>
    <cellStyle name="S5 12" xfId="181" xr:uid="{00000000-0005-0000-0000-0000E9000000}"/>
    <cellStyle name="S5 13" xfId="189" xr:uid="{00000000-0005-0000-0000-0000EA000000}"/>
    <cellStyle name="S5 14" xfId="197" xr:uid="{00000000-0005-0000-0000-0000EB000000}"/>
    <cellStyle name="S5 15" xfId="346" xr:uid="{00000000-0005-0000-0000-0000EC000000}"/>
    <cellStyle name="S5 16" xfId="347" xr:uid="{00000000-0005-0000-0000-0000ED000000}"/>
    <cellStyle name="S5 17" xfId="348" xr:uid="{00000000-0005-0000-0000-0000EE000000}"/>
    <cellStyle name="S5 18" xfId="349" xr:uid="{00000000-0005-0000-0000-0000EF000000}"/>
    <cellStyle name="S5 19" xfId="350" xr:uid="{00000000-0005-0000-0000-0000F0000000}"/>
    <cellStyle name="S5 2" xfId="35" xr:uid="{00000000-0005-0000-0000-0000F1000000}"/>
    <cellStyle name="S5 2 2" xfId="53" xr:uid="{00000000-0005-0000-0000-0000F2000000}"/>
    <cellStyle name="S5 2 3" xfId="121" xr:uid="{00000000-0005-0000-0000-0000F3000000}"/>
    <cellStyle name="S5 20" xfId="351" xr:uid="{00000000-0005-0000-0000-0000F4000000}"/>
    <cellStyle name="S5 21" xfId="352" xr:uid="{00000000-0005-0000-0000-0000F5000000}"/>
    <cellStyle name="S5 22" xfId="353" xr:uid="{00000000-0005-0000-0000-0000F6000000}"/>
    <cellStyle name="S5 23" xfId="354" xr:uid="{00000000-0005-0000-0000-0000F7000000}"/>
    <cellStyle name="S5 24" xfId="355" xr:uid="{00000000-0005-0000-0000-0000F8000000}"/>
    <cellStyle name="S5 25" xfId="356" xr:uid="{00000000-0005-0000-0000-0000F9000000}"/>
    <cellStyle name="S5 26" xfId="357" xr:uid="{00000000-0005-0000-0000-0000FA000000}"/>
    <cellStyle name="S5 27" xfId="358" xr:uid="{00000000-0005-0000-0000-0000FB000000}"/>
    <cellStyle name="S5 28" xfId="359" xr:uid="{00000000-0005-0000-0000-0000FC000000}"/>
    <cellStyle name="S5 29" xfId="360" xr:uid="{00000000-0005-0000-0000-0000FD000000}"/>
    <cellStyle name="S5 3" xfId="77" xr:uid="{00000000-0005-0000-0000-0000FE000000}"/>
    <cellStyle name="S5 30" xfId="361" xr:uid="{00000000-0005-0000-0000-0000FF000000}"/>
    <cellStyle name="S5 31" xfId="362" xr:uid="{00000000-0005-0000-0000-000000010000}"/>
    <cellStyle name="S5 32" xfId="363" xr:uid="{00000000-0005-0000-0000-000001010000}"/>
    <cellStyle name="S5 33" xfId="364" xr:uid="{00000000-0005-0000-0000-000002010000}"/>
    <cellStyle name="S5 34" xfId="365" xr:uid="{00000000-0005-0000-0000-000003010000}"/>
    <cellStyle name="S5 35" xfId="366" xr:uid="{00000000-0005-0000-0000-000004010000}"/>
    <cellStyle name="S5 36" xfId="367" xr:uid="{00000000-0005-0000-0000-000005010000}"/>
    <cellStyle name="S5 37" xfId="368" xr:uid="{00000000-0005-0000-0000-000006010000}"/>
    <cellStyle name="S5 38" xfId="369" xr:uid="{00000000-0005-0000-0000-000007010000}"/>
    <cellStyle name="S5 39" xfId="370" xr:uid="{00000000-0005-0000-0000-000008010000}"/>
    <cellStyle name="S5 4" xfId="92" xr:uid="{00000000-0005-0000-0000-000009010000}"/>
    <cellStyle name="S5 5" xfId="107" xr:uid="{00000000-0005-0000-0000-00000A010000}"/>
    <cellStyle name="S5 6" xfId="42" xr:uid="{00000000-0005-0000-0000-00000B010000}"/>
    <cellStyle name="S5 7" xfId="135" xr:uid="{00000000-0005-0000-0000-00000C010000}"/>
    <cellStyle name="S5 8" xfId="139" xr:uid="{00000000-0005-0000-0000-00000D010000}"/>
    <cellStyle name="S5 9" xfId="157" xr:uid="{00000000-0005-0000-0000-00000E010000}"/>
    <cellStyle name="S6" xfId="16" xr:uid="{00000000-0005-0000-0000-00000F010000}"/>
    <cellStyle name="S6 10" xfId="166" xr:uid="{00000000-0005-0000-0000-000010010000}"/>
    <cellStyle name="S6 11" xfId="174" xr:uid="{00000000-0005-0000-0000-000011010000}"/>
    <cellStyle name="S6 12" xfId="182" xr:uid="{00000000-0005-0000-0000-000012010000}"/>
    <cellStyle name="S6 13" xfId="190" xr:uid="{00000000-0005-0000-0000-000013010000}"/>
    <cellStyle name="S6 14" xfId="198" xr:uid="{00000000-0005-0000-0000-000014010000}"/>
    <cellStyle name="S6 15" xfId="371" xr:uid="{00000000-0005-0000-0000-000015010000}"/>
    <cellStyle name="S6 16" xfId="372" xr:uid="{00000000-0005-0000-0000-000016010000}"/>
    <cellStyle name="S6 17" xfId="373" xr:uid="{00000000-0005-0000-0000-000017010000}"/>
    <cellStyle name="S6 18" xfId="374" xr:uid="{00000000-0005-0000-0000-000018010000}"/>
    <cellStyle name="S6 19" xfId="375" xr:uid="{00000000-0005-0000-0000-000019010000}"/>
    <cellStyle name="S6 2" xfId="36" xr:uid="{00000000-0005-0000-0000-00001A010000}"/>
    <cellStyle name="S6 2 2" xfId="54" xr:uid="{00000000-0005-0000-0000-00001B010000}"/>
    <cellStyle name="S6 2 3" xfId="122" xr:uid="{00000000-0005-0000-0000-00001C010000}"/>
    <cellStyle name="S6 20" xfId="376" xr:uid="{00000000-0005-0000-0000-00001D010000}"/>
    <cellStyle name="S6 21" xfId="377" xr:uid="{00000000-0005-0000-0000-00001E010000}"/>
    <cellStyle name="S6 22" xfId="378" xr:uid="{00000000-0005-0000-0000-00001F010000}"/>
    <cellStyle name="S6 23" xfId="379" xr:uid="{00000000-0005-0000-0000-000020010000}"/>
    <cellStyle name="S6 24" xfId="380" xr:uid="{00000000-0005-0000-0000-000021010000}"/>
    <cellStyle name="S6 25" xfId="381" xr:uid="{00000000-0005-0000-0000-000022010000}"/>
    <cellStyle name="S6 26" xfId="382" xr:uid="{00000000-0005-0000-0000-000023010000}"/>
    <cellStyle name="S6 27" xfId="383" xr:uid="{00000000-0005-0000-0000-000024010000}"/>
    <cellStyle name="S6 28" xfId="384" xr:uid="{00000000-0005-0000-0000-000025010000}"/>
    <cellStyle name="S6 29" xfId="385" xr:uid="{00000000-0005-0000-0000-000026010000}"/>
    <cellStyle name="S6 3" xfId="78" xr:uid="{00000000-0005-0000-0000-000027010000}"/>
    <cellStyle name="S6 30" xfId="386" xr:uid="{00000000-0005-0000-0000-000028010000}"/>
    <cellStyle name="S6 31" xfId="387" xr:uid="{00000000-0005-0000-0000-000029010000}"/>
    <cellStyle name="S6 32" xfId="388" xr:uid="{00000000-0005-0000-0000-00002A010000}"/>
    <cellStyle name="S6 33" xfId="389" xr:uid="{00000000-0005-0000-0000-00002B010000}"/>
    <cellStyle name="S6 34" xfId="390" xr:uid="{00000000-0005-0000-0000-00002C010000}"/>
    <cellStyle name="S6 35" xfId="391" xr:uid="{00000000-0005-0000-0000-00002D010000}"/>
    <cellStyle name="S6 36" xfId="392" xr:uid="{00000000-0005-0000-0000-00002E010000}"/>
    <cellStyle name="S6 37" xfId="393" xr:uid="{00000000-0005-0000-0000-00002F010000}"/>
    <cellStyle name="S6 38" xfId="394" xr:uid="{00000000-0005-0000-0000-000030010000}"/>
    <cellStyle name="S6 39" xfId="395" xr:uid="{00000000-0005-0000-0000-000031010000}"/>
    <cellStyle name="S6 4" xfId="93" xr:uid="{00000000-0005-0000-0000-000032010000}"/>
    <cellStyle name="S6 5" xfId="108" xr:uid="{00000000-0005-0000-0000-000033010000}"/>
    <cellStyle name="S6 6" xfId="45" xr:uid="{00000000-0005-0000-0000-000034010000}"/>
    <cellStyle name="S6 7" xfId="136" xr:uid="{00000000-0005-0000-0000-000035010000}"/>
    <cellStyle name="S6 8" xfId="140" xr:uid="{00000000-0005-0000-0000-000036010000}"/>
    <cellStyle name="S6 9" xfId="158" xr:uid="{00000000-0005-0000-0000-000037010000}"/>
    <cellStyle name="S7" xfId="17" xr:uid="{00000000-0005-0000-0000-000038010000}"/>
    <cellStyle name="S7 10" xfId="167" xr:uid="{00000000-0005-0000-0000-000039010000}"/>
    <cellStyle name="S7 11" xfId="175" xr:uid="{00000000-0005-0000-0000-00003A010000}"/>
    <cellStyle name="S7 12" xfId="183" xr:uid="{00000000-0005-0000-0000-00003B010000}"/>
    <cellStyle name="S7 13" xfId="191" xr:uid="{00000000-0005-0000-0000-00003C010000}"/>
    <cellStyle name="S7 14" xfId="199" xr:uid="{00000000-0005-0000-0000-00003D010000}"/>
    <cellStyle name="S7 15" xfId="396" xr:uid="{00000000-0005-0000-0000-00003E010000}"/>
    <cellStyle name="S7 16" xfId="397" xr:uid="{00000000-0005-0000-0000-00003F010000}"/>
    <cellStyle name="S7 17" xfId="398" xr:uid="{00000000-0005-0000-0000-000040010000}"/>
    <cellStyle name="S7 18" xfId="399" xr:uid="{00000000-0005-0000-0000-000041010000}"/>
    <cellStyle name="S7 19" xfId="400" xr:uid="{00000000-0005-0000-0000-000042010000}"/>
    <cellStyle name="S7 2" xfId="37" xr:uid="{00000000-0005-0000-0000-000043010000}"/>
    <cellStyle name="S7 2 2" xfId="55" xr:uid="{00000000-0005-0000-0000-000044010000}"/>
    <cellStyle name="S7 2 3" xfId="123" xr:uid="{00000000-0005-0000-0000-000045010000}"/>
    <cellStyle name="S7 20" xfId="401" xr:uid="{00000000-0005-0000-0000-000046010000}"/>
    <cellStyle name="S7 21" xfId="402" xr:uid="{00000000-0005-0000-0000-000047010000}"/>
    <cellStyle name="S7 22" xfId="403" xr:uid="{00000000-0005-0000-0000-000048010000}"/>
    <cellStyle name="S7 23" xfId="404" xr:uid="{00000000-0005-0000-0000-000049010000}"/>
    <cellStyle name="S7 24" xfId="405" xr:uid="{00000000-0005-0000-0000-00004A010000}"/>
    <cellStyle name="S7 25" xfId="406" xr:uid="{00000000-0005-0000-0000-00004B010000}"/>
    <cellStyle name="S7 26" xfId="407" xr:uid="{00000000-0005-0000-0000-00004C010000}"/>
    <cellStyle name="S7 27" xfId="408" xr:uid="{00000000-0005-0000-0000-00004D010000}"/>
    <cellStyle name="S7 28" xfId="409" xr:uid="{00000000-0005-0000-0000-00004E010000}"/>
    <cellStyle name="S7 29" xfId="410" xr:uid="{00000000-0005-0000-0000-00004F010000}"/>
    <cellStyle name="S7 3" xfId="79" xr:uid="{00000000-0005-0000-0000-000050010000}"/>
    <cellStyle name="S7 30" xfId="411" xr:uid="{00000000-0005-0000-0000-000051010000}"/>
    <cellStyle name="S7 31" xfId="412" xr:uid="{00000000-0005-0000-0000-000052010000}"/>
    <cellStyle name="S7 32" xfId="413" xr:uid="{00000000-0005-0000-0000-000053010000}"/>
    <cellStyle name="S7 33" xfId="414" xr:uid="{00000000-0005-0000-0000-000054010000}"/>
    <cellStyle name="S7 34" xfId="415" xr:uid="{00000000-0005-0000-0000-000055010000}"/>
    <cellStyle name="S7 35" xfId="416" xr:uid="{00000000-0005-0000-0000-000056010000}"/>
    <cellStyle name="S7 36" xfId="417" xr:uid="{00000000-0005-0000-0000-000057010000}"/>
    <cellStyle name="S7 37" xfId="418" xr:uid="{00000000-0005-0000-0000-000058010000}"/>
    <cellStyle name="S7 38" xfId="419" xr:uid="{00000000-0005-0000-0000-000059010000}"/>
    <cellStyle name="S7 39" xfId="420" xr:uid="{00000000-0005-0000-0000-00005A010000}"/>
    <cellStyle name="S7 4" xfId="94" xr:uid="{00000000-0005-0000-0000-00005B010000}"/>
    <cellStyle name="S7 5" xfId="109" xr:uid="{00000000-0005-0000-0000-00005C010000}"/>
    <cellStyle name="S7 6" xfId="59" xr:uid="{00000000-0005-0000-0000-00005D010000}"/>
    <cellStyle name="S7 7" xfId="137" xr:uid="{00000000-0005-0000-0000-00005E010000}"/>
    <cellStyle name="S7 8" xfId="141" xr:uid="{00000000-0005-0000-0000-00005F010000}"/>
    <cellStyle name="S7 9" xfId="159" xr:uid="{00000000-0005-0000-0000-000060010000}"/>
    <cellStyle name="S8" xfId="18" xr:uid="{00000000-0005-0000-0000-000061010000}"/>
    <cellStyle name="S8 2" xfId="38" xr:uid="{00000000-0005-0000-0000-000062010000}"/>
    <cellStyle name="S8 2 2" xfId="56" xr:uid="{00000000-0005-0000-0000-000063010000}"/>
    <cellStyle name="S8 2 3" xfId="124" xr:uid="{00000000-0005-0000-0000-000064010000}"/>
    <cellStyle name="S8 3" xfId="80" xr:uid="{00000000-0005-0000-0000-000065010000}"/>
    <cellStyle name="S8 4" xfId="95" xr:uid="{00000000-0005-0000-0000-000066010000}"/>
    <cellStyle name="S8 5" xfId="110" xr:uid="{00000000-0005-0000-0000-000067010000}"/>
    <cellStyle name="S8 6" xfId="44" xr:uid="{00000000-0005-0000-0000-000068010000}"/>
    <cellStyle name="S8 7" xfId="138" xr:uid="{00000000-0005-0000-0000-000069010000}"/>
    <cellStyle name="S8 8" xfId="142" xr:uid="{00000000-0005-0000-0000-00006A010000}"/>
    <cellStyle name="S9" xfId="39" xr:uid="{00000000-0005-0000-0000-00006B010000}"/>
    <cellStyle name="백분율 2" xfId="3" xr:uid="{00000000-0005-0000-0000-00006C010000}"/>
    <cellStyle name="쉼표 [0]" xfId="529" builtinId="6"/>
    <cellStyle name="쉼표 [0] 2" xfId="5" xr:uid="{00000000-0005-0000-0000-00006E010000}"/>
    <cellStyle name="쉼표 [0] 2 2" xfId="43" xr:uid="{00000000-0005-0000-0000-00006F010000}"/>
    <cellStyle name="쉼표 [0] 2 2 2" xfId="492" xr:uid="{2EADEE95-F2B2-4B07-A1B1-92EB5CB2A37D}"/>
    <cellStyle name="쉼표 [0] 2 2 3" xfId="513" xr:uid="{AB3FD49A-357C-49EE-BD84-B7038A8045F9}"/>
    <cellStyle name="쉼표 [0] 2 2 4" xfId="524" xr:uid="{D5D88132-6E99-4DA3-A750-5394B2B341DB}"/>
    <cellStyle name="쉼표 [0] 2 2 5" xfId="536" xr:uid="{F9D4D473-3E64-480C-A19D-69CA95B175E9}"/>
    <cellStyle name="쉼표 [0] 2 3" xfId="71" xr:uid="{00000000-0005-0000-0000-000070010000}"/>
    <cellStyle name="쉼표 [0] 2 3 2" xfId="494" xr:uid="{B19B7CB3-DE76-43C8-9FE0-ACE175FF20D9}"/>
    <cellStyle name="쉼표 [0] 2 3 3" xfId="515" xr:uid="{AB9737B1-FEDA-473A-A5A7-708BD4FD9BAA}"/>
    <cellStyle name="쉼표 [0] 2 3 4" xfId="526" xr:uid="{EEDECD61-3264-40BD-8DC0-F3060C07BBC4}"/>
    <cellStyle name="쉼표 [0] 2 3 5" xfId="538" xr:uid="{BD7D3319-A241-486F-8CBA-795AEF9F1921}"/>
    <cellStyle name="쉼표 [0] 2 4" xfId="81" xr:uid="{00000000-0005-0000-0000-000071010000}"/>
    <cellStyle name="쉼표 [0] 2 4 2" xfId="495" xr:uid="{8CB57337-2562-45A9-B84F-0904FA8BF6F8}"/>
    <cellStyle name="쉼표 [0] 2 4 3" xfId="516" xr:uid="{79E96291-E7B7-46EB-AE9E-70B874E513FC}"/>
    <cellStyle name="쉼표 [0] 2 4 4" xfId="527" xr:uid="{4B068567-B666-4F5B-B2A2-186C916CC509}"/>
    <cellStyle name="쉼표 [0] 2 4 5" xfId="539" xr:uid="{AE4E314E-3EBB-4002-A475-20F055AA73A7}"/>
    <cellStyle name="쉼표 [0] 2 5" xfId="70" xr:uid="{00000000-0005-0000-0000-000072010000}"/>
    <cellStyle name="쉼표 [0] 2 5 2" xfId="493" xr:uid="{F0E848E5-4338-4D60-8CAD-4EB334D569B6}"/>
    <cellStyle name="쉼표 [0] 2 5 3" xfId="514" xr:uid="{FB7B4985-2520-47C5-AD59-600D26E98751}"/>
    <cellStyle name="쉼표 [0] 2 5 4" xfId="525" xr:uid="{86B59671-801A-497E-A014-6126E5C0EE78}"/>
    <cellStyle name="쉼표 [0] 2 5 5" xfId="537" xr:uid="{3B6A7835-B595-4001-BA39-B43C0D8B094D}"/>
    <cellStyle name="쉼표 [0] 2 6" xfId="487" xr:uid="{63DAF83D-B116-4296-842D-C4B1E907711B}"/>
    <cellStyle name="쉼표 [0] 2 7" xfId="508" xr:uid="{25AAC509-AE5F-4CA2-968C-342510C8BD44}"/>
    <cellStyle name="쉼표 [0] 2 8" xfId="519" xr:uid="{B09EC3AF-20D9-497C-B37D-291CF2E60E38}"/>
    <cellStyle name="쉼표 [0] 2 9" xfId="531" xr:uid="{40452267-A2F3-4E2C-97A8-5692985D740C}"/>
    <cellStyle name="쉼표 [0] 3" xfId="6" xr:uid="{00000000-0005-0000-0000-000073010000}"/>
    <cellStyle name="쉼표 [0] 3 2" xfId="21" xr:uid="{00000000-0005-0000-0000-000074010000}"/>
    <cellStyle name="쉼표 [0] 3 2 2" xfId="491" xr:uid="{5DCAFBB2-C0EB-401D-AC63-0212CE4185BB}"/>
    <cellStyle name="쉼표 [0] 3 2 3" xfId="512" xr:uid="{92E642BF-7B11-43BB-A403-4A6253C43604}"/>
    <cellStyle name="쉼표 [0] 3 2 4" xfId="523" xr:uid="{F186556F-175C-4FF7-B6E5-EF65FC1D0CBC}"/>
    <cellStyle name="쉼표 [0] 3 2 5" xfId="535" xr:uid="{9D24C4B6-2DC0-489F-A188-63C37AC94865}"/>
    <cellStyle name="쉼표 [0] 3 3" xfId="488" xr:uid="{8AEE02D9-0AEF-4CCE-970C-597054CCFAF4}"/>
    <cellStyle name="쉼표 [0] 3 4" xfId="509" xr:uid="{0AEF7515-3996-4DC6-81BA-44A7ECEF78DD}"/>
    <cellStyle name="쉼표 [0] 3 5" xfId="520" xr:uid="{F1FA110E-2BC9-40EF-9AAB-A377429DE2F2}"/>
    <cellStyle name="쉼표 [0] 3 6" xfId="532" xr:uid="{2038A273-1380-4ECC-BA75-69D4B18DD849}"/>
    <cellStyle name="쉼표 [0] 4" xfId="7" xr:uid="{00000000-0005-0000-0000-000075010000}"/>
    <cellStyle name="쉼표 [0] 4 2" xfId="489" xr:uid="{F80F26BC-828E-4B40-9CB8-8403DF2EDE13}"/>
    <cellStyle name="쉼표 [0] 4 3" xfId="510" xr:uid="{92FCAF42-82B3-4DE2-A080-3CD127C370E5}"/>
    <cellStyle name="쉼표 [0] 4 4" xfId="521" xr:uid="{44469649-FE4A-4AD8-A636-05D1A47D4197}"/>
    <cellStyle name="쉼표 [0] 4 5" xfId="533" xr:uid="{5C8F195F-FA98-4F60-A360-999DE8189573}"/>
    <cellStyle name="쉼표 [0] 5" xfId="4" xr:uid="{00000000-0005-0000-0000-000076010000}"/>
    <cellStyle name="쉼표 [0] 5 2" xfId="486" xr:uid="{82D8595E-6A17-4B5A-8CD5-B41E534654A8}"/>
    <cellStyle name="쉼표 [0] 5 3" xfId="507" xr:uid="{BDB1DEE0-D1EF-4CF9-B8F1-7BC6CA2B1F93}"/>
    <cellStyle name="쉼표 [0] 5 4" xfId="518" xr:uid="{94FE0A19-BBFF-4C30-9D6B-1D5BD3A39994}"/>
    <cellStyle name="쉼표 [0] 5 5" xfId="530" xr:uid="{2AE9D02C-B91C-4BEE-966A-68B598CC9E1C}"/>
    <cellStyle name="쉼표 [0] 6" xfId="19" xr:uid="{00000000-0005-0000-0000-000077010000}"/>
    <cellStyle name="쉼표 [0] 6 2" xfId="490" xr:uid="{74DAE65F-A2D8-47F0-AC9B-742F9A9BE827}"/>
    <cellStyle name="쉼표 [0] 6 3" xfId="511" xr:uid="{ACD583AC-C737-4348-837A-54E6769466DA}"/>
    <cellStyle name="쉼표 [0] 6 4" xfId="522" xr:uid="{BCA793D6-8815-429E-9C05-A19370E182A8}"/>
    <cellStyle name="쉼표 [0] 6 5" xfId="534" xr:uid="{41CE0D9B-F262-428E-91E4-FD3E0B979DB2}"/>
    <cellStyle name="쉼표 [0] 7" xfId="472" xr:uid="{9DDD3952-1246-4766-ACFC-64B7E3FEC7FB}"/>
    <cellStyle name="쉼표 [0] 7 2" xfId="496" xr:uid="{5CF3869D-0223-4B66-81C6-AB9ED2120F70}"/>
    <cellStyle name="쉼표 [0] 7 3" xfId="517" xr:uid="{B413C0A4-30F1-4312-958C-42F9FA25B0E1}"/>
    <cellStyle name="쉼표 [0] 7 4" xfId="528" xr:uid="{BC9A56E9-4F2E-4C0D-942D-81FC62B211BF}"/>
    <cellStyle name="쉼표 [0] 7 5" xfId="540" xr:uid="{74C2AE26-4315-4A27-B09C-A4388F8C90CF}"/>
    <cellStyle name="쉼표 [0] 8" xfId="473" xr:uid="{00000000-0005-0000-0000-000007020000}"/>
    <cellStyle name="표준" xfId="0" builtinId="0"/>
    <cellStyle name="표준 10" xfId="212" xr:uid="{00000000-0005-0000-0000-000079010000}"/>
    <cellStyle name="표준 11" xfId="421" xr:uid="{00000000-0005-0000-0000-00007A010000}"/>
    <cellStyle name="표준 12" xfId="422" xr:uid="{00000000-0005-0000-0000-00007B010000}"/>
    <cellStyle name="표준 13" xfId="423" xr:uid="{00000000-0005-0000-0000-00007C010000}"/>
    <cellStyle name="표준 14" xfId="424" xr:uid="{00000000-0005-0000-0000-00007D010000}"/>
    <cellStyle name="표준 15" xfId="425" xr:uid="{00000000-0005-0000-0000-00007E010000}"/>
    <cellStyle name="표준 16" xfId="426" xr:uid="{00000000-0005-0000-0000-00007F010000}"/>
    <cellStyle name="표준 17" xfId="200" xr:uid="{00000000-0005-0000-0000-000080010000}"/>
    <cellStyle name="표준 18" xfId="201" xr:uid="{00000000-0005-0000-0000-000081010000}"/>
    <cellStyle name="표준 19" xfId="427" xr:uid="{00000000-0005-0000-0000-000082010000}"/>
    <cellStyle name="표준 2" xfId="1" xr:uid="{00000000-0005-0000-0000-000083010000}"/>
    <cellStyle name="표준 2 2" xfId="20" xr:uid="{00000000-0005-0000-0000-000084010000}"/>
    <cellStyle name="표준 2 2 2" xfId="28" xr:uid="{00000000-0005-0000-0000-000085010000}"/>
    <cellStyle name="표준 2 2 2 2" xfId="58" xr:uid="{00000000-0005-0000-0000-000086010000}"/>
    <cellStyle name="표준 2 2 2 2 2" xfId="66" xr:uid="{00000000-0005-0000-0000-000087010000}"/>
    <cellStyle name="표준 2 2 2 2 3" xfId="129" xr:uid="{00000000-0005-0000-0000-000088010000}"/>
    <cellStyle name="표준 2 2 2 3" xfId="87" xr:uid="{00000000-0005-0000-0000-000089010000}"/>
    <cellStyle name="표준 2 2 2 4" xfId="100" xr:uid="{00000000-0005-0000-0000-00008A010000}"/>
    <cellStyle name="표준 2 2 2 5" xfId="114" xr:uid="{00000000-0005-0000-0000-00008B010000}"/>
    <cellStyle name="표준 2 2 2 6" xfId="125" xr:uid="{00000000-0005-0000-0000-00008C010000}"/>
    <cellStyle name="표준 2 2 3" xfId="40" xr:uid="{00000000-0005-0000-0000-00008D010000}"/>
    <cellStyle name="표준 2 2 3 2" xfId="82" xr:uid="{00000000-0005-0000-0000-00008E010000}"/>
    <cellStyle name="표준 2 2 3 3" xfId="134" xr:uid="{00000000-0005-0000-0000-00008F010000}"/>
    <cellStyle name="표준 2 2 4" xfId="97" xr:uid="{00000000-0005-0000-0000-000090010000}"/>
    <cellStyle name="표준 2 2 5" xfId="111" xr:uid="{00000000-0005-0000-0000-000091010000}"/>
    <cellStyle name="표준 2 2 6" xfId="65" xr:uid="{00000000-0005-0000-0000-000092010000}"/>
    <cellStyle name="표준 2 3" xfId="68" xr:uid="{00000000-0005-0000-0000-000093010000}"/>
    <cellStyle name="표준 2 4" xfId="85" xr:uid="{00000000-0005-0000-0000-000094010000}"/>
    <cellStyle name="표준 2 5" xfId="96" xr:uid="{00000000-0005-0000-0000-000095010000}"/>
    <cellStyle name="표준 2 6" xfId="485" xr:uid="{5FECC1E5-41E1-4C52-A1AA-6230976BF248}"/>
    <cellStyle name="표준 20" xfId="428" xr:uid="{00000000-0005-0000-0000-000096010000}"/>
    <cellStyle name="표준 21" xfId="429" xr:uid="{00000000-0005-0000-0000-000097010000}"/>
    <cellStyle name="표준 22" xfId="430" xr:uid="{00000000-0005-0000-0000-000098010000}"/>
    <cellStyle name="표준 23" xfId="431" xr:uid="{00000000-0005-0000-0000-000099010000}"/>
    <cellStyle name="표준 24" xfId="432" xr:uid="{00000000-0005-0000-0000-00009A010000}"/>
    <cellStyle name="표준 25" xfId="433" xr:uid="{00000000-0005-0000-0000-00009B010000}"/>
    <cellStyle name="표준 26" xfId="434" xr:uid="{00000000-0005-0000-0000-00009C010000}"/>
    <cellStyle name="표준 27" xfId="435" xr:uid="{00000000-0005-0000-0000-00009D010000}"/>
    <cellStyle name="표준 28" xfId="436" xr:uid="{00000000-0005-0000-0000-00009E010000}"/>
    <cellStyle name="표준 29" xfId="437" xr:uid="{00000000-0005-0000-0000-00009F010000}"/>
    <cellStyle name="표준 3" xfId="8" xr:uid="{00000000-0005-0000-0000-0000A0010000}"/>
    <cellStyle name="표준 3 2" xfId="147" xr:uid="{00000000-0005-0000-0000-0000A1010000}"/>
    <cellStyle name="표준 3 3" xfId="148" xr:uid="{00000000-0005-0000-0000-0000A2010000}"/>
    <cellStyle name="표준 3 4" xfId="149" xr:uid="{00000000-0005-0000-0000-0000A3010000}"/>
    <cellStyle name="표준 30" xfId="438" xr:uid="{00000000-0005-0000-0000-0000A4010000}"/>
    <cellStyle name="표준 31" xfId="439" xr:uid="{00000000-0005-0000-0000-0000A5010000}"/>
    <cellStyle name="표준 32" xfId="440" xr:uid="{00000000-0005-0000-0000-0000A6010000}"/>
    <cellStyle name="표준 33" xfId="441" xr:uid="{00000000-0005-0000-0000-0000A7010000}"/>
    <cellStyle name="표준 34" xfId="442" xr:uid="{00000000-0005-0000-0000-0000A8010000}"/>
    <cellStyle name="표준 35" xfId="443" xr:uid="{00000000-0005-0000-0000-0000A9010000}"/>
    <cellStyle name="표준 36" xfId="444" xr:uid="{00000000-0005-0000-0000-0000AA010000}"/>
    <cellStyle name="표준 37" xfId="209" xr:uid="{00000000-0005-0000-0000-0000AB010000}"/>
    <cellStyle name="표준 37 2" xfId="469" xr:uid="{00000000-0005-0000-0000-0000AC010000}"/>
    <cellStyle name="표준 38" xfId="445" xr:uid="{00000000-0005-0000-0000-0000AD010000}"/>
    <cellStyle name="표준 39" xfId="446" xr:uid="{00000000-0005-0000-0000-0000AE010000}"/>
    <cellStyle name="표준 4" xfId="9" xr:uid="{00000000-0005-0000-0000-0000AF010000}"/>
    <cellStyle name="표준 40" xfId="447" xr:uid="{00000000-0005-0000-0000-0000B0010000}"/>
    <cellStyle name="표준 41" xfId="448" xr:uid="{00000000-0005-0000-0000-0000B1010000}"/>
    <cellStyle name="표준 42" xfId="449" xr:uid="{00000000-0005-0000-0000-0000B2010000}"/>
    <cellStyle name="표준 43" xfId="450" xr:uid="{00000000-0005-0000-0000-0000B3010000}"/>
    <cellStyle name="표준 44" xfId="451" xr:uid="{00000000-0005-0000-0000-0000B4010000}"/>
    <cellStyle name="표준 45" xfId="452" xr:uid="{00000000-0005-0000-0000-0000B5010000}"/>
    <cellStyle name="표준 46" xfId="453" xr:uid="{00000000-0005-0000-0000-0000B6010000}"/>
    <cellStyle name="표준 47" xfId="454" xr:uid="{00000000-0005-0000-0000-0000B7010000}"/>
    <cellStyle name="표준 48" xfId="455" xr:uid="{00000000-0005-0000-0000-0000B8010000}"/>
    <cellStyle name="표준 49" xfId="456" xr:uid="{00000000-0005-0000-0000-0000B9010000}"/>
    <cellStyle name="표준 5" xfId="2" xr:uid="{00000000-0005-0000-0000-0000BA010000}"/>
    <cellStyle name="표준 50" xfId="457" xr:uid="{00000000-0005-0000-0000-0000BB010000}"/>
    <cellStyle name="표준 51" xfId="211" xr:uid="{00000000-0005-0000-0000-0000BC010000}"/>
    <cellStyle name="표준 52" xfId="458" xr:uid="{00000000-0005-0000-0000-0000BD010000}"/>
    <cellStyle name="표준 53" xfId="459" xr:uid="{00000000-0005-0000-0000-0000BE010000}"/>
    <cellStyle name="표준 54" xfId="460" xr:uid="{00000000-0005-0000-0000-0000BF010000}"/>
    <cellStyle name="표준 55" xfId="461" xr:uid="{00000000-0005-0000-0000-0000C0010000}"/>
    <cellStyle name="표준 56" xfId="462" xr:uid="{00000000-0005-0000-0000-0000C1010000}"/>
    <cellStyle name="표준 57" xfId="463" xr:uid="{00000000-0005-0000-0000-0000C2010000}"/>
    <cellStyle name="표준 58" xfId="464" xr:uid="{00000000-0005-0000-0000-0000C3010000}"/>
    <cellStyle name="표준 59" xfId="465" xr:uid="{00000000-0005-0000-0000-0000C4010000}"/>
    <cellStyle name="표준 6" xfId="24" xr:uid="{00000000-0005-0000-0000-0000C5010000}"/>
    <cellStyle name="표준 60" xfId="466" xr:uid="{00000000-0005-0000-0000-0000C6010000}"/>
    <cellStyle name="표준 61" xfId="467" xr:uid="{00000000-0005-0000-0000-0000C7010000}"/>
    <cellStyle name="표준 61 2" xfId="470" xr:uid="{00000000-0005-0000-0000-0000C8010000}"/>
    <cellStyle name="표준 62" xfId="468" xr:uid="{00000000-0005-0000-0000-0000C9010000}"/>
    <cellStyle name="표준 63" xfId="471" xr:uid="{DCD8F840-5441-4AAE-8297-F722D266A915}"/>
    <cellStyle name="표준 64" xfId="474" xr:uid="{00000000-0005-0000-0000-000008020000}"/>
    <cellStyle name="표준 64 2" xfId="497" xr:uid="{46FB56CB-B5F4-4216-BAB8-667A140EB3E3}"/>
    <cellStyle name="표준 65" xfId="475" xr:uid="{00000000-0005-0000-0000-000009020000}"/>
    <cellStyle name="표준 65 2" xfId="498" xr:uid="{59C7096F-C400-4C0F-9353-B52FF13B8037}"/>
    <cellStyle name="표준 66" xfId="476" xr:uid="{00000000-0005-0000-0000-00000A020000}"/>
    <cellStyle name="표준 66 2" xfId="499" xr:uid="{6F2F16B8-3479-49E8-BB15-5BE1C6A083FE}"/>
    <cellStyle name="표준 67" xfId="477" xr:uid="{00000000-0005-0000-0000-00000B020000}"/>
    <cellStyle name="표준 67 2" xfId="500" xr:uid="{A50A64F4-5BD2-43BB-B397-B7CEF1595504}"/>
    <cellStyle name="표준 68" xfId="478" xr:uid="{00000000-0005-0000-0000-00000C020000}"/>
    <cellStyle name="표준 68 2" xfId="501" xr:uid="{54B790D4-ED20-4ADB-B515-EB7421D27B45}"/>
    <cellStyle name="표준 69" xfId="479" xr:uid="{00000000-0005-0000-0000-00000D020000}"/>
    <cellStyle name="표준 69 2" xfId="502" xr:uid="{3CD943DD-A722-4CAF-8D64-7C16E8A45233}"/>
    <cellStyle name="표준 7" xfId="25" xr:uid="{00000000-0005-0000-0000-0000CA010000}"/>
    <cellStyle name="표준 7 2" xfId="26" xr:uid="{00000000-0005-0000-0000-0000CB010000}"/>
    <cellStyle name="표준 7 3" xfId="63" xr:uid="{00000000-0005-0000-0000-0000CC010000}"/>
    <cellStyle name="표준 7 4" xfId="128" xr:uid="{00000000-0005-0000-0000-0000CD010000}"/>
    <cellStyle name="표준 7 5" xfId="150" xr:uid="{00000000-0005-0000-0000-0000CE010000}"/>
    <cellStyle name="표준 7 6" xfId="151" xr:uid="{00000000-0005-0000-0000-0000CF010000}"/>
    <cellStyle name="표준 7 7" xfId="203" xr:uid="{00000000-0005-0000-0000-0000D0010000}"/>
    <cellStyle name="표준 7 8" xfId="204" xr:uid="{00000000-0005-0000-0000-0000D1010000}"/>
    <cellStyle name="표준 7 9" xfId="206" xr:uid="{00000000-0005-0000-0000-0000D2010000}"/>
    <cellStyle name="표준 70" xfId="480" xr:uid="{00000000-0005-0000-0000-00000E020000}"/>
    <cellStyle name="표준 70 2" xfId="503" xr:uid="{7023228A-75AE-412F-A572-C9A7736B9742}"/>
    <cellStyle name="표준 71" xfId="481" xr:uid="{00000000-0005-0000-0000-00000F020000}"/>
    <cellStyle name="표준 71 2" xfId="504" xr:uid="{0C905DFB-23CE-42EA-84E0-8A776D39844E}"/>
    <cellStyle name="표준 72" xfId="482" xr:uid="{00000000-0005-0000-0000-000010020000}"/>
    <cellStyle name="표준 72 2" xfId="505" xr:uid="{269DC20D-06C4-4684-BDDB-25B7D3FF8DB1}"/>
    <cellStyle name="표준 73" xfId="483" xr:uid="{00000000-0005-0000-0000-000011020000}"/>
    <cellStyle name="표준 73 2" xfId="506" xr:uid="{02A6B3C9-7FF9-494F-97ED-3562DF4287E0}"/>
    <cellStyle name="표준 74" xfId="484" xr:uid="{F156C7D3-95D9-42B7-9B35-5EFC65F0ADA2}"/>
    <cellStyle name="표준 8" xfId="202" xr:uid="{00000000-0005-0000-0000-0000D3010000}"/>
    <cellStyle name="표준 8 2" xfId="205" xr:uid="{00000000-0005-0000-0000-0000D4010000}"/>
    <cellStyle name="표준 8 3" xfId="207" xr:uid="{00000000-0005-0000-0000-0000D5010000}"/>
    <cellStyle name="표준 8 4" xfId="208" xr:uid="{00000000-0005-0000-0000-0000D6010000}"/>
    <cellStyle name="표준 9" xfId="64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1EB31-91C3-4F8B-ACBA-0BA7ECEE649C}">
  <dimension ref="A1:L56"/>
  <sheetViews>
    <sheetView tabSelected="1" view="pageBreakPreview" zoomScaleNormal="100" zoomScaleSheetLayoutView="100" workbookViewId="0">
      <selection sqref="A1:L1"/>
    </sheetView>
  </sheetViews>
  <sheetFormatPr defaultRowHeight="16.5"/>
  <cols>
    <col min="2" max="2" width="11.125" bestFit="1" customWidth="1"/>
    <col min="3" max="3" width="17.25" bestFit="1" customWidth="1"/>
    <col min="4" max="4" width="10.5" customWidth="1"/>
    <col min="5" max="5" width="12.625" customWidth="1"/>
    <col min="9" max="9" width="27.875" customWidth="1"/>
    <col min="10" max="10" width="47" bestFit="1" customWidth="1"/>
    <col min="11" max="11" width="9.25" bestFit="1" customWidth="1"/>
    <col min="12" max="12" width="11.75" bestFit="1" customWidth="1"/>
  </cols>
  <sheetData>
    <row r="1" spans="1:12" ht="35.25" customHeight="1">
      <c r="A1" s="96" t="s">
        <v>260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8"/>
    </row>
    <row r="2" spans="1:12" ht="36" customHeight="1">
      <c r="A2" s="99" t="s">
        <v>261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1"/>
    </row>
    <row r="3" spans="1:12" ht="31.5" customHeight="1">
      <c r="A3" s="102" t="s">
        <v>262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4"/>
    </row>
    <row r="4" spans="1:12" ht="49.5">
      <c r="A4" s="55" t="s">
        <v>46</v>
      </c>
      <c r="B4" s="56" t="s">
        <v>263</v>
      </c>
      <c r="C4" s="56" t="s">
        <v>264</v>
      </c>
      <c r="D4" s="56" t="s">
        <v>265</v>
      </c>
      <c r="E4" s="56" t="s">
        <v>266</v>
      </c>
      <c r="F4" s="56" t="s">
        <v>267</v>
      </c>
      <c r="G4" s="56" t="s">
        <v>268</v>
      </c>
      <c r="H4" s="56" t="s">
        <v>269</v>
      </c>
      <c r="I4" s="56" t="s">
        <v>270</v>
      </c>
      <c r="J4" s="56" t="s">
        <v>271</v>
      </c>
      <c r="K4" s="57" t="s">
        <v>272</v>
      </c>
      <c r="L4" s="58" t="s">
        <v>273</v>
      </c>
    </row>
    <row r="5" spans="1:12" ht="31.5" customHeight="1">
      <c r="A5" s="59">
        <v>1</v>
      </c>
      <c r="B5" s="60" t="s">
        <v>274</v>
      </c>
      <c r="C5" s="60" t="s">
        <v>275</v>
      </c>
      <c r="D5" s="61" t="s">
        <v>109</v>
      </c>
      <c r="E5" s="61" t="s">
        <v>276</v>
      </c>
      <c r="F5" s="61"/>
      <c r="G5" s="61" t="s">
        <v>41</v>
      </c>
      <c r="H5" s="61" t="s">
        <v>41</v>
      </c>
      <c r="I5" s="62" t="s">
        <v>277</v>
      </c>
      <c r="J5" s="63" t="s">
        <v>278</v>
      </c>
      <c r="K5" s="64">
        <v>50000</v>
      </c>
      <c r="L5" s="60" t="s">
        <v>279</v>
      </c>
    </row>
    <row r="6" spans="1:12" ht="31.5" customHeight="1">
      <c r="A6" s="59">
        <v>2</v>
      </c>
      <c r="B6" s="60" t="s">
        <v>125</v>
      </c>
      <c r="C6" s="60" t="s">
        <v>275</v>
      </c>
      <c r="D6" s="61" t="s">
        <v>109</v>
      </c>
      <c r="E6" s="65" t="s">
        <v>280</v>
      </c>
      <c r="F6" s="61"/>
      <c r="G6" s="61" t="s">
        <v>41</v>
      </c>
      <c r="H6" s="61" t="s">
        <v>41</v>
      </c>
      <c r="I6" s="62" t="s">
        <v>281</v>
      </c>
      <c r="J6" s="63" t="s">
        <v>278</v>
      </c>
      <c r="K6" s="64">
        <v>200000</v>
      </c>
      <c r="L6" s="60" t="s">
        <v>279</v>
      </c>
    </row>
    <row r="7" spans="1:12" ht="31.5" customHeight="1">
      <c r="A7" s="59">
        <v>3</v>
      </c>
      <c r="B7" s="60" t="s">
        <v>125</v>
      </c>
      <c r="C7" s="60" t="s">
        <v>275</v>
      </c>
      <c r="D7" s="61" t="s">
        <v>109</v>
      </c>
      <c r="E7" s="65" t="s">
        <v>280</v>
      </c>
      <c r="F7" s="61"/>
      <c r="G7" s="61" t="s">
        <v>41</v>
      </c>
      <c r="H7" s="61" t="s">
        <v>41</v>
      </c>
      <c r="I7" s="62" t="s">
        <v>281</v>
      </c>
      <c r="J7" s="63" t="s">
        <v>278</v>
      </c>
      <c r="K7" s="64">
        <v>200000</v>
      </c>
      <c r="L7" s="60" t="s">
        <v>279</v>
      </c>
    </row>
    <row r="8" spans="1:12" ht="31.5" customHeight="1">
      <c r="A8" s="59">
        <v>4</v>
      </c>
      <c r="B8" s="60" t="s">
        <v>127</v>
      </c>
      <c r="C8" s="60" t="s">
        <v>275</v>
      </c>
      <c r="D8" s="61" t="s">
        <v>109</v>
      </c>
      <c r="E8" s="65" t="s">
        <v>280</v>
      </c>
      <c r="F8" s="61"/>
      <c r="G8" s="61" t="s">
        <v>41</v>
      </c>
      <c r="H8" s="61" t="s">
        <v>41</v>
      </c>
      <c r="I8" s="62" t="s">
        <v>282</v>
      </c>
      <c r="J8" s="63" t="s">
        <v>278</v>
      </c>
      <c r="K8" s="64">
        <v>900000</v>
      </c>
      <c r="L8" s="60" t="s">
        <v>279</v>
      </c>
    </row>
    <row r="9" spans="1:12" ht="31.5" customHeight="1">
      <c r="A9" s="59">
        <v>5</v>
      </c>
      <c r="B9" s="60" t="s">
        <v>128</v>
      </c>
      <c r="C9" s="60" t="s">
        <v>275</v>
      </c>
      <c r="D9" s="61" t="s">
        <v>109</v>
      </c>
      <c r="E9" s="65" t="s">
        <v>280</v>
      </c>
      <c r="F9" s="61"/>
      <c r="G9" s="61" t="s">
        <v>41</v>
      </c>
      <c r="H9" s="61" t="s">
        <v>41</v>
      </c>
      <c r="I9" s="62" t="s">
        <v>283</v>
      </c>
      <c r="J9" s="63" t="s">
        <v>278</v>
      </c>
      <c r="K9" s="64">
        <v>8590000</v>
      </c>
      <c r="L9" s="60" t="s">
        <v>279</v>
      </c>
    </row>
    <row r="10" spans="1:12" ht="31.5" customHeight="1">
      <c r="A10" s="59">
        <v>6</v>
      </c>
      <c r="B10" s="60" t="s">
        <v>129</v>
      </c>
      <c r="C10" s="60" t="s">
        <v>275</v>
      </c>
      <c r="D10" s="61" t="s">
        <v>109</v>
      </c>
      <c r="E10" s="65" t="s">
        <v>280</v>
      </c>
      <c r="F10" s="61"/>
      <c r="G10" s="61" t="s">
        <v>41</v>
      </c>
      <c r="H10" s="61" t="s">
        <v>41</v>
      </c>
      <c r="I10" s="62" t="s">
        <v>284</v>
      </c>
      <c r="J10" s="63" t="s">
        <v>278</v>
      </c>
      <c r="K10" s="64">
        <v>7120000</v>
      </c>
      <c r="L10" s="60" t="s">
        <v>279</v>
      </c>
    </row>
    <row r="11" spans="1:12" ht="31.5" customHeight="1">
      <c r="A11" s="59">
        <v>7</v>
      </c>
      <c r="B11" s="60" t="s">
        <v>130</v>
      </c>
      <c r="C11" s="60" t="s">
        <v>275</v>
      </c>
      <c r="D11" s="61" t="s">
        <v>285</v>
      </c>
      <c r="E11" s="61" t="s">
        <v>286</v>
      </c>
      <c r="F11" s="61"/>
      <c r="G11" s="61" t="s">
        <v>28</v>
      </c>
      <c r="H11" s="61" t="s">
        <v>28</v>
      </c>
      <c r="I11" s="62" t="s">
        <v>287</v>
      </c>
      <c r="J11" s="63" t="s">
        <v>278</v>
      </c>
      <c r="K11" s="64">
        <v>1500000</v>
      </c>
      <c r="L11" s="60" t="s">
        <v>288</v>
      </c>
    </row>
    <row r="12" spans="1:12" ht="31.5" customHeight="1">
      <c r="A12" s="59">
        <v>8</v>
      </c>
      <c r="B12" s="60" t="s">
        <v>132</v>
      </c>
      <c r="C12" s="60" t="s">
        <v>275</v>
      </c>
      <c r="D12" s="61" t="s">
        <v>109</v>
      </c>
      <c r="E12" s="65" t="s">
        <v>110</v>
      </c>
      <c r="F12" s="61"/>
      <c r="G12" s="61" t="s">
        <v>41</v>
      </c>
      <c r="H12" s="61" t="s">
        <v>41</v>
      </c>
      <c r="I12" s="60" t="s">
        <v>289</v>
      </c>
      <c r="J12" s="63" t="s">
        <v>278</v>
      </c>
      <c r="K12" s="64">
        <v>54400</v>
      </c>
      <c r="L12" s="66" t="s">
        <v>288</v>
      </c>
    </row>
    <row r="13" spans="1:12" ht="31.5" customHeight="1">
      <c r="A13" s="59">
        <v>9</v>
      </c>
      <c r="B13" s="60" t="s">
        <v>132</v>
      </c>
      <c r="C13" s="60" t="s">
        <v>275</v>
      </c>
      <c r="D13" s="61" t="s">
        <v>285</v>
      </c>
      <c r="E13" s="61" t="s">
        <v>286</v>
      </c>
      <c r="F13" s="61"/>
      <c r="G13" s="61" t="s">
        <v>28</v>
      </c>
      <c r="H13" s="61" t="s">
        <v>28</v>
      </c>
      <c r="I13" s="62" t="s">
        <v>290</v>
      </c>
      <c r="J13" s="63" t="s">
        <v>278</v>
      </c>
      <c r="K13" s="64">
        <v>300000</v>
      </c>
      <c r="L13" s="60" t="s">
        <v>288</v>
      </c>
    </row>
    <row r="14" spans="1:12" ht="31.5" customHeight="1">
      <c r="A14" s="59">
        <v>10</v>
      </c>
      <c r="B14" s="60" t="s">
        <v>132</v>
      </c>
      <c r="C14" s="60" t="s">
        <v>275</v>
      </c>
      <c r="D14" s="61" t="s">
        <v>111</v>
      </c>
      <c r="E14" s="61" t="s">
        <v>111</v>
      </c>
      <c r="F14" s="61"/>
      <c r="G14" s="61" t="s">
        <v>28</v>
      </c>
      <c r="H14" s="61" t="s">
        <v>28</v>
      </c>
      <c r="I14" s="60" t="s">
        <v>291</v>
      </c>
      <c r="J14" s="63" t="s">
        <v>278</v>
      </c>
      <c r="K14" s="64">
        <v>50000</v>
      </c>
      <c r="L14" s="60" t="s">
        <v>279</v>
      </c>
    </row>
    <row r="15" spans="1:12" ht="31.5" customHeight="1">
      <c r="A15" s="59">
        <v>11</v>
      </c>
      <c r="B15" s="60" t="s">
        <v>132</v>
      </c>
      <c r="C15" s="60" t="s">
        <v>292</v>
      </c>
      <c r="D15" s="61" t="s">
        <v>34</v>
      </c>
      <c r="E15" s="65" t="s">
        <v>293</v>
      </c>
      <c r="F15" s="61"/>
      <c r="G15" s="61" t="s">
        <v>27</v>
      </c>
      <c r="H15" s="61" t="s">
        <v>27</v>
      </c>
      <c r="I15" s="60" t="s">
        <v>294</v>
      </c>
      <c r="J15" s="63" t="s">
        <v>295</v>
      </c>
      <c r="K15" s="64">
        <v>150000</v>
      </c>
      <c r="L15" s="60" t="s">
        <v>296</v>
      </c>
    </row>
    <row r="16" spans="1:12" ht="31.5" customHeight="1">
      <c r="A16" s="59">
        <v>12</v>
      </c>
      <c r="B16" s="60" t="s">
        <v>132</v>
      </c>
      <c r="C16" s="60" t="s">
        <v>275</v>
      </c>
      <c r="D16" s="61" t="s">
        <v>34</v>
      </c>
      <c r="E16" s="65" t="s">
        <v>297</v>
      </c>
      <c r="F16" s="61"/>
      <c r="G16" s="61" t="s">
        <v>27</v>
      </c>
      <c r="H16" s="61" t="s">
        <v>27</v>
      </c>
      <c r="I16" s="62" t="s">
        <v>298</v>
      </c>
      <c r="J16" s="63" t="s">
        <v>278</v>
      </c>
      <c r="K16" s="64">
        <v>200000</v>
      </c>
      <c r="L16" s="60" t="s">
        <v>279</v>
      </c>
    </row>
    <row r="17" spans="1:12" ht="31.5" customHeight="1">
      <c r="A17" s="59">
        <v>13</v>
      </c>
      <c r="B17" s="60" t="s">
        <v>132</v>
      </c>
      <c r="C17" s="60" t="s">
        <v>275</v>
      </c>
      <c r="D17" s="61" t="s">
        <v>285</v>
      </c>
      <c r="E17" s="61" t="s">
        <v>286</v>
      </c>
      <c r="F17" s="61"/>
      <c r="G17" s="61" t="s">
        <v>28</v>
      </c>
      <c r="H17" s="61" t="s">
        <v>28</v>
      </c>
      <c r="I17" s="62" t="s">
        <v>299</v>
      </c>
      <c r="J17" s="63" t="s">
        <v>278</v>
      </c>
      <c r="K17" s="64">
        <v>300000</v>
      </c>
      <c r="L17" s="60" t="s">
        <v>288</v>
      </c>
    </row>
    <row r="18" spans="1:12" ht="31.5" customHeight="1">
      <c r="A18" s="59">
        <v>14</v>
      </c>
      <c r="B18" s="60" t="s">
        <v>133</v>
      </c>
      <c r="C18" s="60" t="s">
        <v>292</v>
      </c>
      <c r="D18" s="61" t="s">
        <v>285</v>
      </c>
      <c r="E18" s="61" t="s">
        <v>286</v>
      </c>
      <c r="F18" s="61"/>
      <c r="G18" s="61" t="s">
        <v>28</v>
      </c>
      <c r="H18" s="61" t="s">
        <v>28</v>
      </c>
      <c r="I18" s="60" t="s">
        <v>300</v>
      </c>
      <c r="J18" s="63" t="s">
        <v>295</v>
      </c>
      <c r="K18" s="64">
        <v>3000000</v>
      </c>
      <c r="L18" s="60" t="s">
        <v>301</v>
      </c>
    </row>
    <row r="19" spans="1:12" ht="31.5" customHeight="1">
      <c r="A19" s="59">
        <v>15</v>
      </c>
      <c r="B19" s="60" t="s">
        <v>134</v>
      </c>
      <c r="C19" s="60" t="s">
        <v>292</v>
      </c>
      <c r="D19" s="61" t="s">
        <v>285</v>
      </c>
      <c r="E19" s="61" t="s">
        <v>286</v>
      </c>
      <c r="F19" s="61"/>
      <c r="G19" s="61" t="s">
        <v>28</v>
      </c>
      <c r="H19" s="61" t="s">
        <v>28</v>
      </c>
      <c r="I19" s="60" t="s">
        <v>302</v>
      </c>
      <c r="J19" s="63" t="s">
        <v>295</v>
      </c>
      <c r="K19" s="64">
        <v>1116500</v>
      </c>
      <c r="L19" s="60" t="s">
        <v>301</v>
      </c>
    </row>
    <row r="20" spans="1:12" ht="31.5" customHeight="1">
      <c r="A20" s="59">
        <v>16</v>
      </c>
      <c r="B20" s="60" t="s">
        <v>134</v>
      </c>
      <c r="C20" s="60" t="s">
        <v>292</v>
      </c>
      <c r="D20" s="61" t="s">
        <v>34</v>
      </c>
      <c r="E20" s="65" t="s">
        <v>303</v>
      </c>
      <c r="F20" s="61"/>
      <c r="G20" s="61" t="s">
        <v>28</v>
      </c>
      <c r="H20" s="61" t="s">
        <v>28</v>
      </c>
      <c r="I20" s="62" t="s">
        <v>304</v>
      </c>
      <c r="J20" s="63" t="s">
        <v>295</v>
      </c>
      <c r="K20" s="64">
        <v>206300</v>
      </c>
      <c r="L20" s="60" t="s">
        <v>301</v>
      </c>
    </row>
    <row r="21" spans="1:12" ht="31.5" customHeight="1">
      <c r="A21" s="59">
        <v>17</v>
      </c>
      <c r="B21" s="60" t="s">
        <v>134</v>
      </c>
      <c r="C21" s="60" t="s">
        <v>292</v>
      </c>
      <c r="D21" s="61"/>
      <c r="E21" s="61"/>
      <c r="F21" s="61"/>
      <c r="G21" s="61"/>
      <c r="H21" s="61"/>
      <c r="I21" s="60"/>
      <c r="J21" s="63" t="s">
        <v>305</v>
      </c>
      <c r="K21" s="64">
        <v>60240</v>
      </c>
      <c r="L21" s="60" t="s">
        <v>301</v>
      </c>
    </row>
    <row r="22" spans="1:12" ht="31.5" customHeight="1">
      <c r="A22" s="59">
        <v>18</v>
      </c>
      <c r="B22" s="60" t="s">
        <v>135</v>
      </c>
      <c r="C22" s="60" t="s">
        <v>275</v>
      </c>
      <c r="D22" s="61" t="s">
        <v>34</v>
      </c>
      <c r="E22" s="65" t="s">
        <v>303</v>
      </c>
      <c r="F22" s="61"/>
      <c r="G22" s="61" t="s">
        <v>28</v>
      </c>
      <c r="H22" s="61" t="s">
        <v>28</v>
      </c>
      <c r="I22" s="62" t="s">
        <v>304</v>
      </c>
      <c r="J22" s="63" t="s">
        <v>278</v>
      </c>
      <c r="K22" s="64">
        <v>400000</v>
      </c>
      <c r="L22" s="60" t="s">
        <v>288</v>
      </c>
    </row>
    <row r="23" spans="1:12" ht="31.5" customHeight="1">
      <c r="A23" s="59">
        <v>19</v>
      </c>
      <c r="B23" s="60" t="s">
        <v>306</v>
      </c>
      <c r="C23" s="60" t="s">
        <v>275</v>
      </c>
      <c r="D23" s="61" t="s">
        <v>285</v>
      </c>
      <c r="E23" s="61" t="s">
        <v>286</v>
      </c>
      <c r="F23" s="61"/>
      <c r="G23" s="61" t="s">
        <v>28</v>
      </c>
      <c r="H23" s="61" t="s">
        <v>28</v>
      </c>
      <c r="I23" s="60" t="s">
        <v>307</v>
      </c>
      <c r="J23" s="63" t="s">
        <v>278</v>
      </c>
      <c r="K23" s="64">
        <v>100000</v>
      </c>
      <c r="L23" s="60" t="s">
        <v>279</v>
      </c>
    </row>
    <row r="24" spans="1:12" ht="31.5" customHeight="1">
      <c r="A24" s="59">
        <v>20</v>
      </c>
      <c r="B24" s="60" t="s">
        <v>306</v>
      </c>
      <c r="C24" s="60" t="s">
        <v>275</v>
      </c>
      <c r="D24" s="61" t="s">
        <v>109</v>
      </c>
      <c r="E24" s="61" t="s">
        <v>276</v>
      </c>
      <c r="F24" s="61"/>
      <c r="G24" s="61" t="s">
        <v>41</v>
      </c>
      <c r="H24" s="61" t="s">
        <v>41</v>
      </c>
      <c r="I24" s="62" t="s">
        <v>308</v>
      </c>
      <c r="J24" s="63" t="s">
        <v>278</v>
      </c>
      <c r="K24" s="64">
        <v>100000</v>
      </c>
      <c r="L24" s="60" t="s">
        <v>279</v>
      </c>
    </row>
    <row r="25" spans="1:12" ht="31.5" customHeight="1">
      <c r="A25" s="59">
        <v>21</v>
      </c>
      <c r="B25" s="60" t="s">
        <v>306</v>
      </c>
      <c r="C25" s="60" t="s">
        <v>275</v>
      </c>
      <c r="D25" s="61" t="s">
        <v>285</v>
      </c>
      <c r="E25" s="61" t="s">
        <v>286</v>
      </c>
      <c r="F25" s="61"/>
      <c r="G25" s="61" t="s">
        <v>28</v>
      </c>
      <c r="H25" s="61" t="s">
        <v>28</v>
      </c>
      <c r="I25" s="60" t="s">
        <v>309</v>
      </c>
      <c r="J25" s="63" t="s">
        <v>278</v>
      </c>
      <c r="K25" s="64">
        <v>100000</v>
      </c>
      <c r="L25" s="60" t="s">
        <v>279</v>
      </c>
    </row>
    <row r="26" spans="1:12" ht="31.5" customHeight="1">
      <c r="A26" s="59">
        <v>22</v>
      </c>
      <c r="B26" s="60" t="s">
        <v>306</v>
      </c>
      <c r="C26" s="60" t="s">
        <v>275</v>
      </c>
      <c r="D26" s="61" t="s">
        <v>285</v>
      </c>
      <c r="E26" s="61" t="s">
        <v>286</v>
      </c>
      <c r="F26" s="61"/>
      <c r="G26" s="61" t="s">
        <v>28</v>
      </c>
      <c r="H26" s="61" t="s">
        <v>28</v>
      </c>
      <c r="I26" s="60" t="s">
        <v>310</v>
      </c>
      <c r="J26" s="63" t="s">
        <v>278</v>
      </c>
      <c r="K26" s="64">
        <v>100000</v>
      </c>
      <c r="L26" s="60" t="s">
        <v>279</v>
      </c>
    </row>
    <row r="27" spans="1:12" ht="31.5" customHeight="1">
      <c r="A27" s="59">
        <v>23</v>
      </c>
      <c r="B27" s="60" t="s">
        <v>306</v>
      </c>
      <c r="C27" s="60" t="s">
        <v>275</v>
      </c>
      <c r="D27" s="61" t="s">
        <v>285</v>
      </c>
      <c r="E27" s="61" t="s">
        <v>286</v>
      </c>
      <c r="F27" s="61"/>
      <c r="G27" s="61" t="s">
        <v>28</v>
      </c>
      <c r="H27" s="61" t="s">
        <v>28</v>
      </c>
      <c r="I27" s="62" t="s">
        <v>311</v>
      </c>
      <c r="J27" s="63" t="s">
        <v>278</v>
      </c>
      <c r="K27" s="64">
        <v>100000</v>
      </c>
      <c r="L27" s="60" t="s">
        <v>279</v>
      </c>
    </row>
    <row r="28" spans="1:12" ht="31.5" customHeight="1">
      <c r="A28" s="59">
        <v>24</v>
      </c>
      <c r="B28" s="60" t="s">
        <v>306</v>
      </c>
      <c r="C28" s="60" t="s">
        <v>292</v>
      </c>
      <c r="D28" s="61" t="s">
        <v>285</v>
      </c>
      <c r="E28" s="61" t="s">
        <v>286</v>
      </c>
      <c r="F28" s="61"/>
      <c r="G28" s="61" t="s">
        <v>28</v>
      </c>
      <c r="H28" s="61" t="s">
        <v>28</v>
      </c>
      <c r="I28" s="60" t="s">
        <v>312</v>
      </c>
      <c r="J28" s="63" t="s">
        <v>295</v>
      </c>
      <c r="K28" s="64">
        <v>100000</v>
      </c>
      <c r="L28" s="60" t="s">
        <v>296</v>
      </c>
    </row>
    <row r="29" spans="1:12" ht="31.5" customHeight="1">
      <c r="A29" s="59">
        <v>25</v>
      </c>
      <c r="B29" s="60" t="s">
        <v>136</v>
      </c>
      <c r="C29" s="60" t="s">
        <v>275</v>
      </c>
      <c r="D29" s="61"/>
      <c r="E29" s="61"/>
      <c r="F29" s="61"/>
      <c r="G29" s="61"/>
      <c r="H29" s="61"/>
      <c r="I29" s="60"/>
      <c r="J29" s="63" t="s">
        <v>313</v>
      </c>
      <c r="K29" s="64">
        <v>233446</v>
      </c>
      <c r="L29" s="60" t="s">
        <v>288</v>
      </c>
    </row>
    <row r="30" spans="1:12" ht="31.5" customHeight="1">
      <c r="A30" s="59">
        <v>26</v>
      </c>
      <c r="B30" s="60" t="s">
        <v>136</v>
      </c>
      <c r="C30" s="60" t="s">
        <v>275</v>
      </c>
      <c r="D30" s="61" t="s">
        <v>109</v>
      </c>
      <c r="E30" s="61" t="s">
        <v>276</v>
      </c>
      <c r="F30" s="61"/>
      <c r="G30" s="61" t="s">
        <v>41</v>
      </c>
      <c r="H30" s="61" t="s">
        <v>41</v>
      </c>
      <c r="I30" s="60" t="s">
        <v>314</v>
      </c>
      <c r="J30" s="63" t="s">
        <v>278</v>
      </c>
      <c r="K30" s="64">
        <v>100000</v>
      </c>
      <c r="L30" s="60" t="s">
        <v>279</v>
      </c>
    </row>
    <row r="31" spans="1:12" ht="31.5" customHeight="1">
      <c r="A31" s="59">
        <v>27</v>
      </c>
      <c r="B31" s="60" t="s">
        <v>136</v>
      </c>
      <c r="C31" s="60" t="s">
        <v>275</v>
      </c>
      <c r="D31" s="61" t="s">
        <v>111</v>
      </c>
      <c r="E31" s="61" t="s">
        <v>111</v>
      </c>
      <c r="F31" s="61"/>
      <c r="G31" s="61" t="s">
        <v>28</v>
      </c>
      <c r="H31" s="61" t="s">
        <v>28</v>
      </c>
      <c r="I31" s="60" t="s">
        <v>315</v>
      </c>
      <c r="J31" s="63" t="s">
        <v>278</v>
      </c>
      <c r="K31" s="64">
        <v>100000</v>
      </c>
      <c r="L31" s="60" t="s">
        <v>279</v>
      </c>
    </row>
    <row r="32" spans="1:12" ht="31.5" customHeight="1">
      <c r="A32" s="59">
        <v>28</v>
      </c>
      <c r="B32" s="60" t="s">
        <v>139</v>
      </c>
      <c r="C32" s="60" t="s">
        <v>275</v>
      </c>
      <c r="D32" s="61" t="s">
        <v>109</v>
      </c>
      <c r="E32" s="61" t="s">
        <v>276</v>
      </c>
      <c r="F32" s="61"/>
      <c r="G32" s="61" t="s">
        <v>41</v>
      </c>
      <c r="H32" s="61" t="s">
        <v>41</v>
      </c>
      <c r="I32" s="62" t="s">
        <v>316</v>
      </c>
      <c r="J32" s="63" t="s">
        <v>278</v>
      </c>
      <c r="K32" s="64">
        <v>100000</v>
      </c>
      <c r="L32" s="60" t="s">
        <v>279</v>
      </c>
    </row>
    <row r="33" spans="1:12" ht="31.5" customHeight="1">
      <c r="A33" s="59">
        <v>29</v>
      </c>
      <c r="B33" s="60" t="s">
        <v>139</v>
      </c>
      <c r="C33" s="60" t="s">
        <v>275</v>
      </c>
      <c r="D33" s="61" t="s">
        <v>109</v>
      </c>
      <c r="E33" s="61" t="s">
        <v>276</v>
      </c>
      <c r="F33" s="61"/>
      <c r="G33" s="61" t="s">
        <v>41</v>
      </c>
      <c r="H33" s="61" t="s">
        <v>41</v>
      </c>
      <c r="I33" s="62" t="s">
        <v>316</v>
      </c>
      <c r="J33" s="63" t="s">
        <v>278</v>
      </c>
      <c r="K33" s="64">
        <v>100000</v>
      </c>
      <c r="L33" s="60" t="s">
        <v>279</v>
      </c>
    </row>
    <row r="34" spans="1:12" ht="31.5" customHeight="1">
      <c r="A34" s="59">
        <v>30</v>
      </c>
      <c r="B34" s="60" t="s">
        <v>139</v>
      </c>
      <c r="C34" s="60" t="s">
        <v>275</v>
      </c>
      <c r="D34" s="61" t="s">
        <v>111</v>
      </c>
      <c r="E34" s="61" t="s">
        <v>111</v>
      </c>
      <c r="F34" s="61"/>
      <c r="G34" s="61" t="s">
        <v>28</v>
      </c>
      <c r="H34" s="61" t="s">
        <v>28</v>
      </c>
      <c r="I34" s="60" t="s">
        <v>317</v>
      </c>
      <c r="J34" s="63" t="s">
        <v>278</v>
      </c>
      <c r="K34" s="64">
        <v>50000</v>
      </c>
      <c r="L34" s="60" t="s">
        <v>279</v>
      </c>
    </row>
    <row r="35" spans="1:12" ht="31.5" customHeight="1">
      <c r="A35" s="59">
        <v>31</v>
      </c>
      <c r="B35" s="60" t="s">
        <v>139</v>
      </c>
      <c r="C35" s="60" t="s">
        <v>275</v>
      </c>
      <c r="D35" s="61" t="s">
        <v>285</v>
      </c>
      <c r="E35" s="61" t="s">
        <v>286</v>
      </c>
      <c r="F35" s="61"/>
      <c r="G35" s="61" t="s">
        <v>28</v>
      </c>
      <c r="H35" s="61" t="s">
        <v>28</v>
      </c>
      <c r="I35" s="60" t="s">
        <v>318</v>
      </c>
      <c r="J35" s="63" t="s">
        <v>278</v>
      </c>
      <c r="K35" s="64">
        <v>50000</v>
      </c>
      <c r="L35" s="60" t="s">
        <v>279</v>
      </c>
    </row>
    <row r="36" spans="1:12" ht="31.5" customHeight="1">
      <c r="A36" s="59">
        <v>32</v>
      </c>
      <c r="B36" s="60" t="s">
        <v>139</v>
      </c>
      <c r="C36" s="60" t="s">
        <v>275</v>
      </c>
      <c r="D36" s="61" t="s">
        <v>111</v>
      </c>
      <c r="E36" s="61" t="s">
        <v>111</v>
      </c>
      <c r="F36" s="61"/>
      <c r="G36" s="61" t="s">
        <v>28</v>
      </c>
      <c r="H36" s="61" t="s">
        <v>28</v>
      </c>
      <c r="I36" s="60" t="s">
        <v>237</v>
      </c>
      <c r="J36" s="63" t="s">
        <v>278</v>
      </c>
      <c r="K36" s="64">
        <v>50000</v>
      </c>
      <c r="L36" s="60" t="s">
        <v>279</v>
      </c>
    </row>
    <row r="37" spans="1:12" ht="31.5" customHeight="1">
      <c r="A37" s="59">
        <v>33</v>
      </c>
      <c r="B37" s="60" t="s">
        <v>139</v>
      </c>
      <c r="C37" s="60" t="s">
        <v>292</v>
      </c>
      <c r="D37" s="61" t="s">
        <v>111</v>
      </c>
      <c r="E37" s="61" t="s">
        <v>111</v>
      </c>
      <c r="F37" s="61"/>
      <c r="G37" s="61" t="s">
        <v>28</v>
      </c>
      <c r="H37" s="61" t="s">
        <v>28</v>
      </c>
      <c r="I37" s="60" t="s">
        <v>319</v>
      </c>
      <c r="J37" s="63" t="s">
        <v>295</v>
      </c>
      <c r="K37" s="64">
        <v>100000</v>
      </c>
      <c r="L37" s="60" t="s">
        <v>296</v>
      </c>
    </row>
    <row r="38" spans="1:12" ht="31.5" customHeight="1">
      <c r="A38" s="59">
        <v>34</v>
      </c>
      <c r="B38" s="60" t="s">
        <v>139</v>
      </c>
      <c r="C38" s="60" t="s">
        <v>292</v>
      </c>
      <c r="D38" s="61" t="s">
        <v>111</v>
      </c>
      <c r="E38" s="61" t="s">
        <v>111</v>
      </c>
      <c r="F38" s="61"/>
      <c r="G38" s="61" t="s">
        <v>28</v>
      </c>
      <c r="H38" s="61" t="s">
        <v>28</v>
      </c>
      <c r="I38" s="60" t="s">
        <v>310</v>
      </c>
      <c r="J38" s="63" t="s">
        <v>295</v>
      </c>
      <c r="K38" s="64">
        <v>10000</v>
      </c>
      <c r="L38" s="60" t="s">
        <v>296</v>
      </c>
    </row>
    <row r="39" spans="1:12" ht="31.5" customHeight="1">
      <c r="A39" s="59">
        <v>35</v>
      </c>
      <c r="B39" s="60" t="s">
        <v>139</v>
      </c>
      <c r="C39" s="60" t="s">
        <v>292</v>
      </c>
      <c r="D39" s="61" t="s">
        <v>285</v>
      </c>
      <c r="E39" s="61" t="s">
        <v>286</v>
      </c>
      <c r="F39" s="61"/>
      <c r="G39" s="61" t="s">
        <v>28</v>
      </c>
      <c r="H39" s="61" t="s">
        <v>28</v>
      </c>
      <c r="I39" s="62" t="s">
        <v>320</v>
      </c>
      <c r="J39" s="63" t="s">
        <v>295</v>
      </c>
      <c r="K39" s="64">
        <v>300000</v>
      </c>
      <c r="L39" s="60" t="s">
        <v>296</v>
      </c>
    </row>
    <row r="40" spans="1:12" ht="31.5" customHeight="1">
      <c r="A40" s="59">
        <v>36</v>
      </c>
      <c r="B40" s="60" t="s">
        <v>321</v>
      </c>
      <c r="C40" s="60" t="s">
        <v>292</v>
      </c>
      <c r="D40" s="61" t="s">
        <v>111</v>
      </c>
      <c r="E40" s="61" t="s">
        <v>111</v>
      </c>
      <c r="F40" s="61"/>
      <c r="G40" s="61" t="s">
        <v>28</v>
      </c>
      <c r="H40" s="61" t="s">
        <v>28</v>
      </c>
      <c r="I40" s="60" t="s">
        <v>322</v>
      </c>
      <c r="J40" s="63" t="s">
        <v>295</v>
      </c>
      <c r="K40" s="64">
        <v>230000</v>
      </c>
      <c r="L40" s="60" t="s">
        <v>301</v>
      </c>
    </row>
    <row r="41" spans="1:12" ht="31.5" customHeight="1">
      <c r="A41" s="59">
        <v>37</v>
      </c>
      <c r="B41" s="60" t="s">
        <v>321</v>
      </c>
      <c r="C41" s="60" t="s">
        <v>275</v>
      </c>
      <c r="D41" s="61" t="s">
        <v>109</v>
      </c>
      <c r="E41" s="61" t="s">
        <v>276</v>
      </c>
      <c r="F41" s="61"/>
      <c r="G41" s="61" t="s">
        <v>41</v>
      </c>
      <c r="H41" s="61" t="s">
        <v>41</v>
      </c>
      <c r="I41" s="60" t="s">
        <v>323</v>
      </c>
      <c r="J41" s="63" t="s">
        <v>278</v>
      </c>
      <c r="K41" s="64">
        <v>100000</v>
      </c>
      <c r="L41" s="60" t="s">
        <v>279</v>
      </c>
    </row>
    <row r="42" spans="1:12" ht="31.5" customHeight="1">
      <c r="A42" s="59">
        <v>38</v>
      </c>
      <c r="B42" s="60" t="s">
        <v>140</v>
      </c>
      <c r="C42" s="60" t="s">
        <v>292</v>
      </c>
      <c r="D42" s="61" t="s">
        <v>111</v>
      </c>
      <c r="E42" s="61" t="s">
        <v>111</v>
      </c>
      <c r="F42" s="61"/>
      <c r="G42" s="61" t="s">
        <v>28</v>
      </c>
      <c r="H42" s="61" t="s">
        <v>28</v>
      </c>
      <c r="I42" s="60" t="s">
        <v>324</v>
      </c>
      <c r="J42" s="63" t="s">
        <v>295</v>
      </c>
      <c r="K42" s="64">
        <v>30000</v>
      </c>
      <c r="L42" s="60" t="s">
        <v>296</v>
      </c>
    </row>
    <row r="43" spans="1:12" ht="31.5" customHeight="1">
      <c r="A43" s="59">
        <v>39</v>
      </c>
      <c r="B43" s="60" t="s">
        <v>140</v>
      </c>
      <c r="C43" s="60" t="s">
        <v>275</v>
      </c>
      <c r="D43" s="61" t="s">
        <v>111</v>
      </c>
      <c r="E43" s="61" t="s">
        <v>111</v>
      </c>
      <c r="F43" s="61"/>
      <c r="G43" s="61" t="s">
        <v>28</v>
      </c>
      <c r="H43" s="61" t="s">
        <v>28</v>
      </c>
      <c r="I43" s="60" t="s">
        <v>325</v>
      </c>
      <c r="J43" s="63" t="s">
        <v>278</v>
      </c>
      <c r="K43" s="64">
        <v>100000</v>
      </c>
      <c r="L43" s="60" t="s">
        <v>279</v>
      </c>
    </row>
    <row r="44" spans="1:12" ht="31.5" customHeight="1">
      <c r="A44" s="59">
        <v>40</v>
      </c>
      <c r="B44" s="60" t="s">
        <v>140</v>
      </c>
      <c r="C44" s="60" t="s">
        <v>275</v>
      </c>
      <c r="D44" s="61" t="s">
        <v>111</v>
      </c>
      <c r="E44" s="61" t="s">
        <v>111</v>
      </c>
      <c r="F44" s="61"/>
      <c r="G44" s="61" t="s">
        <v>28</v>
      </c>
      <c r="H44" s="61" t="s">
        <v>28</v>
      </c>
      <c r="I44" s="60" t="s">
        <v>326</v>
      </c>
      <c r="J44" s="63" t="s">
        <v>278</v>
      </c>
      <c r="K44" s="64">
        <v>50000</v>
      </c>
      <c r="L44" s="60" t="s">
        <v>279</v>
      </c>
    </row>
    <row r="45" spans="1:12" ht="31.5" customHeight="1">
      <c r="A45" s="59">
        <v>41</v>
      </c>
      <c r="B45" s="60" t="s">
        <v>140</v>
      </c>
      <c r="C45" s="60" t="s">
        <v>275</v>
      </c>
      <c r="D45" s="61" t="s">
        <v>111</v>
      </c>
      <c r="E45" s="61" t="s">
        <v>111</v>
      </c>
      <c r="F45" s="61"/>
      <c r="G45" s="61" t="s">
        <v>28</v>
      </c>
      <c r="H45" s="61" t="s">
        <v>28</v>
      </c>
      <c r="I45" s="60" t="s">
        <v>237</v>
      </c>
      <c r="J45" s="63" t="s">
        <v>278</v>
      </c>
      <c r="K45" s="64">
        <v>30000</v>
      </c>
      <c r="L45" s="60" t="s">
        <v>279</v>
      </c>
    </row>
    <row r="46" spans="1:12" ht="31.5" customHeight="1">
      <c r="A46" s="59">
        <v>42</v>
      </c>
      <c r="B46" s="60" t="s">
        <v>142</v>
      </c>
      <c r="C46" s="60" t="s">
        <v>275</v>
      </c>
      <c r="D46" s="61" t="s">
        <v>285</v>
      </c>
      <c r="E46" s="61" t="s">
        <v>286</v>
      </c>
      <c r="F46" s="61"/>
      <c r="G46" s="61" t="s">
        <v>28</v>
      </c>
      <c r="H46" s="61" t="s">
        <v>28</v>
      </c>
      <c r="I46" s="62" t="s">
        <v>327</v>
      </c>
      <c r="J46" s="63" t="s">
        <v>278</v>
      </c>
      <c r="K46" s="64">
        <v>100000</v>
      </c>
      <c r="L46" s="60" t="s">
        <v>279</v>
      </c>
    </row>
    <row r="47" spans="1:12" ht="31.5" customHeight="1">
      <c r="A47" s="59">
        <v>43</v>
      </c>
      <c r="B47" s="60" t="s">
        <v>142</v>
      </c>
      <c r="C47" s="60" t="s">
        <v>275</v>
      </c>
      <c r="D47" s="61" t="s">
        <v>111</v>
      </c>
      <c r="E47" s="61" t="s">
        <v>111</v>
      </c>
      <c r="F47" s="61"/>
      <c r="G47" s="61" t="s">
        <v>28</v>
      </c>
      <c r="H47" s="61" t="s">
        <v>28</v>
      </c>
      <c r="I47" s="60" t="s">
        <v>317</v>
      </c>
      <c r="J47" s="63" t="s">
        <v>278</v>
      </c>
      <c r="K47" s="64">
        <v>50000</v>
      </c>
      <c r="L47" s="60" t="s">
        <v>279</v>
      </c>
    </row>
    <row r="48" spans="1:12" ht="31.5" customHeight="1">
      <c r="A48" s="59">
        <v>44</v>
      </c>
      <c r="B48" s="60" t="s">
        <v>142</v>
      </c>
      <c r="C48" s="60" t="s">
        <v>292</v>
      </c>
      <c r="D48" s="61" t="s">
        <v>285</v>
      </c>
      <c r="E48" s="61" t="s">
        <v>286</v>
      </c>
      <c r="F48" s="61"/>
      <c r="G48" s="61" t="s">
        <v>28</v>
      </c>
      <c r="H48" s="61" t="s">
        <v>28</v>
      </c>
      <c r="I48" s="60" t="s">
        <v>328</v>
      </c>
      <c r="J48" s="63" t="s">
        <v>295</v>
      </c>
      <c r="K48" s="64">
        <v>50000</v>
      </c>
      <c r="L48" s="60" t="s">
        <v>296</v>
      </c>
    </row>
    <row r="49" spans="1:12" ht="31.5" customHeight="1">
      <c r="A49" s="59">
        <v>45</v>
      </c>
      <c r="B49" s="60" t="s">
        <v>142</v>
      </c>
      <c r="C49" s="60" t="s">
        <v>292</v>
      </c>
      <c r="D49" s="61" t="s">
        <v>285</v>
      </c>
      <c r="E49" s="61" t="s">
        <v>286</v>
      </c>
      <c r="F49" s="61"/>
      <c r="G49" s="61" t="s">
        <v>28</v>
      </c>
      <c r="H49" s="61" t="s">
        <v>28</v>
      </c>
      <c r="I49" s="60" t="s">
        <v>329</v>
      </c>
      <c r="J49" s="63" t="s">
        <v>295</v>
      </c>
      <c r="K49" s="64">
        <v>50000</v>
      </c>
      <c r="L49" s="60" t="s">
        <v>296</v>
      </c>
    </row>
    <row r="50" spans="1:12" ht="31.5" customHeight="1">
      <c r="A50" s="59">
        <v>46</v>
      </c>
      <c r="B50" s="60" t="s">
        <v>142</v>
      </c>
      <c r="C50" s="60" t="s">
        <v>292</v>
      </c>
      <c r="D50" s="61" t="s">
        <v>285</v>
      </c>
      <c r="E50" s="61" t="s">
        <v>286</v>
      </c>
      <c r="F50" s="61"/>
      <c r="G50" s="61" t="s">
        <v>28</v>
      </c>
      <c r="H50" s="61" t="s">
        <v>28</v>
      </c>
      <c r="I50" s="60" t="s">
        <v>318</v>
      </c>
      <c r="J50" s="63" t="s">
        <v>295</v>
      </c>
      <c r="K50" s="64">
        <v>10000</v>
      </c>
      <c r="L50" s="60" t="s">
        <v>296</v>
      </c>
    </row>
    <row r="51" spans="1:12" ht="31.5" customHeight="1">
      <c r="A51" s="59">
        <v>47</v>
      </c>
      <c r="B51" s="60" t="s">
        <v>142</v>
      </c>
      <c r="C51" s="60" t="s">
        <v>292</v>
      </c>
      <c r="D51" s="61" t="s">
        <v>111</v>
      </c>
      <c r="E51" s="61" t="s">
        <v>111</v>
      </c>
      <c r="F51" s="61"/>
      <c r="G51" s="61" t="s">
        <v>28</v>
      </c>
      <c r="H51" s="61" t="s">
        <v>28</v>
      </c>
      <c r="I51" s="60" t="s">
        <v>330</v>
      </c>
      <c r="J51" s="63" t="s">
        <v>295</v>
      </c>
      <c r="K51" s="64">
        <v>10000</v>
      </c>
      <c r="L51" s="60" t="s">
        <v>296</v>
      </c>
    </row>
    <row r="52" spans="1:12" ht="31.5" customHeight="1">
      <c r="A52" s="59">
        <v>48</v>
      </c>
      <c r="B52" s="60" t="s">
        <v>142</v>
      </c>
      <c r="C52" s="60" t="s">
        <v>292</v>
      </c>
      <c r="D52" s="61" t="s">
        <v>111</v>
      </c>
      <c r="E52" s="61" t="s">
        <v>111</v>
      </c>
      <c r="F52" s="61"/>
      <c r="G52" s="61" t="s">
        <v>28</v>
      </c>
      <c r="H52" s="61" t="s">
        <v>28</v>
      </c>
      <c r="I52" s="60" t="s">
        <v>237</v>
      </c>
      <c r="J52" s="63" t="s">
        <v>295</v>
      </c>
      <c r="K52" s="64">
        <v>10000</v>
      </c>
      <c r="L52" s="60" t="s">
        <v>296</v>
      </c>
    </row>
    <row r="53" spans="1:12" ht="31.5" customHeight="1">
      <c r="A53" s="59">
        <v>49</v>
      </c>
      <c r="B53" s="60" t="s">
        <v>142</v>
      </c>
      <c r="C53" s="60" t="s">
        <v>292</v>
      </c>
      <c r="D53" s="61" t="s">
        <v>111</v>
      </c>
      <c r="E53" s="61" t="s">
        <v>111</v>
      </c>
      <c r="F53" s="61"/>
      <c r="G53" s="61" t="s">
        <v>28</v>
      </c>
      <c r="H53" s="61" t="s">
        <v>28</v>
      </c>
      <c r="I53" s="60" t="s">
        <v>237</v>
      </c>
      <c r="J53" s="63" t="s">
        <v>295</v>
      </c>
      <c r="K53" s="64">
        <v>10000</v>
      </c>
      <c r="L53" s="60" t="s">
        <v>296</v>
      </c>
    </row>
    <row r="54" spans="1:12" ht="31.5" customHeight="1">
      <c r="A54" s="59">
        <v>50</v>
      </c>
      <c r="B54" s="60" t="s">
        <v>142</v>
      </c>
      <c r="C54" s="60" t="s">
        <v>292</v>
      </c>
      <c r="D54" s="61" t="s">
        <v>111</v>
      </c>
      <c r="E54" s="61" t="s">
        <v>111</v>
      </c>
      <c r="F54" s="61"/>
      <c r="G54" s="61" t="s">
        <v>28</v>
      </c>
      <c r="H54" s="61" t="s">
        <v>28</v>
      </c>
      <c r="I54" s="60" t="s">
        <v>310</v>
      </c>
      <c r="J54" s="63" t="s">
        <v>295</v>
      </c>
      <c r="K54" s="64">
        <v>10000</v>
      </c>
      <c r="L54" s="60" t="s">
        <v>296</v>
      </c>
    </row>
    <row r="55" spans="1:12" ht="31.5" customHeight="1">
      <c r="A55" s="59">
        <v>51</v>
      </c>
      <c r="B55" s="60" t="s">
        <v>142</v>
      </c>
      <c r="C55" s="60" t="s">
        <v>292</v>
      </c>
      <c r="D55" s="61" t="s">
        <v>285</v>
      </c>
      <c r="E55" s="61" t="s">
        <v>286</v>
      </c>
      <c r="F55" s="61"/>
      <c r="G55" s="61" t="s">
        <v>28</v>
      </c>
      <c r="H55" s="61" t="s">
        <v>28</v>
      </c>
      <c r="I55" s="60" t="s">
        <v>331</v>
      </c>
      <c r="J55" s="63" t="s">
        <v>295</v>
      </c>
      <c r="K55" s="64">
        <v>100000</v>
      </c>
      <c r="L55" s="60" t="s">
        <v>296</v>
      </c>
    </row>
    <row r="56" spans="1:12" ht="29.25" customHeight="1" thickBot="1">
      <c r="A56" s="105" t="s">
        <v>332</v>
      </c>
      <c r="B56" s="106"/>
      <c r="C56" s="106"/>
      <c r="D56" s="106"/>
      <c r="E56" s="106"/>
      <c r="F56" s="106"/>
      <c r="G56" s="106"/>
      <c r="H56" s="106"/>
      <c r="I56" s="106"/>
      <c r="J56" s="107">
        <f>SUM(K5:K55)</f>
        <v>27130886</v>
      </c>
      <c r="K56" s="107"/>
      <c r="L56" s="108"/>
    </row>
  </sheetData>
  <autoFilter ref="A4:L4" xr:uid="{871050FE-58C6-4F00-BB6D-BCC07133A5A7}"/>
  <mergeCells count="5">
    <mergeCell ref="A1:L1"/>
    <mergeCell ref="A2:L2"/>
    <mergeCell ref="A3:L3"/>
    <mergeCell ref="A56:I56"/>
    <mergeCell ref="J56:L56"/>
  </mergeCells>
  <phoneticPr fontId="2" type="noConversion"/>
  <pageMargins left="0.7" right="0.7" top="0.75" bottom="0.75" header="0.3" footer="0.3"/>
  <pageSetup paperSize="9"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6D020-2281-4D27-9337-470681629DF7}">
  <dimension ref="A1:G87"/>
  <sheetViews>
    <sheetView view="pageBreakPreview" zoomScale="85" zoomScaleNormal="100" zoomScaleSheetLayoutView="85" workbookViewId="0">
      <selection sqref="A1:G1"/>
    </sheetView>
  </sheetViews>
  <sheetFormatPr defaultRowHeight="16.5"/>
  <cols>
    <col min="1" max="1" width="4.75" bestFit="1" customWidth="1"/>
    <col min="2" max="2" width="11.125" bestFit="1" customWidth="1"/>
    <col min="3" max="3" width="133.875" bestFit="1" customWidth="1"/>
    <col min="4" max="4" width="13.25" bestFit="1" customWidth="1"/>
    <col min="5" max="5" width="8.625" bestFit="1" customWidth="1"/>
    <col min="6" max="6" width="15.625" bestFit="1" customWidth="1"/>
    <col min="7" max="7" width="11.375" bestFit="1" customWidth="1"/>
  </cols>
  <sheetData>
    <row r="1" spans="1:7" ht="31.5" customHeight="1" thickBot="1">
      <c r="A1" s="109" t="s">
        <v>333</v>
      </c>
      <c r="B1" s="109"/>
      <c r="C1" s="109"/>
      <c r="D1" s="109"/>
      <c r="E1" s="109"/>
      <c r="F1" s="109"/>
      <c r="G1" s="109"/>
    </row>
    <row r="2" spans="1:7" ht="27">
      <c r="A2" s="67" t="s">
        <v>46</v>
      </c>
      <c r="B2" s="68" t="s">
        <v>334</v>
      </c>
      <c r="C2" s="69" t="s">
        <v>335</v>
      </c>
      <c r="D2" s="70" t="s">
        <v>336</v>
      </c>
      <c r="E2" s="71" t="s">
        <v>337</v>
      </c>
      <c r="F2" s="72" t="s">
        <v>338</v>
      </c>
      <c r="G2" s="73" t="s">
        <v>339</v>
      </c>
    </row>
    <row r="3" spans="1:7" ht="33.75" customHeight="1">
      <c r="A3" s="74">
        <v>1</v>
      </c>
      <c r="B3" s="75">
        <v>45839</v>
      </c>
      <c r="C3" s="76" t="s">
        <v>340</v>
      </c>
      <c r="D3" s="77">
        <v>120000</v>
      </c>
      <c r="E3" s="78" t="s">
        <v>28</v>
      </c>
      <c r="F3" s="79" t="s">
        <v>341</v>
      </c>
      <c r="G3" s="80" t="s">
        <v>342</v>
      </c>
    </row>
    <row r="4" spans="1:7" ht="33.75" customHeight="1">
      <c r="A4" s="74">
        <v>2</v>
      </c>
      <c r="B4" s="75">
        <v>45840</v>
      </c>
      <c r="C4" s="76" t="s">
        <v>343</v>
      </c>
      <c r="D4" s="77">
        <v>466800</v>
      </c>
      <c r="E4" s="78" t="s">
        <v>28</v>
      </c>
      <c r="F4" s="79" t="s">
        <v>344</v>
      </c>
      <c r="G4" s="80" t="s">
        <v>345</v>
      </c>
    </row>
    <row r="5" spans="1:7" ht="33.75" customHeight="1">
      <c r="A5" s="74">
        <v>3</v>
      </c>
      <c r="B5" s="75">
        <v>45840</v>
      </c>
      <c r="C5" s="76" t="s">
        <v>346</v>
      </c>
      <c r="D5" s="77">
        <v>66500</v>
      </c>
      <c r="E5" s="78" t="s">
        <v>28</v>
      </c>
      <c r="F5" s="79" t="s">
        <v>347</v>
      </c>
      <c r="G5" s="80"/>
    </row>
    <row r="6" spans="1:7" ht="33.75" customHeight="1">
      <c r="A6" s="74">
        <v>4</v>
      </c>
      <c r="B6" s="75">
        <v>45840</v>
      </c>
      <c r="C6" s="76" t="s">
        <v>348</v>
      </c>
      <c r="D6" s="77">
        <v>198000</v>
      </c>
      <c r="E6" s="78" t="s">
        <v>28</v>
      </c>
      <c r="F6" s="79" t="s">
        <v>349</v>
      </c>
      <c r="G6" s="80" t="s">
        <v>350</v>
      </c>
    </row>
    <row r="7" spans="1:7" ht="33.75" customHeight="1">
      <c r="A7" s="74">
        <v>5</v>
      </c>
      <c r="B7" s="75">
        <v>45840</v>
      </c>
      <c r="C7" s="76" t="s">
        <v>351</v>
      </c>
      <c r="D7" s="77">
        <v>79200</v>
      </c>
      <c r="E7" s="78" t="s">
        <v>28</v>
      </c>
      <c r="F7" s="79" t="s">
        <v>352</v>
      </c>
      <c r="G7" s="80" t="s">
        <v>353</v>
      </c>
    </row>
    <row r="8" spans="1:7" ht="33.75" customHeight="1">
      <c r="A8" s="74">
        <v>6</v>
      </c>
      <c r="B8" s="75">
        <v>45841</v>
      </c>
      <c r="C8" s="76" t="s">
        <v>354</v>
      </c>
      <c r="D8" s="77">
        <v>71810</v>
      </c>
      <c r="E8" s="78" t="s">
        <v>28</v>
      </c>
      <c r="F8" s="79" t="s">
        <v>355</v>
      </c>
      <c r="G8" s="80"/>
    </row>
    <row r="9" spans="1:7" ht="33.75" customHeight="1">
      <c r="A9" s="74">
        <v>7</v>
      </c>
      <c r="B9" s="75">
        <v>45841</v>
      </c>
      <c r="C9" s="76" t="s">
        <v>356</v>
      </c>
      <c r="D9" s="77">
        <v>-66500</v>
      </c>
      <c r="E9" s="78" t="s">
        <v>28</v>
      </c>
      <c r="F9" s="79" t="s">
        <v>357</v>
      </c>
      <c r="G9" s="80"/>
    </row>
    <row r="10" spans="1:7" ht="33.75" customHeight="1">
      <c r="A10" s="74">
        <v>8</v>
      </c>
      <c r="B10" s="75">
        <v>45841</v>
      </c>
      <c r="C10" s="76" t="s">
        <v>358</v>
      </c>
      <c r="D10" s="77">
        <v>300000</v>
      </c>
      <c r="E10" s="78" t="s">
        <v>28</v>
      </c>
      <c r="F10" s="79" t="s">
        <v>359</v>
      </c>
      <c r="G10" s="80" t="s">
        <v>360</v>
      </c>
    </row>
    <row r="11" spans="1:7" ht="33.75" customHeight="1">
      <c r="A11" s="74">
        <v>9</v>
      </c>
      <c r="B11" s="75">
        <v>45841</v>
      </c>
      <c r="C11" s="76" t="s">
        <v>361</v>
      </c>
      <c r="D11" s="77">
        <v>67350</v>
      </c>
      <c r="E11" s="78" t="s">
        <v>28</v>
      </c>
      <c r="F11" s="79" t="s">
        <v>362</v>
      </c>
      <c r="G11" s="80" t="s">
        <v>363</v>
      </c>
    </row>
    <row r="12" spans="1:7" ht="33.75" customHeight="1">
      <c r="A12" s="74">
        <v>10</v>
      </c>
      <c r="B12" s="75">
        <v>45841</v>
      </c>
      <c r="C12" s="81" t="s">
        <v>364</v>
      </c>
      <c r="D12" s="77">
        <v>36700</v>
      </c>
      <c r="E12" s="78" t="s">
        <v>41</v>
      </c>
      <c r="F12" s="79" t="s">
        <v>365</v>
      </c>
      <c r="G12" s="80" t="s">
        <v>366</v>
      </c>
    </row>
    <row r="13" spans="1:7" ht="33.75" customHeight="1">
      <c r="A13" s="74">
        <v>11</v>
      </c>
      <c r="B13" s="75">
        <v>45841</v>
      </c>
      <c r="C13" s="76" t="s">
        <v>346</v>
      </c>
      <c r="D13" s="77">
        <v>152810</v>
      </c>
      <c r="E13" s="78" t="s">
        <v>28</v>
      </c>
      <c r="F13" s="82" t="s">
        <v>367</v>
      </c>
      <c r="G13" s="80" t="s">
        <v>368</v>
      </c>
    </row>
    <row r="14" spans="1:7" ht="33.75" customHeight="1">
      <c r="A14" s="74">
        <v>12</v>
      </c>
      <c r="B14" s="75">
        <v>45842</v>
      </c>
      <c r="C14" s="76" t="s">
        <v>369</v>
      </c>
      <c r="D14" s="77">
        <v>941140</v>
      </c>
      <c r="E14" s="78" t="s">
        <v>28</v>
      </c>
      <c r="F14" s="79" t="s">
        <v>370</v>
      </c>
      <c r="G14" s="80" t="s">
        <v>371</v>
      </c>
    </row>
    <row r="15" spans="1:7" ht="33.75" customHeight="1">
      <c r="A15" s="74">
        <v>13</v>
      </c>
      <c r="B15" s="75">
        <v>45842</v>
      </c>
      <c r="C15" s="76" t="s">
        <v>372</v>
      </c>
      <c r="D15" s="77">
        <v>300000</v>
      </c>
      <c r="E15" s="78" t="s">
        <v>28</v>
      </c>
      <c r="F15" s="79" t="s">
        <v>359</v>
      </c>
      <c r="G15" s="80" t="s">
        <v>373</v>
      </c>
    </row>
    <row r="16" spans="1:7" ht="33.75" customHeight="1">
      <c r="A16" s="74">
        <v>14</v>
      </c>
      <c r="B16" s="75">
        <v>45845</v>
      </c>
      <c r="C16" s="76" t="s">
        <v>374</v>
      </c>
      <c r="D16" s="77">
        <v>97480</v>
      </c>
      <c r="E16" s="78" t="s">
        <v>28</v>
      </c>
      <c r="F16" s="82" t="s">
        <v>375</v>
      </c>
      <c r="G16" s="80" t="s">
        <v>342</v>
      </c>
    </row>
    <row r="17" spans="1:7" ht="33.75" customHeight="1">
      <c r="A17" s="74">
        <v>15</v>
      </c>
      <c r="B17" s="75">
        <v>45845</v>
      </c>
      <c r="C17" s="76" t="s">
        <v>376</v>
      </c>
      <c r="D17" s="77">
        <v>18000</v>
      </c>
      <c r="E17" s="78" t="s">
        <v>28</v>
      </c>
      <c r="F17" s="79" t="s">
        <v>377</v>
      </c>
      <c r="G17" s="80" t="s">
        <v>378</v>
      </c>
    </row>
    <row r="18" spans="1:7" ht="33.75" customHeight="1">
      <c r="A18" s="74">
        <v>16</v>
      </c>
      <c r="B18" s="75">
        <v>45845</v>
      </c>
      <c r="C18" s="76" t="s">
        <v>379</v>
      </c>
      <c r="D18" s="77">
        <v>72800</v>
      </c>
      <c r="E18" s="78" t="s">
        <v>28</v>
      </c>
      <c r="F18" s="79" t="s">
        <v>380</v>
      </c>
      <c r="G18" s="80" t="s">
        <v>381</v>
      </c>
    </row>
    <row r="19" spans="1:7" ht="33.75" customHeight="1">
      <c r="A19" s="74">
        <v>17</v>
      </c>
      <c r="B19" s="75">
        <v>45846</v>
      </c>
      <c r="C19" s="76" t="s">
        <v>379</v>
      </c>
      <c r="D19" s="77">
        <v>368600</v>
      </c>
      <c r="E19" s="78" t="s">
        <v>28</v>
      </c>
      <c r="F19" s="79" t="s">
        <v>382</v>
      </c>
      <c r="G19" s="80" t="s">
        <v>381</v>
      </c>
    </row>
    <row r="20" spans="1:7" ht="33.75" customHeight="1">
      <c r="A20" s="74">
        <v>18</v>
      </c>
      <c r="B20" s="75">
        <v>45847</v>
      </c>
      <c r="C20" s="76" t="s">
        <v>346</v>
      </c>
      <c r="D20" s="77">
        <v>170860</v>
      </c>
      <c r="E20" s="78" t="s">
        <v>28</v>
      </c>
      <c r="F20" s="82" t="s">
        <v>383</v>
      </c>
      <c r="G20" s="80" t="s">
        <v>368</v>
      </c>
    </row>
    <row r="21" spans="1:7" ht="33.75" customHeight="1">
      <c r="A21" s="74">
        <v>19</v>
      </c>
      <c r="B21" s="75">
        <v>45847</v>
      </c>
      <c r="C21" s="76" t="s">
        <v>384</v>
      </c>
      <c r="D21" s="77">
        <v>96700</v>
      </c>
      <c r="E21" s="78" t="s">
        <v>28</v>
      </c>
      <c r="F21" s="79" t="s">
        <v>385</v>
      </c>
      <c r="G21" s="80" t="s">
        <v>363</v>
      </c>
    </row>
    <row r="22" spans="1:7" ht="33.75" customHeight="1">
      <c r="A22" s="74">
        <v>20</v>
      </c>
      <c r="B22" s="75">
        <v>45847</v>
      </c>
      <c r="C22" s="76" t="s">
        <v>386</v>
      </c>
      <c r="D22" s="77">
        <v>100000</v>
      </c>
      <c r="E22" s="78" t="s">
        <v>28</v>
      </c>
      <c r="F22" s="79" t="s">
        <v>387</v>
      </c>
      <c r="G22" s="80" t="s">
        <v>388</v>
      </c>
    </row>
    <row r="23" spans="1:7" ht="115.5">
      <c r="A23" s="74">
        <v>21</v>
      </c>
      <c r="B23" s="75">
        <v>45848</v>
      </c>
      <c r="C23" s="76" t="s">
        <v>389</v>
      </c>
      <c r="D23" s="77">
        <v>620200</v>
      </c>
      <c r="E23" s="78" t="s">
        <v>28</v>
      </c>
      <c r="F23" s="82" t="s">
        <v>390</v>
      </c>
      <c r="G23" s="80" t="s">
        <v>391</v>
      </c>
    </row>
    <row r="24" spans="1:7" ht="66">
      <c r="A24" s="74">
        <v>22</v>
      </c>
      <c r="B24" s="75">
        <v>45848</v>
      </c>
      <c r="C24" s="76" t="s">
        <v>392</v>
      </c>
      <c r="D24" s="77">
        <v>2550000</v>
      </c>
      <c r="E24" s="78" t="s">
        <v>41</v>
      </c>
      <c r="F24" s="83" t="s">
        <v>393</v>
      </c>
      <c r="G24" s="80" t="s">
        <v>394</v>
      </c>
    </row>
    <row r="25" spans="1:7" ht="148.5">
      <c r="A25" s="74">
        <v>23</v>
      </c>
      <c r="B25" s="75">
        <v>45848</v>
      </c>
      <c r="C25" s="76" t="s">
        <v>395</v>
      </c>
      <c r="D25" s="77">
        <v>6040000</v>
      </c>
      <c r="E25" s="78" t="s">
        <v>41</v>
      </c>
      <c r="F25" s="83" t="s">
        <v>396</v>
      </c>
      <c r="G25" s="80" t="s">
        <v>397</v>
      </c>
    </row>
    <row r="26" spans="1:7" ht="33.75" customHeight="1">
      <c r="A26" s="74">
        <v>24</v>
      </c>
      <c r="B26" s="75">
        <v>45848</v>
      </c>
      <c r="C26" s="76" t="s">
        <v>398</v>
      </c>
      <c r="D26" s="77">
        <v>900000</v>
      </c>
      <c r="E26" s="78" t="s">
        <v>41</v>
      </c>
      <c r="F26" s="83" t="s">
        <v>399</v>
      </c>
      <c r="G26" s="80" t="s">
        <v>400</v>
      </c>
    </row>
    <row r="27" spans="1:7" ht="33.75" customHeight="1">
      <c r="A27" s="74">
        <v>25</v>
      </c>
      <c r="B27" s="75">
        <v>45848</v>
      </c>
      <c r="C27" s="76" t="s">
        <v>401</v>
      </c>
      <c r="D27" s="77">
        <v>200000</v>
      </c>
      <c r="E27" s="78" t="s">
        <v>41</v>
      </c>
      <c r="F27" s="79" t="s">
        <v>402</v>
      </c>
      <c r="G27" s="80" t="s">
        <v>403</v>
      </c>
    </row>
    <row r="28" spans="1:7" ht="33.75" customHeight="1">
      <c r="A28" s="74">
        <v>26</v>
      </c>
      <c r="B28" s="75">
        <v>45847</v>
      </c>
      <c r="C28" s="76" t="s">
        <v>386</v>
      </c>
      <c r="D28" s="77">
        <v>450000</v>
      </c>
      <c r="E28" s="78" t="s">
        <v>28</v>
      </c>
      <c r="F28" s="79" t="s">
        <v>404</v>
      </c>
      <c r="G28" s="80" t="s">
        <v>388</v>
      </c>
    </row>
    <row r="29" spans="1:7" ht="33.75" customHeight="1">
      <c r="A29" s="74">
        <v>27</v>
      </c>
      <c r="B29" s="75">
        <v>45848</v>
      </c>
      <c r="C29" s="76" t="s">
        <v>405</v>
      </c>
      <c r="D29" s="77">
        <v>380000</v>
      </c>
      <c r="E29" s="78" t="s">
        <v>28</v>
      </c>
      <c r="F29" s="79" t="s">
        <v>406</v>
      </c>
      <c r="G29" s="80" t="s">
        <v>407</v>
      </c>
    </row>
    <row r="30" spans="1:7" ht="33.75" customHeight="1">
      <c r="A30" s="74">
        <v>28</v>
      </c>
      <c r="B30" s="75">
        <v>45849</v>
      </c>
      <c r="C30" s="76" t="s">
        <v>408</v>
      </c>
      <c r="D30" s="77">
        <v>2178000</v>
      </c>
      <c r="E30" s="78" t="s">
        <v>28</v>
      </c>
      <c r="F30" s="82" t="s">
        <v>409</v>
      </c>
      <c r="G30" s="80" t="s">
        <v>410</v>
      </c>
    </row>
    <row r="31" spans="1:7" ht="33.75" customHeight="1">
      <c r="A31" s="74">
        <v>29</v>
      </c>
      <c r="B31" s="84">
        <v>45849</v>
      </c>
      <c r="C31" s="85" t="s">
        <v>411</v>
      </c>
      <c r="D31" s="86">
        <v>271000</v>
      </c>
      <c r="E31" s="78" t="s">
        <v>28</v>
      </c>
      <c r="F31" s="79" t="s">
        <v>412</v>
      </c>
      <c r="G31" s="80"/>
    </row>
    <row r="32" spans="1:7" ht="33.75" customHeight="1">
      <c r="A32" s="74">
        <v>30</v>
      </c>
      <c r="B32" s="84">
        <v>45849</v>
      </c>
      <c r="C32" s="85" t="s">
        <v>413</v>
      </c>
      <c r="D32" s="86">
        <v>-271000</v>
      </c>
      <c r="E32" s="78" t="s">
        <v>28</v>
      </c>
      <c r="F32" s="79" t="s">
        <v>414</v>
      </c>
      <c r="G32" s="80"/>
    </row>
    <row r="33" spans="1:7" ht="33.75" customHeight="1">
      <c r="A33" s="74">
        <v>31</v>
      </c>
      <c r="B33" s="75">
        <v>45849</v>
      </c>
      <c r="C33" s="76" t="s">
        <v>415</v>
      </c>
      <c r="D33" s="77">
        <v>271000</v>
      </c>
      <c r="E33" s="78" t="s">
        <v>28</v>
      </c>
      <c r="F33" s="79" t="s">
        <v>412</v>
      </c>
      <c r="G33" s="80" t="s">
        <v>416</v>
      </c>
    </row>
    <row r="34" spans="1:7" ht="33.75" customHeight="1">
      <c r="A34" s="74">
        <v>32</v>
      </c>
      <c r="B34" s="84">
        <v>45849</v>
      </c>
      <c r="C34" s="87" t="s">
        <v>417</v>
      </c>
      <c r="D34" s="86">
        <v>245000</v>
      </c>
      <c r="E34" s="78" t="s">
        <v>28</v>
      </c>
      <c r="F34" s="88" t="s">
        <v>418</v>
      </c>
      <c r="G34" s="89"/>
    </row>
    <row r="35" spans="1:7" ht="33.75" customHeight="1">
      <c r="A35" s="74">
        <v>33</v>
      </c>
      <c r="B35" s="84">
        <v>45849</v>
      </c>
      <c r="C35" s="87" t="s">
        <v>419</v>
      </c>
      <c r="D35" s="86">
        <v>-245000</v>
      </c>
      <c r="E35" s="78" t="s">
        <v>28</v>
      </c>
      <c r="F35" s="88" t="s">
        <v>420</v>
      </c>
      <c r="G35" s="89"/>
    </row>
    <row r="36" spans="1:7" ht="33.75" customHeight="1">
      <c r="A36" s="74">
        <v>34</v>
      </c>
      <c r="B36" s="84">
        <v>45849</v>
      </c>
      <c r="C36" s="85" t="s">
        <v>421</v>
      </c>
      <c r="D36" s="86">
        <v>245000</v>
      </c>
      <c r="E36" s="78" t="s">
        <v>28</v>
      </c>
      <c r="F36" s="79" t="s">
        <v>418</v>
      </c>
      <c r="G36" s="80"/>
    </row>
    <row r="37" spans="1:7" ht="33.75" customHeight="1">
      <c r="A37" s="74">
        <v>35</v>
      </c>
      <c r="B37" s="90">
        <v>45849</v>
      </c>
      <c r="C37" s="87" t="s">
        <v>422</v>
      </c>
      <c r="D37" s="91">
        <v>745000</v>
      </c>
      <c r="E37" s="78" t="s">
        <v>28</v>
      </c>
      <c r="F37" s="79" t="s">
        <v>423</v>
      </c>
      <c r="G37" s="80" t="s">
        <v>424</v>
      </c>
    </row>
    <row r="38" spans="1:7" ht="33.75" customHeight="1">
      <c r="A38" s="74">
        <v>36</v>
      </c>
      <c r="B38" s="75">
        <v>45849</v>
      </c>
      <c r="C38" s="76" t="s">
        <v>425</v>
      </c>
      <c r="D38" s="77">
        <v>300000</v>
      </c>
      <c r="E38" s="78" t="s">
        <v>28</v>
      </c>
      <c r="F38" s="79" t="s">
        <v>359</v>
      </c>
      <c r="G38" s="80" t="s">
        <v>403</v>
      </c>
    </row>
    <row r="39" spans="1:7" ht="33.75" customHeight="1">
      <c r="A39" s="74">
        <v>37</v>
      </c>
      <c r="B39" s="75">
        <v>45849</v>
      </c>
      <c r="C39" s="76" t="s">
        <v>369</v>
      </c>
      <c r="D39" s="77">
        <v>600000</v>
      </c>
      <c r="E39" s="78" t="s">
        <v>28</v>
      </c>
      <c r="F39" s="79" t="s">
        <v>426</v>
      </c>
      <c r="G39" s="80" t="s">
        <v>427</v>
      </c>
    </row>
    <row r="40" spans="1:7" ht="33.75" customHeight="1">
      <c r="A40" s="74">
        <v>38</v>
      </c>
      <c r="B40" s="75">
        <v>45852</v>
      </c>
      <c r="C40" s="76" t="s">
        <v>428</v>
      </c>
      <c r="D40" s="77">
        <v>243320</v>
      </c>
      <c r="E40" s="78" t="s">
        <v>28</v>
      </c>
      <c r="F40" s="82" t="s">
        <v>429</v>
      </c>
      <c r="G40" s="80" t="s">
        <v>424</v>
      </c>
    </row>
    <row r="41" spans="1:7" ht="33.75" customHeight="1">
      <c r="A41" s="74">
        <v>39</v>
      </c>
      <c r="B41" s="75">
        <v>45853</v>
      </c>
      <c r="C41" s="76" t="s">
        <v>430</v>
      </c>
      <c r="D41" s="77">
        <v>121850</v>
      </c>
      <c r="E41" s="78" t="s">
        <v>28</v>
      </c>
      <c r="F41" s="79" t="s">
        <v>431</v>
      </c>
      <c r="G41" s="80" t="s">
        <v>432</v>
      </c>
    </row>
    <row r="42" spans="1:7" ht="33.75" customHeight="1">
      <c r="A42" s="74">
        <v>40</v>
      </c>
      <c r="B42" s="75">
        <v>45853</v>
      </c>
      <c r="C42" s="76" t="s">
        <v>433</v>
      </c>
      <c r="D42" s="77">
        <v>590000</v>
      </c>
      <c r="E42" s="78" t="s">
        <v>28</v>
      </c>
      <c r="F42" s="79" t="s">
        <v>434</v>
      </c>
      <c r="G42" s="80" t="s">
        <v>424</v>
      </c>
    </row>
    <row r="43" spans="1:7" ht="33.75" customHeight="1">
      <c r="A43" s="74">
        <v>41</v>
      </c>
      <c r="B43" s="75">
        <v>45853</v>
      </c>
      <c r="C43" s="76" t="s">
        <v>435</v>
      </c>
      <c r="D43" s="77">
        <v>24200</v>
      </c>
      <c r="E43" s="78" t="s">
        <v>28</v>
      </c>
      <c r="F43" s="82" t="s">
        <v>436</v>
      </c>
      <c r="G43" s="80" t="s">
        <v>437</v>
      </c>
    </row>
    <row r="44" spans="1:7" ht="33.75" customHeight="1">
      <c r="A44" s="74">
        <v>42</v>
      </c>
      <c r="B44" s="75">
        <v>45853</v>
      </c>
      <c r="C44" s="76" t="s">
        <v>346</v>
      </c>
      <c r="D44" s="77">
        <v>197900</v>
      </c>
      <c r="E44" s="78" t="s">
        <v>28</v>
      </c>
      <c r="F44" s="82" t="s">
        <v>438</v>
      </c>
      <c r="G44" s="80" t="s">
        <v>368</v>
      </c>
    </row>
    <row r="45" spans="1:7" ht="33.75" customHeight="1">
      <c r="A45" s="74">
        <v>43</v>
      </c>
      <c r="B45" s="75">
        <v>45853</v>
      </c>
      <c r="C45" s="81" t="s">
        <v>364</v>
      </c>
      <c r="D45" s="77">
        <v>34700</v>
      </c>
      <c r="E45" s="78" t="s">
        <v>41</v>
      </c>
      <c r="F45" s="79" t="s">
        <v>439</v>
      </c>
      <c r="G45" s="80" t="s">
        <v>403</v>
      </c>
    </row>
    <row r="46" spans="1:7" ht="33.75" customHeight="1">
      <c r="A46" s="74">
        <v>44</v>
      </c>
      <c r="B46" s="75">
        <v>45853</v>
      </c>
      <c r="C46" s="76" t="s">
        <v>440</v>
      </c>
      <c r="D46" s="77">
        <v>34900</v>
      </c>
      <c r="E46" s="78" t="s">
        <v>28</v>
      </c>
      <c r="F46" s="79" t="s">
        <v>441</v>
      </c>
      <c r="G46" s="80" t="s">
        <v>432</v>
      </c>
    </row>
    <row r="47" spans="1:7" ht="33.75" customHeight="1">
      <c r="A47" s="74">
        <v>45</v>
      </c>
      <c r="B47" s="75">
        <v>45854</v>
      </c>
      <c r="C47" s="76" t="s">
        <v>442</v>
      </c>
      <c r="D47" s="77">
        <v>242000</v>
      </c>
      <c r="E47" s="78" t="s">
        <v>28</v>
      </c>
      <c r="F47" s="79" t="s">
        <v>443</v>
      </c>
      <c r="G47" s="80" t="s">
        <v>444</v>
      </c>
    </row>
    <row r="48" spans="1:7" ht="33.75" customHeight="1">
      <c r="A48" s="74">
        <v>46</v>
      </c>
      <c r="B48" s="75">
        <v>45854</v>
      </c>
      <c r="C48" s="76" t="s">
        <v>445</v>
      </c>
      <c r="D48" s="77">
        <v>418300</v>
      </c>
      <c r="E48" s="78" t="s">
        <v>28</v>
      </c>
      <c r="F48" s="79" t="s">
        <v>446</v>
      </c>
      <c r="G48" s="80" t="s">
        <v>363</v>
      </c>
    </row>
    <row r="49" spans="1:7" ht="33.75" customHeight="1">
      <c r="A49" s="74">
        <v>47</v>
      </c>
      <c r="B49" s="75">
        <v>45855</v>
      </c>
      <c r="C49" s="76" t="s">
        <v>447</v>
      </c>
      <c r="D49" s="77">
        <v>508500</v>
      </c>
      <c r="E49" s="78" t="s">
        <v>28</v>
      </c>
      <c r="F49" s="82" t="s">
        <v>448</v>
      </c>
      <c r="G49" s="80" t="s">
        <v>449</v>
      </c>
    </row>
    <row r="50" spans="1:7" ht="33.75" customHeight="1">
      <c r="A50" s="74">
        <v>48</v>
      </c>
      <c r="B50" s="75">
        <v>45855</v>
      </c>
      <c r="C50" s="76" t="s">
        <v>450</v>
      </c>
      <c r="D50" s="77">
        <v>27800</v>
      </c>
      <c r="E50" s="78" t="s">
        <v>28</v>
      </c>
      <c r="F50" s="79" t="s">
        <v>451</v>
      </c>
      <c r="G50" s="80" t="s">
        <v>403</v>
      </c>
    </row>
    <row r="51" spans="1:7" ht="33.75" customHeight="1">
      <c r="A51" s="74">
        <v>49</v>
      </c>
      <c r="B51" s="75">
        <v>45855</v>
      </c>
      <c r="C51" s="76" t="s">
        <v>452</v>
      </c>
      <c r="D51" s="77">
        <v>799000</v>
      </c>
      <c r="E51" s="78" t="s">
        <v>28</v>
      </c>
      <c r="F51" s="79" t="s">
        <v>453</v>
      </c>
      <c r="G51" s="80" t="s">
        <v>432</v>
      </c>
    </row>
    <row r="52" spans="1:7" ht="33.75" customHeight="1">
      <c r="A52" s="74">
        <v>50</v>
      </c>
      <c r="B52" s="75">
        <v>45855</v>
      </c>
      <c r="C52" s="76" t="s">
        <v>454</v>
      </c>
      <c r="D52" s="77">
        <v>33000</v>
      </c>
      <c r="E52" s="78" t="s">
        <v>28</v>
      </c>
      <c r="F52" s="79" t="s">
        <v>455</v>
      </c>
      <c r="G52" s="80"/>
    </row>
    <row r="53" spans="1:7" ht="33.75" customHeight="1">
      <c r="A53" s="74">
        <v>51</v>
      </c>
      <c r="B53" s="75">
        <v>45856</v>
      </c>
      <c r="C53" s="76" t="s">
        <v>456</v>
      </c>
      <c r="D53" s="77">
        <v>330000</v>
      </c>
      <c r="E53" s="78" t="s">
        <v>28</v>
      </c>
      <c r="F53" s="79" t="s">
        <v>457</v>
      </c>
      <c r="G53" s="80"/>
    </row>
    <row r="54" spans="1:7" ht="33.75" customHeight="1">
      <c r="A54" s="74">
        <v>52</v>
      </c>
      <c r="B54" s="75">
        <v>45859</v>
      </c>
      <c r="C54" s="76" t="s">
        <v>458</v>
      </c>
      <c r="D54" s="77">
        <v>500000</v>
      </c>
      <c r="E54" s="78" t="s">
        <v>28</v>
      </c>
      <c r="F54" s="79" t="s">
        <v>459</v>
      </c>
      <c r="G54" s="80" t="s">
        <v>403</v>
      </c>
    </row>
    <row r="55" spans="1:7" ht="33.75" customHeight="1">
      <c r="A55" s="74">
        <v>53</v>
      </c>
      <c r="B55" s="75">
        <v>45859</v>
      </c>
      <c r="C55" s="76" t="s">
        <v>460</v>
      </c>
      <c r="D55" s="77">
        <v>1000000</v>
      </c>
      <c r="E55" s="78" t="s">
        <v>28</v>
      </c>
      <c r="F55" s="79" t="s">
        <v>461</v>
      </c>
      <c r="G55" s="80" t="s">
        <v>373</v>
      </c>
    </row>
    <row r="56" spans="1:7" ht="33.75" customHeight="1">
      <c r="A56" s="74">
        <v>54</v>
      </c>
      <c r="B56" s="75">
        <v>45860</v>
      </c>
      <c r="C56" s="76" t="s">
        <v>462</v>
      </c>
      <c r="D56" s="77">
        <v>199000</v>
      </c>
      <c r="E56" s="78" t="s">
        <v>28</v>
      </c>
      <c r="F56" s="79" t="s">
        <v>463</v>
      </c>
      <c r="G56" s="80" t="s">
        <v>371</v>
      </c>
    </row>
    <row r="57" spans="1:7" ht="33.75" customHeight="1">
      <c r="A57" s="74">
        <v>55</v>
      </c>
      <c r="B57" s="75">
        <v>45860</v>
      </c>
      <c r="C57" s="76" t="s">
        <v>464</v>
      </c>
      <c r="D57" s="77">
        <v>180000</v>
      </c>
      <c r="E57" s="78" t="s">
        <v>28</v>
      </c>
      <c r="F57" s="79" t="s">
        <v>465</v>
      </c>
      <c r="G57" s="80" t="s">
        <v>437</v>
      </c>
    </row>
    <row r="58" spans="1:7" ht="33.75" customHeight="1">
      <c r="A58" s="74">
        <v>56</v>
      </c>
      <c r="B58" s="75">
        <v>45860</v>
      </c>
      <c r="C58" s="76" t="s">
        <v>346</v>
      </c>
      <c r="D58" s="77">
        <v>200120</v>
      </c>
      <c r="E58" s="78" t="s">
        <v>28</v>
      </c>
      <c r="F58" s="82" t="s">
        <v>466</v>
      </c>
      <c r="G58" s="80" t="s">
        <v>368</v>
      </c>
    </row>
    <row r="59" spans="1:7" ht="33.75" customHeight="1">
      <c r="A59" s="74">
        <v>57</v>
      </c>
      <c r="B59" s="75">
        <v>45860</v>
      </c>
      <c r="C59" s="76" t="s">
        <v>467</v>
      </c>
      <c r="D59" s="77">
        <v>700000</v>
      </c>
      <c r="E59" s="78" t="s">
        <v>28</v>
      </c>
      <c r="F59" s="79" t="s">
        <v>468</v>
      </c>
      <c r="G59" s="80" t="s">
        <v>424</v>
      </c>
    </row>
    <row r="60" spans="1:7" ht="33.75" customHeight="1">
      <c r="A60" s="74">
        <v>58</v>
      </c>
      <c r="B60" s="75">
        <v>45861</v>
      </c>
      <c r="C60" s="76" t="s">
        <v>469</v>
      </c>
      <c r="D60" s="77">
        <v>500000</v>
      </c>
      <c r="E60" s="78" t="s">
        <v>28</v>
      </c>
      <c r="F60" s="79" t="s">
        <v>459</v>
      </c>
      <c r="G60" s="80" t="s">
        <v>470</v>
      </c>
    </row>
    <row r="61" spans="1:7" ht="33.75" customHeight="1">
      <c r="A61" s="74">
        <v>59</v>
      </c>
      <c r="B61" s="75">
        <v>45861</v>
      </c>
      <c r="C61" s="76" t="s">
        <v>471</v>
      </c>
      <c r="D61" s="77">
        <v>240000</v>
      </c>
      <c r="E61" s="78" t="s">
        <v>28</v>
      </c>
      <c r="F61" s="79" t="s">
        <v>472</v>
      </c>
      <c r="G61" s="80" t="s">
        <v>342</v>
      </c>
    </row>
    <row r="62" spans="1:7" ht="33.75" customHeight="1">
      <c r="A62" s="74">
        <v>60</v>
      </c>
      <c r="B62" s="75">
        <v>45862</v>
      </c>
      <c r="C62" s="76" t="s">
        <v>473</v>
      </c>
      <c r="D62" s="77">
        <v>32800</v>
      </c>
      <c r="E62" s="78" t="s">
        <v>28</v>
      </c>
      <c r="F62" s="79" t="s">
        <v>474</v>
      </c>
      <c r="G62" s="80"/>
    </row>
    <row r="63" spans="1:7" ht="33.75" customHeight="1">
      <c r="A63" s="74">
        <v>61</v>
      </c>
      <c r="B63" s="75">
        <v>45863</v>
      </c>
      <c r="C63" s="76" t="s">
        <v>475</v>
      </c>
      <c r="D63" s="77">
        <v>8330</v>
      </c>
      <c r="E63" s="78" t="s">
        <v>41</v>
      </c>
      <c r="F63" s="79" t="s">
        <v>476</v>
      </c>
      <c r="G63" s="80"/>
    </row>
    <row r="64" spans="1:7" ht="33.75" customHeight="1">
      <c r="A64" s="74">
        <v>62</v>
      </c>
      <c r="B64" s="75">
        <v>45863</v>
      </c>
      <c r="C64" s="76" t="s">
        <v>477</v>
      </c>
      <c r="D64" s="77">
        <v>10220</v>
      </c>
      <c r="E64" s="78" t="s">
        <v>41</v>
      </c>
      <c r="F64" s="79" t="s">
        <v>478</v>
      </c>
      <c r="G64" s="80"/>
    </row>
    <row r="65" spans="1:7" ht="33.75" customHeight="1">
      <c r="A65" s="74">
        <v>63</v>
      </c>
      <c r="B65" s="75">
        <v>45863</v>
      </c>
      <c r="C65" s="76" t="s">
        <v>479</v>
      </c>
      <c r="D65" s="77">
        <v>100000</v>
      </c>
      <c r="E65" s="78" t="s">
        <v>41</v>
      </c>
      <c r="F65" s="79" t="s">
        <v>480</v>
      </c>
      <c r="G65" s="80"/>
    </row>
    <row r="66" spans="1:7" ht="33.75" customHeight="1">
      <c r="A66" s="74">
        <v>64</v>
      </c>
      <c r="B66" s="75">
        <v>45863</v>
      </c>
      <c r="C66" s="76" t="s">
        <v>481</v>
      </c>
      <c r="D66" s="77">
        <v>999440</v>
      </c>
      <c r="E66" s="78" t="s">
        <v>28</v>
      </c>
      <c r="F66" s="79" t="s">
        <v>482</v>
      </c>
      <c r="G66" s="80" t="s">
        <v>483</v>
      </c>
    </row>
    <row r="67" spans="1:7" ht="33.75" customHeight="1">
      <c r="A67" s="74">
        <v>65</v>
      </c>
      <c r="B67" s="75">
        <v>45864</v>
      </c>
      <c r="C67" s="76" t="s">
        <v>484</v>
      </c>
      <c r="D67" s="77">
        <v>-330000</v>
      </c>
      <c r="E67" s="78" t="s">
        <v>28</v>
      </c>
      <c r="F67" s="79" t="s">
        <v>457</v>
      </c>
      <c r="G67" s="80"/>
    </row>
    <row r="68" spans="1:7" ht="33.75" customHeight="1">
      <c r="A68" s="74">
        <v>66</v>
      </c>
      <c r="B68" s="75">
        <v>45866</v>
      </c>
      <c r="C68" s="76" t="s">
        <v>485</v>
      </c>
      <c r="D68" s="77">
        <v>9790</v>
      </c>
      <c r="E68" s="78" t="s">
        <v>28</v>
      </c>
      <c r="F68" s="82" t="s">
        <v>486</v>
      </c>
      <c r="G68" s="80" t="s">
        <v>378</v>
      </c>
    </row>
    <row r="69" spans="1:7" ht="33.75" customHeight="1">
      <c r="A69" s="74">
        <v>67</v>
      </c>
      <c r="B69" s="75">
        <v>45866</v>
      </c>
      <c r="C69" s="76" t="s">
        <v>485</v>
      </c>
      <c r="D69" s="77">
        <v>43000</v>
      </c>
      <c r="E69" s="78" t="s">
        <v>28</v>
      </c>
      <c r="F69" s="79" t="s">
        <v>487</v>
      </c>
      <c r="G69" s="80" t="s">
        <v>378</v>
      </c>
    </row>
    <row r="70" spans="1:7" ht="33.75" customHeight="1">
      <c r="A70" s="74">
        <v>68</v>
      </c>
      <c r="B70" s="75">
        <v>45866</v>
      </c>
      <c r="C70" s="76" t="s">
        <v>485</v>
      </c>
      <c r="D70" s="77">
        <v>37500</v>
      </c>
      <c r="E70" s="78" t="s">
        <v>28</v>
      </c>
      <c r="F70" s="79" t="s">
        <v>488</v>
      </c>
      <c r="G70" s="80" t="s">
        <v>378</v>
      </c>
    </row>
    <row r="71" spans="1:7" ht="33.75" customHeight="1">
      <c r="A71" s="74">
        <v>69</v>
      </c>
      <c r="B71" s="75">
        <v>45866</v>
      </c>
      <c r="C71" s="76" t="s">
        <v>489</v>
      </c>
      <c r="D71" s="77">
        <v>880000</v>
      </c>
      <c r="E71" s="78" t="s">
        <v>41</v>
      </c>
      <c r="F71" s="79" t="s">
        <v>490</v>
      </c>
      <c r="G71" s="80" t="s">
        <v>491</v>
      </c>
    </row>
    <row r="72" spans="1:7" ht="33.75" customHeight="1">
      <c r="A72" s="74">
        <v>70</v>
      </c>
      <c r="B72" s="75">
        <v>45867</v>
      </c>
      <c r="C72" s="76" t="s">
        <v>492</v>
      </c>
      <c r="D72" s="77">
        <v>275000</v>
      </c>
      <c r="E72" s="78" t="s">
        <v>28</v>
      </c>
      <c r="F72" s="79" t="s">
        <v>493</v>
      </c>
      <c r="G72" s="80" t="s">
        <v>350</v>
      </c>
    </row>
    <row r="73" spans="1:7" ht="33.75" customHeight="1">
      <c r="A73" s="74">
        <v>71</v>
      </c>
      <c r="B73" s="75">
        <v>45868</v>
      </c>
      <c r="C73" s="76" t="s">
        <v>494</v>
      </c>
      <c r="D73" s="77">
        <v>180000</v>
      </c>
      <c r="E73" s="78" t="s">
        <v>28</v>
      </c>
      <c r="F73" s="79" t="s">
        <v>495</v>
      </c>
      <c r="G73" s="80" t="s">
        <v>378</v>
      </c>
    </row>
    <row r="74" spans="1:7" ht="33.75" customHeight="1">
      <c r="A74" s="74">
        <v>72</v>
      </c>
      <c r="B74" s="75">
        <v>45868</v>
      </c>
      <c r="C74" s="76" t="s">
        <v>496</v>
      </c>
      <c r="D74" s="77">
        <v>700000</v>
      </c>
      <c r="E74" s="78" t="s">
        <v>28</v>
      </c>
      <c r="F74" s="79" t="s">
        <v>497</v>
      </c>
      <c r="G74" s="80" t="s">
        <v>360</v>
      </c>
    </row>
    <row r="75" spans="1:7" ht="33.75" customHeight="1">
      <c r="A75" s="74">
        <v>73</v>
      </c>
      <c r="B75" s="75">
        <v>45868</v>
      </c>
      <c r="C75" s="76" t="s">
        <v>498</v>
      </c>
      <c r="D75" s="77">
        <v>590000</v>
      </c>
      <c r="E75" s="78" t="s">
        <v>28</v>
      </c>
      <c r="F75" s="79" t="s">
        <v>499</v>
      </c>
      <c r="G75" s="80" t="s">
        <v>403</v>
      </c>
    </row>
    <row r="76" spans="1:7" ht="33.75" customHeight="1">
      <c r="A76" s="74">
        <v>74</v>
      </c>
      <c r="B76" s="75">
        <v>45868</v>
      </c>
      <c r="C76" s="76" t="s">
        <v>498</v>
      </c>
      <c r="D76" s="77">
        <v>293000</v>
      </c>
      <c r="E76" s="78" t="s">
        <v>28</v>
      </c>
      <c r="F76" s="79" t="s">
        <v>500</v>
      </c>
      <c r="G76" s="80" t="s">
        <v>501</v>
      </c>
    </row>
    <row r="77" spans="1:7" ht="33.75" customHeight="1">
      <c r="A77" s="74">
        <v>75</v>
      </c>
      <c r="B77" s="75">
        <v>45868</v>
      </c>
      <c r="C77" s="76" t="s">
        <v>502</v>
      </c>
      <c r="D77" s="77">
        <v>330000</v>
      </c>
      <c r="E77" s="78" t="s">
        <v>28</v>
      </c>
      <c r="F77" s="79" t="s">
        <v>359</v>
      </c>
      <c r="G77" s="80" t="s">
        <v>363</v>
      </c>
    </row>
    <row r="78" spans="1:7" ht="33.75" customHeight="1">
      <c r="A78" s="74">
        <v>76</v>
      </c>
      <c r="B78" s="75">
        <v>45868</v>
      </c>
      <c r="C78" s="76" t="s">
        <v>503</v>
      </c>
      <c r="D78" s="77">
        <v>20350</v>
      </c>
      <c r="E78" s="78" t="s">
        <v>28</v>
      </c>
      <c r="F78" s="79" t="s">
        <v>504</v>
      </c>
      <c r="G78" s="80"/>
    </row>
    <row r="79" spans="1:7" ht="33.75" customHeight="1">
      <c r="A79" s="74">
        <v>77</v>
      </c>
      <c r="B79" s="75">
        <v>45868</v>
      </c>
      <c r="C79" s="76" t="s">
        <v>505</v>
      </c>
      <c r="D79" s="77">
        <v>200000</v>
      </c>
      <c r="E79" s="78" t="s">
        <v>41</v>
      </c>
      <c r="F79" s="79" t="s">
        <v>402</v>
      </c>
      <c r="G79" s="80" t="s">
        <v>373</v>
      </c>
    </row>
    <row r="80" spans="1:7" ht="33.75" customHeight="1">
      <c r="A80" s="74">
        <v>78</v>
      </c>
      <c r="B80" s="75">
        <v>45868</v>
      </c>
      <c r="C80" s="76" t="s">
        <v>506</v>
      </c>
      <c r="D80" s="77">
        <v>200000</v>
      </c>
      <c r="E80" s="78" t="s">
        <v>41</v>
      </c>
      <c r="F80" s="79" t="s">
        <v>402</v>
      </c>
      <c r="G80" s="80" t="s">
        <v>507</v>
      </c>
    </row>
    <row r="81" spans="1:7" ht="33.75" customHeight="1">
      <c r="A81" s="74">
        <v>79</v>
      </c>
      <c r="B81" s="75">
        <v>45868</v>
      </c>
      <c r="C81" s="76" t="s">
        <v>508</v>
      </c>
      <c r="D81" s="77">
        <v>340910</v>
      </c>
      <c r="E81" s="78" t="s">
        <v>28</v>
      </c>
      <c r="F81" s="79" t="s">
        <v>509</v>
      </c>
      <c r="G81" s="80"/>
    </row>
    <row r="82" spans="1:7" ht="33.75" customHeight="1">
      <c r="A82" s="74">
        <v>80</v>
      </c>
      <c r="B82" s="75">
        <v>45869</v>
      </c>
      <c r="C82" s="76" t="s">
        <v>510</v>
      </c>
      <c r="D82" s="77">
        <v>7900</v>
      </c>
      <c r="E82" s="78" t="s">
        <v>28</v>
      </c>
      <c r="F82" s="79" t="s">
        <v>511</v>
      </c>
      <c r="G82" s="80" t="s">
        <v>378</v>
      </c>
    </row>
    <row r="83" spans="1:7" ht="33.75" customHeight="1">
      <c r="A83" s="74">
        <v>81</v>
      </c>
      <c r="B83" s="75">
        <v>45869</v>
      </c>
      <c r="C83" s="76" t="s">
        <v>510</v>
      </c>
      <c r="D83" s="77">
        <v>65700</v>
      </c>
      <c r="E83" s="78" t="s">
        <v>28</v>
      </c>
      <c r="F83" s="79" t="s">
        <v>512</v>
      </c>
      <c r="G83" s="80" t="s">
        <v>378</v>
      </c>
    </row>
    <row r="84" spans="1:7" ht="99">
      <c r="A84" s="74">
        <v>82</v>
      </c>
      <c r="B84" s="75">
        <v>45869</v>
      </c>
      <c r="C84" s="76" t="s">
        <v>513</v>
      </c>
      <c r="D84" s="77">
        <v>1380000</v>
      </c>
      <c r="E84" s="78" t="s">
        <v>41</v>
      </c>
      <c r="F84" s="83" t="s">
        <v>514</v>
      </c>
      <c r="G84" s="80" t="s">
        <v>515</v>
      </c>
    </row>
    <row r="85" spans="1:7" ht="49.5">
      <c r="A85" s="74">
        <v>83</v>
      </c>
      <c r="B85" s="75">
        <v>45869</v>
      </c>
      <c r="C85" s="76" t="s">
        <v>516</v>
      </c>
      <c r="D85" s="77">
        <v>700000</v>
      </c>
      <c r="E85" s="78" t="s">
        <v>41</v>
      </c>
      <c r="F85" s="83" t="s">
        <v>517</v>
      </c>
      <c r="G85" s="80" t="s">
        <v>518</v>
      </c>
    </row>
    <row r="86" spans="1:7" ht="33.75" customHeight="1">
      <c r="A86" s="74">
        <v>84</v>
      </c>
      <c r="B86" s="75">
        <v>45869</v>
      </c>
      <c r="C86" s="76" t="s">
        <v>519</v>
      </c>
      <c r="D86" s="77">
        <v>200000</v>
      </c>
      <c r="E86" s="78" t="s">
        <v>41</v>
      </c>
      <c r="F86" s="79" t="s">
        <v>402</v>
      </c>
      <c r="G86" s="80" t="s">
        <v>403</v>
      </c>
    </row>
    <row r="87" spans="1:7" ht="26.25" customHeight="1" thickBot="1">
      <c r="A87" s="110" t="s">
        <v>520</v>
      </c>
      <c r="B87" s="111"/>
      <c r="C87" s="112"/>
      <c r="D87" s="92">
        <f>SUM(D2:D86)</f>
        <v>33535980</v>
      </c>
      <c r="E87" s="93"/>
      <c r="F87" s="94"/>
      <c r="G87" s="95"/>
    </row>
  </sheetData>
  <autoFilter ref="A2:G2" xr:uid="{C498CCAB-47DC-4007-BAA4-F10992F79C22}"/>
  <mergeCells count="2">
    <mergeCell ref="A1:G1"/>
    <mergeCell ref="A87:C87"/>
  </mergeCells>
  <phoneticPr fontId="2" type="noConversion"/>
  <pageMargins left="0.7" right="0.7" top="0.75" bottom="0.75" header="0.3" footer="0.3"/>
  <pageSetup paperSize="9" scale="4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93AB4-8DB6-44BF-9D61-70E5274C3ACE}">
  <dimension ref="A1:O53"/>
  <sheetViews>
    <sheetView view="pageBreakPreview" zoomScale="85" zoomScaleNormal="85" zoomScaleSheetLayoutView="85" workbookViewId="0">
      <selection sqref="A1:O1"/>
    </sheetView>
  </sheetViews>
  <sheetFormatPr defaultRowHeight="16.5"/>
  <cols>
    <col min="1" max="1" width="5" style="11" bestFit="1" customWidth="1"/>
    <col min="2" max="2" width="11.625" style="10" bestFit="1" customWidth="1"/>
    <col min="3" max="3" width="17.25" style="14" bestFit="1" customWidth="1"/>
    <col min="4" max="4" width="11.25" style="11" customWidth="1"/>
    <col min="5" max="5" width="13.5" style="11" bestFit="1" customWidth="1"/>
    <col min="6" max="6" width="9.625" style="11" bestFit="1" customWidth="1"/>
    <col min="7" max="8" width="11.5" style="11" bestFit="1" customWidth="1"/>
    <col min="9" max="9" width="42.875" style="10" customWidth="1"/>
    <col min="10" max="10" width="46.375" style="14" customWidth="1"/>
    <col min="11" max="11" width="9" style="10"/>
    <col min="12" max="12" width="8.875" style="15" customWidth="1"/>
    <col min="13" max="13" width="5.625" style="10" customWidth="1"/>
    <col min="14" max="14" width="12.875" style="9" customWidth="1"/>
    <col min="15" max="15" width="8.875" style="11" customWidth="1"/>
    <col min="16" max="16384" width="9" style="3"/>
  </cols>
  <sheetData>
    <row r="1" spans="1:15" ht="32.25" customHeight="1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1:15" ht="16.5" customHeight="1">
      <c r="A2" s="113" t="s">
        <v>1</v>
      </c>
      <c r="B2" s="5" t="s">
        <v>2</v>
      </c>
      <c r="C2" s="12" t="s">
        <v>3</v>
      </c>
      <c r="D2" s="113" t="s">
        <v>21</v>
      </c>
      <c r="E2" s="113"/>
      <c r="F2" s="113"/>
      <c r="G2" s="113"/>
      <c r="H2" s="113"/>
      <c r="I2" s="113" t="s">
        <v>4</v>
      </c>
      <c r="J2" s="119" t="s">
        <v>5</v>
      </c>
      <c r="K2" s="113" t="s">
        <v>6</v>
      </c>
      <c r="L2" s="113" t="s">
        <v>7</v>
      </c>
      <c r="M2" s="113" t="s">
        <v>8</v>
      </c>
      <c r="N2" s="121" t="s">
        <v>9</v>
      </c>
      <c r="O2" s="113" t="s">
        <v>10</v>
      </c>
    </row>
    <row r="3" spans="1:15" ht="49.5">
      <c r="A3" s="114"/>
      <c r="B3" s="6" t="s">
        <v>11</v>
      </c>
      <c r="C3" s="13" t="s">
        <v>12</v>
      </c>
      <c r="D3" s="114"/>
      <c r="E3" s="6" t="s">
        <v>13</v>
      </c>
      <c r="F3" s="6" t="s">
        <v>22</v>
      </c>
      <c r="G3" s="6" t="s">
        <v>14</v>
      </c>
      <c r="H3" s="6" t="s">
        <v>15</v>
      </c>
      <c r="I3" s="114"/>
      <c r="J3" s="120"/>
      <c r="K3" s="114"/>
      <c r="L3" s="114"/>
      <c r="M3" s="114"/>
      <c r="N3" s="122"/>
      <c r="O3" s="114"/>
    </row>
    <row r="4" spans="1:15" s="4" customFormat="1" ht="35.1" customHeight="1">
      <c r="A4" s="16">
        <v>1</v>
      </c>
      <c r="B4" s="35" t="s">
        <v>123</v>
      </c>
      <c r="C4" s="35" t="s">
        <v>521</v>
      </c>
      <c r="D4" s="41" t="s">
        <v>36</v>
      </c>
      <c r="E4" s="37" t="s">
        <v>37</v>
      </c>
      <c r="F4" s="16"/>
      <c r="G4" s="38" t="s">
        <v>28</v>
      </c>
      <c r="H4" s="38"/>
      <c r="I4" s="35" t="s">
        <v>225</v>
      </c>
      <c r="J4" s="35" t="s">
        <v>96</v>
      </c>
      <c r="K4" s="35" t="s">
        <v>61</v>
      </c>
      <c r="L4" s="35">
        <v>4</v>
      </c>
      <c r="M4" s="35" t="s">
        <v>44</v>
      </c>
      <c r="N4" s="42">
        <v>140000</v>
      </c>
      <c r="O4" s="22"/>
    </row>
    <row r="5" spans="1:15" s="4" customFormat="1" ht="35.1" customHeight="1">
      <c r="A5" s="16">
        <v>2</v>
      </c>
      <c r="B5" s="35" t="s">
        <v>124</v>
      </c>
      <c r="C5" s="35" t="s">
        <v>522</v>
      </c>
      <c r="D5" s="41" t="s">
        <v>34</v>
      </c>
      <c r="E5" s="27" t="s">
        <v>35</v>
      </c>
      <c r="F5" s="16"/>
      <c r="G5" s="28" t="s">
        <v>27</v>
      </c>
      <c r="H5" s="28" t="s">
        <v>27</v>
      </c>
      <c r="I5" s="35" t="s">
        <v>226</v>
      </c>
      <c r="J5" s="35" t="s">
        <v>92</v>
      </c>
      <c r="K5" s="35" t="s">
        <v>61</v>
      </c>
      <c r="L5" s="35">
        <v>75</v>
      </c>
      <c r="M5" s="35" t="s">
        <v>44</v>
      </c>
      <c r="N5" s="42">
        <v>105000</v>
      </c>
      <c r="O5" s="22"/>
    </row>
    <row r="6" spans="1:15" s="4" customFormat="1" ht="35.1" customHeight="1">
      <c r="A6" s="16">
        <v>3</v>
      </c>
      <c r="B6" s="35" t="s">
        <v>125</v>
      </c>
      <c r="C6" s="35" t="s">
        <v>522</v>
      </c>
      <c r="D6" s="41" t="s">
        <v>111</v>
      </c>
      <c r="E6" s="37" t="s">
        <v>111</v>
      </c>
      <c r="F6" s="16"/>
      <c r="G6" s="38" t="s">
        <v>28</v>
      </c>
      <c r="H6" s="28"/>
      <c r="I6" s="35" t="s">
        <v>227</v>
      </c>
      <c r="J6" s="35" t="s">
        <v>144</v>
      </c>
      <c r="K6" s="35" t="s">
        <v>83</v>
      </c>
      <c r="L6" s="35">
        <v>640</v>
      </c>
      <c r="M6" s="35" t="s">
        <v>44</v>
      </c>
      <c r="N6" s="36">
        <v>1</v>
      </c>
      <c r="O6" s="22"/>
    </row>
    <row r="7" spans="1:15" s="4" customFormat="1" ht="35.1" customHeight="1">
      <c r="A7" s="16">
        <v>4</v>
      </c>
      <c r="B7" s="35" t="s">
        <v>126</v>
      </c>
      <c r="C7" s="35" t="s">
        <v>521</v>
      </c>
      <c r="D7" s="41" t="s">
        <v>34</v>
      </c>
      <c r="E7" s="27" t="s">
        <v>35</v>
      </c>
      <c r="F7" s="16"/>
      <c r="G7" s="28" t="s">
        <v>27</v>
      </c>
      <c r="H7" s="28" t="s">
        <v>27</v>
      </c>
      <c r="I7" s="35" t="s">
        <v>228</v>
      </c>
      <c r="J7" s="35" t="s">
        <v>93</v>
      </c>
      <c r="K7" s="35" t="s">
        <v>83</v>
      </c>
      <c r="L7" s="35">
        <v>1</v>
      </c>
      <c r="M7" s="35" t="s">
        <v>44</v>
      </c>
      <c r="N7" s="42">
        <v>30040</v>
      </c>
      <c r="O7" s="22"/>
    </row>
    <row r="8" spans="1:15" s="4" customFormat="1" ht="35.1" customHeight="1">
      <c r="A8" s="16">
        <v>5</v>
      </c>
      <c r="B8" s="35" t="s">
        <v>126</v>
      </c>
      <c r="C8" s="35" t="s">
        <v>521</v>
      </c>
      <c r="D8" s="41" t="s">
        <v>34</v>
      </c>
      <c r="E8" s="27" t="s">
        <v>35</v>
      </c>
      <c r="F8" s="16"/>
      <c r="G8" s="28" t="s">
        <v>27</v>
      </c>
      <c r="H8" s="28" t="s">
        <v>27</v>
      </c>
      <c r="I8" s="35" t="s">
        <v>228</v>
      </c>
      <c r="J8" s="35" t="s">
        <v>145</v>
      </c>
      <c r="K8" s="35" t="s">
        <v>83</v>
      </c>
      <c r="L8" s="35">
        <v>6</v>
      </c>
      <c r="M8" s="35" t="s">
        <v>44</v>
      </c>
      <c r="N8" s="42">
        <v>45000</v>
      </c>
      <c r="O8" s="22"/>
    </row>
    <row r="9" spans="1:15" s="4" customFormat="1" ht="35.1" customHeight="1">
      <c r="A9" s="16">
        <v>6</v>
      </c>
      <c r="B9" s="35" t="s">
        <v>127</v>
      </c>
      <c r="C9" s="35" t="s">
        <v>521</v>
      </c>
      <c r="D9" s="41" t="s">
        <v>36</v>
      </c>
      <c r="E9" s="37" t="s">
        <v>37</v>
      </c>
      <c r="F9" s="16"/>
      <c r="G9" s="38" t="s">
        <v>28</v>
      </c>
      <c r="H9" s="38"/>
      <c r="I9" s="35" t="s">
        <v>229</v>
      </c>
      <c r="J9" s="35" t="s">
        <v>94</v>
      </c>
      <c r="K9" s="35" t="s">
        <v>61</v>
      </c>
      <c r="L9" s="35">
        <v>20</v>
      </c>
      <c r="M9" s="35" t="s">
        <v>44</v>
      </c>
      <c r="N9" s="42">
        <v>100000</v>
      </c>
      <c r="O9" s="22"/>
    </row>
    <row r="10" spans="1:15" s="4" customFormat="1" ht="35.1" customHeight="1">
      <c r="A10" s="16">
        <v>7</v>
      </c>
      <c r="B10" s="35" t="s">
        <v>127</v>
      </c>
      <c r="C10" s="35" t="s">
        <v>521</v>
      </c>
      <c r="D10" s="41" t="s">
        <v>36</v>
      </c>
      <c r="E10" s="37" t="s">
        <v>37</v>
      </c>
      <c r="F10" s="16"/>
      <c r="G10" s="38" t="s">
        <v>28</v>
      </c>
      <c r="H10" s="38"/>
      <c r="I10" s="35" t="s">
        <v>225</v>
      </c>
      <c r="J10" s="35" t="s">
        <v>96</v>
      </c>
      <c r="K10" s="35" t="s">
        <v>61</v>
      </c>
      <c r="L10" s="35">
        <v>4</v>
      </c>
      <c r="M10" s="35" t="s">
        <v>44</v>
      </c>
      <c r="N10" s="42">
        <v>140000</v>
      </c>
      <c r="O10" s="22"/>
    </row>
    <row r="11" spans="1:15" s="4" customFormat="1" ht="35.1" customHeight="1">
      <c r="A11" s="16">
        <v>8</v>
      </c>
      <c r="B11" s="35" t="s">
        <v>128</v>
      </c>
      <c r="C11" s="35" t="s">
        <v>522</v>
      </c>
      <c r="D11" s="41" t="s">
        <v>36</v>
      </c>
      <c r="E11" s="37" t="s">
        <v>37</v>
      </c>
      <c r="F11" s="16"/>
      <c r="G11" s="38" t="s">
        <v>28</v>
      </c>
      <c r="H11" s="38"/>
      <c r="I11" s="35" t="s">
        <v>230</v>
      </c>
      <c r="J11" s="35" t="s">
        <v>146</v>
      </c>
      <c r="K11" s="35" t="s">
        <v>61</v>
      </c>
      <c r="L11" s="35">
        <v>10</v>
      </c>
      <c r="M11" s="35" t="s">
        <v>44</v>
      </c>
      <c r="N11" s="42">
        <v>110000</v>
      </c>
      <c r="O11" s="22"/>
    </row>
    <row r="12" spans="1:15" s="4" customFormat="1" ht="35.1" customHeight="1">
      <c r="A12" s="16">
        <v>9</v>
      </c>
      <c r="B12" s="35" t="s">
        <v>128</v>
      </c>
      <c r="C12" s="35" t="s">
        <v>522</v>
      </c>
      <c r="D12" s="41" t="s">
        <v>36</v>
      </c>
      <c r="E12" s="37" t="s">
        <v>37</v>
      </c>
      <c r="F12" s="16"/>
      <c r="G12" s="38" t="s">
        <v>28</v>
      </c>
      <c r="H12" s="38"/>
      <c r="I12" s="35" t="s">
        <v>231</v>
      </c>
      <c r="J12" s="35" t="s">
        <v>103</v>
      </c>
      <c r="K12" s="35" t="s">
        <v>86</v>
      </c>
      <c r="L12" s="35">
        <v>6</v>
      </c>
      <c r="M12" s="35" t="s">
        <v>88</v>
      </c>
      <c r="N12" s="42">
        <v>150000</v>
      </c>
      <c r="O12" s="22"/>
    </row>
    <row r="13" spans="1:15" s="4" customFormat="1" ht="35.1" customHeight="1">
      <c r="A13" s="16">
        <v>10</v>
      </c>
      <c r="B13" s="35" t="s">
        <v>128</v>
      </c>
      <c r="C13" s="35" t="s">
        <v>522</v>
      </c>
      <c r="D13" s="41" t="s">
        <v>36</v>
      </c>
      <c r="E13" s="37" t="s">
        <v>37</v>
      </c>
      <c r="F13" s="16"/>
      <c r="G13" s="38" t="s">
        <v>28</v>
      </c>
      <c r="H13" s="38"/>
      <c r="I13" s="35" t="s">
        <v>232</v>
      </c>
      <c r="J13" s="35" t="s">
        <v>147</v>
      </c>
      <c r="K13" s="35" t="s">
        <v>165</v>
      </c>
      <c r="L13" s="35">
        <v>10</v>
      </c>
      <c r="M13" s="35" t="s">
        <v>167</v>
      </c>
      <c r="N13" s="42">
        <v>630000</v>
      </c>
      <c r="O13" s="22"/>
    </row>
    <row r="14" spans="1:15" s="4" customFormat="1" ht="35.1" customHeight="1">
      <c r="A14" s="16">
        <v>11</v>
      </c>
      <c r="B14" s="35" t="s">
        <v>128</v>
      </c>
      <c r="C14" s="35" t="s">
        <v>522</v>
      </c>
      <c r="D14" s="41" t="s">
        <v>36</v>
      </c>
      <c r="E14" s="37" t="s">
        <v>37</v>
      </c>
      <c r="F14" s="16"/>
      <c r="G14" s="38" t="s">
        <v>28</v>
      </c>
      <c r="H14" s="38"/>
      <c r="I14" s="35" t="s">
        <v>233</v>
      </c>
      <c r="J14" s="35" t="s">
        <v>97</v>
      </c>
      <c r="K14" s="35" t="s">
        <v>61</v>
      </c>
      <c r="L14" s="35">
        <v>100</v>
      </c>
      <c r="M14" s="35" t="s">
        <v>44</v>
      </c>
      <c r="N14" s="42">
        <v>210000</v>
      </c>
      <c r="O14" s="22"/>
    </row>
    <row r="15" spans="1:15" s="4" customFormat="1" ht="35.1" customHeight="1">
      <c r="A15" s="16">
        <v>12</v>
      </c>
      <c r="B15" s="35" t="s">
        <v>128</v>
      </c>
      <c r="C15" s="35" t="s">
        <v>522</v>
      </c>
      <c r="D15" s="41" t="s">
        <v>36</v>
      </c>
      <c r="E15" s="37" t="s">
        <v>37</v>
      </c>
      <c r="F15" s="16"/>
      <c r="G15" s="38" t="s">
        <v>28</v>
      </c>
      <c r="H15" s="38"/>
      <c r="I15" s="35" t="s">
        <v>234</v>
      </c>
      <c r="J15" s="35" t="s">
        <v>98</v>
      </c>
      <c r="K15" s="35" t="s">
        <v>61</v>
      </c>
      <c r="L15" s="35">
        <v>60</v>
      </c>
      <c r="M15" s="35" t="s">
        <v>44</v>
      </c>
      <c r="N15" s="42">
        <v>240000</v>
      </c>
      <c r="O15" s="22"/>
    </row>
    <row r="16" spans="1:15" s="4" customFormat="1" ht="35.1" customHeight="1">
      <c r="A16" s="16">
        <v>13</v>
      </c>
      <c r="B16" s="35" t="s">
        <v>128</v>
      </c>
      <c r="C16" s="35" t="s">
        <v>522</v>
      </c>
      <c r="D16" s="41" t="s">
        <v>36</v>
      </c>
      <c r="E16" s="37" t="s">
        <v>37</v>
      </c>
      <c r="F16" s="16"/>
      <c r="G16" s="38" t="s">
        <v>28</v>
      </c>
      <c r="H16" s="38"/>
      <c r="I16" s="35" t="s">
        <v>235</v>
      </c>
      <c r="J16" s="35" t="s">
        <v>95</v>
      </c>
      <c r="K16" s="35" t="s">
        <v>61</v>
      </c>
      <c r="L16" s="35">
        <v>10</v>
      </c>
      <c r="M16" s="35" t="s">
        <v>44</v>
      </c>
      <c r="N16" s="42">
        <v>110000</v>
      </c>
      <c r="O16" s="22"/>
    </row>
    <row r="17" spans="1:15" s="4" customFormat="1" ht="35.1" customHeight="1">
      <c r="A17" s="16">
        <v>14</v>
      </c>
      <c r="B17" s="35" t="s">
        <v>129</v>
      </c>
      <c r="C17" s="35" t="s">
        <v>522</v>
      </c>
      <c r="D17" s="41" t="s">
        <v>36</v>
      </c>
      <c r="E17" s="37" t="s">
        <v>37</v>
      </c>
      <c r="F17" s="16"/>
      <c r="G17" s="38" t="s">
        <v>28</v>
      </c>
      <c r="H17" s="38"/>
      <c r="I17" s="35" t="s">
        <v>236</v>
      </c>
      <c r="J17" s="35" t="s">
        <v>104</v>
      </c>
      <c r="K17" s="35" t="s">
        <v>83</v>
      </c>
      <c r="L17" s="35">
        <v>25</v>
      </c>
      <c r="M17" s="35" t="s">
        <v>44</v>
      </c>
      <c r="N17" s="42">
        <v>550000</v>
      </c>
      <c r="O17" s="22"/>
    </row>
    <row r="18" spans="1:15" s="4" customFormat="1" ht="35.1" customHeight="1">
      <c r="A18" s="16">
        <v>15</v>
      </c>
      <c r="B18" s="35" t="s">
        <v>129</v>
      </c>
      <c r="C18" s="35" t="s">
        <v>522</v>
      </c>
      <c r="D18" s="41" t="s">
        <v>111</v>
      </c>
      <c r="E18" s="37" t="s">
        <v>111</v>
      </c>
      <c r="F18" s="16"/>
      <c r="G18" s="38" t="s">
        <v>28</v>
      </c>
      <c r="H18" s="28"/>
      <c r="I18" s="35" t="s">
        <v>237</v>
      </c>
      <c r="J18" s="35" t="s">
        <v>100</v>
      </c>
      <c r="K18" s="35" t="s">
        <v>84</v>
      </c>
      <c r="L18" s="35">
        <v>6</v>
      </c>
      <c r="M18" s="35" t="s">
        <v>88</v>
      </c>
      <c r="N18" s="42">
        <v>143040</v>
      </c>
      <c r="O18" s="22"/>
    </row>
    <row r="19" spans="1:15" s="4" customFormat="1" ht="35.1" customHeight="1">
      <c r="A19" s="16">
        <v>16</v>
      </c>
      <c r="B19" s="35" t="s">
        <v>129</v>
      </c>
      <c r="C19" s="35" t="s">
        <v>522</v>
      </c>
      <c r="D19" s="41" t="s">
        <v>36</v>
      </c>
      <c r="E19" s="37" t="s">
        <v>37</v>
      </c>
      <c r="F19" s="16"/>
      <c r="G19" s="38" t="s">
        <v>28</v>
      </c>
      <c r="H19" s="38"/>
      <c r="I19" s="35" t="s">
        <v>238</v>
      </c>
      <c r="J19" s="35" t="s">
        <v>148</v>
      </c>
      <c r="K19" s="35" t="s">
        <v>61</v>
      </c>
      <c r="L19" s="35">
        <v>100</v>
      </c>
      <c r="M19" s="35" t="s">
        <v>44</v>
      </c>
      <c r="N19" s="42">
        <v>698000</v>
      </c>
      <c r="O19" s="22"/>
    </row>
    <row r="20" spans="1:15" s="4" customFormat="1" ht="35.1" customHeight="1">
      <c r="A20" s="16">
        <v>17</v>
      </c>
      <c r="B20" s="35" t="s">
        <v>130</v>
      </c>
      <c r="C20" s="35" t="s">
        <v>521</v>
      </c>
      <c r="D20" s="41" t="s">
        <v>36</v>
      </c>
      <c r="E20" s="37" t="s">
        <v>37</v>
      </c>
      <c r="F20" s="16"/>
      <c r="G20" s="38" t="s">
        <v>28</v>
      </c>
      <c r="H20" s="38"/>
      <c r="I20" s="35" t="s">
        <v>239</v>
      </c>
      <c r="J20" s="35" t="s">
        <v>149</v>
      </c>
      <c r="K20" s="35" t="s">
        <v>83</v>
      </c>
      <c r="L20" s="35">
        <v>100</v>
      </c>
      <c r="M20" s="35" t="s">
        <v>44</v>
      </c>
      <c r="N20" s="42">
        <v>480000</v>
      </c>
      <c r="O20" s="22"/>
    </row>
    <row r="21" spans="1:15" s="4" customFormat="1" ht="35.1" customHeight="1">
      <c r="A21" s="16">
        <v>18</v>
      </c>
      <c r="B21" s="35" t="s">
        <v>131</v>
      </c>
      <c r="C21" s="35" t="s">
        <v>522</v>
      </c>
      <c r="D21" s="41" t="s">
        <v>36</v>
      </c>
      <c r="E21" s="37" t="s">
        <v>37</v>
      </c>
      <c r="F21" s="16"/>
      <c r="G21" s="38" t="s">
        <v>28</v>
      </c>
      <c r="H21" s="38"/>
      <c r="I21" s="35" t="s">
        <v>236</v>
      </c>
      <c r="J21" s="35" t="s">
        <v>104</v>
      </c>
      <c r="K21" s="35" t="s">
        <v>83</v>
      </c>
      <c r="L21" s="35">
        <v>50</v>
      </c>
      <c r="M21" s="35" t="s">
        <v>44</v>
      </c>
      <c r="N21" s="42">
        <v>550000</v>
      </c>
      <c r="O21" s="22"/>
    </row>
    <row r="22" spans="1:15" s="4" customFormat="1" ht="35.1" customHeight="1">
      <c r="A22" s="16">
        <v>19</v>
      </c>
      <c r="B22" s="35" t="s">
        <v>131</v>
      </c>
      <c r="C22" s="35" t="s">
        <v>522</v>
      </c>
      <c r="D22" s="41" t="s">
        <v>109</v>
      </c>
      <c r="E22" s="37" t="s">
        <v>112</v>
      </c>
      <c r="F22" s="16"/>
      <c r="G22" s="28" t="s">
        <v>27</v>
      </c>
      <c r="H22" s="28" t="s">
        <v>27</v>
      </c>
      <c r="I22" s="35" t="s">
        <v>240</v>
      </c>
      <c r="J22" s="35" t="s">
        <v>150</v>
      </c>
      <c r="K22" s="35" t="s">
        <v>87</v>
      </c>
      <c r="L22" s="35">
        <v>250</v>
      </c>
      <c r="M22" s="35" t="s">
        <v>90</v>
      </c>
      <c r="N22" s="42">
        <v>2500000</v>
      </c>
      <c r="O22" s="22"/>
    </row>
    <row r="23" spans="1:15" s="4" customFormat="1" ht="35.1" customHeight="1">
      <c r="A23" s="16">
        <v>20</v>
      </c>
      <c r="B23" s="35" t="s">
        <v>131</v>
      </c>
      <c r="C23" s="35" t="s">
        <v>521</v>
      </c>
      <c r="D23" s="41" t="s">
        <v>36</v>
      </c>
      <c r="E23" s="37" t="s">
        <v>37</v>
      </c>
      <c r="F23" s="16"/>
      <c r="G23" s="38" t="s">
        <v>28</v>
      </c>
      <c r="H23" s="38"/>
      <c r="I23" s="35" t="s">
        <v>241</v>
      </c>
      <c r="J23" s="35" t="s">
        <v>151</v>
      </c>
      <c r="K23" s="35" t="s">
        <v>83</v>
      </c>
      <c r="L23" s="35">
        <v>100</v>
      </c>
      <c r="M23" s="35" t="s">
        <v>44</v>
      </c>
      <c r="N23" s="42">
        <v>99000</v>
      </c>
      <c r="O23" s="22"/>
    </row>
    <row r="24" spans="1:15" s="4" customFormat="1" ht="35.1" customHeight="1">
      <c r="A24" s="16">
        <v>21</v>
      </c>
      <c r="B24" s="35" t="s">
        <v>131</v>
      </c>
      <c r="C24" s="35" t="s">
        <v>522</v>
      </c>
      <c r="D24" s="41" t="s">
        <v>36</v>
      </c>
      <c r="E24" s="37" t="s">
        <v>37</v>
      </c>
      <c r="F24" s="16"/>
      <c r="G24" s="38" t="s">
        <v>28</v>
      </c>
      <c r="H24" s="38"/>
      <c r="I24" s="35" t="s">
        <v>242</v>
      </c>
      <c r="J24" s="35" t="s">
        <v>91</v>
      </c>
      <c r="K24" s="35" t="s">
        <v>83</v>
      </c>
      <c r="L24" s="35">
        <v>3</v>
      </c>
      <c r="M24" s="35" t="s">
        <v>44</v>
      </c>
      <c r="N24" s="42">
        <v>23000</v>
      </c>
      <c r="O24" s="22"/>
    </row>
    <row r="25" spans="1:15" s="4" customFormat="1" ht="35.1" customHeight="1">
      <c r="A25" s="16">
        <v>22</v>
      </c>
      <c r="B25" s="35" t="s">
        <v>132</v>
      </c>
      <c r="C25" s="35" t="s">
        <v>521</v>
      </c>
      <c r="D25" s="41" t="s">
        <v>36</v>
      </c>
      <c r="E25" s="37" t="s">
        <v>37</v>
      </c>
      <c r="F25" s="16"/>
      <c r="G25" s="38" t="s">
        <v>28</v>
      </c>
      <c r="H25" s="38"/>
      <c r="I25" s="35" t="s">
        <v>225</v>
      </c>
      <c r="J25" s="35" t="s">
        <v>96</v>
      </c>
      <c r="K25" s="35" t="s">
        <v>61</v>
      </c>
      <c r="L25" s="35">
        <v>4</v>
      </c>
      <c r="M25" s="35" t="s">
        <v>44</v>
      </c>
      <c r="N25" s="42">
        <v>140000</v>
      </c>
      <c r="O25" s="22"/>
    </row>
    <row r="26" spans="1:15" s="4" customFormat="1" ht="35.1" customHeight="1">
      <c r="A26" s="16">
        <v>23</v>
      </c>
      <c r="B26" s="35" t="s">
        <v>133</v>
      </c>
      <c r="C26" s="35" t="s">
        <v>522</v>
      </c>
      <c r="D26" s="41" t="s">
        <v>34</v>
      </c>
      <c r="E26" s="27" t="s">
        <v>35</v>
      </c>
      <c r="F26" s="16"/>
      <c r="G26" s="28" t="s">
        <v>27</v>
      </c>
      <c r="H26" s="28" t="s">
        <v>27</v>
      </c>
      <c r="I26" s="35" t="s">
        <v>226</v>
      </c>
      <c r="J26" s="35" t="s">
        <v>92</v>
      </c>
      <c r="K26" s="35" t="s">
        <v>61</v>
      </c>
      <c r="L26" s="35">
        <v>75</v>
      </c>
      <c r="M26" s="35" t="s">
        <v>44</v>
      </c>
      <c r="N26" s="42">
        <v>105000</v>
      </c>
      <c r="O26" s="22"/>
    </row>
    <row r="27" spans="1:15" s="4" customFormat="1" ht="35.1" customHeight="1">
      <c r="A27" s="16">
        <v>24</v>
      </c>
      <c r="B27" s="35" t="s">
        <v>133</v>
      </c>
      <c r="C27" s="35" t="s">
        <v>521</v>
      </c>
      <c r="D27" s="41" t="s">
        <v>36</v>
      </c>
      <c r="E27" s="37" t="s">
        <v>37</v>
      </c>
      <c r="F27" s="16"/>
      <c r="G27" s="38" t="s">
        <v>28</v>
      </c>
      <c r="H27" s="38"/>
      <c r="I27" s="35" t="s">
        <v>243</v>
      </c>
      <c r="J27" s="35" t="s">
        <v>152</v>
      </c>
      <c r="K27" s="35" t="s">
        <v>61</v>
      </c>
      <c r="L27" s="35">
        <v>100</v>
      </c>
      <c r="M27" s="35" t="s">
        <v>44</v>
      </c>
      <c r="N27" s="42">
        <v>30000000</v>
      </c>
      <c r="O27" s="22"/>
    </row>
    <row r="28" spans="1:15" s="4" customFormat="1" ht="35.1" customHeight="1">
      <c r="A28" s="16">
        <v>25</v>
      </c>
      <c r="B28" s="35" t="s">
        <v>133</v>
      </c>
      <c r="C28" s="35" t="s">
        <v>521</v>
      </c>
      <c r="D28" s="41" t="s">
        <v>34</v>
      </c>
      <c r="E28" s="27" t="s">
        <v>35</v>
      </c>
      <c r="F28" s="16"/>
      <c r="G28" s="28" t="s">
        <v>27</v>
      </c>
      <c r="H28" s="28" t="s">
        <v>27</v>
      </c>
      <c r="I28" s="35" t="s">
        <v>244</v>
      </c>
      <c r="J28" s="35" t="s">
        <v>153</v>
      </c>
      <c r="K28" s="35" t="s">
        <v>61</v>
      </c>
      <c r="L28" s="35">
        <v>2</v>
      </c>
      <c r="M28" s="35" t="s">
        <v>44</v>
      </c>
      <c r="N28" s="36">
        <v>1</v>
      </c>
      <c r="O28" s="22"/>
    </row>
    <row r="29" spans="1:15" s="4" customFormat="1" ht="35.1" customHeight="1">
      <c r="A29" s="16">
        <v>26</v>
      </c>
      <c r="B29" s="35" t="s">
        <v>133</v>
      </c>
      <c r="C29" s="35" t="s">
        <v>521</v>
      </c>
      <c r="D29" s="41" t="s">
        <v>36</v>
      </c>
      <c r="E29" s="37" t="s">
        <v>37</v>
      </c>
      <c r="F29" s="16"/>
      <c r="G29" s="38" t="s">
        <v>28</v>
      </c>
      <c r="H29" s="38"/>
      <c r="I29" s="35" t="s">
        <v>245</v>
      </c>
      <c r="J29" s="35" t="s">
        <v>101</v>
      </c>
      <c r="K29" s="35" t="s">
        <v>61</v>
      </c>
      <c r="L29" s="35">
        <v>2</v>
      </c>
      <c r="M29" s="35" t="s">
        <v>44</v>
      </c>
      <c r="N29" s="42">
        <v>32340</v>
      </c>
      <c r="O29" s="22"/>
    </row>
    <row r="30" spans="1:15" s="4" customFormat="1" ht="35.1" customHeight="1">
      <c r="A30" s="16">
        <v>27</v>
      </c>
      <c r="B30" s="35" t="s">
        <v>133</v>
      </c>
      <c r="C30" s="35" t="s">
        <v>521</v>
      </c>
      <c r="D30" s="41" t="s">
        <v>36</v>
      </c>
      <c r="E30" s="37" t="s">
        <v>37</v>
      </c>
      <c r="F30" s="16"/>
      <c r="G30" s="38" t="s">
        <v>28</v>
      </c>
      <c r="H30" s="38"/>
      <c r="I30" s="35" t="s">
        <v>245</v>
      </c>
      <c r="J30" s="35" t="s">
        <v>102</v>
      </c>
      <c r="K30" s="35" t="s">
        <v>85</v>
      </c>
      <c r="L30" s="35">
        <v>2</v>
      </c>
      <c r="M30" s="35" t="s">
        <v>89</v>
      </c>
      <c r="N30" s="42">
        <v>70000</v>
      </c>
      <c r="O30" s="22"/>
    </row>
    <row r="31" spans="1:15" s="4" customFormat="1" ht="35.1" customHeight="1">
      <c r="A31" s="16">
        <v>28</v>
      </c>
      <c r="B31" s="35" t="s">
        <v>134</v>
      </c>
      <c r="C31" s="35" t="s">
        <v>521</v>
      </c>
      <c r="D31" s="41" t="s">
        <v>36</v>
      </c>
      <c r="E31" s="37" t="s">
        <v>37</v>
      </c>
      <c r="F31" s="16"/>
      <c r="G31" s="38" t="s">
        <v>28</v>
      </c>
      <c r="H31" s="38"/>
      <c r="I31" s="35" t="s">
        <v>246</v>
      </c>
      <c r="J31" s="35" t="s">
        <v>154</v>
      </c>
      <c r="K31" s="35" t="s">
        <v>61</v>
      </c>
      <c r="L31" s="35">
        <v>300</v>
      </c>
      <c r="M31" s="35" t="s">
        <v>44</v>
      </c>
      <c r="N31" s="42">
        <v>330000</v>
      </c>
      <c r="O31" s="22"/>
    </row>
    <row r="32" spans="1:15" s="4" customFormat="1" ht="35.1" customHeight="1">
      <c r="A32" s="16">
        <v>29</v>
      </c>
      <c r="B32" s="35" t="s">
        <v>135</v>
      </c>
      <c r="C32" s="35" t="s">
        <v>521</v>
      </c>
      <c r="D32" s="41" t="s">
        <v>36</v>
      </c>
      <c r="E32" s="37" t="s">
        <v>37</v>
      </c>
      <c r="F32" s="16"/>
      <c r="G32" s="38" t="s">
        <v>28</v>
      </c>
      <c r="H32" s="38"/>
      <c r="I32" s="35" t="s">
        <v>247</v>
      </c>
      <c r="J32" s="35" t="s">
        <v>155</v>
      </c>
      <c r="K32" s="35" t="s">
        <v>61</v>
      </c>
      <c r="L32" s="35">
        <v>1</v>
      </c>
      <c r="M32" s="35" t="s">
        <v>44</v>
      </c>
      <c r="N32" s="42">
        <v>127500</v>
      </c>
      <c r="O32" s="22"/>
    </row>
    <row r="33" spans="1:15" s="4" customFormat="1" ht="35.1" customHeight="1">
      <c r="A33" s="16">
        <v>30</v>
      </c>
      <c r="B33" s="35" t="s">
        <v>136</v>
      </c>
      <c r="C33" s="35" t="s">
        <v>522</v>
      </c>
      <c r="D33" s="41" t="s">
        <v>36</v>
      </c>
      <c r="E33" s="37" t="s">
        <v>37</v>
      </c>
      <c r="F33" s="16"/>
      <c r="G33" s="38" t="s">
        <v>28</v>
      </c>
      <c r="H33" s="38"/>
      <c r="I33" s="35" t="s">
        <v>248</v>
      </c>
      <c r="J33" s="35" t="s">
        <v>99</v>
      </c>
      <c r="K33" s="35" t="s">
        <v>84</v>
      </c>
      <c r="L33" s="35">
        <v>3</v>
      </c>
      <c r="M33" s="35" t="s">
        <v>88</v>
      </c>
      <c r="N33" s="42">
        <v>94800</v>
      </c>
      <c r="O33" s="22"/>
    </row>
    <row r="34" spans="1:15" s="4" customFormat="1" ht="35.1" customHeight="1">
      <c r="A34" s="16">
        <v>31</v>
      </c>
      <c r="B34" s="35" t="s">
        <v>136</v>
      </c>
      <c r="C34" s="35" t="s">
        <v>522</v>
      </c>
      <c r="D34" s="41" t="s">
        <v>36</v>
      </c>
      <c r="E34" s="37" t="s">
        <v>37</v>
      </c>
      <c r="F34" s="16"/>
      <c r="G34" s="38" t="s">
        <v>28</v>
      </c>
      <c r="H34" s="38"/>
      <c r="I34" s="35" t="s">
        <v>248</v>
      </c>
      <c r="J34" s="35" t="s">
        <v>156</v>
      </c>
      <c r="K34" s="35" t="s">
        <v>166</v>
      </c>
      <c r="L34" s="35">
        <v>380</v>
      </c>
      <c r="M34" s="35" t="s">
        <v>167</v>
      </c>
      <c r="N34" s="42">
        <v>1254000</v>
      </c>
      <c r="O34" s="22"/>
    </row>
    <row r="35" spans="1:15" s="4" customFormat="1" ht="35.1" customHeight="1">
      <c r="A35" s="16">
        <v>32</v>
      </c>
      <c r="B35" s="35" t="s">
        <v>136</v>
      </c>
      <c r="C35" s="35" t="s">
        <v>522</v>
      </c>
      <c r="D35" s="41" t="s">
        <v>36</v>
      </c>
      <c r="E35" s="37" t="s">
        <v>37</v>
      </c>
      <c r="F35" s="16"/>
      <c r="G35" s="38" t="s">
        <v>28</v>
      </c>
      <c r="H35" s="38"/>
      <c r="I35" s="35" t="s">
        <v>248</v>
      </c>
      <c r="J35" s="35" t="s">
        <v>157</v>
      </c>
      <c r="K35" s="35" t="s">
        <v>83</v>
      </c>
      <c r="L35" s="35">
        <v>1</v>
      </c>
      <c r="M35" s="35" t="s">
        <v>44</v>
      </c>
      <c r="N35" s="42">
        <v>96350</v>
      </c>
      <c r="O35" s="22"/>
    </row>
    <row r="36" spans="1:15" s="4" customFormat="1" ht="35.1" customHeight="1">
      <c r="A36" s="16">
        <v>33</v>
      </c>
      <c r="B36" s="35" t="s">
        <v>136</v>
      </c>
      <c r="C36" s="35" t="s">
        <v>522</v>
      </c>
      <c r="D36" s="41" t="s">
        <v>36</v>
      </c>
      <c r="E36" s="37" t="s">
        <v>37</v>
      </c>
      <c r="F36" s="16"/>
      <c r="G36" s="38" t="s">
        <v>28</v>
      </c>
      <c r="H36" s="38"/>
      <c r="I36" s="35" t="s">
        <v>248</v>
      </c>
      <c r="J36" s="35" t="s">
        <v>158</v>
      </c>
      <c r="K36" s="35" t="s">
        <v>85</v>
      </c>
      <c r="L36" s="35">
        <v>1</v>
      </c>
      <c r="M36" s="35" t="s">
        <v>89</v>
      </c>
      <c r="N36" s="42">
        <v>36800</v>
      </c>
      <c r="O36" s="22"/>
    </row>
    <row r="37" spans="1:15" s="4" customFormat="1" ht="35.1" customHeight="1">
      <c r="A37" s="16">
        <v>34</v>
      </c>
      <c r="B37" s="35" t="s">
        <v>136</v>
      </c>
      <c r="C37" s="35" t="s">
        <v>522</v>
      </c>
      <c r="D37" s="41" t="s">
        <v>36</v>
      </c>
      <c r="E37" s="37" t="s">
        <v>37</v>
      </c>
      <c r="F37" s="16"/>
      <c r="G37" s="38" t="s">
        <v>28</v>
      </c>
      <c r="H37" s="38"/>
      <c r="I37" s="35" t="s">
        <v>248</v>
      </c>
      <c r="J37" s="35" t="s">
        <v>159</v>
      </c>
      <c r="K37" s="35" t="s">
        <v>86</v>
      </c>
      <c r="L37" s="35">
        <v>2</v>
      </c>
      <c r="M37" s="35" t="s">
        <v>88</v>
      </c>
      <c r="N37" s="42">
        <v>34960</v>
      </c>
      <c r="O37" s="22"/>
    </row>
    <row r="38" spans="1:15" s="4" customFormat="1" ht="35.1" customHeight="1">
      <c r="A38" s="16">
        <v>35</v>
      </c>
      <c r="B38" s="35" t="s">
        <v>136</v>
      </c>
      <c r="C38" s="35" t="s">
        <v>521</v>
      </c>
      <c r="D38" s="41" t="s">
        <v>36</v>
      </c>
      <c r="E38" s="37" t="s">
        <v>37</v>
      </c>
      <c r="F38" s="16"/>
      <c r="G38" s="38" t="s">
        <v>28</v>
      </c>
      <c r="H38" s="38"/>
      <c r="I38" s="35" t="s">
        <v>225</v>
      </c>
      <c r="J38" s="35" t="s">
        <v>96</v>
      </c>
      <c r="K38" s="35" t="s">
        <v>61</v>
      </c>
      <c r="L38" s="35">
        <v>4</v>
      </c>
      <c r="M38" s="35" t="s">
        <v>44</v>
      </c>
      <c r="N38" s="42">
        <v>140000</v>
      </c>
      <c r="O38" s="22"/>
    </row>
    <row r="39" spans="1:15" s="4" customFormat="1" ht="35.1" customHeight="1">
      <c r="A39" s="16">
        <v>36</v>
      </c>
      <c r="B39" s="35" t="s">
        <v>136</v>
      </c>
      <c r="C39" s="35" t="s">
        <v>522</v>
      </c>
      <c r="D39" s="41" t="s">
        <v>36</v>
      </c>
      <c r="E39" s="37" t="s">
        <v>37</v>
      </c>
      <c r="F39" s="16"/>
      <c r="G39" s="38" t="s">
        <v>28</v>
      </c>
      <c r="H39" s="38"/>
      <c r="I39" s="35" t="s">
        <v>249</v>
      </c>
      <c r="J39" s="35" t="s">
        <v>91</v>
      </c>
      <c r="K39" s="35" t="s">
        <v>83</v>
      </c>
      <c r="L39" s="35">
        <v>3</v>
      </c>
      <c r="M39" s="35" t="s">
        <v>44</v>
      </c>
      <c r="N39" s="42">
        <v>84600</v>
      </c>
      <c r="O39" s="22"/>
    </row>
    <row r="40" spans="1:15" s="4" customFormat="1" ht="35.1" customHeight="1">
      <c r="A40" s="16">
        <v>37</v>
      </c>
      <c r="B40" s="35" t="s">
        <v>137</v>
      </c>
      <c r="C40" s="35" t="s">
        <v>522</v>
      </c>
      <c r="D40" s="41" t="s">
        <v>36</v>
      </c>
      <c r="E40" s="37" t="s">
        <v>37</v>
      </c>
      <c r="F40" s="16"/>
      <c r="G40" s="38" t="s">
        <v>28</v>
      </c>
      <c r="H40" s="38"/>
      <c r="I40" s="35" t="s">
        <v>250</v>
      </c>
      <c r="J40" s="35" t="s">
        <v>160</v>
      </c>
      <c r="K40" s="35" t="s">
        <v>61</v>
      </c>
      <c r="L40" s="35">
        <v>200</v>
      </c>
      <c r="M40" s="35" t="s">
        <v>44</v>
      </c>
      <c r="N40" s="42">
        <v>100000</v>
      </c>
      <c r="O40" s="22"/>
    </row>
    <row r="41" spans="1:15" s="4" customFormat="1" ht="35.1" customHeight="1">
      <c r="A41" s="16">
        <v>38</v>
      </c>
      <c r="B41" s="35" t="s">
        <v>138</v>
      </c>
      <c r="C41" s="35" t="s">
        <v>522</v>
      </c>
      <c r="D41" s="41" t="s">
        <v>168</v>
      </c>
      <c r="E41" s="41" t="s">
        <v>168</v>
      </c>
      <c r="F41" s="16"/>
      <c r="G41" s="38" t="s">
        <v>28</v>
      </c>
      <c r="H41" s="28"/>
      <c r="I41" s="35" t="s">
        <v>251</v>
      </c>
      <c r="J41" s="35" t="s">
        <v>161</v>
      </c>
      <c r="K41" s="35" t="s">
        <v>166</v>
      </c>
      <c r="L41" s="35">
        <v>30</v>
      </c>
      <c r="M41" s="35" t="s">
        <v>167</v>
      </c>
      <c r="N41" s="36">
        <v>1</v>
      </c>
      <c r="O41" s="22"/>
    </row>
    <row r="42" spans="1:15" s="4" customFormat="1" ht="35.1" customHeight="1">
      <c r="A42" s="16">
        <v>39</v>
      </c>
      <c r="B42" s="35" t="s">
        <v>139</v>
      </c>
      <c r="C42" s="35" t="s">
        <v>521</v>
      </c>
      <c r="D42" s="41" t="s">
        <v>36</v>
      </c>
      <c r="E42" s="37" t="s">
        <v>37</v>
      </c>
      <c r="F42" s="16"/>
      <c r="G42" s="38" t="s">
        <v>28</v>
      </c>
      <c r="H42" s="38"/>
      <c r="I42" s="35" t="s">
        <v>252</v>
      </c>
      <c r="J42" s="35" t="s">
        <v>107</v>
      </c>
      <c r="K42" s="35" t="s">
        <v>61</v>
      </c>
      <c r="L42" s="35">
        <v>1</v>
      </c>
      <c r="M42" s="35" t="s">
        <v>44</v>
      </c>
      <c r="N42" s="42">
        <v>39000</v>
      </c>
      <c r="O42" s="22"/>
    </row>
    <row r="43" spans="1:15" s="4" customFormat="1" ht="35.1" customHeight="1">
      <c r="A43" s="16">
        <v>40</v>
      </c>
      <c r="B43" s="35" t="s">
        <v>139</v>
      </c>
      <c r="C43" s="35" t="s">
        <v>521</v>
      </c>
      <c r="D43" s="41" t="s">
        <v>36</v>
      </c>
      <c r="E43" s="37" t="s">
        <v>37</v>
      </c>
      <c r="F43" s="16"/>
      <c r="G43" s="38" t="s">
        <v>28</v>
      </c>
      <c r="H43" s="38"/>
      <c r="I43" s="35" t="s">
        <v>253</v>
      </c>
      <c r="J43" s="35" t="s">
        <v>108</v>
      </c>
      <c r="K43" s="35" t="s">
        <v>61</v>
      </c>
      <c r="L43" s="35">
        <v>20</v>
      </c>
      <c r="M43" s="35" t="s">
        <v>44</v>
      </c>
      <c r="N43" s="36">
        <v>1</v>
      </c>
      <c r="O43" s="22"/>
    </row>
    <row r="44" spans="1:15" s="4" customFormat="1" ht="35.1" customHeight="1">
      <c r="A44" s="16">
        <v>41</v>
      </c>
      <c r="B44" s="35" t="s">
        <v>139</v>
      </c>
      <c r="C44" s="35" t="s">
        <v>522</v>
      </c>
      <c r="D44" s="41" t="s">
        <v>36</v>
      </c>
      <c r="E44" s="37" t="s">
        <v>37</v>
      </c>
      <c r="F44" s="16"/>
      <c r="G44" s="38" t="s">
        <v>28</v>
      </c>
      <c r="H44" s="38"/>
      <c r="I44" s="35" t="s">
        <v>254</v>
      </c>
      <c r="J44" s="35" t="s">
        <v>95</v>
      </c>
      <c r="K44" s="35" t="s">
        <v>61</v>
      </c>
      <c r="L44" s="35">
        <v>10</v>
      </c>
      <c r="M44" s="35" t="s">
        <v>44</v>
      </c>
      <c r="N44" s="42">
        <v>110000</v>
      </c>
      <c r="O44" s="22"/>
    </row>
    <row r="45" spans="1:15" s="4" customFormat="1" ht="35.1" customHeight="1">
      <c r="A45" s="16">
        <v>42</v>
      </c>
      <c r="B45" s="35" t="s">
        <v>139</v>
      </c>
      <c r="C45" s="35" t="s">
        <v>521</v>
      </c>
      <c r="D45" s="41" t="s">
        <v>36</v>
      </c>
      <c r="E45" s="37" t="s">
        <v>37</v>
      </c>
      <c r="F45" s="16"/>
      <c r="G45" s="38" t="s">
        <v>28</v>
      </c>
      <c r="H45" s="38"/>
      <c r="I45" s="35" t="s">
        <v>255</v>
      </c>
      <c r="J45" s="35" t="s">
        <v>96</v>
      </c>
      <c r="K45" s="35" t="s">
        <v>61</v>
      </c>
      <c r="L45" s="35">
        <v>40</v>
      </c>
      <c r="M45" s="35" t="s">
        <v>44</v>
      </c>
      <c r="N45" s="42">
        <v>1000000</v>
      </c>
      <c r="O45" s="22"/>
    </row>
    <row r="46" spans="1:15" s="4" customFormat="1" ht="35.1" customHeight="1">
      <c r="A46" s="16">
        <v>43</v>
      </c>
      <c r="B46" s="35" t="s">
        <v>140</v>
      </c>
      <c r="C46" s="35" t="s">
        <v>522</v>
      </c>
      <c r="D46" s="29" t="s">
        <v>109</v>
      </c>
      <c r="E46" s="27" t="s">
        <v>110</v>
      </c>
      <c r="F46" s="30"/>
      <c r="G46" s="28" t="s">
        <v>41</v>
      </c>
      <c r="H46" s="38" t="s">
        <v>41</v>
      </c>
      <c r="I46" s="35" t="s">
        <v>256</v>
      </c>
      <c r="J46" s="35" t="s">
        <v>162</v>
      </c>
      <c r="K46" s="35" t="s">
        <v>83</v>
      </c>
      <c r="L46" s="35">
        <v>32</v>
      </c>
      <c r="M46" s="35" t="s">
        <v>44</v>
      </c>
      <c r="N46" s="36">
        <v>1</v>
      </c>
      <c r="O46" s="22"/>
    </row>
    <row r="47" spans="1:15" s="4" customFormat="1" ht="35.1" customHeight="1">
      <c r="A47" s="16">
        <v>44</v>
      </c>
      <c r="B47" s="35" t="s">
        <v>141</v>
      </c>
      <c r="C47" s="35" t="s">
        <v>522</v>
      </c>
      <c r="D47" s="41" t="s">
        <v>36</v>
      </c>
      <c r="E47" s="37" t="s">
        <v>37</v>
      </c>
      <c r="F47" s="16"/>
      <c r="G47" s="38" t="s">
        <v>28</v>
      </c>
      <c r="H47" s="38"/>
      <c r="I47" s="35" t="s">
        <v>241</v>
      </c>
      <c r="J47" s="35" t="s">
        <v>163</v>
      </c>
      <c r="K47" s="35" t="s">
        <v>83</v>
      </c>
      <c r="L47" s="35">
        <v>1</v>
      </c>
      <c r="M47" s="35" t="s">
        <v>44</v>
      </c>
      <c r="N47" s="42">
        <v>69200</v>
      </c>
      <c r="O47" s="22"/>
    </row>
    <row r="48" spans="1:15" s="4" customFormat="1" ht="35.1" customHeight="1">
      <c r="A48" s="16">
        <v>45</v>
      </c>
      <c r="B48" s="35" t="s">
        <v>141</v>
      </c>
      <c r="C48" s="35" t="s">
        <v>521</v>
      </c>
      <c r="D48" s="41" t="s">
        <v>36</v>
      </c>
      <c r="E48" s="37" t="s">
        <v>37</v>
      </c>
      <c r="F48" s="16"/>
      <c r="G48" s="38" t="s">
        <v>28</v>
      </c>
      <c r="H48" s="38"/>
      <c r="I48" s="35" t="s">
        <v>247</v>
      </c>
      <c r="J48" s="35" t="s">
        <v>164</v>
      </c>
      <c r="K48" s="35" t="s">
        <v>61</v>
      </c>
      <c r="L48" s="35">
        <v>3</v>
      </c>
      <c r="M48" s="35" t="s">
        <v>44</v>
      </c>
      <c r="N48" s="42">
        <v>113000</v>
      </c>
      <c r="O48" s="22"/>
    </row>
    <row r="49" spans="1:15" s="4" customFormat="1" ht="35.1" customHeight="1">
      <c r="A49" s="16">
        <v>46</v>
      </c>
      <c r="B49" s="35" t="s">
        <v>142</v>
      </c>
      <c r="C49" s="35" t="s">
        <v>521</v>
      </c>
      <c r="D49" s="41" t="s">
        <v>36</v>
      </c>
      <c r="E49" s="37" t="s">
        <v>37</v>
      </c>
      <c r="F49" s="16"/>
      <c r="G49" s="38" t="s">
        <v>28</v>
      </c>
      <c r="H49" s="38"/>
      <c r="I49" s="35" t="s">
        <v>257</v>
      </c>
      <c r="J49" s="35" t="s">
        <v>105</v>
      </c>
      <c r="K49" s="35" t="s">
        <v>61</v>
      </c>
      <c r="L49" s="35">
        <v>4</v>
      </c>
      <c r="M49" s="35" t="s">
        <v>44</v>
      </c>
      <c r="N49" s="42">
        <v>130000</v>
      </c>
      <c r="O49" s="22"/>
    </row>
    <row r="50" spans="1:15" s="4" customFormat="1" ht="35.1" customHeight="1">
      <c r="A50" s="16">
        <v>47</v>
      </c>
      <c r="B50" s="35" t="s">
        <v>143</v>
      </c>
      <c r="C50" s="35" t="s">
        <v>522</v>
      </c>
      <c r="D50" s="41" t="s">
        <v>36</v>
      </c>
      <c r="E50" s="37" t="s">
        <v>37</v>
      </c>
      <c r="F50" s="16"/>
      <c r="G50" s="38" t="s">
        <v>28</v>
      </c>
      <c r="H50" s="38"/>
      <c r="I50" s="35" t="s">
        <v>258</v>
      </c>
      <c r="J50" s="35" t="s">
        <v>106</v>
      </c>
      <c r="K50" s="35" t="s">
        <v>83</v>
      </c>
      <c r="L50" s="35">
        <v>73</v>
      </c>
      <c r="M50" s="35" t="s">
        <v>44</v>
      </c>
      <c r="N50" s="42">
        <v>343983</v>
      </c>
      <c r="O50" s="22"/>
    </row>
    <row r="51" spans="1:15" s="4" customFormat="1" ht="35.1" customHeight="1">
      <c r="A51" s="16">
        <v>48</v>
      </c>
      <c r="B51" s="35" t="s">
        <v>143</v>
      </c>
      <c r="C51" s="35" t="s">
        <v>521</v>
      </c>
      <c r="D51" s="41" t="s">
        <v>36</v>
      </c>
      <c r="E51" s="37" t="s">
        <v>37</v>
      </c>
      <c r="F51" s="16"/>
      <c r="G51" s="38" t="s">
        <v>28</v>
      </c>
      <c r="H51" s="38"/>
      <c r="I51" s="35" t="s">
        <v>247</v>
      </c>
      <c r="J51" s="35" t="s">
        <v>105</v>
      </c>
      <c r="K51" s="35" t="s">
        <v>61</v>
      </c>
      <c r="L51" s="35">
        <v>3</v>
      </c>
      <c r="M51" s="35" t="s">
        <v>44</v>
      </c>
      <c r="N51" s="42">
        <v>95500</v>
      </c>
      <c r="O51" s="22"/>
    </row>
    <row r="52" spans="1:15" ht="26.25" customHeight="1">
      <c r="A52" s="115" t="s">
        <v>30</v>
      </c>
      <c r="B52" s="115"/>
      <c r="C52" s="115"/>
      <c r="D52" s="115"/>
      <c r="E52" s="115"/>
      <c r="F52" s="115"/>
      <c r="G52" s="115"/>
      <c r="H52" s="115"/>
      <c r="I52" s="24"/>
      <c r="J52" s="24"/>
      <c r="K52" s="25"/>
      <c r="L52" s="26">
        <f>SUM(L4:L51)</f>
        <v>2877</v>
      </c>
      <c r="M52" s="25"/>
      <c r="N52" s="116">
        <f>SUM(N4:N51)</f>
        <v>41600118</v>
      </c>
      <c r="O52" s="117"/>
    </row>
    <row r="53" spans="1:15" ht="16.5" customHeight="1">
      <c r="I53" s="8"/>
      <c r="J53" s="8"/>
    </row>
  </sheetData>
  <autoFilter ref="A3:O52" xr:uid="{8B793AB4-8DB6-44BF-9D61-70E5274C3ACE}"/>
  <mergeCells count="13">
    <mergeCell ref="O2:O3"/>
    <mergeCell ref="A52:H52"/>
    <mergeCell ref="N52:O52"/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35" orientation="portrait" r:id="rId1"/>
  <headerFooter>
    <oddFooter>&amp;C&amp;P/&amp;N</oddFooter>
  </headerFooter>
  <ignoredErrors>
    <ignoredError sqref="A1:O3 A4 O4 O5 O6 O7 O8 O9 O10 O11 O12 O13 O14 O15 O25 O26 O27 O5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50E2-82C4-495F-B4E6-84E63BB07716}">
  <dimension ref="A1:I134"/>
  <sheetViews>
    <sheetView view="pageBreakPreview" zoomScale="90" zoomScaleNormal="100" zoomScaleSheetLayoutView="90" workbookViewId="0">
      <selection sqref="A1:I1"/>
    </sheetView>
  </sheetViews>
  <sheetFormatPr defaultRowHeight="16.5"/>
  <cols>
    <col min="1" max="1" width="9.5" style="18" bestFit="1" customWidth="1"/>
    <col min="2" max="2" width="13.25" style="18" bestFit="1" customWidth="1"/>
    <col min="3" max="3" width="53.625" style="19" customWidth="1"/>
    <col min="4" max="4" width="27.625" style="18" customWidth="1"/>
    <col min="5" max="5" width="13.25" style="18" bestFit="1" customWidth="1"/>
    <col min="6" max="6" width="9.625" style="20" bestFit="1" customWidth="1"/>
    <col min="7" max="7" width="9.5" style="18" bestFit="1" customWidth="1"/>
    <col min="8" max="8" width="14.125" style="21" bestFit="1" customWidth="1"/>
    <col min="9" max="9" width="21.625" style="18" customWidth="1"/>
    <col min="10" max="16384" width="9" style="1"/>
  </cols>
  <sheetData>
    <row r="1" spans="1:9" ht="34.5" customHeight="1">
      <c r="A1" s="118" t="s">
        <v>16</v>
      </c>
      <c r="B1" s="118"/>
      <c r="C1" s="118"/>
      <c r="D1" s="118"/>
      <c r="E1" s="118"/>
      <c r="F1" s="118"/>
      <c r="G1" s="118"/>
      <c r="H1" s="118"/>
      <c r="I1" s="118"/>
    </row>
    <row r="2" spans="1:9" ht="33">
      <c r="A2" s="39" t="s">
        <v>46</v>
      </c>
      <c r="B2" s="39" t="s">
        <v>17</v>
      </c>
      <c r="C2" s="13" t="s">
        <v>33</v>
      </c>
      <c r="D2" s="13" t="s">
        <v>18</v>
      </c>
      <c r="E2" s="39" t="s">
        <v>19</v>
      </c>
      <c r="F2" s="40" t="s">
        <v>7</v>
      </c>
      <c r="G2" s="39" t="s">
        <v>8</v>
      </c>
      <c r="H2" s="34" t="s">
        <v>20</v>
      </c>
      <c r="I2" s="39" t="s">
        <v>10</v>
      </c>
    </row>
    <row r="3" spans="1:9" s="2" customFormat="1" ht="42" customHeight="1">
      <c r="A3" s="37">
        <v>1</v>
      </c>
      <c r="B3" s="43">
        <v>45839</v>
      </c>
      <c r="C3" s="44" t="s">
        <v>49</v>
      </c>
      <c r="D3" s="45" t="s">
        <v>63</v>
      </c>
      <c r="E3" s="27" t="s">
        <v>67</v>
      </c>
      <c r="F3" s="45">
        <v>1</v>
      </c>
      <c r="G3" s="38" t="s">
        <v>42</v>
      </c>
      <c r="H3" s="46">
        <v>0</v>
      </c>
      <c r="I3" s="37" t="s">
        <v>23</v>
      </c>
    </row>
    <row r="4" spans="1:9" s="2" customFormat="1" ht="42" customHeight="1">
      <c r="A4" s="37">
        <v>2</v>
      </c>
      <c r="B4" s="43">
        <v>45839</v>
      </c>
      <c r="C4" s="44" t="s">
        <v>56</v>
      </c>
      <c r="D4" s="45" t="s">
        <v>63</v>
      </c>
      <c r="E4" s="27" t="s">
        <v>28</v>
      </c>
      <c r="F4" s="45">
        <v>9</v>
      </c>
      <c r="G4" s="38" t="s">
        <v>39</v>
      </c>
      <c r="H4" s="46">
        <v>0</v>
      </c>
      <c r="I4" s="37" t="s">
        <v>170</v>
      </c>
    </row>
    <row r="5" spans="1:9" s="2" customFormat="1" ht="42" customHeight="1">
      <c r="A5" s="37">
        <v>3</v>
      </c>
      <c r="B5" s="43">
        <v>45839</v>
      </c>
      <c r="C5" s="44" t="s">
        <v>50</v>
      </c>
      <c r="D5" s="45" t="s">
        <v>62</v>
      </c>
      <c r="E5" s="27" t="s">
        <v>28</v>
      </c>
      <c r="F5" s="45">
        <v>2</v>
      </c>
      <c r="G5" s="38" t="s">
        <v>40</v>
      </c>
      <c r="H5" s="46">
        <v>54000</v>
      </c>
      <c r="I5" s="37" t="s">
        <v>38</v>
      </c>
    </row>
    <row r="6" spans="1:9" s="2" customFormat="1" ht="42" customHeight="1">
      <c r="A6" s="37">
        <v>4</v>
      </c>
      <c r="B6" s="43">
        <v>45839</v>
      </c>
      <c r="C6" s="44" t="s">
        <v>49</v>
      </c>
      <c r="D6" s="45" t="s">
        <v>62</v>
      </c>
      <c r="E6" s="27" t="s">
        <v>28</v>
      </c>
      <c r="F6" s="45">
        <v>1</v>
      </c>
      <c r="G6" s="38" t="s">
        <v>42</v>
      </c>
      <c r="H6" s="46">
        <v>0</v>
      </c>
      <c r="I6" s="37" t="s">
        <v>23</v>
      </c>
    </row>
    <row r="7" spans="1:9" s="2" customFormat="1" ht="42" customHeight="1">
      <c r="A7" s="37">
        <v>5</v>
      </c>
      <c r="B7" s="43">
        <v>45839</v>
      </c>
      <c r="C7" s="44" t="s">
        <v>51</v>
      </c>
      <c r="D7" s="45" t="s">
        <v>62</v>
      </c>
      <c r="E7" s="27" t="s">
        <v>28</v>
      </c>
      <c r="F7" s="45">
        <v>3</v>
      </c>
      <c r="G7" s="38" t="s">
        <v>39</v>
      </c>
      <c r="H7" s="46">
        <v>30000</v>
      </c>
      <c r="I7" s="37" t="s">
        <v>171</v>
      </c>
    </row>
    <row r="8" spans="1:9" s="2" customFormat="1" ht="42" customHeight="1">
      <c r="A8" s="37">
        <v>6</v>
      </c>
      <c r="B8" s="43">
        <v>45839</v>
      </c>
      <c r="C8" s="44" t="s">
        <v>81</v>
      </c>
      <c r="D8" s="45" t="s">
        <v>62</v>
      </c>
      <c r="E8" s="27" t="s">
        <v>28</v>
      </c>
      <c r="F8" s="45">
        <v>1</v>
      </c>
      <c r="G8" s="38" t="s">
        <v>72</v>
      </c>
      <c r="H8" s="46">
        <v>45000</v>
      </c>
      <c r="I8" s="37" t="s">
        <v>26</v>
      </c>
    </row>
    <row r="9" spans="1:9" s="2" customFormat="1" ht="42" customHeight="1">
      <c r="A9" s="37">
        <v>7</v>
      </c>
      <c r="B9" s="43">
        <v>45839</v>
      </c>
      <c r="C9" s="44" t="s">
        <v>56</v>
      </c>
      <c r="D9" s="45" t="s">
        <v>62</v>
      </c>
      <c r="E9" s="27" t="s">
        <v>28</v>
      </c>
      <c r="F9" s="45">
        <v>3</v>
      </c>
      <c r="G9" s="38" t="s">
        <v>39</v>
      </c>
      <c r="H9" s="46">
        <v>0</v>
      </c>
      <c r="I9" s="37" t="s">
        <v>115</v>
      </c>
    </row>
    <row r="10" spans="1:9" s="2" customFormat="1" ht="42" customHeight="1">
      <c r="A10" s="37">
        <v>8</v>
      </c>
      <c r="B10" s="43">
        <v>45839</v>
      </c>
      <c r="C10" s="44" t="s">
        <v>59</v>
      </c>
      <c r="D10" s="45" t="s">
        <v>62</v>
      </c>
      <c r="E10" s="27" t="s">
        <v>67</v>
      </c>
      <c r="F10" s="45">
        <v>9</v>
      </c>
      <c r="G10" s="38" t="s">
        <v>39</v>
      </c>
      <c r="H10" s="46">
        <v>8910</v>
      </c>
      <c r="I10" s="37" t="s">
        <v>172</v>
      </c>
    </row>
    <row r="11" spans="1:9" s="2" customFormat="1" ht="42" customHeight="1">
      <c r="A11" s="37">
        <v>9</v>
      </c>
      <c r="B11" s="43">
        <v>45839</v>
      </c>
      <c r="C11" s="44" t="s">
        <v>57</v>
      </c>
      <c r="D11" s="45" t="s">
        <v>62</v>
      </c>
      <c r="E11" s="27" t="s">
        <v>28</v>
      </c>
      <c r="F11" s="45">
        <v>2</v>
      </c>
      <c r="G11" s="38" t="s">
        <v>39</v>
      </c>
      <c r="H11" s="46">
        <v>5160</v>
      </c>
      <c r="I11" s="37" t="s">
        <v>172</v>
      </c>
    </row>
    <row r="12" spans="1:9" s="2" customFormat="1" ht="42" customHeight="1">
      <c r="A12" s="37">
        <v>10</v>
      </c>
      <c r="B12" s="43">
        <v>45839</v>
      </c>
      <c r="C12" s="44" t="s">
        <v>79</v>
      </c>
      <c r="D12" s="45" t="s">
        <v>62</v>
      </c>
      <c r="E12" s="27" t="s">
        <v>28</v>
      </c>
      <c r="F12" s="45">
        <v>12</v>
      </c>
      <c r="G12" s="38" t="s">
        <v>39</v>
      </c>
      <c r="H12" s="46">
        <v>15360</v>
      </c>
      <c r="I12" s="37" t="s">
        <v>171</v>
      </c>
    </row>
    <row r="13" spans="1:9" s="2" customFormat="1" ht="42" customHeight="1">
      <c r="A13" s="37">
        <v>11</v>
      </c>
      <c r="B13" s="43">
        <v>45839</v>
      </c>
      <c r="C13" s="44" t="s">
        <v>55</v>
      </c>
      <c r="D13" s="37" t="s">
        <v>535</v>
      </c>
      <c r="E13" s="27" t="s">
        <v>41</v>
      </c>
      <c r="F13" s="45">
        <v>4</v>
      </c>
      <c r="G13" s="38" t="s">
        <v>39</v>
      </c>
      <c r="H13" s="46">
        <v>140000</v>
      </c>
      <c r="I13" s="37" t="s">
        <v>535</v>
      </c>
    </row>
    <row r="14" spans="1:9" s="2" customFormat="1" ht="42" customHeight="1">
      <c r="A14" s="37">
        <v>12</v>
      </c>
      <c r="B14" s="43">
        <v>45840</v>
      </c>
      <c r="C14" s="44" t="s">
        <v>82</v>
      </c>
      <c r="D14" s="45" t="s">
        <v>63</v>
      </c>
      <c r="E14" s="27" t="s">
        <v>28</v>
      </c>
      <c r="F14" s="45">
        <v>1</v>
      </c>
      <c r="G14" s="38" t="s">
        <v>72</v>
      </c>
      <c r="H14" s="46">
        <v>1</v>
      </c>
      <c r="I14" s="37" t="s">
        <v>66</v>
      </c>
    </row>
    <row r="15" spans="1:9" s="2" customFormat="1" ht="42" customHeight="1">
      <c r="A15" s="37">
        <v>13</v>
      </c>
      <c r="B15" s="43">
        <v>45840</v>
      </c>
      <c r="C15" s="44" t="s">
        <v>49</v>
      </c>
      <c r="D15" s="45" t="s">
        <v>63</v>
      </c>
      <c r="E15" s="27" t="s">
        <v>28</v>
      </c>
      <c r="F15" s="45">
        <v>4</v>
      </c>
      <c r="G15" s="38" t="s">
        <v>42</v>
      </c>
      <c r="H15" s="46">
        <v>145600</v>
      </c>
      <c r="I15" s="37" t="s">
        <v>173</v>
      </c>
    </row>
    <row r="16" spans="1:9" s="2" customFormat="1" ht="42" customHeight="1">
      <c r="A16" s="37">
        <v>14</v>
      </c>
      <c r="B16" s="43">
        <v>45840</v>
      </c>
      <c r="C16" s="44" t="s">
        <v>205</v>
      </c>
      <c r="D16" s="45" t="s">
        <v>62</v>
      </c>
      <c r="E16" s="27" t="s">
        <v>28</v>
      </c>
      <c r="F16" s="45">
        <v>216</v>
      </c>
      <c r="G16" s="38" t="s">
        <v>39</v>
      </c>
      <c r="H16" s="46">
        <v>540000</v>
      </c>
      <c r="I16" s="37" t="s">
        <v>174</v>
      </c>
    </row>
    <row r="17" spans="1:9" s="2" customFormat="1" ht="42" customHeight="1">
      <c r="A17" s="37">
        <v>15</v>
      </c>
      <c r="B17" s="43">
        <v>45841</v>
      </c>
      <c r="C17" s="44" t="s">
        <v>52</v>
      </c>
      <c r="D17" s="45" t="s">
        <v>536</v>
      </c>
      <c r="E17" s="27" t="s">
        <v>28</v>
      </c>
      <c r="F17" s="45">
        <v>45</v>
      </c>
      <c r="G17" s="38" t="s">
        <v>39</v>
      </c>
      <c r="H17" s="46">
        <v>63000</v>
      </c>
      <c r="I17" s="45" t="s">
        <v>536</v>
      </c>
    </row>
    <row r="18" spans="1:9" s="2" customFormat="1" ht="42" customHeight="1">
      <c r="A18" s="37">
        <v>16</v>
      </c>
      <c r="B18" s="43">
        <v>45841</v>
      </c>
      <c r="C18" s="44" t="s">
        <v>52</v>
      </c>
      <c r="D18" s="23" t="s">
        <v>62</v>
      </c>
      <c r="E18" s="27" t="s">
        <v>28</v>
      </c>
      <c r="F18" s="45">
        <v>30</v>
      </c>
      <c r="G18" s="38" t="s">
        <v>39</v>
      </c>
      <c r="H18" s="46">
        <v>42000</v>
      </c>
      <c r="I18" s="37" t="s">
        <v>174</v>
      </c>
    </row>
    <row r="19" spans="1:9" s="2" customFormat="1" ht="42" customHeight="1">
      <c r="A19" s="37">
        <v>17</v>
      </c>
      <c r="B19" s="43">
        <v>45841</v>
      </c>
      <c r="C19" s="44" t="s">
        <v>59</v>
      </c>
      <c r="D19" s="45" t="s">
        <v>63</v>
      </c>
      <c r="E19" s="27" t="s">
        <v>28</v>
      </c>
      <c r="F19" s="45">
        <v>10</v>
      </c>
      <c r="G19" s="38" t="s">
        <v>39</v>
      </c>
      <c r="H19" s="46">
        <v>9900</v>
      </c>
      <c r="I19" s="37" t="s">
        <v>175</v>
      </c>
    </row>
    <row r="20" spans="1:9" s="2" customFormat="1" ht="42" customHeight="1">
      <c r="A20" s="37">
        <v>18</v>
      </c>
      <c r="B20" s="43">
        <v>45841</v>
      </c>
      <c r="C20" s="47" t="s">
        <v>214</v>
      </c>
      <c r="D20" s="45" t="s">
        <v>63</v>
      </c>
      <c r="E20" s="27" t="s">
        <v>28</v>
      </c>
      <c r="F20" s="45">
        <v>10</v>
      </c>
      <c r="G20" s="38" t="s">
        <v>39</v>
      </c>
      <c r="H20" s="46">
        <v>9900</v>
      </c>
      <c r="I20" s="37" t="s">
        <v>175</v>
      </c>
    </row>
    <row r="21" spans="1:9" s="2" customFormat="1" ht="42" customHeight="1">
      <c r="A21" s="37">
        <v>19</v>
      </c>
      <c r="B21" s="43">
        <v>45841</v>
      </c>
      <c r="C21" s="44" t="s">
        <v>49</v>
      </c>
      <c r="D21" s="45" t="s">
        <v>63</v>
      </c>
      <c r="E21" s="27" t="s">
        <v>28</v>
      </c>
      <c r="F21" s="45">
        <v>6</v>
      </c>
      <c r="G21" s="38" t="s">
        <v>42</v>
      </c>
      <c r="H21" s="46">
        <v>143040</v>
      </c>
      <c r="I21" s="37" t="s">
        <v>176</v>
      </c>
    </row>
    <row r="22" spans="1:9" s="2" customFormat="1" ht="42" customHeight="1">
      <c r="A22" s="37">
        <v>20</v>
      </c>
      <c r="B22" s="43">
        <v>45841</v>
      </c>
      <c r="C22" s="44" t="s">
        <v>215</v>
      </c>
      <c r="D22" s="45" t="s">
        <v>63</v>
      </c>
      <c r="E22" s="27" t="s">
        <v>28</v>
      </c>
      <c r="F22" s="45">
        <v>1</v>
      </c>
      <c r="G22" s="38" t="s">
        <v>39</v>
      </c>
      <c r="H22" s="46">
        <v>11000</v>
      </c>
      <c r="I22" s="37" t="s">
        <v>175</v>
      </c>
    </row>
    <row r="23" spans="1:9" s="2" customFormat="1" ht="42" customHeight="1">
      <c r="A23" s="37">
        <v>21</v>
      </c>
      <c r="B23" s="43">
        <v>45844</v>
      </c>
      <c r="C23" s="44" t="s">
        <v>70</v>
      </c>
      <c r="D23" s="45" t="s">
        <v>62</v>
      </c>
      <c r="E23" s="27" t="s">
        <v>41</v>
      </c>
      <c r="F23" s="45">
        <v>1</v>
      </c>
      <c r="G23" s="38" t="s">
        <v>39</v>
      </c>
      <c r="H23" s="46">
        <v>30040</v>
      </c>
      <c r="I23" s="37" t="s">
        <v>43</v>
      </c>
    </row>
    <row r="24" spans="1:9" s="2" customFormat="1" ht="42" customHeight="1">
      <c r="A24" s="37">
        <v>22</v>
      </c>
      <c r="B24" s="43">
        <v>45845</v>
      </c>
      <c r="C24" s="44" t="s">
        <v>50</v>
      </c>
      <c r="D24" s="45" t="s">
        <v>63</v>
      </c>
      <c r="E24" s="27" t="s">
        <v>28</v>
      </c>
      <c r="F24" s="45">
        <v>5</v>
      </c>
      <c r="G24" s="38" t="s">
        <v>40</v>
      </c>
      <c r="H24" s="46">
        <v>135000</v>
      </c>
      <c r="I24" s="37" t="s">
        <v>177</v>
      </c>
    </row>
    <row r="25" spans="1:9" s="2" customFormat="1" ht="42" customHeight="1">
      <c r="A25" s="37">
        <v>23</v>
      </c>
      <c r="B25" s="43">
        <v>45845</v>
      </c>
      <c r="C25" s="44" t="s">
        <v>49</v>
      </c>
      <c r="D25" s="45" t="s">
        <v>63</v>
      </c>
      <c r="E25" s="27" t="s">
        <v>28</v>
      </c>
      <c r="F25" s="45">
        <v>2</v>
      </c>
      <c r="G25" s="38" t="s">
        <v>42</v>
      </c>
      <c r="H25" s="46">
        <v>0</v>
      </c>
      <c r="I25" s="37" t="s">
        <v>38</v>
      </c>
    </row>
    <row r="26" spans="1:9" s="2" customFormat="1" ht="42" customHeight="1">
      <c r="A26" s="37">
        <v>24</v>
      </c>
      <c r="B26" s="43">
        <v>45845</v>
      </c>
      <c r="C26" s="44" t="s">
        <v>51</v>
      </c>
      <c r="D26" s="45" t="s">
        <v>63</v>
      </c>
      <c r="E26" s="27" t="s">
        <v>28</v>
      </c>
      <c r="F26" s="45">
        <v>2</v>
      </c>
      <c r="G26" s="38" t="s">
        <v>39</v>
      </c>
      <c r="H26" s="46">
        <v>20000</v>
      </c>
      <c r="I26" s="37" t="s">
        <v>38</v>
      </c>
    </row>
    <row r="27" spans="1:9" s="2" customFormat="1" ht="42" customHeight="1">
      <c r="A27" s="37">
        <v>25</v>
      </c>
      <c r="B27" s="43">
        <v>45845</v>
      </c>
      <c r="C27" s="44" t="s">
        <v>48</v>
      </c>
      <c r="D27" s="45" t="s">
        <v>63</v>
      </c>
      <c r="E27" s="27" t="s">
        <v>28</v>
      </c>
      <c r="F27" s="45">
        <v>1</v>
      </c>
      <c r="G27" s="38" t="s">
        <v>42</v>
      </c>
      <c r="H27" s="46">
        <v>25000</v>
      </c>
      <c r="I27" s="37" t="s">
        <v>23</v>
      </c>
    </row>
    <row r="28" spans="1:9" s="2" customFormat="1" ht="42" customHeight="1">
      <c r="A28" s="37">
        <v>26</v>
      </c>
      <c r="B28" s="43">
        <v>45845</v>
      </c>
      <c r="C28" s="44" t="s">
        <v>203</v>
      </c>
      <c r="D28" s="45" t="s">
        <v>65</v>
      </c>
      <c r="E28" s="27" t="s">
        <v>28</v>
      </c>
      <c r="F28" s="45">
        <v>2</v>
      </c>
      <c r="G28" s="38" t="s">
        <v>72</v>
      </c>
      <c r="H28" s="46">
        <v>100000</v>
      </c>
      <c r="I28" s="37" t="s">
        <v>191</v>
      </c>
    </row>
    <row r="29" spans="1:9" s="2" customFormat="1" ht="42" customHeight="1">
      <c r="A29" s="37">
        <v>27</v>
      </c>
      <c r="B29" s="43">
        <v>45845</v>
      </c>
      <c r="C29" s="44" t="s">
        <v>121</v>
      </c>
      <c r="D29" s="45" t="s">
        <v>63</v>
      </c>
      <c r="E29" s="27" t="s">
        <v>28</v>
      </c>
      <c r="F29" s="45">
        <v>5</v>
      </c>
      <c r="G29" s="38" t="s">
        <v>39</v>
      </c>
      <c r="H29" s="46">
        <v>0</v>
      </c>
      <c r="I29" s="37" t="s">
        <v>178</v>
      </c>
    </row>
    <row r="30" spans="1:9" s="2" customFormat="1" ht="42" customHeight="1">
      <c r="A30" s="37">
        <v>28</v>
      </c>
      <c r="B30" s="43">
        <v>45845</v>
      </c>
      <c r="C30" s="47" t="s">
        <v>81</v>
      </c>
      <c r="D30" s="45" t="s">
        <v>63</v>
      </c>
      <c r="E30" s="27" t="s">
        <v>28</v>
      </c>
      <c r="F30" s="45">
        <v>2</v>
      </c>
      <c r="G30" s="38" t="s">
        <v>72</v>
      </c>
      <c r="H30" s="46">
        <v>273455</v>
      </c>
      <c r="I30" s="37" t="s">
        <v>179</v>
      </c>
    </row>
    <row r="31" spans="1:9" s="2" customFormat="1" ht="42" customHeight="1">
      <c r="A31" s="37">
        <v>29</v>
      </c>
      <c r="B31" s="43">
        <v>45845</v>
      </c>
      <c r="C31" s="44" t="s">
        <v>206</v>
      </c>
      <c r="D31" s="45" t="s">
        <v>63</v>
      </c>
      <c r="E31" s="27" t="s">
        <v>28</v>
      </c>
      <c r="F31" s="45">
        <v>2</v>
      </c>
      <c r="G31" s="38" t="s">
        <v>39</v>
      </c>
      <c r="H31" s="46">
        <v>70000</v>
      </c>
      <c r="I31" s="37" t="s">
        <v>172</v>
      </c>
    </row>
    <row r="32" spans="1:9" s="2" customFormat="1" ht="42" customHeight="1">
      <c r="A32" s="37">
        <v>30</v>
      </c>
      <c r="B32" s="43">
        <v>45846</v>
      </c>
      <c r="C32" s="44" t="s">
        <v>55</v>
      </c>
      <c r="D32" s="37" t="s">
        <v>535</v>
      </c>
      <c r="E32" s="27" t="s">
        <v>41</v>
      </c>
      <c r="F32" s="45">
        <v>4</v>
      </c>
      <c r="G32" s="38" t="s">
        <v>39</v>
      </c>
      <c r="H32" s="46">
        <v>140000</v>
      </c>
      <c r="I32" s="37" t="s">
        <v>535</v>
      </c>
    </row>
    <row r="33" spans="1:9" s="2" customFormat="1" ht="42" customHeight="1">
      <c r="A33" s="37">
        <v>31</v>
      </c>
      <c r="B33" s="43">
        <v>45847</v>
      </c>
      <c r="C33" s="47" t="s">
        <v>54</v>
      </c>
      <c r="D33" s="45" t="s">
        <v>62</v>
      </c>
      <c r="E33" s="27" t="s">
        <v>41</v>
      </c>
      <c r="F33" s="45">
        <v>10</v>
      </c>
      <c r="G33" s="38" t="s">
        <v>39</v>
      </c>
      <c r="H33" s="46">
        <v>50000</v>
      </c>
      <c r="I33" s="37" t="s">
        <v>31</v>
      </c>
    </row>
    <row r="34" spans="1:9" s="2" customFormat="1" ht="42" customHeight="1">
      <c r="A34" s="37">
        <v>32</v>
      </c>
      <c r="B34" s="43">
        <v>45847</v>
      </c>
      <c r="C34" s="44" t="s">
        <v>49</v>
      </c>
      <c r="D34" s="45" t="s">
        <v>62</v>
      </c>
      <c r="E34" s="27" t="s">
        <v>28</v>
      </c>
      <c r="F34" s="45">
        <v>1</v>
      </c>
      <c r="G34" s="38" t="s">
        <v>42</v>
      </c>
      <c r="H34" s="46">
        <v>0</v>
      </c>
      <c r="I34" s="37" t="s">
        <v>23</v>
      </c>
    </row>
    <row r="35" spans="1:9" s="2" customFormat="1" ht="42" customHeight="1">
      <c r="A35" s="37">
        <v>33</v>
      </c>
      <c r="B35" s="43">
        <v>45847</v>
      </c>
      <c r="C35" s="44" t="s">
        <v>54</v>
      </c>
      <c r="D35" s="23" t="s">
        <v>63</v>
      </c>
      <c r="E35" s="27" t="s">
        <v>41</v>
      </c>
      <c r="F35" s="45">
        <v>10</v>
      </c>
      <c r="G35" s="38" t="s">
        <v>39</v>
      </c>
      <c r="H35" s="46">
        <v>50000</v>
      </c>
      <c r="I35" s="37" t="s">
        <v>32</v>
      </c>
    </row>
    <row r="36" spans="1:9" s="2" customFormat="1" ht="42" customHeight="1">
      <c r="A36" s="37">
        <v>34</v>
      </c>
      <c r="B36" s="43">
        <v>45847</v>
      </c>
      <c r="C36" s="47" t="s">
        <v>120</v>
      </c>
      <c r="D36" s="23" t="s">
        <v>63</v>
      </c>
      <c r="E36" s="27" t="s">
        <v>28</v>
      </c>
      <c r="F36" s="45">
        <v>12</v>
      </c>
      <c r="G36" s="38" t="s">
        <v>39</v>
      </c>
      <c r="H36" s="46">
        <v>0</v>
      </c>
      <c r="I36" s="23" t="s">
        <v>32</v>
      </c>
    </row>
    <row r="37" spans="1:9" s="2" customFormat="1" ht="42" customHeight="1">
      <c r="A37" s="37">
        <v>35</v>
      </c>
      <c r="B37" s="43">
        <v>45849</v>
      </c>
      <c r="C37" s="44" t="s">
        <v>207</v>
      </c>
      <c r="D37" s="23" t="s">
        <v>64</v>
      </c>
      <c r="E37" s="27" t="s">
        <v>28</v>
      </c>
      <c r="F37" s="45">
        <v>20</v>
      </c>
      <c r="G37" s="38" t="s">
        <v>39</v>
      </c>
      <c r="H37" s="46">
        <v>430000</v>
      </c>
      <c r="I37" s="23" t="s">
        <v>180</v>
      </c>
    </row>
    <row r="38" spans="1:9" s="2" customFormat="1" ht="42" customHeight="1">
      <c r="A38" s="37">
        <v>36</v>
      </c>
      <c r="B38" s="48">
        <v>45849</v>
      </c>
      <c r="C38" s="44" t="s">
        <v>68</v>
      </c>
      <c r="D38" s="37" t="s">
        <v>64</v>
      </c>
      <c r="E38" s="27" t="s">
        <v>28</v>
      </c>
      <c r="F38" s="38">
        <v>18</v>
      </c>
      <c r="G38" s="38" t="s">
        <v>39</v>
      </c>
      <c r="H38" s="49">
        <v>95094</v>
      </c>
      <c r="I38" s="37" t="s">
        <v>181</v>
      </c>
    </row>
    <row r="39" spans="1:9" s="2" customFormat="1" ht="42" customHeight="1">
      <c r="A39" s="37">
        <v>37</v>
      </c>
      <c r="B39" s="43">
        <v>45849</v>
      </c>
      <c r="C39" s="44" t="s">
        <v>207</v>
      </c>
      <c r="D39" s="23" t="s">
        <v>64</v>
      </c>
      <c r="E39" s="27" t="s">
        <v>28</v>
      </c>
      <c r="F39" s="45">
        <v>14</v>
      </c>
      <c r="G39" s="38" t="s">
        <v>39</v>
      </c>
      <c r="H39" s="46">
        <v>420000</v>
      </c>
      <c r="I39" s="37" t="s">
        <v>182</v>
      </c>
    </row>
    <row r="40" spans="1:9" s="2" customFormat="1" ht="42" customHeight="1">
      <c r="A40" s="37">
        <v>38</v>
      </c>
      <c r="B40" s="48">
        <v>45849</v>
      </c>
      <c r="C40" s="44" t="s">
        <v>68</v>
      </c>
      <c r="D40" s="37" t="s">
        <v>64</v>
      </c>
      <c r="E40" s="27" t="s">
        <v>28</v>
      </c>
      <c r="F40" s="38">
        <v>16</v>
      </c>
      <c r="G40" s="38" t="s">
        <v>39</v>
      </c>
      <c r="H40" s="49">
        <v>84528</v>
      </c>
      <c r="I40" s="37" t="s">
        <v>183</v>
      </c>
    </row>
    <row r="41" spans="1:9" s="2" customFormat="1" ht="42" customHeight="1">
      <c r="A41" s="37">
        <v>39</v>
      </c>
      <c r="B41" s="43">
        <v>45852</v>
      </c>
      <c r="C41" s="44" t="s">
        <v>49</v>
      </c>
      <c r="D41" s="45" t="s">
        <v>63</v>
      </c>
      <c r="E41" s="27" t="s">
        <v>28</v>
      </c>
      <c r="F41" s="45">
        <v>1</v>
      </c>
      <c r="G41" s="38" t="s">
        <v>42</v>
      </c>
      <c r="H41" s="46">
        <v>36400</v>
      </c>
      <c r="I41" s="37" t="s">
        <v>43</v>
      </c>
    </row>
    <row r="42" spans="1:9" s="2" customFormat="1" ht="42" customHeight="1">
      <c r="A42" s="37">
        <v>40</v>
      </c>
      <c r="B42" s="43">
        <v>45852</v>
      </c>
      <c r="C42" s="44" t="s">
        <v>50</v>
      </c>
      <c r="D42" s="45" t="s">
        <v>63</v>
      </c>
      <c r="E42" s="27" t="s">
        <v>28</v>
      </c>
      <c r="F42" s="45">
        <v>1</v>
      </c>
      <c r="G42" s="38" t="s">
        <v>40</v>
      </c>
      <c r="H42" s="50">
        <v>27000</v>
      </c>
      <c r="I42" s="37" t="s">
        <v>43</v>
      </c>
    </row>
    <row r="43" spans="1:9" s="2" customFormat="1" ht="42" customHeight="1">
      <c r="A43" s="37">
        <v>41</v>
      </c>
      <c r="B43" s="43">
        <v>45852</v>
      </c>
      <c r="C43" s="44" t="s">
        <v>71</v>
      </c>
      <c r="D43" s="23" t="s">
        <v>62</v>
      </c>
      <c r="E43" s="27" t="s">
        <v>28</v>
      </c>
      <c r="F43" s="45">
        <v>3</v>
      </c>
      <c r="G43" s="38" t="s">
        <v>39</v>
      </c>
      <c r="H43" s="51">
        <v>23000</v>
      </c>
      <c r="I43" s="37" t="s">
        <v>184</v>
      </c>
    </row>
    <row r="44" spans="1:9" s="2" customFormat="1" ht="42" customHeight="1">
      <c r="A44" s="37">
        <v>42</v>
      </c>
      <c r="B44" s="43">
        <v>45852</v>
      </c>
      <c r="C44" s="44" t="s">
        <v>197</v>
      </c>
      <c r="D44" s="23" t="s">
        <v>63</v>
      </c>
      <c r="E44" s="27" t="s">
        <v>28</v>
      </c>
      <c r="F44" s="45">
        <v>125</v>
      </c>
      <c r="G44" s="38" t="s">
        <v>198</v>
      </c>
      <c r="H44" s="46">
        <v>1250000</v>
      </c>
      <c r="I44" s="37" t="s">
        <v>185</v>
      </c>
    </row>
    <row r="45" spans="1:9" s="2" customFormat="1" ht="42" customHeight="1">
      <c r="A45" s="37">
        <v>43</v>
      </c>
      <c r="B45" s="43">
        <v>45852</v>
      </c>
      <c r="C45" s="47" t="s">
        <v>208</v>
      </c>
      <c r="D45" s="23" t="s">
        <v>63</v>
      </c>
      <c r="E45" s="27" t="s">
        <v>28</v>
      </c>
      <c r="F45" s="45">
        <v>10</v>
      </c>
      <c r="G45" s="38" t="s">
        <v>39</v>
      </c>
      <c r="H45" s="46">
        <v>220000</v>
      </c>
      <c r="I45" s="37" t="s">
        <v>185</v>
      </c>
    </row>
    <row r="46" spans="1:9" s="2" customFormat="1" ht="42" customHeight="1">
      <c r="A46" s="37">
        <v>44</v>
      </c>
      <c r="B46" s="43">
        <v>45852</v>
      </c>
      <c r="C46" s="44" t="s">
        <v>197</v>
      </c>
      <c r="D46" s="23" t="s">
        <v>64</v>
      </c>
      <c r="E46" s="27" t="s">
        <v>28</v>
      </c>
      <c r="F46" s="45">
        <v>125</v>
      </c>
      <c r="G46" s="38" t="s">
        <v>198</v>
      </c>
      <c r="H46" s="46">
        <v>1250000</v>
      </c>
      <c r="I46" s="37" t="s">
        <v>186</v>
      </c>
    </row>
    <row r="47" spans="1:9" s="2" customFormat="1" ht="42" customHeight="1">
      <c r="A47" s="37">
        <v>45</v>
      </c>
      <c r="B47" s="43">
        <v>45852</v>
      </c>
      <c r="C47" s="44" t="s">
        <v>208</v>
      </c>
      <c r="D47" s="23" t="s">
        <v>64</v>
      </c>
      <c r="E47" s="27" t="s">
        <v>28</v>
      </c>
      <c r="F47" s="45">
        <v>10</v>
      </c>
      <c r="G47" s="38" t="s">
        <v>39</v>
      </c>
      <c r="H47" s="46">
        <v>220000</v>
      </c>
      <c r="I47" s="37" t="s">
        <v>186</v>
      </c>
    </row>
    <row r="48" spans="1:9" s="2" customFormat="1" ht="42" customHeight="1">
      <c r="A48" s="37">
        <v>46</v>
      </c>
      <c r="B48" s="48">
        <v>45853</v>
      </c>
      <c r="C48" s="44" t="s">
        <v>55</v>
      </c>
      <c r="D48" s="37" t="s">
        <v>535</v>
      </c>
      <c r="E48" s="27" t="s">
        <v>41</v>
      </c>
      <c r="F48" s="38">
        <v>4</v>
      </c>
      <c r="G48" s="38" t="s">
        <v>39</v>
      </c>
      <c r="H48" s="49">
        <v>140000</v>
      </c>
      <c r="I48" s="37" t="s">
        <v>535</v>
      </c>
    </row>
    <row r="49" spans="1:9" s="2" customFormat="1" ht="42" customHeight="1">
      <c r="A49" s="37">
        <v>47</v>
      </c>
      <c r="B49" s="43">
        <v>45853</v>
      </c>
      <c r="C49" s="44" t="s">
        <v>207</v>
      </c>
      <c r="D49" s="23" t="s">
        <v>64</v>
      </c>
      <c r="E49" s="27" t="s">
        <v>28</v>
      </c>
      <c r="F49" s="45">
        <v>24</v>
      </c>
      <c r="G49" s="38" t="s">
        <v>39</v>
      </c>
      <c r="H49" s="50">
        <v>600000</v>
      </c>
      <c r="I49" s="37" t="s">
        <v>187</v>
      </c>
    </row>
    <row r="50" spans="1:9" s="2" customFormat="1" ht="42" customHeight="1">
      <c r="A50" s="37">
        <v>48</v>
      </c>
      <c r="B50" s="48">
        <v>45853</v>
      </c>
      <c r="C50" s="44" t="s">
        <v>68</v>
      </c>
      <c r="D50" s="37" t="s">
        <v>64</v>
      </c>
      <c r="E50" s="27" t="s">
        <v>28</v>
      </c>
      <c r="F50" s="38">
        <v>25</v>
      </c>
      <c r="G50" s="38" t="s">
        <v>39</v>
      </c>
      <c r="H50" s="49">
        <v>132075</v>
      </c>
      <c r="I50" s="37" t="s">
        <v>188</v>
      </c>
    </row>
    <row r="51" spans="1:9" s="2" customFormat="1" ht="42" customHeight="1">
      <c r="A51" s="37">
        <v>49</v>
      </c>
      <c r="B51" s="43">
        <v>45853</v>
      </c>
      <c r="C51" s="47" t="s">
        <v>216</v>
      </c>
      <c r="D51" s="23" t="s">
        <v>64</v>
      </c>
      <c r="E51" s="27" t="s">
        <v>28</v>
      </c>
      <c r="F51" s="45">
        <v>38</v>
      </c>
      <c r="G51" s="38" t="s">
        <v>39</v>
      </c>
      <c r="H51" s="46">
        <v>120840</v>
      </c>
      <c r="I51" s="37" t="s">
        <v>189</v>
      </c>
    </row>
    <row r="52" spans="1:9" s="2" customFormat="1" ht="42" customHeight="1">
      <c r="A52" s="37">
        <v>50</v>
      </c>
      <c r="B52" s="43">
        <v>45854</v>
      </c>
      <c r="C52" s="44" t="s">
        <v>50</v>
      </c>
      <c r="D52" s="45" t="s">
        <v>63</v>
      </c>
      <c r="E52" s="27" t="s">
        <v>28</v>
      </c>
      <c r="F52" s="45">
        <v>6</v>
      </c>
      <c r="G52" s="38" t="s">
        <v>40</v>
      </c>
      <c r="H52" s="50">
        <v>162000</v>
      </c>
      <c r="I52" s="37" t="s">
        <v>178</v>
      </c>
    </row>
    <row r="53" spans="1:9" s="2" customFormat="1" ht="42" customHeight="1">
      <c r="A53" s="37">
        <v>51</v>
      </c>
      <c r="B53" s="43">
        <v>45854</v>
      </c>
      <c r="C53" s="44" t="s">
        <v>49</v>
      </c>
      <c r="D53" s="45" t="s">
        <v>63</v>
      </c>
      <c r="E53" s="27" t="s">
        <v>28</v>
      </c>
      <c r="F53" s="45">
        <v>4</v>
      </c>
      <c r="G53" s="38" t="s">
        <v>42</v>
      </c>
      <c r="H53" s="46">
        <v>145600</v>
      </c>
      <c r="I53" s="37" t="s">
        <v>47</v>
      </c>
    </row>
    <row r="54" spans="1:9" s="2" customFormat="1" ht="42" customHeight="1">
      <c r="A54" s="37">
        <v>52</v>
      </c>
      <c r="B54" s="43">
        <v>45854</v>
      </c>
      <c r="C54" s="44" t="s">
        <v>215</v>
      </c>
      <c r="D54" s="23" t="s">
        <v>63</v>
      </c>
      <c r="E54" s="27" t="s">
        <v>28</v>
      </c>
      <c r="F54" s="45">
        <v>2</v>
      </c>
      <c r="G54" s="38" t="s">
        <v>39</v>
      </c>
      <c r="H54" s="46">
        <v>22000</v>
      </c>
      <c r="I54" s="37" t="s">
        <v>66</v>
      </c>
    </row>
    <row r="55" spans="1:9" s="2" customFormat="1" ht="42" customHeight="1">
      <c r="A55" s="37">
        <v>53</v>
      </c>
      <c r="B55" s="43">
        <v>45854</v>
      </c>
      <c r="C55" s="44" t="s">
        <v>53</v>
      </c>
      <c r="D55" s="45" t="s">
        <v>63</v>
      </c>
      <c r="E55" s="27" t="s">
        <v>28</v>
      </c>
      <c r="F55" s="38">
        <v>10</v>
      </c>
      <c r="G55" s="38" t="s">
        <v>39</v>
      </c>
      <c r="H55" s="46">
        <v>110000</v>
      </c>
      <c r="I55" s="37" t="s">
        <v>178</v>
      </c>
    </row>
    <row r="56" spans="1:9" s="2" customFormat="1" ht="42" customHeight="1">
      <c r="A56" s="37">
        <v>54</v>
      </c>
      <c r="B56" s="43">
        <v>45854</v>
      </c>
      <c r="C56" s="44" t="s">
        <v>50</v>
      </c>
      <c r="D56" s="45" t="s">
        <v>62</v>
      </c>
      <c r="E56" s="27" t="s">
        <v>41</v>
      </c>
      <c r="F56" s="45">
        <v>2</v>
      </c>
      <c r="G56" s="38" t="s">
        <v>40</v>
      </c>
      <c r="H56" s="46">
        <v>70000</v>
      </c>
      <c r="I56" s="37" t="s">
        <v>24</v>
      </c>
    </row>
    <row r="57" spans="1:9" s="2" customFormat="1" ht="42" customHeight="1">
      <c r="A57" s="37">
        <v>55</v>
      </c>
      <c r="B57" s="43">
        <v>45854</v>
      </c>
      <c r="C57" s="44" t="s">
        <v>58</v>
      </c>
      <c r="D57" s="45" t="s">
        <v>62</v>
      </c>
      <c r="E57" s="27" t="s">
        <v>41</v>
      </c>
      <c r="F57" s="45">
        <v>2</v>
      </c>
      <c r="G57" s="38" t="s">
        <v>39</v>
      </c>
      <c r="H57" s="46">
        <v>32340</v>
      </c>
      <c r="I57" s="37" t="s">
        <v>24</v>
      </c>
    </row>
    <row r="58" spans="1:9" s="2" customFormat="1" ht="42" customHeight="1">
      <c r="A58" s="37">
        <v>56</v>
      </c>
      <c r="B58" s="43">
        <v>45854</v>
      </c>
      <c r="C58" s="44" t="s">
        <v>52</v>
      </c>
      <c r="D58" s="45" t="s">
        <v>536</v>
      </c>
      <c r="E58" s="27" t="s">
        <v>28</v>
      </c>
      <c r="F58" s="45">
        <v>45</v>
      </c>
      <c r="G58" s="38" t="s">
        <v>39</v>
      </c>
      <c r="H58" s="46">
        <v>63000</v>
      </c>
      <c r="I58" s="45" t="s">
        <v>536</v>
      </c>
    </row>
    <row r="59" spans="1:9" s="2" customFormat="1" ht="42" customHeight="1">
      <c r="A59" s="37">
        <v>57</v>
      </c>
      <c r="B59" s="43">
        <v>45855</v>
      </c>
      <c r="C59" s="44" t="s">
        <v>50</v>
      </c>
      <c r="D59" s="23" t="s">
        <v>63</v>
      </c>
      <c r="E59" s="27" t="s">
        <v>28</v>
      </c>
      <c r="F59" s="45">
        <v>1</v>
      </c>
      <c r="G59" s="38" t="s">
        <v>40</v>
      </c>
      <c r="H59" s="46">
        <v>27000</v>
      </c>
      <c r="I59" s="37" t="s">
        <v>26</v>
      </c>
    </row>
    <row r="60" spans="1:9" s="2" customFormat="1" ht="42" customHeight="1">
      <c r="A60" s="37">
        <v>58</v>
      </c>
      <c r="B60" s="43">
        <v>45855</v>
      </c>
      <c r="C60" s="44" t="s">
        <v>204</v>
      </c>
      <c r="D60" s="23" t="s">
        <v>63</v>
      </c>
      <c r="E60" s="27" t="s">
        <v>28</v>
      </c>
      <c r="F60" s="45">
        <v>1</v>
      </c>
      <c r="G60" s="38" t="s">
        <v>72</v>
      </c>
      <c r="H60" s="46">
        <v>63000</v>
      </c>
      <c r="I60" s="37" t="s">
        <v>26</v>
      </c>
    </row>
    <row r="61" spans="1:9" s="2" customFormat="1" ht="42" customHeight="1">
      <c r="A61" s="37">
        <v>59</v>
      </c>
      <c r="B61" s="43">
        <v>45855</v>
      </c>
      <c r="C61" s="44" t="s">
        <v>209</v>
      </c>
      <c r="D61" s="23" t="s">
        <v>169</v>
      </c>
      <c r="E61" s="27" t="s">
        <v>41</v>
      </c>
      <c r="F61" s="45">
        <v>100</v>
      </c>
      <c r="G61" s="38" t="s">
        <v>39</v>
      </c>
      <c r="H61" s="46">
        <v>99000</v>
      </c>
      <c r="I61" s="37" t="s">
        <v>528</v>
      </c>
    </row>
    <row r="62" spans="1:9" s="2" customFormat="1" ht="42" customHeight="1">
      <c r="A62" s="37">
        <v>60</v>
      </c>
      <c r="B62" s="43">
        <v>45855</v>
      </c>
      <c r="C62" s="44" t="s">
        <v>210</v>
      </c>
      <c r="D62" s="23" t="s">
        <v>169</v>
      </c>
      <c r="E62" s="27" t="s">
        <v>41</v>
      </c>
      <c r="F62" s="45">
        <v>100</v>
      </c>
      <c r="G62" s="38" t="s">
        <v>39</v>
      </c>
      <c r="H62" s="46">
        <v>480000</v>
      </c>
      <c r="I62" s="37" t="s">
        <v>528</v>
      </c>
    </row>
    <row r="63" spans="1:9" s="2" customFormat="1" ht="42" customHeight="1">
      <c r="A63" s="37">
        <v>61</v>
      </c>
      <c r="B63" s="43">
        <v>45855</v>
      </c>
      <c r="C63" s="44" t="s">
        <v>218</v>
      </c>
      <c r="D63" s="23" t="s">
        <v>169</v>
      </c>
      <c r="E63" s="27" t="s">
        <v>41</v>
      </c>
      <c r="F63" s="52">
        <v>100</v>
      </c>
      <c r="G63" s="38" t="s">
        <v>39</v>
      </c>
      <c r="H63" s="46">
        <v>30000000</v>
      </c>
      <c r="I63" s="37" t="s">
        <v>528</v>
      </c>
    </row>
    <row r="64" spans="1:9" s="2" customFormat="1" ht="42" customHeight="1">
      <c r="A64" s="37">
        <v>62</v>
      </c>
      <c r="B64" s="43">
        <v>45855</v>
      </c>
      <c r="C64" s="44" t="s">
        <v>219</v>
      </c>
      <c r="D64" s="23" t="s">
        <v>169</v>
      </c>
      <c r="E64" s="27" t="s">
        <v>28</v>
      </c>
      <c r="F64" s="45">
        <v>100</v>
      </c>
      <c r="G64" s="38" t="s">
        <v>39</v>
      </c>
      <c r="H64" s="46">
        <v>698000</v>
      </c>
      <c r="I64" s="37" t="s">
        <v>529</v>
      </c>
    </row>
    <row r="65" spans="1:9" s="2" customFormat="1" ht="42" customHeight="1">
      <c r="A65" s="37">
        <v>63</v>
      </c>
      <c r="B65" s="43">
        <v>45855</v>
      </c>
      <c r="C65" s="44" t="s">
        <v>69</v>
      </c>
      <c r="D65" s="23" t="s">
        <v>169</v>
      </c>
      <c r="E65" s="27" t="s">
        <v>28</v>
      </c>
      <c r="F65" s="45">
        <v>100</v>
      </c>
      <c r="G65" s="38" t="s">
        <v>39</v>
      </c>
      <c r="H65" s="46">
        <v>0</v>
      </c>
      <c r="I65" s="37" t="s">
        <v>529</v>
      </c>
    </row>
    <row r="66" spans="1:9" s="2" customFormat="1" ht="42" customHeight="1">
      <c r="A66" s="37">
        <v>64</v>
      </c>
      <c r="B66" s="43">
        <v>45855</v>
      </c>
      <c r="C66" s="44" t="s">
        <v>208</v>
      </c>
      <c r="D66" s="23" t="s">
        <v>169</v>
      </c>
      <c r="E66" s="27" t="s">
        <v>28</v>
      </c>
      <c r="F66" s="45">
        <v>50</v>
      </c>
      <c r="G66" s="38" t="s">
        <v>39</v>
      </c>
      <c r="H66" s="46">
        <v>550000</v>
      </c>
      <c r="I66" s="37" t="s">
        <v>529</v>
      </c>
    </row>
    <row r="67" spans="1:9" s="2" customFormat="1" ht="42" customHeight="1">
      <c r="A67" s="37">
        <v>65</v>
      </c>
      <c r="B67" s="43">
        <v>45855</v>
      </c>
      <c r="C67" s="44" t="s">
        <v>220</v>
      </c>
      <c r="D67" s="23" t="s">
        <v>169</v>
      </c>
      <c r="E67" s="27" t="s">
        <v>41</v>
      </c>
      <c r="F67" s="45">
        <v>300</v>
      </c>
      <c r="G67" s="38" t="s">
        <v>39</v>
      </c>
      <c r="H67" s="46">
        <v>330000</v>
      </c>
      <c r="I67" s="37" t="s">
        <v>528</v>
      </c>
    </row>
    <row r="68" spans="1:9" s="2" customFormat="1" ht="42" customHeight="1">
      <c r="A68" s="37">
        <v>66</v>
      </c>
      <c r="B68" s="43">
        <v>45855</v>
      </c>
      <c r="C68" s="44" t="s">
        <v>49</v>
      </c>
      <c r="D68" s="23" t="s">
        <v>62</v>
      </c>
      <c r="E68" s="27" t="s">
        <v>28</v>
      </c>
      <c r="F68" s="45">
        <v>3</v>
      </c>
      <c r="G68" s="38" t="s">
        <v>42</v>
      </c>
      <c r="H68" s="46">
        <v>109200</v>
      </c>
      <c r="I68" s="37" t="s">
        <v>530</v>
      </c>
    </row>
    <row r="69" spans="1:9" s="2" customFormat="1" ht="42" customHeight="1">
      <c r="A69" s="37">
        <v>67</v>
      </c>
      <c r="B69" s="43">
        <v>45856</v>
      </c>
      <c r="C69" s="47" t="s">
        <v>60</v>
      </c>
      <c r="D69" s="23" t="s">
        <v>62</v>
      </c>
      <c r="E69" s="27" t="s">
        <v>41</v>
      </c>
      <c r="F69" s="45">
        <v>1</v>
      </c>
      <c r="G69" s="38" t="s">
        <v>39</v>
      </c>
      <c r="H69" s="46">
        <v>127500</v>
      </c>
      <c r="I69" s="37" t="s">
        <v>24</v>
      </c>
    </row>
    <row r="70" spans="1:9" s="2" customFormat="1" ht="42" customHeight="1">
      <c r="A70" s="37">
        <v>68</v>
      </c>
      <c r="B70" s="43">
        <v>45856</v>
      </c>
      <c r="C70" s="44" t="s">
        <v>59</v>
      </c>
      <c r="D70" s="23" t="s">
        <v>62</v>
      </c>
      <c r="E70" s="27" t="s">
        <v>28</v>
      </c>
      <c r="F70" s="45">
        <v>4</v>
      </c>
      <c r="G70" s="38" t="s">
        <v>39</v>
      </c>
      <c r="H70" s="46">
        <v>3960</v>
      </c>
      <c r="I70" s="37" t="s">
        <v>66</v>
      </c>
    </row>
    <row r="71" spans="1:9" s="2" customFormat="1" ht="42" customHeight="1">
      <c r="A71" s="37">
        <v>69</v>
      </c>
      <c r="B71" s="43">
        <v>45856</v>
      </c>
      <c r="C71" s="44" t="s">
        <v>79</v>
      </c>
      <c r="D71" s="23" t="s">
        <v>62</v>
      </c>
      <c r="E71" s="27" t="s">
        <v>28</v>
      </c>
      <c r="F71" s="45">
        <v>4</v>
      </c>
      <c r="G71" s="38" t="s">
        <v>39</v>
      </c>
      <c r="H71" s="46">
        <v>5120</v>
      </c>
      <c r="I71" s="37" t="s">
        <v>66</v>
      </c>
    </row>
    <row r="72" spans="1:9" s="2" customFormat="1" ht="42" customHeight="1">
      <c r="A72" s="37">
        <v>70</v>
      </c>
      <c r="B72" s="43">
        <v>45856</v>
      </c>
      <c r="C72" s="44" t="s">
        <v>50</v>
      </c>
      <c r="D72" s="23" t="s">
        <v>62</v>
      </c>
      <c r="E72" s="27" t="s">
        <v>28</v>
      </c>
      <c r="F72" s="45">
        <v>1</v>
      </c>
      <c r="G72" s="38" t="s">
        <v>40</v>
      </c>
      <c r="H72" s="46">
        <v>27000</v>
      </c>
      <c r="I72" s="37" t="s">
        <v>66</v>
      </c>
    </row>
    <row r="73" spans="1:9" s="2" customFormat="1" ht="42" customHeight="1">
      <c r="A73" s="37">
        <v>71</v>
      </c>
      <c r="B73" s="43">
        <v>45856</v>
      </c>
      <c r="C73" s="47" t="s">
        <v>56</v>
      </c>
      <c r="D73" s="23" t="s">
        <v>64</v>
      </c>
      <c r="E73" s="27" t="s">
        <v>41</v>
      </c>
      <c r="F73" s="45">
        <v>1</v>
      </c>
      <c r="G73" s="38" t="s">
        <v>39</v>
      </c>
      <c r="H73" s="46">
        <v>1</v>
      </c>
      <c r="I73" s="37" t="s">
        <v>38</v>
      </c>
    </row>
    <row r="74" spans="1:9" s="2" customFormat="1" ht="42" customHeight="1">
      <c r="A74" s="37">
        <v>72</v>
      </c>
      <c r="B74" s="43">
        <v>45856</v>
      </c>
      <c r="C74" s="44" t="s">
        <v>56</v>
      </c>
      <c r="D74" s="23" t="s">
        <v>64</v>
      </c>
      <c r="E74" s="27" t="s">
        <v>41</v>
      </c>
      <c r="F74" s="45">
        <v>1</v>
      </c>
      <c r="G74" s="38" t="s">
        <v>39</v>
      </c>
      <c r="H74" s="46">
        <v>0</v>
      </c>
      <c r="I74" s="37" t="s">
        <v>38</v>
      </c>
    </row>
    <row r="75" spans="1:9" s="2" customFormat="1" ht="42" customHeight="1">
      <c r="A75" s="37">
        <v>73</v>
      </c>
      <c r="B75" s="43">
        <v>45859</v>
      </c>
      <c r="C75" s="44" t="s">
        <v>80</v>
      </c>
      <c r="D75" s="23" t="s">
        <v>62</v>
      </c>
      <c r="E75" s="27" t="s">
        <v>28</v>
      </c>
      <c r="F75" s="45">
        <v>100</v>
      </c>
      <c r="G75" s="38" t="s">
        <v>39</v>
      </c>
      <c r="H75" s="46">
        <v>210000</v>
      </c>
      <c r="I75" s="37" t="s">
        <v>190</v>
      </c>
    </row>
    <row r="76" spans="1:9" s="2" customFormat="1" ht="42" customHeight="1">
      <c r="A76" s="37">
        <v>74</v>
      </c>
      <c r="B76" s="43">
        <v>45859</v>
      </c>
      <c r="C76" s="44" t="s">
        <v>122</v>
      </c>
      <c r="D76" s="23" t="s">
        <v>62</v>
      </c>
      <c r="E76" s="27" t="s">
        <v>28</v>
      </c>
      <c r="F76" s="45">
        <v>60</v>
      </c>
      <c r="G76" s="38" t="s">
        <v>39</v>
      </c>
      <c r="H76" s="46">
        <v>240000</v>
      </c>
      <c r="I76" s="37" t="s">
        <v>190</v>
      </c>
    </row>
    <row r="77" spans="1:9" s="2" customFormat="1" ht="42" customHeight="1">
      <c r="A77" s="37">
        <v>75</v>
      </c>
      <c r="B77" s="43">
        <v>45859</v>
      </c>
      <c r="C77" s="44" t="s">
        <v>221</v>
      </c>
      <c r="D77" s="23" t="s">
        <v>62</v>
      </c>
      <c r="E77" s="27" t="s">
        <v>28</v>
      </c>
      <c r="F77" s="45">
        <v>10</v>
      </c>
      <c r="G77" s="38" t="s">
        <v>39</v>
      </c>
      <c r="H77" s="53">
        <v>110000</v>
      </c>
      <c r="I77" s="37" t="s">
        <v>190</v>
      </c>
    </row>
    <row r="78" spans="1:9" s="2" customFormat="1" ht="42" customHeight="1">
      <c r="A78" s="37">
        <v>76</v>
      </c>
      <c r="B78" s="43">
        <v>45859</v>
      </c>
      <c r="C78" s="44" t="s">
        <v>52</v>
      </c>
      <c r="D78" s="23" t="s">
        <v>62</v>
      </c>
      <c r="E78" s="27" t="s">
        <v>28</v>
      </c>
      <c r="F78" s="45">
        <v>30</v>
      </c>
      <c r="G78" s="38" t="s">
        <v>39</v>
      </c>
      <c r="H78" s="46">
        <v>42000</v>
      </c>
      <c r="I78" s="37" t="s">
        <v>190</v>
      </c>
    </row>
    <row r="79" spans="1:9" s="2" customFormat="1" ht="42" customHeight="1">
      <c r="A79" s="37">
        <v>77</v>
      </c>
      <c r="B79" s="43">
        <v>45859</v>
      </c>
      <c r="C79" s="44" t="s">
        <v>50</v>
      </c>
      <c r="D79" s="23" t="s">
        <v>62</v>
      </c>
      <c r="E79" s="27" t="s">
        <v>28</v>
      </c>
      <c r="F79" s="45">
        <v>1</v>
      </c>
      <c r="G79" s="38" t="s">
        <v>40</v>
      </c>
      <c r="H79" s="53">
        <v>27000</v>
      </c>
      <c r="I79" s="38" t="s">
        <v>43</v>
      </c>
    </row>
    <row r="80" spans="1:9" s="2" customFormat="1" ht="42" customHeight="1">
      <c r="A80" s="37">
        <v>78</v>
      </c>
      <c r="B80" s="43">
        <v>45859</v>
      </c>
      <c r="C80" s="44" t="s">
        <v>199</v>
      </c>
      <c r="D80" s="45" t="s">
        <v>534</v>
      </c>
      <c r="E80" s="27" t="s">
        <v>28</v>
      </c>
      <c r="F80" s="45">
        <v>60</v>
      </c>
      <c r="G80" s="38" t="s">
        <v>72</v>
      </c>
      <c r="H80" s="46">
        <v>1500000</v>
      </c>
      <c r="I80" s="45" t="s">
        <v>534</v>
      </c>
    </row>
    <row r="81" spans="1:9" s="2" customFormat="1" ht="42" customHeight="1">
      <c r="A81" s="37">
        <v>79</v>
      </c>
      <c r="B81" s="43">
        <v>45859</v>
      </c>
      <c r="C81" s="44" t="s">
        <v>200</v>
      </c>
      <c r="D81" s="45" t="s">
        <v>534</v>
      </c>
      <c r="E81" s="27" t="s">
        <v>28</v>
      </c>
      <c r="F81" s="45">
        <v>160</v>
      </c>
      <c r="G81" s="38" t="s">
        <v>72</v>
      </c>
      <c r="H81" s="46">
        <v>2831237</v>
      </c>
      <c r="I81" s="45" t="s">
        <v>534</v>
      </c>
    </row>
    <row r="82" spans="1:9" s="2" customFormat="1" ht="42" customHeight="1">
      <c r="A82" s="37">
        <v>80</v>
      </c>
      <c r="B82" s="43">
        <v>45859</v>
      </c>
      <c r="C82" s="44" t="s">
        <v>201</v>
      </c>
      <c r="D82" s="45" t="s">
        <v>534</v>
      </c>
      <c r="E82" s="27" t="s">
        <v>28</v>
      </c>
      <c r="F82" s="45">
        <v>200</v>
      </c>
      <c r="G82" s="38" t="s">
        <v>72</v>
      </c>
      <c r="H82" s="46">
        <v>2105263</v>
      </c>
      <c r="I82" s="45" t="s">
        <v>534</v>
      </c>
    </row>
    <row r="83" spans="1:9" s="2" customFormat="1" ht="42" customHeight="1">
      <c r="A83" s="37">
        <v>81</v>
      </c>
      <c r="B83" s="43">
        <v>45859</v>
      </c>
      <c r="C83" s="44" t="s">
        <v>77</v>
      </c>
      <c r="D83" s="45" t="s">
        <v>534</v>
      </c>
      <c r="E83" s="27" t="s">
        <v>28</v>
      </c>
      <c r="F83" s="45">
        <v>67</v>
      </c>
      <c r="G83" s="38" t="s">
        <v>39</v>
      </c>
      <c r="H83" s="46">
        <v>335866</v>
      </c>
      <c r="I83" s="45" t="s">
        <v>534</v>
      </c>
    </row>
    <row r="84" spans="1:9" s="2" customFormat="1" ht="42" customHeight="1">
      <c r="A84" s="37">
        <v>82</v>
      </c>
      <c r="B84" s="43">
        <v>45859</v>
      </c>
      <c r="C84" s="44" t="s">
        <v>78</v>
      </c>
      <c r="D84" s="45" t="s">
        <v>534</v>
      </c>
      <c r="E84" s="27" t="s">
        <v>28</v>
      </c>
      <c r="F84" s="45">
        <v>92</v>
      </c>
      <c r="G84" s="38" t="s">
        <v>39</v>
      </c>
      <c r="H84" s="46">
        <v>644000</v>
      </c>
      <c r="I84" s="45" t="s">
        <v>534</v>
      </c>
    </row>
    <row r="85" spans="1:9" s="2" customFormat="1" ht="42" customHeight="1">
      <c r="A85" s="37">
        <v>83</v>
      </c>
      <c r="B85" s="43">
        <v>45859</v>
      </c>
      <c r="C85" s="44" t="s">
        <v>119</v>
      </c>
      <c r="D85" s="45" t="s">
        <v>534</v>
      </c>
      <c r="E85" s="27" t="s">
        <v>28</v>
      </c>
      <c r="F85" s="45">
        <v>842</v>
      </c>
      <c r="G85" s="38" t="s">
        <v>39</v>
      </c>
      <c r="H85" s="46">
        <v>2585312</v>
      </c>
      <c r="I85" s="45" t="s">
        <v>534</v>
      </c>
    </row>
    <row r="86" spans="1:9" s="2" customFormat="1" ht="42" customHeight="1">
      <c r="A86" s="37">
        <v>84</v>
      </c>
      <c r="B86" s="43">
        <v>45859</v>
      </c>
      <c r="C86" s="44" t="s">
        <v>200</v>
      </c>
      <c r="D86" s="45" t="s">
        <v>533</v>
      </c>
      <c r="E86" s="27" t="s">
        <v>28</v>
      </c>
      <c r="F86" s="45">
        <v>270</v>
      </c>
      <c r="G86" s="38" t="s">
        <v>72</v>
      </c>
      <c r="H86" s="46">
        <v>2490965</v>
      </c>
      <c r="I86" s="45" t="s">
        <v>533</v>
      </c>
    </row>
    <row r="87" spans="1:9" s="2" customFormat="1" ht="42" customHeight="1">
      <c r="A87" s="37">
        <v>85</v>
      </c>
      <c r="B87" s="43">
        <v>45859</v>
      </c>
      <c r="C87" s="44" t="s">
        <v>201</v>
      </c>
      <c r="D87" s="45" t="s">
        <v>533</v>
      </c>
      <c r="E87" s="27" t="s">
        <v>28</v>
      </c>
      <c r="F87" s="45">
        <v>200</v>
      </c>
      <c r="G87" s="38" t="s">
        <v>72</v>
      </c>
      <c r="H87" s="46">
        <v>2105263</v>
      </c>
      <c r="I87" s="45" t="s">
        <v>533</v>
      </c>
    </row>
    <row r="88" spans="1:9" s="2" customFormat="1" ht="42" customHeight="1">
      <c r="A88" s="37">
        <v>86</v>
      </c>
      <c r="B88" s="43">
        <v>45859</v>
      </c>
      <c r="C88" s="44" t="s">
        <v>78</v>
      </c>
      <c r="D88" s="45" t="s">
        <v>533</v>
      </c>
      <c r="E88" s="27" t="s">
        <v>28</v>
      </c>
      <c r="F88" s="45">
        <v>60</v>
      </c>
      <c r="G88" s="38" t="s">
        <v>39</v>
      </c>
      <c r="H88" s="46">
        <v>1800000</v>
      </c>
      <c r="I88" s="45" t="s">
        <v>533</v>
      </c>
    </row>
    <row r="89" spans="1:9" s="2" customFormat="1" ht="42" customHeight="1">
      <c r="A89" s="37">
        <v>87</v>
      </c>
      <c r="B89" s="43">
        <v>45859</v>
      </c>
      <c r="C89" s="44" t="s">
        <v>119</v>
      </c>
      <c r="D89" s="45" t="s">
        <v>533</v>
      </c>
      <c r="E89" s="27" t="s">
        <v>28</v>
      </c>
      <c r="F89" s="45">
        <v>264</v>
      </c>
      <c r="G89" s="38" t="s">
        <v>39</v>
      </c>
      <c r="H89" s="46">
        <v>810597</v>
      </c>
      <c r="I89" s="45" t="s">
        <v>533</v>
      </c>
    </row>
    <row r="90" spans="1:9" s="2" customFormat="1" ht="42" customHeight="1">
      <c r="A90" s="37">
        <v>88</v>
      </c>
      <c r="B90" s="43">
        <v>45859</v>
      </c>
      <c r="C90" s="44" t="s">
        <v>77</v>
      </c>
      <c r="D90" s="45" t="s">
        <v>533</v>
      </c>
      <c r="E90" s="27" t="s">
        <v>28</v>
      </c>
      <c r="F90" s="45">
        <v>100</v>
      </c>
      <c r="G90" s="38" t="s">
        <v>39</v>
      </c>
      <c r="H90" s="46">
        <v>501293</v>
      </c>
      <c r="I90" s="45" t="s">
        <v>533</v>
      </c>
    </row>
    <row r="91" spans="1:9" s="2" customFormat="1" ht="42" customHeight="1">
      <c r="A91" s="37">
        <v>89</v>
      </c>
      <c r="B91" s="43">
        <v>45859</v>
      </c>
      <c r="C91" s="47" t="s">
        <v>211</v>
      </c>
      <c r="D91" s="45" t="s">
        <v>533</v>
      </c>
      <c r="E91" s="27" t="s">
        <v>28</v>
      </c>
      <c r="F91" s="45">
        <v>500</v>
      </c>
      <c r="G91" s="38" t="s">
        <v>39</v>
      </c>
      <c r="H91" s="46">
        <v>1440000</v>
      </c>
      <c r="I91" s="45" t="s">
        <v>533</v>
      </c>
    </row>
    <row r="92" spans="1:9" s="2" customFormat="1" ht="42" customHeight="1">
      <c r="A92" s="37">
        <v>90</v>
      </c>
      <c r="B92" s="43">
        <v>45860</v>
      </c>
      <c r="C92" s="44" t="s">
        <v>50</v>
      </c>
      <c r="D92" s="45" t="s">
        <v>64</v>
      </c>
      <c r="E92" s="27" t="s">
        <v>28</v>
      </c>
      <c r="F92" s="45">
        <v>2</v>
      </c>
      <c r="G92" s="38" t="s">
        <v>40</v>
      </c>
      <c r="H92" s="46">
        <v>54000</v>
      </c>
      <c r="I92" s="37" t="s">
        <v>75</v>
      </c>
    </row>
    <row r="93" spans="1:9" s="2" customFormat="1" ht="42" customHeight="1">
      <c r="A93" s="37">
        <v>91</v>
      </c>
      <c r="B93" s="43">
        <v>45860</v>
      </c>
      <c r="C93" s="44" t="s">
        <v>49</v>
      </c>
      <c r="D93" s="45" t="s">
        <v>64</v>
      </c>
      <c r="E93" s="27" t="s">
        <v>28</v>
      </c>
      <c r="F93" s="45">
        <v>1</v>
      </c>
      <c r="G93" s="38" t="s">
        <v>42</v>
      </c>
      <c r="H93" s="46">
        <v>36400</v>
      </c>
      <c r="I93" s="37" t="s">
        <v>66</v>
      </c>
    </row>
    <row r="94" spans="1:9" s="2" customFormat="1" ht="42" customHeight="1">
      <c r="A94" s="37">
        <v>92</v>
      </c>
      <c r="B94" s="43">
        <v>45860</v>
      </c>
      <c r="C94" s="47" t="s">
        <v>71</v>
      </c>
      <c r="D94" s="45" t="s">
        <v>64</v>
      </c>
      <c r="E94" s="27" t="s">
        <v>28</v>
      </c>
      <c r="F94" s="45">
        <v>3</v>
      </c>
      <c r="G94" s="38" t="s">
        <v>39</v>
      </c>
      <c r="H94" s="46">
        <v>84600</v>
      </c>
      <c r="I94" s="37" t="s">
        <v>23</v>
      </c>
    </row>
    <row r="95" spans="1:9" s="2" customFormat="1" ht="42" customHeight="1">
      <c r="A95" s="37">
        <v>93</v>
      </c>
      <c r="B95" s="43">
        <v>45860</v>
      </c>
      <c r="C95" s="47" t="s">
        <v>212</v>
      </c>
      <c r="D95" s="45" t="s">
        <v>64</v>
      </c>
      <c r="E95" s="27" t="s">
        <v>28</v>
      </c>
      <c r="F95" s="45">
        <v>1</v>
      </c>
      <c r="G95" s="38" t="s">
        <v>39</v>
      </c>
      <c r="H95" s="46">
        <v>96350</v>
      </c>
      <c r="I95" s="37" t="s">
        <v>23</v>
      </c>
    </row>
    <row r="96" spans="1:9" s="2" customFormat="1" ht="42" customHeight="1">
      <c r="A96" s="37">
        <v>94</v>
      </c>
      <c r="B96" s="43">
        <v>45860</v>
      </c>
      <c r="C96" s="44" t="s">
        <v>48</v>
      </c>
      <c r="D96" s="45" t="s">
        <v>64</v>
      </c>
      <c r="E96" s="27" t="s">
        <v>28</v>
      </c>
      <c r="F96" s="45">
        <v>2</v>
      </c>
      <c r="G96" s="38" t="s">
        <v>42</v>
      </c>
      <c r="H96" s="46">
        <v>34960</v>
      </c>
      <c r="I96" s="37" t="s">
        <v>66</v>
      </c>
    </row>
    <row r="97" spans="1:9" s="2" customFormat="1" ht="42" customHeight="1">
      <c r="A97" s="37">
        <v>95</v>
      </c>
      <c r="B97" s="43">
        <v>45860</v>
      </c>
      <c r="C97" s="44" t="s">
        <v>50</v>
      </c>
      <c r="D97" s="45" t="s">
        <v>64</v>
      </c>
      <c r="E97" s="27" t="s">
        <v>28</v>
      </c>
      <c r="F97" s="45">
        <v>1</v>
      </c>
      <c r="G97" s="38" t="s">
        <v>40</v>
      </c>
      <c r="H97" s="46">
        <v>36800</v>
      </c>
      <c r="I97" s="37" t="s">
        <v>66</v>
      </c>
    </row>
    <row r="98" spans="1:9" s="2" customFormat="1" ht="42" customHeight="1">
      <c r="A98" s="37">
        <v>96</v>
      </c>
      <c r="B98" s="43">
        <v>45860</v>
      </c>
      <c r="C98" s="44" t="s">
        <v>49</v>
      </c>
      <c r="D98" s="45" t="s">
        <v>64</v>
      </c>
      <c r="E98" s="27" t="s">
        <v>28</v>
      </c>
      <c r="F98" s="45">
        <v>3</v>
      </c>
      <c r="G98" s="38" t="s">
        <v>42</v>
      </c>
      <c r="H98" s="46">
        <v>94800</v>
      </c>
      <c r="I98" s="37" t="s">
        <v>66</v>
      </c>
    </row>
    <row r="99" spans="1:9" s="2" customFormat="1" ht="42" customHeight="1">
      <c r="A99" s="37">
        <v>97</v>
      </c>
      <c r="B99" s="43">
        <v>45860</v>
      </c>
      <c r="C99" s="44" t="s">
        <v>55</v>
      </c>
      <c r="D99" s="37" t="s">
        <v>535</v>
      </c>
      <c r="E99" s="27" t="s">
        <v>41</v>
      </c>
      <c r="F99" s="45">
        <v>4</v>
      </c>
      <c r="G99" s="38" t="s">
        <v>39</v>
      </c>
      <c r="H99" s="46">
        <v>140000</v>
      </c>
      <c r="I99" s="37" t="s">
        <v>535</v>
      </c>
    </row>
    <row r="100" spans="1:9" s="2" customFormat="1" ht="42" customHeight="1">
      <c r="A100" s="37">
        <v>98</v>
      </c>
      <c r="B100" s="43">
        <v>45862</v>
      </c>
      <c r="C100" s="44" t="s">
        <v>202</v>
      </c>
      <c r="D100" s="45" t="s">
        <v>65</v>
      </c>
      <c r="E100" s="27" t="s">
        <v>28</v>
      </c>
      <c r="F100" s="45">
        <v>20</v>
      </c>
      <c r="G100" s="38" t="s">
        <v>72</v>
      </c>
      <c r="H100" s="46">
        <v>1</v>
      </c>
      <c r="I100" s="37" t="s">
        <v>531</v>
      </c>
    </row>
    <row r="101" spans="1:9" s="2" customFormat="1" ht="42" customHeight="1">
      <c r="A101" s="37">
        <v>99</v>
      </c>
      <c r="B101" s="43">
        <v>45862</v>
      </c>
      <c r="C101" s="44" t="s">
        <v>51</v>
      </c>
      <c r="D101" s="45" t="s">
        <v>65</v>
      </c>
      <c r="E101" s="27" t="s">
        <v>28</v>
      </c>
      <c r="F101" s="45">
        <v>8</v>
      </c>
      <c r="G101" s="38" t="s">
        <v>39</v>
      </c>
      <c r="H101" s="46">
        <v>80000</v>
      </c>
      <c r="I101" s="37" t="s">
        <v>531</v>
      </c>
    </row>
    <row r="102" spans="1:9" s="2" customFormat="1" ht="42" customHeight="1">
      <c r="A102" s="37">
        <v>100</v>
      </c>
      <c r="B102" s="43">
        <v>45862</v>
      </c>
      <c r="C102" s="44" t="s">
        <v>78</v>
      </c>
      <c r="D102" s="45" t="s">
        <v>532</v>
      </c>
      <c r="E102" s="27" t="s">
        <v>28</v>
      </c>
      <c r="F102" s="45">
        <v>100</v>
      </c>
      <c r="G102" s="38" t="s">
        <v>39</v>
      </c>
      <c r="H102" s="50">
        <v>700000</v>
      </c>
      <c r="I102" s="37" t="s">
        <v>532</v>
      </c>
    </row>
    <row r="103" spans="1:9" s="2" customFormat="1" ht="42" customHeight="1">
      <c r="A103" s="37">
        <v>101</v>
      </c>
      <c r="B103" s="43">
        <v>45862</v>
      </c>
      <c r="C103" s="44" t="s">
        <v>199</v>
      </c>
      <c r="D103" s="45" t="s">
        <v>532</v>
      </c>
      <c r="E103" s="27" t="s">
        <v>28</v>
      </c>
      <c r="F103" s="45">
        <v>40</v>
      </c>
      <c r="G103" s="38" t="s">
        <v>72</v>
      </c>
      <c r="H103" s="50">
        <v>1000000</v>
      </c>
      <c r="I103" s="37" t="s">
        <v>532</v>
      </c>
    </row>
    <row r="104" spans="1:9" s="2" customFormat="1" ht="42" customHeight="1">
      <c r="A104" s="37">
        <v>102</v>
      </c>
      <c r="B104" s="43">
        <v>45863</v>
      </c>
      <c r="C104" s="44" t="s">
        <v>55</v>
      </c>
      <c r="D104" s="45" t="s">
        <v>63</v>
      </c>
      <c r="E104" s="27" t="s">
        <v>41</v>
      </c>
      <c r="F104" s="45">
        <v>40</v>
      </c>
      <c r="G104" s="38" t="s">
        <v>39</v>
      </c>
      <c r="H104" s="46">
        <v>1000000</v>
      </c>
      <c r="I104" s="37" t="s">
        <v>25</v>
      </c>
    </row>
    <row r="105" spans="1:9" s="2" customFormat="1" ht="42" customHeight="1">
      <c r="A105" s="37">
        <v>103</v>
      </c>
      <c r="B105" s="43">
        <v>45863</v>
      </c>
      <c r="C105" s="47" t="s">
        <v>119</v>
      </c>
      <c r="D105" s="45" t="s">
        <v>73</v>
      </c>
      <c r="E105" s="27" t="s">
        <v>28</v>
      </c>
      <c r="F105" s="45">
        <v>8</v>
      </c>
      <c r="G105" s="38" t="s">
        <v>39</v>
      </c>
      <c r="H105" s="50">
        <v>24520</v>
      </c>
      <c r="I105" s="37" t="s">
        <v>527</v>
      </c>
    </row>
    <row r="106" spans="1:9" s="2" customFormat="1" ht="42" customHeight="1">
      <c r="A106" s="37">
        <v>104</v>
      </c>
      <c r="B106" s="43">
        <v>45863</v>
      </c>
      <c r="C106" s="44" t="s">
        <v>222</v>
      </c>
      <c r="D106" s="45" t="s">
        <v>73</v>
      </c>
      <c r="E106" s="27" t="s">
        <v>41</v>
      </c>
      <c r="F106" s="45">
        <v>1</v>
      </c>
      <c r="G106" s="38" t="s">
        <v>39</v>
      </c>
      <c r="H106" s="46">
        <v>39000</v>
      </c>
      <c r="I106" s="37" t="s">
        <v>66</v>
      </c>
    </row>
    <row r="107" spans="1:9" s="2" customFormat="1" ht="42" customHeight="1">
      <c r="A107" s="37">
        <v>105</v>
      </c>
      <c r="B107" s="43">
        <v>45863</v>
      </c>
      <c r="C107" s="44" t="s">
        <v>224</v>
      </c>
      <c r="D107" s="45" t="s">
        <v>73</v>
      </c>
      <c r="E107" s="27" t="s">
        <v>41</v>
      </c>
      <c r="F107" s="45">
        <v>20</v>
      </c>
      <c r="G107" s="38" t="s">
        <v>39</v>
      </c>
      <c r="H107" s="46">
        <v>1</v>
      </c>
      <c r="I107" s="37" t="s">
        <v>527</v>
      </c>
    </row>
    <row r="108" spans="1:9" s="2" customFormat="1" ht="42" customHeight="1">
      <c r="A108" s="37">
        <v>106</v>
      </c>
      <c r="B108" s="43">
        <v>45866</v>
      </c>
      <c r="C108" s="44" t="s">
        <v>49</v>
      </c>
      <c r="D108" s="45" t="s">
        <v>63</v>
      </c>
      <c r="E108" s="27" t="s">
        <v>28</v>
      </c>
      <c r="F108" s="45">
        <v>1</v>
      </c>
      <c r="G108" s="38" t="s">
        <v>42</v>
      </c>
      <c r="H108" s="46">
        <v>36400</v>
      </c>
      <c r="I108" s="37" t="s">
        <v>117</v>
      </c>
    </row>
    <row r="109" spans="1:9" s="2" customFormat="1" ht="42" customHeight="1">
      <c r="A109" s="37">
        <v>107</v>
      </c>
      <c r="B109" s="43">
        <v>45866</v>
      </c>
      <c r="C109" s="44" t="s">
        <v>48</v>
      </c>
      <c r="D109" s="45" t="s">
        <v>63</v>
      </c>
      <c r="E109" s="27" t="s">
        <v>28</v>
      </c>
      <c r="F109" s="45">
        <v>1</v>
      </c>
      <c r="G109" s="38" t="s">
        <v>42</v>
      </c>
      <c r="H109" s="46">
        <v>25000</v>
      </c>
      <c r="I109" s="37" t="s">
        <v>117</v>
      </c>
    </row>
    <row r="110" spans="1:9" s="2" customFormat="1" ht="42" customHeight="1">
      <c r="A110" s="37">
        <v>108</v>
      </c>
      <c r="B110" s="43">
        <v>45866</v>
      </c>
      <c r="C110" s="44" t="s">
        <v>215</v>
      </c>
      <c r="D110" s="45" t="s">
        <v>63</v>
      </c>
      <c r="E110" s="27" t="s">
        <v>28</v>
      </c>
      <c r="F110" s="45">
        <v>4</v>
      </c>
      <c r="G110" s="38" t="s">
        <v>39</v>
      </c>
      <c r="H110" s="46">
        <v>44000</v>
      </c>
      <c r="I110" s="37" t="s">
        <v>118</v>
      </c>
    </row>
    <row r="111" spans="1:9" s="2" customFormat="1" ht="42" customHeight="1">
      <c r="A111" s="37">
        <v>109</v>
      </c>
      <c r="B111" s="43">
        <v>45867</v>
      </c>
      <c r="C111" s="44" t="s">
        <v>60</v>
      </c>
      <c r="D111" s="23" t="s">
        <v>63</v>
      </c>
      <c r="E111" s="27" t="s">
        <v>41</v>
      </c>
      <c r="F111" s="45">
        <v>2</v>
      </c>
      <c r="G111" s="38" t="s">
        <v>39</v>
      </c>
      <c r="H111" s="46">
        <v>64500</v>
      </c>
      <c r="I111" s="37" t="s">
        <v>191</v>
      </c>
    </row>
    <row r="112" spans="1:9" s="2" customFormat="1" ht="42" customHeight="1">
      <c r="A112" s="37">
        <v>110</v>
      </c>
      <c r="B112" s="43">
        <v>45867</v>
      </c>
      <c r="C112" s="44" t="s">
        <v>50</v>
      </c>
      <c r="D112" s="23" t="s">
        <v>62</v>
      </c>
      <c r="E112" s="27" t="s">
        <v>28</v>
      </c>
      <c r="F112" s="45">
        <v>2</v>
      </c>
      <c r="G112" s="38" t="s">
        <v>40</v>
      </c>
      <c r="H112" s="46">
        <v>54000</v>
      </c>
      <c r="I112" s="37" t="s">
        <v>523</v>
      </c>
    </row>
    <row r="113" spans="1:9" s="2" customFormat="1" ht="42" customHeight="1">
      <c r="A113" s="37">
        <v>111</v>
      </c>
      <c r="B113" s="43">
        <v>45867</v>
      </c>
      <c r="C113" s="44" t="s">
        <v>48</v>
      </c>
      <c r="D113" s="23" t="s">
        <v>62</v>
      </c>
      <c r="E113" s="27" t="s">
        <v>28</v>
      </c>
      <c r="F113" s="45">
        <v>1</v>
      </c>
      <c r="G113" s="38" t="s">
        <v>42</v>
      </c>
      <c r="H113" s="46">
        <v>25000</v>
      </c>
      <c r="I113" s="37" t="s">
        <v>114</v>
      </c>
    </row>
    <row r="114" spans="1:9" s="2" customFormat="1" ht="42" customHeight="1">
      <c r="A114" s="37">
        <v>112</v>
      </c>
      <c r="B114" s="43">
        <v>45867</v>
      </c>
      <c r="C114" s="44" t="s">
        <v>60</v>
      </c>
      <c r="D114" s="23" t="s">
        <v>62</v>
      </c>
      <c r="E114" s="27" t="s">
        <v>41</v>
      </c>
      <c r="F114" s="45">
        <v>1</v>
      </c>
      <c r="G114" s="38" t="s">
        <v>39</v>
      </c>
      <c r="H114" s="46">
        <v>48500</v>
      </c>
      <c r="I114" s="37" t="s">
        <v>113</v>
      </c>
    </row>
    <row r="115" spans="1:9" s="2" customFormat="1" ht="42" customHeight="1">
      <c r="A115" s="37">
        <v>113</v>
      </c>
      <c r="B115" s="43">
        <v>45867</v>
      </c>
      <c r="C115" s="44" t="s">
        <v>213</v>
      </c>
      <c r="D115" s="23" t="s">
        <v>64</v>
      </c>
      <c r="E115" s="27" t="s">
        <v>28</v>
      </c>
      <c r="F115" s="45">
        <v>1</v>
      </c>
      <c r="G115" s="38" t="s">
        <v>39</v>
      </c>
      <c r="H115" s="46">
        <v>69200</v>
      </c>
      <c r="I115" s="23" t="s">
        <v>192</v>
      </c>
    </row>
    <row r="116" spans="1:9" s="2" customFormat="1" ht="42" customHeight="1">
      <c r="A116" s="37">
        <v>114</v>
      </c>
      <c r="B116" s="43">
        <v>45868</v>
      </c>
      <c r="C116" s="44" t="s">
        <v>60</v>
      </c>
      <c r="D116" s="23" t="s">
        <v>64</v>
      </c>
      <c r="E116" s="27" t="s">
        <v>41</v>
      </c>
      <c r="F116" s="45">
        <v>4</v>
      </c>
      <c r="G116" s="38" t="s">
        <v>39</v>
      </c>
      <c r="H116" s="46">
        <v>130000</v>
      </c>
      <c r="I116" s="37" t="s">
        <v>193</v>
      </c>
    </row>
    <row r="117" spans="1:9" s="2" customFormat="1" ht="42" customHeight="1">
      <c r="A117" s="37">
        <v>115</v>
      </c>
      <c r="B117" s="43">
        <v>45868</v>
      </c>
      <c r="C117" s="47" t="s">
        <v>76</v>
      </c>
      <c r="D117" s="23" t="s">
        <v>64</v>
      </c>
      <c r="E117" s="27" t="s">
        <v>41</v>
      </c>
      <c r="F117" s="45">
        <v>1</v>
      </c>
      <c r="G117" s="38" t="s">
        <v>39</v>
      </c>
      <c r="H117" s="46">
        <v>7500</v>
      </c>
      <c r="I117" s="37" t="s">
        <v>23</v>
      </c>
    </row>
    <row r="118" spans="1:9" s="2" customFormat="1" ht="42" customHeight="1">
      <c r="A118" s="37">
        <v>116</v>
      </c>
      <c r="B118" s="43">
        <v>45868</v>
      </c>
      <c r="C118" s="44" t="s">
        <v>48</v>
      </c>
      <c r="D118" s="23" t="s">
        <v>64</v>
      </c>
      <c r="E118" s="27" t="s">
        <v>28</v>
      </c>
      <c r="F118" s="45">
        <v>1</v>
      </c>
      <c r="G118" s="38" t="s">
        <v>42</v>
      </c>
      <c r="H118" s="46">
        <v>25000</v>
      </c>
      <c r="I118" s="37" t="s">
        <v>175</v>
      </c>
    </row>
    <row r="119" spans="1:9" s="2" customFormat="1" ht="42" customHeight="1">
      <c r="A119" s="37">
        <v>117</v>
      </c>
      <c r="B119" s="43">
        <v>45868</v>
      </c>
      <c r="C119" s="44" t="s">
        <v>50</v>
      </c>
      <c r="D119" s="23" t="s">
        <v>63</v>
      </c>
      <c r="E119" s="27" t="s">
        <v>28</v>
      </c>
      <c r="F119" s="45">
        <v>1</v>
      </c>
      <c r="G119" s="38" t="s">
        <v>40</v>
      </c>
      <c r="H119" s="46">
        <v>27000</v>
      </c>
      <c r="I119" s="37" t="s">
        <v>179</v>
      </c>
    </row>
    <row r="120" spans="1:9" s="2" customFormat="1" ht="42" customHeight="1">
      <c r="A120" s="37">
        <v>118</v>
      </c>
      <c r="B120" s="43">
        <v>45868</v>
      </c>
      <c r="C120" s="44" t="s">
        <v>215</v>
      </c>
      <c r="D120" s="23" t="s">
        <v>63</v>
      </c>
      <c r="E120" s="27" t="s">
        <v>28</v>
      </c>
      <c r="F120" s="45">
        <v>3</v>
      </c>
      <c r="G120" s="38" t="s">
        <v>39</v>
      </c>
      <c r="H120" s="46">
        <v>33000</v>
      </c>
      <c r="I120" s="37" t="s">
        <v>26</v>
      </c>
    </row>
    <row r="121" spans="1:9" s="2" customFormat="1" ht="42" customHeight="1">
      <c r="A121" s="37">
        <v>119</v>
      </c>
      <c r="B121" s="43">
        <v>45868</v>
      </c>
      <c r="C121" s="44" t="s">
        <v>49</v>
      </c>
      <c r="D121" s="23" t="s">
        <v>63</v>
      </c>
      <c r="E121" s="27" t="s">
        <v>28</v>
      </c>
      <c r="F121" s="45">
        <v>1</v>
      </c>
      <c r="G121" s="38" t="s">
        <v>42</v>
      </c>
      <c r="H121" s="46">
        <v>36400</v>
      </c>
      <c r="I121" s="37" t="s">
        <v>45</v>
      </c>
    </row>
    <row r="122" spans="1:9" s="2" customFormat="1" ht="42" customHeight="1">
      <c r="A122" s="37">
        <v>120</v>
      </c>
      <c r="B122" s="43">
        <v>45868</v>
      </c>
      <c r="C122" s="44" t="s">
        <v>48</v>
      </c>
      <c r="D122" s="45" t="s">
        <v>63</v>
      </c>
      <c r="E122" s="27" t="s">
        <v>28</v>
      </c>
      <c r="F122" s="45">
        <v>1</v>
      </c>
      <c r="G122" s="38" t="s">
        <v>42</v>
      </c>
      <c r="H122" s="46">
        <v>25000</v>
      </c>
      <c r="I122" s="37" t="s">
        <v>45</v>
      </c>
    </row>
    <row r="123" spans="1:9" s="2" customFormat="1" ht="42" customHeight="1">
      <c r="A123" s="37">
        <v>121</v>
      </c>
      <c r="B123" s="43">
        <v>45868</v>
      </c>
      <c r="C123" s="44" t="s">
        <v>217</v>
      </c>
      <c r="D123" s="45" t="s">
        <v>63</v>
      </c>
      <c r="E123" s="27" t="s">
        <v>28</v>
      </c>
      <c r="F123" s="38">
        <v>10</v>
      </c>
      <c r="G123" s="38" t="s">
        <v>39</v>
      </c>
      <c r="H123" s="46">
        <v>110000</v>
      </c>
      <c r="I123" s="37" t="s">
        <v>116</v>
      </c>
    </row>
    <row r="124" spans="1:9" s="2" customFormat="1" ht="42" customHeight="1">
      <c r="A124" s="37">
        <v>122</v>
      </c>
      <c r="B124" s="43">
        <v>45868</v>
      </c>
      <c r="C124" s="44" t="s">
        <v>223</v>
      </c>
      <c r="D124" s="45" t="s">
        <v>64</v>
      </c>
      <c r="E124" s="27" t="s">
        <v>28</v>
      </c>
      <c r="F124" s="45">
        <v>9</v>
      </c>
      <c r="G124" s="38" t="s">
        <v>39</v>
      </c>
      <c r="H124" s="46">
        <v>0</v>
      </c>
      <c r="I124" s="37" t="s">
        <v>194</v>
      </c>
    </row>
    <row r="125" spans="1:9" s="2" customFormat="1" ht="42" customHeight="1">
      <c r="A125" s="37">
        <v>123</v>
      </c>
      <c r="B125" s="43">
        <v>45869</v>
      </c>
      <c r="C125" s="47" t="s">
        <v>76</v>
      </c>
      <c r="D125" s="23" t="s">
        <v>62</v>
      </c>
      <c r="E125" s="27" t="s">
        <v>41</v>
      </c>
      <c r="F125" s="45">
        <v>1</v>
      </c>
      <c r="G125" s="38" t="s">
        <v>39</v>
      </c>
      <c r="H125" s="46">
        <v>7500</v>
      </c>
      <c r="I125" s="37" t="s">
        <v>195</v>
      </c>
    </row>
    <row r="126" spans="1:9" s="2" customFormat="1" ht="42" customHeight="1">
      <c r="A126" s="37">
        <v>124</v>
      </c>
      <c r="B126" s="43">
        <v>45869</v>
      </c>
      <c r="C126" s="44" t="s">
        <v>48</v>
      </c>
      <c r="D126" s="23" t="s">
        <v>62</v>
      </c>
      <c r="E126" s="27" t="s">
        <v>28</v>
      </c>
      <c r="F126" s="45">
        <v>1</v>
      </c>
      <c r="G126" s="38" t="s">
        <v>42</v>
      </c>
      <c r="H126" s="46">
        <v>25000</v>
      </c>
      <c r="I126" s="37" t="s">
        <v>74</v>
      </c>
    </row>
    <row r="127" spans="1:9" s="2" customFormat="1" ht="42" customHeight="1">
      <c r="A127" s="37">
        <v>125</v>
      </c>
      <c r="B127" s="43">
        <v>45869</v>
      </c>
      <c r="C127" s="44" t="s">
        <v>59</v>
      </c>
      <c r="D127" s="23" t="s">
        <v>62</v>
      </c>
      <c r="E127" s="27" t="s">
        <v>28</v>
      </c>
      <c r="F127" s="45">
        <v>12</v>
      </c>
      <c r="G127" s="38" t="s">
        <v>39</v>
      </c>
      <c r="H127" s="46">
        <v>11880</v>
      </c>
      <c r="I127" s="37" t="s">
        <v>74</v>
      </c>
    </row>
    <row r="128" spans="1:9" s="2" customFormat="1" ht="42" customHeight="1">
      <c r="A128" s="37">
        <v>126</v>
      </c>
      <c r="B128" s="43">
        <v>45869</v>
      </c>
      <c r="C128" s="44" t="s">
        <v>79</v>
      </c>
      <c r="D128" s="23" t="s">
        <v>62</v>
      </c>
      <c r="E128" s="27" t="s">
        <v>28</v>
      </c>
      <c r="F128" s="45">
        <v>4</v>
      </c>
      <c r="G128" s="38" t="s">
        <v>39</v>
      </c>
      <c r="H128" s="46">
        <v>5120</v>
      </c>
      <c r="I128" s="37" t="s">
        <v>74</v>
      </c>
    </row>
    <row r="129" spans="1:9" s="2" customFormat="1" ht="42" customHeight="1">
      <c r="A129" s="37">
        <v>127</v>
      </c>
      <c r="B129" s="43">
        <v>45869</v>
      </c>
      <c r="C129" s="47" t="s">
        <v>121</v>
      </c>
      <c r="D129" s="23" t="s">
        <v>62</v>
      </c>
      <c r="E129" s="27" t="s">
        <v>28</v>
      </c>
      <c r="F129" s="45">
        <v>2</v>
      </c>
      <c r="G129" s="38" t="s">
        <v>39</v>
      </c>
      <c r="H129" s="46">
        <v>0</v>
      </c>
      <c r="I129" s="37" t="s">
        <v>526</v>
      </c>
    </row>
    <row r="130" spans="1:9" s="2" customFormat="1" ht="42" customHeight="1">
      <c r="A130" s="37">
        <v>128</v>
      </c>
      <c r="B130" s="43">
        <v>45869</v>
      </c>
      <c r="C130" s="44" t="s">
        <v>50</v>
      </c>
      <c r="D130" s="23" t="s">
        <v>62</v>
      </c>
      <c r="E130" s="27" t="s">
        <v>28</v>
      </c>
      <c r="F130" s="45">
        <v>1</v>
      </c>
      <c r="G130" s="38" t="s">
        <v>40</v>
      </c>
      <c r="H130" s="46">
        <v>27000</v>
      </c>
      <c r="I130" s="37" t="s">
        <v>26</v>
      </c>
    </row>
    <row r="131" spans="1:9" s="2" customFormat="1" ht="42" customHeight="1">
      <c r="A131" s="37">
        <v>129</v>
      </c>
      <c r="B131" s="43">
        <v>45869</v>
      </c>
      <c r="C131" s="44" t="s">
        <v>60</v>
      </c>
      <c r="D131" s="23" t="s">
        <v>62</v>
      </c>
      <c r="E131" s="27" t="s">
        <v>41</v>
      </c>
      <c r="F131" s="45">
        <v>3</v>
      </c>
      <c r="G131" s="38" t="s">
        <v>39</v>
      </c>
      <c r="H131" s="46">
        <v>95500</v>
      </c>
      <c r="I131" s="37" t="s">
        <v>525</v>
      </c>
    </row>
    <row r="132" spans="1:9" s="2" customFormat="1" ht="42" customHeight="1">
      <c r="A132" s="37">
        <v>130</v>
      </c>
      <c r="B132" s="43">
        <v>45869</v>
      </c>
      <c r="C132" s="44" t="s">
        <v>259</v>
      </c>
      <c r="D132" s="45" t="s">
        <v>64</v>
      </c>
      <c r="E132" s="27" t="s">
        <v>41</v>
      </c>
      <c r="F132" s="45">
        <v>4</v>
      </c>
      <c r="G132" s="38" t="s">
        <v>198</v>
      </c>
      <c r="H132" s="46">
        <v>208000</v>
      </c>
      <c r="I132" s="37" t="s">
        <v>524</v>
      </c>
    </row>
    <row r="133" spans="1:9" s="2" customFormat="1" ht="42" customHeight="1">
      <c r="A133" s="37">
        <v>131</v>
      </c>
      <c r="B133" s="43">
        <v>45869</v>
      </c>
      <c r="C133" s="44" t="s">
        <v>76</v>
      </c>
      <c r="D133" s="23" t="s">
        <v>63</v>
      </c>
      <c r="E133" s="27" t="s">
        <v>41</v>
      </c>
      <c r="F133" s="45">
        <v>1</v>
      </c>
      <c r="G133" s="38" t="s">
        <v>39</v>
      </c>
      <c r="H133" s="46">
        <v>7500</v>
      </c>
      <c r="I133" s="37" t="s">
        <v>196</v>
      </c>
    </row>
    <row r="134" spans="1:9" s="7" customFormat="1" ht="35.25" customHeight="1">
      <c r="A134" s="123" t="s">
        <v>29</v>
      </c>
      <c r="B134" s="123"/>
      <c r="C134" s="123"/>
      <c r="D134" s="31"/>
      <c r="E134" s="31"/>
      <c r="F134" s="32">
        <f>SUM(F3:F133)</f>
        <v>5144</v>
      </c>
      <c r="G134" s="17"/>
      <c r="H134" s="33">
        <f>SUM(H3:H133)</f>
        <v>64678252</v>
      </c>
      <c r="I134" s="54"/>
    </row>
  </sheetData>
  <autoFilter ref="A2:I134" xr:uid="{D4E05A0B-32A5-414A-84FD-9B5D566A4118}"/>
  <mergeCells count="2">
    <mergeCell ref="A1:I1"/>
    <mergeCell ref="A134:C13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5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2.후원금 사용명세서</vt:lpstr>
      <vt:lpstr>3.후원품 수입명세서</vt:lpstr>
      <vt:lpstr>4.후원품 사용명세서</vt:lpstr>
      <vt:lpstr>'3.후원품 수입명세서'!Print_Area</vt:lpstr>
      <vt:lpstr>'4.후원품 사용명세서'!Print_Area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임원택</cp:lastModifiedBy>
  <cp:lastPrinted>2024-12-16T06:42:08Z</cp:lastPrinted>
  <dcterms:created xsi:type="dcterms:W3CDTF">2012-02-06T10:45:49Z</dcterms:created>
  <dcterms:modified xsi:type="dcterms:W3CDTF">2025-08-22T01:52:27Z</dcterms:modified>
</cp:coreProperties>
</file>