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C9EE8C89-5741-4626-BDF4-349407887A0C}" xr6:coauthVersionLast="45" xr6:coauthVersionMax="45" xr10:uidLastSave="{00000000-0000-0000-0000-000000000000}"/>
  <bookViews>
    <workbookView xWindow="8340" yWindow="1425" windowWidth="20010" windowHeight="1407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수입명세서'!$A$5:$L$42</definedName>
    <definedName name="_xlnm._FilterDatabase" localSheetId="1" hidden="1">'2.후원품 수입명세서'!$A$5:$L$54</definedName>
    <definedName name="_xlnm._FilterDatabase" localSheetId="2" hidden="1">'3.후원금 사용명세서'!$A$2:$K$65</definedName>
    <definedName name="_xlnm._FilterDatabase" localSheetId="3" hidden="1">'4.후원품 사용명세서'!$A$2:$G$79</definedName>
    <definedName name="_xlnm.Print_Area" localSheetId="0">'1.후원금 수입명세서'!$A$1:$L$42</definedName>
    <definedName name="_xlnm.Print_Area" localSheetId="1">'2.후원품 수입명세서'!$A$1:$L$54</definedName>
    <definedName name="_xlnm.Print_Area" localSheetId="2">'3.후원금 사용명세서'!$A$1:$G$65</definedName>
    <definedName name="_xlnm.Print_Area" localSheetId="3">'4.후원품 사용명세서'!$A$1:$G$79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21" l="1"/>
  <c r="K42" i="58" l="1"/>
  <c r="D79" i="72"/>
  <c r="K54" i="71" l="1"/>
</calcChain>
</file>

<file path=xl/sharedStrings.xml><?xml version="1.0" encoding="utf-8"?>
<sst xmlns="http://schemas.openxmlformats.org/spreadsheetml/2006/main" count="1146" uniqueCount="413">
  <si>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</si>
  <si>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</si>
  <si>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</si>
  <si>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</si>
  <si>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</si>
  <si>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</si>
  <si>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</si>
  <si>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</si>
  <si>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</si>
  <si>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</si>
  <si>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</si>
  <si>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</si>
  <si>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</si>
  <si>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</si>
  <si>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</si>
  <si>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</si>
  <si>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</si>
  <si>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</si>
  <si>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</si>
  <si>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</si>
  <si>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</si>
  <si>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</si>
  <si>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</si>
  <si>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</si>
  <si>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</si>
  <si>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</si>
  <si>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</si>
  <si>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</si>
  <si>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</si>
  <si>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</si>
  <si>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</si>
  <si>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</si>
  <si>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</si>
  <si>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</si>
  <si>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</si>
  <si>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</si>
  <si>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</si>
  <si>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</si>
  <si>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</si>
  <si>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</si>
  <si>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</si>
  <si>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</si>
  <si>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사회복지법인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</si>
  <si>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</si>
  <si>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</si>
  <si>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</si>
  <si>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</si>
  <si>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</si>
  <si>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</si>
  <si>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</si>
  <si>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</si>
  <si>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</si>
  <si>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</si>
  <si>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</si>
  <si>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박**</t>
    <phoneticPr fontId="4" type="noConversion"/>
  </si>
  <si>
    <t>별****</t>
    <phoneticPr fontId="4" type="noConversion"/>
  </si>
  <si>
    <t>임**</t>
    <phoneticPr fontId="4" type="noConversion"/>
  </si>
  <si>
    <t>네*****</t>
    <phoneticPr fontId="4" type="noConversion"/>
  </si>
  <si>
    <t>도***</t>
    <phoneticPr fontId="4" type="noConversion"/>
  </si>
  <si>
    <t>원**</t>
    <phoneticPr fontId="4" type="noConversion"/>
  </si>
  <si>
    <t>35,000원*30명</t>
    <phoneticPr fontId="3" type="noConversion"/>
  </si>
  <si>
    <t>-</t>
    <phoneticPr fontId="3" type="noConversion"/>
  </si>
  <si>
    <t>250,000원*1명</t>
    <phoneticPr fontId="3" type="noConversion"/>
  </si>
  <si>
    <t>지역사회 저소득 소외계층을 위한 후원</t>
  </si>
  <si>
    <t>지***</t>
    <phoneticPr fontId="4" type="noConversion"/>
  </si>
  <si>
    <t>보**</t>
    <phoneticPr fontId="4" type="noConversion"/>
  </si>
  <si>
    <t>백**</t>
    <phoneticPr fontId="4" type="noConversion"/>
  </si>
  <si>
    <t>지역사회 저소득 소외계층을 위한 지정후원</t>
    <phoneticPr fontId="3" type="noConversion"/>
  </si>
  <si>
    <t>굿*** 외 1곳</t>
    <phoneticPr fontId="4" type="noConversion"/>
  </si>
  <si>
    <t>일시후원금</t>
    <phoneticPr fontId="3" type="noConversion"/>
  </si>
  <si>
    <t>정기후원금</t>
    <phoneticPr fontId="3" type="noConversion"/>
  </si>
  <si>
    <t>푸드마트사업 지원</t>
    <phoneticPr fontId="3" type="noConversion"/>
  </si>
  <si>
    <t>24시 돌봄마을 전담인력 여비 지급</t>
    <phoneticPr fontId="3" type="noConversion"/>
  </si>
  <si>
    <t>아름다운가게 연계 주거비 지원</t>
    <phoneticPr fontId="3" type="noConversion"/>
  </si>
  <si>
    <t>출금수수료 지출</t>
    <phoneticPr fontId="3" type="noConversion"/>
  </si>
  <si>
    <t>관리점수수료 지출</t>
    <phoneticPr fontId="3" type="noConversion"/>
  </si>
  <si>
    <t>50,000원*20명</t>
    <phoneticPr fontId="3" type="noConversion"/>
  </si>
  <si>
    <t>100,000원*5명</t>
    <phoneticPr fontId="3" type="noConversion"/>
  </si>
  <si>
    <t>100,000원*16명</t>
    <phoneticPr fontId="3" type="noConversion"/>
  </si>
  <si>
    <t>1,000,000원*1명</t>
    <phoneticPr fontId="3" type="noConversion"/>
  </si>
  <si>
    <t>300,000원*1명</t>
    <phoneticPr fontId="3" type="noConversion"/>
  </si>
  <si>
    <t>100,000원*1명</t>
    <phoneticPr fontId="3" type="noConversion"/>
  </si>
  <si>
    <t>10,000원*15명</t>
    <phoneticPr fontId="3" type="noConversion"/>
  </si>
  <si>
    <t>N</t>
  </si>
  <si>
    <t>N</t>
    <phoneticPr fontId="3" type="noConversion"/>
  </si>
  <si>
    <t>최**</t>
    <phoneticPr fontId="4" type="noConversion"/>
  </si>
  <si>
    <t>온****</t>
    <phoneticPr fontId="4" type="noConversion"/>
  </si>
  <si>
    <t>엘*******</t>
    <phoneticPr fontId="4" type="noConversion"/>
  </si>
  <si>
    <t>기타</t>
    <phoneticPr fontId="3" type="noConversion"/>
  </si>
  <si>
    <t>소외계층 정수기 지원</t>
    <phoneticPr fontId="3" type="noConversion"/>
  </si>
  <si>
    <t>13,200원*2명</t>
    <phoneticPr fontId="3" type="noConversion"/>
  </si>
  <si>
    <t>독거노인 유제품 지원</t>
    <phoneticPr fontId="3" type="noConversion"/>
  </si>
  <si>
    <t>저소득 아동 교육비 지원</t>
    <phoneticPr fontId="3" type="noConversion"/>
  </si>
  <si>
    <t>소외계층 생계비 지원(라** 지정)</t>
    <phoneticPr fontId="3" type="noConversion"/>
  </si>
  <si>
    <t>와부조안 밑반찬 대체식 지원</t>
    <phoneticPr fontId="3" type="noConversion"/>
  </si>
  <si>
    <t>비행기장학회 교육비 지급</t>
    <phoneticPr fontId="3" type="noConversion"/>
  </si>
  <si>
    <t>저소득 아동 디딤씨앗통장 지원</t>
    <phoneticPr fontId="3" type="noConversion"/>
  </si>
  <si>
    <t>영리법인</t>
    <phoneticPr fontId="3" type="noConversion"/>
  </si>
  <si>
    <t>파*********</t>
    <phoneticPr fontId="4" type="noConversion"/>
  </si>
  <si>
    <t>후원물품 식품(빵) 후원</t>
    <phoneticPr fontId="4" type="noConversion"/>
  </si>
  <si>
    <t>박*****</t>
    <phoneticPr fontId="4" type="noConversion"/>
  </si>
  <si>
    <t>브*****</t>
    <phoneticPr fontId="4" type="noConversion"/>
  </si>
  <si>
    <t>맛*****</t>
    <phoneticPr fontId="4" type="noConversion"/>
  </si>
  <si>
    <t xml:space="preserve">박** </t>
    <phoneticPr fontId="4" type="noConversion"/>
  </si>
  <si>
    <t>인*****</t>
    <phoneticPr fontId="3" type="noConversion"/>
  </si>
  <si>
    <t>후원물품 상품권 후원</t>
    <phoneticPr fontId="3" type="noConversion"/>
  </si>
  <si>
    <t>육**</t>
    <phoneticPr fontId="4" type="noConversion"/>
  </si>
  <si>
    <t>후원물품 식품(육개장) 후원</t>
    <phoneticPr fontId="4" type="noConversion"/>
  </si>
  <si>
    <t>후원물품 식품(치킨) 후원</t>
    <phoneticPr fontId="4" type="noConversion"/>
  </si>
  <si>
    <t>또******</t>
    <phoneticPr fontId="4" type="noConversion"/>
  </si>
  <si>
    <t>쌍*******</t>
    <phoneticPr fontId="4" type="noConversion"/>
  </si>
  <si>
    <t>후원물품 식품(사골곰탕) 후원</t>
    <phoneticPr fontId="4" type="noConversion"/>
  </si>
  <si>
    <t>끼*******</t>
    <phoneticPr fontId="4" type="noConversion"/>
  </si>
  <si>
    <t>후원물품 식품(불고기) 후원</t>
    <phoneticPr fontId="4" type="noConversion"/>
  </si>
  <si>
    <t>가******</t>
    <phoneticPr fontId="4" type="noConversion"/>
  </si>
  <si>
    <t>후원물품 기타(가구) 후원</t>
    <phoneticPr fontId="4" type="noConversion"/>
  </si>
  <si>
    <t>후원물품 식품(빵) 후원</t>
    <phoneticPr fontId="3" type="noConversion"/>
  </si>
  <si>
    <t>크****(********)</t>
    <phoneticPr fontId="4" type="noConversion"/>
  </si>
  <si>
    <t>후원물품 기타(세탁쿠폰) 후원</t>
    <phoneticPr fontId="4" type="noConversion"/>
  </si>
  <si>
    <t>김**</t>
    <phoneticPr fontId="4" type="noConversion"/>
  </si>
  <si>
    <t>20,000원*10명</t>
    <phoneticPr fontId="3" type="noConversion"/>
  </si>
  <si>
    <t>100,000원*2명</t>
    <phoneticPr fontId="3" type="noConversion"/>
  </si>
  <si>
    <t>기간 : 2020년 4월 1일부터 2020년 4월 30일까지</t>
    <phoneticPr fontId="4" type="noConversion"/>
  </si>
  <si>
    <t>민간단체</t>
    <phoneticPr fontId="3" type="noConversion"/>
  </si>
  <si>
    <t>라**</t>
    <phoneticPr fontId="4" type="noConversion"/>
  </si>
  <si>
    <t>송** 외 55명</t>
    <phoneticPr fontId="4" type="noConversion"/>
  </si>
  <si>
    <t>와*******</t>
    <phoneticPr fontId="4" type="noConversion"/>
  </si>
  <si>
    <t>제***********</t>
    <phoneticPr fontId="4" type="noConversion"/>
  </si>
  <si>
    <t>우** 외 20명</t>
    <phoneticPr fontId="4" type="noConversion"/>
  </si>
  <si>
    <t>함******</t>
    <phoneticPr fontId="4" type="noConversion"/>
  </si>
  <si>
    <t>어************</t>
    <phoneticPr fontId="4" type="noConversion"/>
  </si>
  <si>
    <t>크***********</t>
    <phoneticPr fontId="4" type="noConversion"/>
  </si>
  <si>
    <t>꿈*****</t>
    <phoneticPr fontId="4" type="noConversion"/>
  </si>
  <si>
    <t>다***</t>
    <phoneticPr fontId="4" type="noConversion"/>
  </si>
  <si>
    <t>구**</t>
    <phoneticPr fontId="4" type="noConversion"/>
  </si>
  <si>
    <t>(재)바****</t>
    <phoneticPr fontId="4" type="noConversion"/>
  </si>
  <si>
    <t>가**</t>
    <phoneticPr fontId="4" type="noConversion"/>
  </si>
  <si>
    <t>양** 외 26명</t>
    <phoneticPr fontId="4" type="noConversion"/>
  </si>
  <si>
    <t>예****</t>
    <phoneticPr fontId="4" type="noConversion"/>
  </si>
  <si>
    <t>숙** 외 3곳</t>
    <phoneticPr fontId="4" type="noConversion"/>
  </si>
  <si>
    <t>김** 외 416명</t>
    <phoneticPr fontId="4" type="noConversion"/>
  </si>
  <si>
    <t>이******</t>
    <phoneticPr fontId="4" type="noConversion"/>
  </si>
  <si>
    <t>엄**</t>
    <phoneticPr fontId="4" type="noConversion"/>
  </si>
  <si>
    <t>㈜비******</t>
    <phoneticPr fontId="4" type="noConversion"/>
  </si>
  <si>
    <t>코로나19 대비 면역력 증진을 위한 홍삼 지원</t>
    <phoneticPr fontId="3" type="noConversion"/>
  </si>
  <si>
    <t>와부읍복지넷 코로나19 취약계층 가구 비대면 생필품 꾸러미 지원</t>
  </si>
  <si>
    <t>도*** 생계비 지원</t>
    <phoneticPr fontId="3" type="noConversion"/>
  </si>
  <si>
    <t>금곡동복지넷 연계 후원품(떡) 지원</t>
    <phoneticPr fontId="4" type="noConversion"/>
  </si>
  <si>
    <t>와부읍복지넷 복지시설(안나의집) 헬스좌식자전거 지원</t>
    <phoneticPr fontId="4" type="noConversion"/>
  </si>
  <si>
    <t>코로나19 확산방지 마스크 구입</t>
    <phoneticPr fontId="3" type="noConversion"/>
  </si>
  <si>
    <t>코로나19 확산방지 마스크 추가 구입</t>
    <phoneticPr fontId="3" type="noConversion"/>
  </si>
  <si>
    <t>조안면복지넷 연계 간식꾸러미 지원</t>
    <phoneticPr fontId="4" type="noConversion"/>
  </si>
  <si>
    <t>교육비(어****) 결연후원금 지원</t>
    <phoneticPr fontId="3" type="noConversion"/>
  </si>
  <si>
    <t>조안면복지넷 및 별**** 밑반찬재료비 지원</t>
    <phoneticPr fontId="3" type="noConversion"/>
  </si>
  <si>
    <t>24시돌봄마을 돌봄안심주택 3호점 계약금 지출</t>
  </si>
  <si>
    <t>24시돌봄마을 돌봄안심주택 4호점 계약금 지출</t>
  </si>
  <si>
    <t>24시돌봄마을 돌봄안심주택 3호점 보증금 지출</t>
  </si>
  <si>
    <t>다*** 연계 생계비 지원</t>
    <phoneticPr fontId="3" type="noConversion"/>
  </si>
  <si>
    <t>24시돌봄안심주택 1호점 월세 지출</t>
  </si>
  <si>
    <t>금곡동복지넷 연계 유동식(뉴케어) 지원</t>
    <phoneticPr fontId="4" type="noConversion"/>
  </si>
  <si>
    <t>소외계층 교육비 지원(온**** 지정)</t>
    <phoneticPr fontId="3" type="noConversion"/>
  </si>
  <si>
    <t>와부읍복지넷 취약계층 아동 학습지원비 지출</t>
    <phoneticPr fontId="4" type="noConversion"/>
  </si>
  <si>
    <t>코로나19 대비 면역력 증진을 위한 건강식품 지원</t>
    <phoneticPr fontId="3" type="noConversion"/>
  </si>
  <si>
    <t>24시 돌봄안심주택 3호점 입주자 초기정착지원금 지출(가구)</t>
    <phoneticPr fontId="3" type="noConversion"/>
  </si>
  <si>
    <t>24시 돌봄안심주택 3호점 주거환경개선서비스 지원</t>
    <phoneticPr fontId="4" type="noConversion"/>
  </si>
  <si>
    <t>24시 돌봄마을 회의비 지출</t>
    <phoneticPr fontId="3" type="noConversion"/>
  </si>
  <si>
    <t>취약계층 청소년 위한 노트북 지원</t>
    <phoneticPr fontId="4" type="noConversion"/>
  </si>
  <si>
    <t>어린이재단-오렌지장학프로그램 꿈키우기 전문교육비 지원</t>
    <phoneticPr fontId="3" type="noConversion"/>
  </si>
  <si>
    <t>24시 돌봄안심주택 2호점 입주자 초기정착지원금 지출(가전)</t>
  </si>
  <si>
    <t>24시 돌봄안심주택 3호점 입주자 초기정착지원금 지출(가전)</t>
  </si>
  <si>
    <t>24시 돌봄안심주택 1호점 입주자 초기정착지원금 지출(가전)</t>
  </si>
  <si>
    <t>24시 돌봄마을 전담인력 급여 지급</t>
    <phoneticPr fontId="3" type="noConversion"/>
  </si>
  <si>
    <t>24시 돌봄마을 전담인력 4대보험료 납입</t>
  </si>
  <si>
    <t>24시 돌봄마을 전담인력 퇴직연금 적립</t>
  </si>
  <si>
    <t>24시 돌봄마을 3호점 중개수수료 지출</t>
    <phoneticPr fontId="4" type="noConversion"/>
  </si>
  <si>
    <t>금곡양정 밑반찬 재료비 지출</t>
    <phoneticPr fontId="3" type="noConversion"/>
  </si>
  <si>
    <t>네이버해피빈 연계 학습비 지원</t>
    <phoneticPr fontId="3" type="noConversion"/>
  </si>
  <si>
    <t>경기사회복지공동모금회-LK 지정기탁 저소득 청소년 장학지원 (4월분)</t>
    <phoneticPr fontId="3" type="noConversion"/>
  </si>
  <si>
    <t>사례대상자 의료비 지원</t>
    <phoneticPr fontId="3" type="noConversion"/>
  </si>
  <si>
    <t>24시간 돌봄마을 케어편의시설 구입·설치 지출(장애인 핸드레일)</t>
    <phoneticPr fontId="3" type="noConversion"/>
  </si>
  <si>
    <t>24시 돌봄마을 2호점 월세 지출</t>
    <phoneticPr fontId="3" type="noConversion"/>
  </si>
  <si>
    <t>금곡양정밑반찬조리실 수도요금 지출</t>
    <phoneticPr fontId="3" type="noConversion"/>
  </si>
  <si>
    <t>20원*90건 의뢰
120원*58건 입금</t>
    <phoneticPr fontId="3" type="noConversion"/>
  </si>
  <si>
    <t>70원*58건 입금</t>
    <phoneticPr fontId="3" type="noConversion"/>
  </si>
  <si>
    <t>41,100원*15명
44,630원*34명
44,730원*1명</t>
    <phoneticPr fontId="3" type="noConversion"/>
  </si>
  <si>
    <t>14,740원*18명
14,680원*1명</t>
    <phoneticPr fontId="3" type="noConversion"/>
  </si>
  <si>
    <t>20원*39건 의뢰
120원*22건 입금</t>
    <phoneticPr fontId="3" type="noConversion"/>
  </si>
  <si>
    <t>70원*22건 입금</t>
    <phoneticPr fontId="3" type="noConversion"/>
  </si>
  <si>
    <t>16,550원*19명
16,600원*1명</t>
    <phoneticPr fontId="3" type="noConversion"/>
  </si>
  <si>
    <t>2,000,000원*1명</t>
    <phoneticPr fontId="3" type="noConversion"/>
  </si>
  <si>
    <t>208,250원*12명</t>
    <phoneticPr fontId="3" type="noConversion"/>
  </si>
  <si>
    <t>20원*53건 의뢰
120원*28건 입금</t>
    <phoneticPr fontId="3" type="noConversion"/>
  </si>
  <si>
    <t>70원*28건 입금</t>
    <phoneticPr fontId="3" type="noConversion"/>
  </si>
  <si>
    <t>1,430,000원*1명</t>
    <phoneticPr fontId="3" type="noConversion"/>
  </si>
  <si>
    <t>3,410,000원*1명</t>
    <phoneticPr fontId="3" type="noConversion"/>
  </si>
  <si>
    <t>800,000원*1명</t>
  </si>
  <si>
    <t>1,447,000원*1명</t>
  </si>
  <si>
    <t>1,647,000원*1명</t>
  </si>
  <si>
    <t>1,957,000원*1명</t>
  </si>
  <si>
    <t>200,000원*1명</t>
  </si>
  <si>
    <t>107,000원*1명</t>
  </si>
  <si>
    <t>20원*421건 의뢰
120원*269건 입금</t>
    <phoneticPr fontId="3" type="noConversion"/>
  </si>
  <si>
    <t>70원*269건 입금</t>
    <phoneticPr fontId="3" type="noConversion"/>
  </si>
  <si>
    <t>100,000원*1명
40,000원*2명</t>
    <phoneticPr fontId="3" type="noConversion"/>
  </si>
  <si>
    <t>100,000원*1명</t>
  </si>
  <si>
    <t>301,680원*1명</t>
  </si>
  <si>
    <t>330,000원*1명
660,000원*1명</t>
    <phoneticPr fontId="3" type="noConversion"/>
  </si>
  <si>
    <t>300,000원*1명</t>
  </si>
  <si>
    <t>18,000,000원*1명</t>
    <phoneticPr fontId="3" type="noConversion"/>
  </si>
  <si>
    <t>-</t>
    <phoneticPr fontId="3" type="noConversion"/>
  </si>
  <si>
    <t>조안면복지넷 JOA쌀독 운영 관련 백미 구입</t>
    <phoneticPr fontId="4" type="noConversion"/>
  </si>
  <si>
    <t>89,000원*200명</t>
    <phoneticPr fontId="3" type="noConversion"/>
  </si>
  <si>
    <t>강** 외 199명</t>
    <phoneticPr fontId="3" type="noConversion"/>
  </si>
  <si>
    <t>김** 외 4명</t>
    <phoneticPr fontId="3" type="noConversion"/>
  </si>
  <si>
    <t>이**</t>
    <phoneticPr fontId="3" type="noConversion"/>
  </si>
  <si>
    <t>16,200원*1명
21,600원*1명
23,400원*23명</t>
    <phoneticPr fontId="3" type="noConversion"/>
  </si>
  <si>
    <t>황** 외 24명</t>
    <phoneticPr fontId="3" type="noConversion"/>
  </si>
  <si>
    <t>100,000원*2명
50,000원*6명</t>
    <phoneticPr fontId="3" type="noConversion"/>
  </si>
  <si>
    <t>김** 외 7명</t>
    <phoneticPr fontId="3" type="noConversion"/>
  </si>
  <si>
    <t>윤**</t>
    <phoneticPr fontId="3" type="noConversion"/>
  </si>
  <si>
    <t>118,000원*150명</t>
    <phoneticPr fontId="3" type="noConversion"/>
  </si>
  <si>
    <t>이** 외 149명</t>
    <phoneticPr fontId="3" type="noConversion"/>
  </si>
  <si>
    <t>김**</t>
    <phoneticPr fontId="3" type="noConversion"/>
  </si>
  <si>
    <t>정**</t>
    <phoneticPr fontId="3" type="noConversion"/>
  </si>
  <si>
    <t>석**</t>
    <phoneticPr fontId="3" type="noConversion"/>
  </si>
  <si>
    <t>구**</t>
    <phoneticPr fontId="3" type="noConversion"/>
  </si>
  <si>
    <t>성**</t>
    <phoneticPr fontId="3" type="noConversion"/>
  </si>
  <si>
    <t>정** 외 1명</t>
    <phoneticPr fontId="3" type="noConversion"/>
  </si>
  <si>
    <t>150,000원*10명
100,000원*5명</t>
    <phoneticPr fontId="3" type="noConversion"/>
  </si>
  <si>
    <t>김** 외 14명</t>
    <phoneticPr fontId="3" type="noConversion"/>
  </si>
  <si>
    <t>박** 외 49명</t>
    <phoneticPr fontId="3" type="noConversion"/>
  </si>
  <si>
    <t>연** 외 18명</t>
    <phoneticPr fontId="3" type="noConversion"/>
  </si>
  <si>
    <t>강** 외 9명</t>
    <phoneticPr fontId="3" type="noConversion"/>
  </si>
  <si>
    <t>박** 외 19명</t>
    <phoneticPr fontId="3" type="noConversion"/>
  </si>
  <si>
    <t>임** 외 11명</t>
    <phoneticPr fontId="3" type="noConversion"/>
  </si>
  <si>
    <t>민**</t>
    <phoneticPr fontId="3" type="noConversion"/>
  </si>
  <si>
    <t>임** 외 29명</t>
    <phoneticPr fontId="3" type="noConversion"/>
  </si>
  <si>
    <t>이** 외 19명</t>
    <phoneticPr fontId="3" type="noConversion"/>
  </si>
  <si>
    <t>14,820원*27명
14,860원*1명</t>
    <phoneticPr fontId="3" type="noConversion"/>
  </si>
  <si>
    <t>최** 외 27명</t>
    <phoneticPr fontId="3" type="noConversion"/>
  </si>
  <si>
    <t>72,875원*200명</t>
    <phoneticPr fontId="3" type="noConversion"/>
  </si>
  <si>
    <t>조** 외 199명</t>
    <phoneticPr fontId="3" type="noConversion"/>
  </si>
  <si>
    <t>이** 외 15명</t>
    <phoneticPr fontId="3" type="noConversion"/>
  </si>
  <si>
    <t>864,000원*22명</t>
    <phoneticPr fontId="3" type="noConversion"/>
  </si>
  <si>
    <t>황** 외 21명</t>
    <phoneticPr fontId="3" type="noConversion"/>
  </si>
  <si>
    <t>30,700원*21명
30,720원*1명</t>
    <phoneticPr fontId="3" type="noConversion"/>
  </si>
  <si>
    <t>전** 외 21명</t>
    <phoneticPr fontId="3" type="noConversion"/>
  </si>
  <si>
    <t>김** 외 1명</t>
    <phoneticPr fontId="3" type="noConversion"/>
  </si>
  <si>
    <t>690,000원*30명
700,000원*46명</t>
    <phoneticPr fontId="3" type="noConversion"/>
  </si>
  <si>
    <t>엄** 외 75명</t>
    <phoneticPr fontId="3" type="noConversion"/>
  </si>
  <si>
    <t>150,000원*37명
100,000원*33명</t>
    <phoneticPr fontId="3" type="noConversion"/>
  </si>
  <si>
    <t>김** 외 69명</t>
    <phoneticPr fontId="3" type="noConversion"/>
  </si>
  <si>
    <t>박** 외 2명</t>
    <phoneticPr fontId="3" type="noConversion"/>
  </si>
  <si>
    <t>최** 외 1명</t>
    <phoneticPr fontId="3" type="noConversion"/>
  </si>
  <si>
    <t>희망나눔 1인1계좌 결연후원금 지급(생계비)</t>
    <phoneticPr fontId="3" type="noConversion"/>
  </si>
  <si>
    <t>희망나눔 1인1계좌 결연후원금 지급(교육비)</t>
    <phoneticPr fontId="3" type="noConversion"/>
  </si>
  <si>
    <t>희망나눔 1인1계좌 결연후원금 지급(의료비)</t>
    <phoneticPr fontId="3" type="noConversion"/>
  </si>
  <si>
    <t>물*****</t>
    <phoneticPr fontId="4" type="noConversion"/>
  </si>
  <si>
    <t>후원물품 상품권 후원</t>
    <phoneticPr fontId="4" type="noConversion"/>
  </si>
  <si>
    <t>청*****</t>
    <phoneticPr fontId="4" type="noConversion"/>
  </si>
  <si>
    <t>후원물품 쌀(10kg) 후원</t>
    <phoneticPr fontId="4" type="noConversion"/>
  </si>
  <si>
    <t>웰****</t>
    <phoneticPr fontId="3" type="noConversion"/>
  </si>
  <si>
    <t>후원물품 기타(칫솔세트) 후원</t>
    <phoneticPr fontId="3" type="noConversion"/>
  </si>
  <si>
    <t>후원물품 김치 후원</t>
    <phoneticPr fontId="4" type="noConversion"/>
  </si>
  <si>
    <t>㈜링**</t>
    <phoneticPr fontId="4" type="noConversion"/>
  </si>
  <si>
    <t>후원물품 기타(노트북) 후원</t>
    <phoneticPr fontId="4" type="noConversion"/>
  </si>
  <si>
    <t>높******</t>
    <phoneticPr fontId="4" type="noConversion"/>
  </si>
  <si>
    <t>알**</t>
    <phoneticPr fontId="4" type="noConversion"/>
  </si>
  <si>
    <t>식품(빵)후원물품 후원</t>
    <phoneticPr fontId="4" type="noConversion"/>
  </si>
  <si>
    <t>광***</t>
    <phoneticPr fontId="4" type="noConversion"/>
  </si>
  <si>
    <t>후원물품 식품(식료품) 후원</t>
    <phoneticPr fontId="4" type="noConversion"/>
  </si>
  <si>
    <t>후원물품 기타(자전거) 후원</t>
    <phoneticPr fontId="4" type="noConversion"/>
  </si>
  <si>
    <t>후원물품 의류 후원</t>
    <phoneticPr fontId="4" type="noConversion"/>
  </si>
  <si>
    <t>장****</t>
    <phoneticPr fontId="4" type="noConversion"/>
  </si>
  <si>
    <t>후원물품 식품(피자) 후원</t>
    <phoneticPr fontId="4" type="noConversion"/>
  </si>
  <si>
    <t>오***** ****</t>
    <phoneticPr fontId="4" type="noConversion"/>
  </si>
  <si>
    <t>후원물품 기타(보청기) 후원</t>
    <phoneticPr fontId="4" type="noConversion"/>
  </si>
  <si>
    <t>나눔마켓</t>
  </si>
  <si>
    <t>후원물품 식품(빵) 지급</t>
  </si>
  <si>
    <t>2,008원*40봉지</t>
  </si>
  <si>
    <t>후원물품 쌀(20kg) 지급</t>
  </si>
  <si>
    <t>1원*1포</t>
  </si>
  <si>
    <t>김**</t>
  </si>
  <si>
    <t>2,750원*14봉지</t>
  </si>
  <si>
    <t>3,704원*54봉지</t>
  </si>
  <si>
    <t>후원물품 기타(목욕티켓) 지급</t>
  </si>
  <si>
    <t>8,000원*4매</t>
  </si>
  <si>
    <t>고**외 1명</t>
  </si>
  <si>
    <t>후원물품 쌀(10kg) 지급</t>
  </si>
  <si>
    <t>31,800원*2포</t>
  </si>
  <si>
    <t>최** 외 1명</t>
  </si>
  <si>
    <t>9,000원*23봉지</t>
  </si>
  <si>
    <t>박** 외 22명</t>
  </si>
  <si>
    <t>후원물품 식품(사골곰탕) 지급</t>
  </si>
  <si>
    <t>10,000원*23팩</t>
  </si>
  <si>
    <t>이** 외 22명</t>
  </si>
  <si>
    <t>후원물품 식품(영양제) 지급</t>
  </si>
  <si>
    <t>10,000원*1,680개</t>
  </si>
  <si>
    <t>황** 외 235명</t>
  </si>
  <si>
    <t>60,000원*500개</t>
  </si>
  <si>
    <t>홍**** 외 106명</t>
  </si>
  <si>
    <t>250,000원*100개</t>
  </si>
  <si>
    <t>허** 외 89명</t>
  </si>
  <si>
    <t>7,395원*20봉지</t>
  </si>
  <si>
    <t>9,000원*7봉지</t>
  </si>
  <si>
    <t>정** 외 6명</t>
  </si>
  <si>
    <t>10,000원*7팩</t>
  </si>
  <si>
    <t>조** 외 6명</t>
  </si>
  <si>
    <t>7,815원*14봉지</t>
  </si>
  <si>
    <t>후원물품 기타(칫솔세트) 지급</t>
  </si>
  <si>
    <t>10,000원*28개</t>
  </si>
  <si>
    <t>후원물품 라면 지급</t>
  </si>
  <si>
    <t>12,000원*8박스</t>
  </si>
  <si>
    <t>31,800원*3포</t>
  </si>
  <si>
    <t>천** 외 2명</t>
  </si>
  <si>
    <t>3,096원*22봉지</t>
  </si>
  <si>
    <t>3,685원*44봉지</t>
  </si>
  <si>
    <t>백** 외 10명</t>
  </si>
  <si>
    <t>후원물품 김치 지급</t>
  </si>
  <si>
    <t>6,500원*22박스</t>
  </si>
  <si>
    <t>전** 외 21명</t>
  </si>
  <si>
    <t>2,035원*23봉지</t>
  </si>
  <si>
    <t>31,800원*1포</t>
  </si>
  <si>
    <t>서**</t>
  </si>
  <si>
    <t>후원물품 식품(육개장) 지급</t>
  </si>
  <si>
    <t>8,000원*10팩</t>
  </si>
  <si>
    <t>윤** 외 9명</t>
  </si>
  <si>
    <t>12,000원*2박스</t>
  </si>
  <si>
    <t>안** 외 1명</t>
  </si>
  <si>
    <t>후원물품 기타(공기청정기) 지급</t>
  </si>
  <si>
    <t>973,000원*5대</t>
  </si>
  <si>
    <t>이** 외 4명</t>
  </si>
  <si>
    <t>2,096원*25봉지</t>
  </si>
  <si>
    <t>후원물품 기타(손소독제) 지급</t>
  </si>
  <si>
    <t>8,000원*50개</t>
  </si>
  <si>
    <t>남부희망케어센터</t>
  </si>
  <si>
    <t>31,800원*20포</t>
  </si>
  <si>
    <t>연** 외 19명</t>
  </si>
  <si>
    <t>7,647원*13봉지</t>
  </si>
  <si>
    <t>973,000원*1대</t>
  </si>
  <si>
    <t>31,800원*4포</t>
  </si>
  <si>
    <t>정** 외 3명</t>
  </si>
  <si>
    <t>12,000원*4박스</t>
  </si>
  <si>
    <t>김** 외 3명</t>
  </si>
  <si>
    <t>1,923원*9봉지</t>
  </si>
  <si>
    <t>2,737원*19봉지</t>
  </si>
  <si>
    <t>후원물품 식품(하루오일) 지급</t>
  </si>
  <si>
    <t>1원*1,000개</t>
  </si>
  <si>
    <t>강** 외 465명</t>
  </si>
  <si>
    <t>4,382원*11봉지</t>
  </si>
  <si>
    <t>후원물품 식품(불고기) 지급</t>
  </si>
  <si>
    <t>10,000원*40팩</t>
  </si>
  <si>
    <t>한** 외 24명</t>
  </si>
  <si>
    <t>후원물품 기타(노트북) 지급</t>
  </si>
  <si>
    <t>800,000원*1대</t>
  </si>
  <si>
    <t>1원*3포</t>
  </si>
  <si>
    <t>김** 외 2명</t>
  </si>
  <si>
    <t>15,000원*4박스</t>
  </si>
  <si>
    <t>구** 외 3명</t>
  </si>
  <si>
    <t>2,629원*14봉지</t>
  </si>
  <si>
    <t>2,669원*77봉지</t>
  </si>
  <si>
    <t>채**</t>
  </si>
  <si>
    <t>10,000원*10팩</t>
  </si>
  <si>
    <t>송** 외 6명</t>
  </si>
  <si>
    <t>10,000원*30팩</t>
  </si>
  <si>
    <t>함** 외 22명</t>
  </si>
  <si>
    <t>9,000원*30봉지</t>
  </si>
  <si>
    <t>조** 외 23명</t>
  </si>
  <si>
    <t>800,000원*3대</t>
  </si>
  <si>
    <t>박** 외 2명</t>
  </si>
  <si>
    <t>2,027원*15봉지</t>
  </si>
  <si>
    <t>4,180원*15봉지</t>
  </si>
  <si>
    <t>후원물품 식품(식료품) 지급</t>
  </si>
  <si>
    <t>91.700원*3박스</t>
  </si>
  <si>
    <t>고** 외 2명</t>
  </si>
  <si>
    <t>4,694원*29봉지</t>
  </si>
  <si>
    <t>식품(식료품)후원물품  지급</t>
  </si>
  <si>
    <t>91.700원*2박스</t>
  </si>
  <si>
    <t xml:space="preserve">오** 외 1명 </t>
  </si>
  <si>
    <t>조**</t>
  </si>
  <si>
    <t>2,586원*7봉지</t>
  </si>
  <si>
    <t>후원물품 식품(피자) 지급</t>
  </si>
  <si>
    <t>20,000원*5판</t>
  </si>
  <si>
    <t>장** 외 3명</t>
  </si>
  <si>
    <t>후원물품 식품(치킨) 지급</t>
  </si>
  <si>
    <t>20,000원*2마리</t>
  </si>
  <si>
    <t>진** 외 1명</t>
  </si>
  <si>
    <t>후원물품 상품권 지급</t>
  </si>
  <si>
    <t>Y</t>
  </si>
  <si>
    <t>100,000원*7매</t>
  </si>
  <si>
    <t>오** 외 6명</t>
  </si>
  <si>
    <t>5,875원*12봉지</t>
  </si>
  <si>
    <t>3,999원*51봉지</t>
  </si>
  <si>
    <t>후원물품 기타(세탁쿠폰) 지급</t>
  </si>
  <si>
    <t>18,000원*4매</t>
  </si>
  <si>
    <t>이** 외 1명</t>
  </si>
  <si>
    <t>2,738원*8봉지</t>
  </si>
  <si>
    <t>후원물품 기타(보청기) 지급</t>
  </si>
  <si>
    <t>2,600,000원*1대</t>
  </si>
  <si>
    <t>이**</t>
  </si>
  <si>
    <t>12,000원*1박스</t>
  </si>
  <si>
    <t>8,158원*14봉지</t>
  </si>
  <si>
    <t>2,140원*10봉지</t>
  </si>
  <si>
    <t>2,300원*1봉지</t>
  </si>
  <si>
    <t>신** 외 2명</t>
  </si>
  <si>
    <t xml:space="preserve">구**  </t>
  </si>
  <si>
    <t>후원물품 생필품 지급</t>
  </si>
  <si>
    <t>264,776원*15박스</t>
  </si>
  <si>
    <t>후원물품 기타(가구) 지급</t>
  </si>
  <si>
    <t>256,000원*5세트</t>
  </si>
  <si>
    <t>800,000원*2대</t>
  </si>
  <si>
    <t>김** 외 1명</t>
  </si>
  <si>
    <t>12,000원*8박스
15,000원*3박스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</si>
</sst>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</cellStyleXfs>
  <cellXfs count="178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8" fillId="0" borderId="9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20" fillId="0" borderId="22" xfId="2" applyFont="1" applyFill="1" applyBorder="1" applyAlignment="1">
      <alignment horizontal="center" vertical="center" wrapText="1"/>
    </xf>
    <xf numFmtId="0" fontId="17" fillId="4" borderId="23" xfId="2" applyNumberFormat="1" applyFont="1" applyFill="1" applyBorder="1" applyAlignment="1">
      <alignment horizontal="center" vertical="center" wrapText="1"/>
    </xf>
    <xf numFmtId="14" fontId="17" fillId="4" borderId="24" xfId="2" applyNumberFormat="1" applyFont="1" applyFill="1" applyBorder="1" applyAlignment="1">
      <alignment horizontal="center" vertical="center" wrapText="1"/>
    </xf>
    <xf numFmtId="0" fontId="17" fillId="4" borderId="24" xfId="2" applyFont="1" applyFill="1" applyBorder="1" applyAlignment="1">
      <alignment horizontal="center" vertical="center" wrapText="1"/>
    </xf>
    <xf numFmtId="41" fontId="17" fillId="4" borderId="24" xfId="6" applyFont="1" applyFill="1" applyBorder="1" applyAlignment="1">
      <alignment horizontal="center" vertical="center" wrapText="1"/>
    </xf>
    <xf numFmtId="0" fontId="17" fillId="4" borderId="25" xfId="2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vertical="center" wrapText="1"/>
    </xf>
    <xf numFmtId="0" fontId="13" fillId="4" borderId="29" xfId="0" applyFont="1" applyFill="1" applyBorder="1" applyAlignment="1">
      <alignment vertical="center" wrapText="1"/>
    </xf>
    <xf numFmtId="0" fontId="14" fillId="4" borderId="29" xfId="2" applyFont="1" applyFill="1" applyBorder="1" applyAlignment="1">
      <alignment horizontal="right" vertical="center"/>
    </xf>
    <xf numFmtId="41" fontId="17" fillId="4" borderId="2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/>
    </xf>
    <xf numFmtId="0" fontId="14" fillId="3" borderId="32" xfId="2" applyFont="1" applyFill="1" applyBorder="1" applyAlignment="1">
      <alignment horizontal="center" vertical="center"/>
    </xf>
    <xf numFmtId="0" fontId="14" fillId="3" borderId="32" xfId="2" applyFont="1" applyFill="1" applyBorder="1" applyAlignment="1">
      <alignment horizontal="center" vertical="center" wrapText="1"/>
    </xf>
    <xf numFmtId="0" fontId="14" fillId="3" borderId="32" xfId="2" applyFont="1" applyFill="1" applyBorder="1">
      <alignment vertical="center"/>
    </xf>
    <xf numFmtId="0" fontId="21" fillId="0" borderId="16" xfId="2" applyFont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2" fillId="0" borderId="0" xfId="0" applyFont="1" applyBorder="1" applyAlignment="1">
      <alignment vertical="center" shrinkToFit="1"/>
    </xf>
    <xf numFmtId="0" fontId="21" fillId="4" borderId="19" xfId="2" applyNumberFormat="1" applyFont="1" applyFill="1" applyBorder="1" applyAlignment="1">
      <alignment horizontal="center" vertical="center"/>
    </xf>
    <xf numFmtId="41" fontId="27" fillId="4" borderId="18" xfId="1" applyFont="1" applyFill="1" applyBorder="1" applyAlignment="1">
      <alignment vertical="center"/>
    </xf>
    <xf numFmtId="0" fontId="21" fillId="4" borderId="20" xfId="2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3" borderId="10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 wrapText="1"/>
    </xf>
    <xf numFmtId="0" fontId="14" fillId="3" borderId="21" xfId="2" applyFont="1" applyFill="1" applyBorder="1">
      <alignment vertical="center"/>
    </xf>
    <xf numFmtId="0" fontId="14" fillId="3" borderId="34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22" xfId="1" applyFont="1" applyFill="1" applyBorder="1" applyAlignment="1">
      <alignment horizontal="right" vertical="center"/>
    </xf>
    <xf numFmtId="14" fontId="14" fillId="3" borderId="21" xfId="2" applyNumberFormat="1" applyFont="1" applyFill="1" applyBorder="1" applyAlignment="1">
      <alignment horizontal="center" vertical="center" shrinkToFit="1"/>
    </xf>
    <xf numFmtId="0" fontId="14" fillId="3" borderId="21" xfId="2" applyFont="1" applyFill="1" applyBorder="1" applyAlignment="1">
      <alignment horizontal="center" vertical="center" shrinkToFit="1"/>
    </xf>
    <xf numFmtId="0" fontId="14" fillId="3" borderId="21" xfId="2" applyFont="1" applyFill="1" applyBorder="1" applyAlignment="1">
      <alignment horizontal="center" vertical="center" wrapText="1" shrinkToFit="1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3" fillId="3" borderId="21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12" xfId="2" applyNumberFormat="1" applyFont="1" applyFill="1" applyBorder="1" applyAlignment="1">
      <alignment horizontal="center" vertical="center" wrapText="1"/>
    </xf>
    <xf numFmtId="14" fontId="30" fillId="4" borderId="10" xfId="2" applyNumberFormat="1" applyFont="1" applyFill="1" applyBorder="1" applyAlignment="1">
      <alignment horizontal="center" vertical="center" wrapText="1"/>
    </xf>
    <xf numFmtId="0" fontId="30" fillId="4" borderId="10" xfId="2" applyFont="1" applyFill="1" applyBorder="1" applyAlignment="1">
      <alignment horizontal="center" vertical="center" shrinkToFit="1"/>
    </xf>
    <xf numFmtId="41" fontId="30" fillId="4" borderId="10" xfId="1" applyNumberFormat="1" applyFont="1" applyFill="1" applyBorder="1" applyAlignment="1">
      <alignment horizontal="center" vertical="center"/>
    </xf>
    <xf numFmtId="41" fontId="30" fillId="4" borderId="10" xfId="6" applyFont="1" applyFill="1" applyBorder="1" applyAlignment="1">
      <alignment horizontal="center" vertical="center" wrapText="1" shrinkToFit="1"/>
    </xf>
    <xf numFmtId="0" fontId="30" fillId="4" borderId="10" xfId="2" applyFont="1" applyFill="1" applyBorder="1" applyAlignment="1">
      <alignment horizontal="center" vertical="center" wrapText="1"/>
    </xf>
    <xf numFmtId="0" fontId="30" fillId="4" borderId="11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41" fontId="33" fillId="4" borderId="31" xfId="1" applyNumberFormat="1" applyFont="1" applyFill="1" applyBorder="1" applyAlignment="1">
      <alignment horizontal="right" vertical="center"/>
    </xf>
    <xf numFmtId="0" fontId="32" fillId="4" borderId="18" xfId="0" applyFont="1" applyFill="1" applyBorder="1" applyAlignment="1">
      <alignment horizontal="center" vertical="center"/>
    </xf>
    <xf numFmtId="41" fontId="34" fillId="4" borderId="18" xfId="1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shrinkToFi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0" fontId="29" fillId="0" borderId="0" xfId="0" applyFont="1" applyFill="1" applyAlignment="1">
      <alignment vertical="center" shrinkToFi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4" fontId="3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shrinkToFit="1"/>
    </xf>
    <xf numFmtId="41" fontId="36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4" fontId="38" fillId="0" borderId="1" xfId="13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4" fontId="37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1" fontId="37" fillId="0" borderId="1" xfId="1" applyFont="1" applyFill="1" applyBorder="1" applyAlignment="1">
      <alignment horizontal="right" vertical="center"/>
    </xf>
    <xf numFmtId="41" fontId="37" fillId="0" borderId="1" xfId="1" applyFont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 shrinkToFit="1"/>
    </xf>
    <xf numFmtId="0" fontId="27" fillId="4" borderId="18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11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12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10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10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14" fontId="17" fillId="4" borderId="30" xfId="2" applyNumberFormat="1" applyFont="1" applyFill="1" applyBorder="1" applyAlignment="1">
      <alignment horizontal="center" vertical="center"/>
    </xf>
    <xf numFmtId="14" fontId="17" fillId="4" borderId="27" xfId="2" applyNumberFormat="1" applyFont="1" applyFill="1" applyBorder="1" applyAlignment="1">
      <alignment horizontal="center" vertical="center"/>
    </xf>
    <xf numFmtId="14" fontId="17" fillId="4" borderId="28" xfId="2" applyNumberFormat="1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26" fillId="0" borderId="15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18" fillId="0" borderId="4" xfId="2" applyNumberFormat="1" applyFont="1" applyFill="1" applyBorder="1" applyAlignment="1">
      <alignment horizontal="center" vertical="center" wrapText="1"/>
    </xf>
    <xf numFmtId="0" fontId="18" fillId="0" borderId="19" xfId="2" applyNumberFormat="1" applyFont="1" applyFill="1" applyBorder="1" applyAlignment="1">
      <alignment horizontal="center" vertical="center" wrapText="1"/>
    </xf>
    <xf numFmtId="14" fontId="18" fillId="0" borderId="6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18" fillId="0" borderId="18" xfId="2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28" fillId="0" borderId="17" xfId="2" applyFont="1" applyFill="1" applyBorder="1" applyAlignment="1">
      <alignment horizontal="left" vertical="center" wrapText="1"/>
    </xf>
    <xf numFmtId="0" fontId="33" fillId="4" borderId="30" xfId="0" applyFont="1" applyFill="1" applyBorder="1" applyAlignment="1">
      <alignment horizontal="center" vertical="center" shrinkToFit="1"/>
    </xf>
    <xf numFmtId="0" fontId="33" fillId="4" borderId="17" xfId="0" applyFont="1" applyFill="1" applyBorder="1" applyAlignment="1">
      <alignment horizontal="center" vertical="center" shrinkToFit="1"/>
    </xf>
    <xf numFmtId="0" fontId="33" fillId="4" borderId="31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right" vertical="center"/>
    </xf>
    <xf numFmtId="176" fontId="14" fillId="3" borderId="1" xfId="6" applyNumberFormat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right" vertical="center"/>
    </xf>
    <xf numFmtId="176" fontId="14" fillId="3" borderId="1" xfId="1" applyNumberFormat="1" applyFont="1" applyFill="1" applyBorder="1" applyAlignment="1">
      <alignment horizontal="right" vertical="center" shrinkToFit="1"/>
    </xf>
    <xf numFmtId="176" fontId="13" fillId="3" borderId="1" xfId="1" applyNumberFormat="1" applyFont="1" applyFill="1" applyBorder="1" applyAlignment="1">
      <alignment horizontal="right" vertical="center" shrinkToFit="1"/>
    </xf>
    <xf numFmtId="176" fontId="16" fillId="4" borderId="22" xfId="1" applyNumberFormat="1" applyFont="1" applyFill="1" applyBorder="1" applyAlignment="1">
      <alignment horizontal="right" vertical="center"/>
    </xf>
  </cellXfs>
  <cellStyles count="30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82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130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133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167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170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167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178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0</xdr:rowOff>
    </xdr:from>
    <xdr:to>
      <xdr:col>10</xdr:col>
      <xdr:colOff>428625</xdr:colOff>
      <xdr:row>331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0</xdr:rowOff>
    </xdr:from>
    <xdr:to>
      <xdr:col>10</xdr:col>
      <xdr:colOff>428625</xdr:colOff>
      <xdr:row>331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0</xdr:rowOff>
    </xdr:from>
    <xdr:to>
      <xdr:col>10</xdr:col>
      <xdr:colOff>428625</xdr:colOff>
      <xdr:row>381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0</xdr:rowOff>
    </xdr:from>
    <xdr:to>
      <xdr:col>10</xdr:col>
      <xdr:colOff>428625</xdr:colOff>
      <xdr:row>534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0</xdr:rowOff>
    </xdr:from>
    <xdr:to>
      <xdr:col>10</xdr:col>
      <xdr:colOff>428625</xdr:colOff>
      <xdr:row>42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9"/>
  <sheetViews>
    <sheetView tabSelected="1" view="pageBreakPreview" zoomScale="85" zoomScaleNormal="85" zoomScaleSheetLayoutView="85" workbookViewId="0">
      <selection activeCell="A2" sqref="A2:L2"/>
    </sheetView>
  </sheetViews>
  <sheetFormatPr defaultRowHeight="16.5"/>
  <cols>
    <col min="1" max="1" width="4.875" style="35" customWidth="1"/>
    <col min="2" max="2" width="10.75" style="51" customWidth="1"/>
    <col min="3" max="3" width="13.875" style="27" customWidth="1"/>
    <col min="4" max="4" width="8.375" style="27" customWidth="1"/>
    <col min="5" max="5" width="7.125" style="27" customWidth="1"/>
    <col min="6" max="6" width="5.5" style="27" customWidth="1"/>
    <col min="7" max="8" width="8" style="27" customWidth="1"/>
    <col min="9" max="9" width="16.875" style="52" customWidth="1"/>
    <col min="10" max="10" width="36.25" style="51" customWidth="1"/>
    <col min="11" max="11" width="14.5" style="53" bestFit="1" customWidth="1"/>
    <col min="12" max="12" width="14.375" style="51" customWidth="1"/>
    <col min="13" max="16384" width="9" style="2"/>
  </cols>
  <sheetData>
    <row r="1" spans="1:12" s="27" customFormat="1" ht="30.75" customHeight="1">
      <c r="A1" s="128" t="s">
        <v>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27" customFormat="1" ht="30.75" customHeight="1">
      <c r="A2" s="129" t="s">
        <v>122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s="27" customFormat="1" ht="30.75" customHeight="1" thickBot="1">
      <c r="A3" s="130" t="s">
        <v>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.75" customHeight="1">
      <c r="A4" s="133" t="s">
        <v>19</v>
      </c>
      <c r="B4" s="135" t="s">
        <v>2</v>
      </c>
      <c r="C4" s="135" t="s">
        <v>20</v>
      </c>
      <c r="D4" s="135" t="s">
        <v>21</v>
      </c>
      <c r="E4" s="64"/>
      <c r="F4" s="64"/>
      <c r="G4" s="64"/>
      <c r="H4" s="64"/>
      <c r="I4" s="135" t="s">
        <v>22</v>
      </c>
      <c r="J4" s="135" t="s">
        <v>23</v>
      </c>
      <c r="K4" s="137" t="s">
        <v>24</v>
      </c>
      <c r="L4" s="131" t="s">
        <v>25</v>
      </c>
    </row>
    <row r="5" spans="1:12" ht="27" customHeight="1">
      <c r="A5" s="134"/>
      <c r="B5" s="136"/>
      <c r="C5" s="136"/>
      <c r="D5" s="136"/>
      <c r="E5" s="40" t="s">
        <v>26</v>
      </c>
      <c r="F5" s="40" t="s">
        <v>27</v>
      </c>
      <c r="G5" s="40" t="s">
        <v>28</v>
      </c>
      <c r="H5" s="40" t="s">
        <v>29</v>
      </c>
      <c r="I5" s="139"/>
      <c r="J5" s="136"/>
      <c r="K5" s="138"/>
      <c r="L5" s="132"/>
    </row>
    <row r="6" spans="1:12" s="45" customFormat="1" ht="30" customHeight="1">
      <c r="A6" s="41">
        <v>1</v>
      </c>
      <c r="B6" s="112">
        <v>43922</v>
      </c>
      <c r="C6" s="42" t="s">
        <v>36</v>
      </c>
      <c r="D6" s="113" t="s">
        <v>43</v>
      </c>
      <c r="E6" s="43"/>
      <c r="F6" s="43"/>
      <c r="G6" s="43" t="s">
        <v>37</v>
      </c>
      <c r="H6" s="43" t="s">
        <v>37</v>
      </c>
      <c r="I6" s="114" t="s">
        <v>124</v>
      </c>
      <c r="J6" s="44" t="s">
        <v>67</v>
      </c>
      <c r="K6" s="115">
        <v>100000</v>
      </c>
      <c r="L6" s="113" t="s">
        <v>70</v>
      </c>
    </row>
    <row r="7" spans="1:12" s="45" customFormat="1" ht="30" customHeight="1">
      <c r="A7" s="41">
        <v>2</v>
      </c>
      <c r="B7" s="112">
        <v>43922</v>
      </c>
      <c r="C7" s="42" t="s">
        <v>36</v>
      </c>
      <c r="D7" s="113" t="s">
        <v>40</v>
      </c>
      <c r="E7" s="43"/>
      <c r="F7" s="43"/>
      <c r="G7" s="43" t="s">
        <v>3</v>
      </c>
      <c r="H7" s="43" t="s">
        <v>3</v>
      </c>
      <c r="I7" s="114" t="s">
        <v>54</v>
      </c>
      <c r="J7" s="44" t="s">
        <v>63</v>
      </c>
      <c r="K7" s="115">
        <v>100000</v>
      </c>
      <c r="L7" s="113" t="s">
        <v>70</v>
      </c>
    </row>
    <row r="8" spans="1:12" s="45" customFormat="1" ht="30" customHeight="1">
      <c r="A8" s="41">
        <v>3</v>
      </c>
      <c r="B8" s="112">
        <v>43923</v>
      </c>
      <c r="C8" s="42" t="s">
        <v>10</v>
      </c>
      <c r="D8" s="113" t="s">
        <v>43</v>
      </c>
      <c r="E8" s="43"/>
      <c r="F8" s="43"/>
      <c r="G8" s="43" t="s">
        <v>3</v>
      </c>
      <c r="H8" s="43" t="s">
        <v>3</v>
      </c>
      <c r="I8" s="114" t="s">
        <v>68</v>
      </c>
      <c r="J8" s="44" t="s">
        <v>67</v>
      </c>
      <c r="K8" s="116">
        <v>180000</v>
      </c>
      <c r="L8" s="113" t="s">
        <v>70</v>
      </c>
    </row>
    <row r="9" spans="1:12" s="45" customFormat="1" ht="30" customHeight="1">
      <c r="A9" s="41">
        <v>4</v>
      </c>
      <c r="B9" s="112">
        <v>43923</v>
      </c>
      <c r="C9" s="42" t="s">
        <v>10</v>
      </c>
      <c r="D9" s="113" t="s">
        <v>40</v>
      </c>
      <c r="E9" s="43"/>
      <c r="F9" s="43"/>
      <c r="G9" s="43" t="s">
        <v>37</v>
      </c>
      <c r="H9" s="43" t="s">
        <v>37</v>
      </c>
      <c r="I9" s="114" t="s">
        <v>125</v>
      </c>
      <c r="J9" s="44" t="s">
        <v>63</v>
      </c>
      <c r="K9" s="116">
        <v>780000</v>
      </c>
      <c r="L9" s="113" t="s">
        <v>70</v>
      </c>
    </row>
    <row r="10" spans="1:12" s="45" customFormat="1" ht="30" customHeight="1">
      <c r="A10" s="41">
        <v>5</v>
      </c>
      <c r="B10" s="112">
        <v>43924</v>
      </c>
      <c r="C10" s="42" t="s">
        <v>10</v>
      </c>
      <c r="D10" s="113" t="s">
        <v>43</v>
      </c>
      <c r="E10" s="43"/>
      <c r="F10" s="43"/>
      <c r="G10" s="43" t="s">
        <v>84</v>
      </c>
      <c r="H10" s="43" t="s">
        <v>84</v>
      </c>
      <c r="I10" s="117" t="s">
        <v>126</v>
      </c>
      <c r="J10" s="44" t="s">
        <v>67</v>
      </c>
      <c r="K10" s="115">
        <v>300000</v>
      </c>
      <c r="L10" s="113" t="s">
        <v>70</v>
      </c>
    </row>
    <row r="11" spans="1:12" s="45" customFormat="1" ht="30" customHeight="1">
      <c r="A11" s="41">
        <v>6</v>
      </c>
      <c r="B11" s="112">
        <v>43927</v>
      </c>
      <c r="C11" s="42" t="s">
        <v>10</v>
      </c>
      <c r="D11" s="113" t="s">
        <v>43</v>
      </c>
      <c r="E11" s="43"/>
      <c r="F11" s="43"/>
      <c r="G11" s="43" t="s">
        <v>3</v>
      </c>
      <c r="H11" s="43" t="s">
        <v>3</v>
      </c>
      <c r="I11" s="118" t="s">
        <v>65</v>
      </c>
      <c r="J11" s="44" t="s">
        <v>63</v>
      </c>
      <c r="K11" s="115">
        <v>20000</v>
      </c>
      <c r="L11" s="113" t="s">
        <v>70</v>
      </c>
    </row>
    <row r="12" spans="1:12" s="45" customFormat="1" ht="30" customHeight="1">
      <c r="A12" s="41">
        <v>7</v>
      </c>
      <c r="B12" s="112">
        <v>43927</v>
      </c>
      <c r="C12" s="42" t="s">
        <v>10</v>
      </c>
      <c r="D12" s="113" t="s">
        <v>41</v>
      </c>
      <c r="E12" s="43"/>
      <c r="F12" s="43"/>
      <c r="G12" s="43" t="s">
        <v>3</v>
      </c>
      <c r="H12" s="43" t="s">
        <v>3</v>
      </c>
      <c r="I12" s="118" t="s">
        <v>127</v>
      </c>
      <c r="J12" s="44" t="s">
        <v>67</v>
      </c>
      <c r="K12" s="115">
        <v>360000</v>
      </c>
      <c r="L12" s="113" t="s">
        <v>70</v>
      </c>
    </row>
    <row r="13" spans="1:12" s="45" customFormat="1" ht="30" customHeight="1">
      <c r="A13" s="41">
        <v>8</v>
      </c>
      <c r="B13" s="112">
        <v>43928</v>
      </c>
      <c r="C13" s="42" t="s">
        <v>10</v>
      </c>
      <c r="D13" s="113" t="s">
        <v>43</v>
      </c>
      <c r="E13" s="43"/>
      <c r="F13" s="43"/>
      <c r="G13" s="43" t="s">
        <v>3</v>
      </c>
      <c r="H13" s="43" t="s">
        <v>3</v>
      </c>
      <c r="I13" s="114" t="s">
        <v>64</v>
      </c>
      <c r="J13" s="44" t="s">
        <v>67</v>
      </c>
      <c r="K13" s="115">
        <v>100000</v>
      </c>
      <c r="L13" s="113" t="s">
        <v>70</v>
      </c>
    </row>
    <row r="14" spans="1:12" s="45" customFormat="1" ht="30" customHeight="1">
      <c r="A14" s="41">
        <v>9</v>
      </c>
      <c r="B14" s="112">
        <v>43928</v>
      </c>
      <c r="C14" s="42" t="s">
        <v>10</v>
      </c>
      <c r="D14" s="113" t="s">
        <v>40</v>
      </c>
      <c r="E14" s="43"/>
      <c r="F14" s="28"/>
      <c r="G14" s="43" t="s">
        <v>3</v>
      </c>
      <c r="H14" s="43" t="s">
        <v>3</v>
      </c>
      <c r="I14" s="114" t="s">
        <v>128</v>
      </c>
      <c r="J14" s="44" t="s">
        <v>63</v>
      </c>
      <c r="K14" s="115">
        <v>255000</v>
      </c>
      <c r="L14" s="113" t="s">
        <v>70</v>
      </c>
    </row>
    <row r="15" spans="1:12" s="45" customFormat="1" ht="30" customHeight="1">
      <c r="A15" s="41">
        <v>10</v>
      </c>
      <c r="B15" s="112">
        <v>43928</v>
      </c>
      <c r="C15" s="42" t="s">
        <v>38</v>
      </c>
      <c r="D15" s="113" t="s">
        <v>123</v>
      </c>
      <c r="E15" s="43"/>
      <c r="F15" s="43"/>
      <c r="G15" s="43" t="s">
        <v>3</v>
      </c>
      <c r="H15" s="43" t="s">
        <v>3</v>
      </c>
      <c r="I15" s="118" t="s">
        <v>129</v>
      </c>
      <c r="J15" s="44" t="s">
        <v>67</v>
      </c>
      <c r="K15" s="115">
        <v>2500000</v>
      </c>
      <c r="L15" s="113" t="s">
        <v>70</v>
      </c>
    </row>
    <row r="16" spans="1:12" s="45" customFormat="1" ht="30" customHeight="1">
      <c r="A16" s="41">
        <v>11</v>
      </c>
      <c r="B16" s="112">
        <v>43929</v>
      </c>
      <c r="C16" s="42" t="s">
        <v>10</v>
      </c>
      <c r="D16" s="113" t="s">
        <v>43</v>
      </c>
      <c r="E16" s="43"/>
      <c r="F16" s="43"/>
      <c r="G16" s="43" t="s">
        <v>3</v>
      </c>
      <c r="H16" s="43" t="s">
        <v>3</v>
      </c>
      <c r="I16" s="117" t="s">
        <v>55</v>
      </c>
      <c r="J16" s="44" t="s">
        <v>67</v>
      </c>
      <c r="K16" s="115">
        <v>100000</v>
      </c>
      <c r="L16" s="113" t="s">
        <v>70</v>
      </c>
    </row>
    <row r="17" spans="1:12" s="45" customFormat="1" ht="30" customHeight="1">
      <c r="A17" s="41">
        <v>12</v>
      </c>
      <c r="B17" s="112">
        <v>43930</v>
      </c>
      <c r="C17" s="42" t="s">
        <v>10</v>
      </c>
      <c r="D17" s="113" t="s">
        <v>52</v>
      </c>
      <c r="E17" s="43" t="s">
        <v>42</v>
      </c>
      <c r="F17" s="43"/>
      <c r="G17" s="43" t="s">
        <v>30</v>
      </c>
      <c r="H17" s="43" t="s">
        <v>30</v>
      </c>
      <c r="I17" s="114" t="s">
        <v>130</v>
      </c>
      <c r="J17" s="44" t="s">
        <v>67</v>
      </c>
      <c r="K17" s="116">
        <v>1600000</v>
      </c>
      <c r="L17" s="113" t="s">
        <v>70</v>
      </c>
    </row>
    <row r="18" spans="1:12" s="45" customFormat="1" ht="30" customHeight="1">
      <c r="A18" s="41">
        <v>13</v>
      </c>
      <c r="B18" s="112">
        <v>43931</v>
      </c>
      <c r="C18" s="42" t="s">
        <v>10</v>
      </c>
      <c r="D18" s="113" t="s">
        <v>43</v>
      </c>
      <c r="E18" s="43"/>
      <c r="F18" s="43"/>
      <c r="G18" s="43" t="s">
        <v>3</v>
      </c>
      <c r="H18" s="43" t="s">
        <v>3</v>
      </c>
      <c r="I18" s="118" t="s">
        <v>131</v>
      </c>
      <c r="J18" s="44" t="s">
        <v>67</v>
      </c>
      <c r="K18" s="115">
        <v>200000</v>
      </c>
      <c r="L18" s="113" t="s">
        <v>70</v>
      </c>
    </row>
    <row r="19" spans="1:12" s="45" customFormat="1" ht="30" customHeight="1">
      <c r="A19" s="41">
        <v>14</v>
      </c>
      <c r="B19" s="112">
        <v>43934</v>
      </c>
      <c r="C19" s="42" t="s">
        <v>10</v>
      </c>
      <c r="D19" s="113" t="s">
        <v>40</v>
      </c>
      <c r="E19" s="43"/>
      <c r="F19" s="43"/>
      <c r="G19" s="43" t="s">
        <v>3</v>
      </c>
      <c r="H19" s="43" t="s">
        <v>3</v>
      </c>
      <c r="I19" s="117" t="s">
        <v>66</v>
      </c>
      <c r="J19" s="44" t="s">
        <v>63</v>
      </c>
      <c r="K19" s="115">
        <v>30000</v>
      </c>
      <c r="L19" s="113" t="s">
        <v>70</v>
      </c>
    </row>
    <row r="20" spans="1:12" s="45" customFormat="1" ht="30" customHeight="1">
      <c r="A20" s="41">
        <v>15</v>
      </c>
      <c r="B20" s="112">
        <v>43934</v>
      </c>
      <c r="C20" s="42" t="s">
        <v>39</v>
      </c>
      <c r="D20" s="113" t="s">
        <v>41</v>
      </c>
      <c r="E20" s="46"/>
      <c r="F20" s="43"/>
      <c r="G20" s="43" t="s">
        <v>3</v>
      </c>
      <c r="H20" s="43" t="s">
        <v>3</v>
      </c>
      <c r="I20" s="117" t="s">
        <v>132</v>
      </c>
      <c r="J20" s="44" t="s">
        <v>67</v>
      </c>
      <c r="K20" s="115">
        <v>500000</v>
      </c>
      <c r="L20" s="113" t="s">
        <v>69</v>
      </c>
    </row>
    <row r="21" spans="1:12" s="45" customFormat="1" ht="30" customHeight="1">
      <c r="A21" s="41">
        <v>16</v>
      </c>
      <c r="B21" s="112">
        <v>43934</v>
      </c>
      <c r="C21" s="42" t="s">
        <v>10</v>
      </c>
      <c r="D21" s="113" t="s">
        <v>41</v>
      </c>
      <c r="E21" s="43"/>
      <c r="F21" s="43"/>
      <c r="G21" s="43" t="s">
        <v>3</v>
      </c>
      <c r="H21" s="43" t="s">
        <v>3</v>
      </c>
      <c r="I21" s="118" t="s">
        <v>133</v>
      </c>
      <c r="J21" s="44" t="s">
        <v>67</v>
      </c>
      <c r="K21" s="115">
        <v>500000</v>
      </c>
      <c r="L21" s="113" t="s">
        <v>69</v>
      </c>
    </row>
    <row r="22" spans="1:12" s="45" customFormat="1" ht="30" customHeight="1">
      <c r="A22" s="41">
        <v>17</v>
      </c>
      <c r="B22" s="112">
        <v>43934</v>
      </c>
      <c r="C22" s="42" t="s">
        <v>39</v>
      </c>
      <c r="D22" s="113" t="s">
        <v>40</v>
      </c>
      <c r="E22" s="43"/>
      <c r="F22" s="43"/>
      <c r="G22" s="43" t="s">
        <v>3</v>
      </c>
      <c r="H22" s="43" t="s">
        <v>3</v>
      </c>
      <c r="I22" s="117" t="s">
        <v>134</v>
      </c>
      <c r="J22" s="44" t="s">
        <v>63</v>
      </c>
      <c r="K22" s="115">
        <v>5000000</v>
      </c>
      <c r="L22" s="113" t="s">
        <v>69</v>
      </c>
    </row>
    <row r="23" spans="1:12" s="45" customFormat="1" ht="30" customHeight="1">
      <c r="A23" s="41">
        <v>18</v>
      </c>
      <c r="B23" s="112">
        <v>43935</v>
      </c>
      <c r="C23" s="42" t="s">
        <v>39</v>
      </c>
      <c r="D23" s="113" t="s">
        <v>52</v>
      </c>
      <c r="E23" s="43" t="s">
        <v>42</v>
      </c>
      <c r="F23" s="43"/>
      <c r="G23" s="43" t="s">
        <v>30</v>
      </c>
      <c r="H23" s="43" t="s">
        <v>30</v>
      </c>
      <c r="I23" s="118" t="s">
        <v>135</v>
      </c>
      <c r="J23" s="44" t="s">
        <v>67</v>
      </c>
      <c r="K23" s="115">
        <v>25000000</v>
      </c>
      <c r="L23" s="113" t="s">
        <v>69</v>
      </c>
    </row>
    <row r="24" spans="1:12" s="45" customFormat="1" ht="30" customHeight="1">
      <c r="A24" s="41">
        <v>19</v>
      </c>
      <c r="B24" s="112">
        <v>43936</v>
      </c>
      <c r="C24" s="42" t="s">
        <v>39</v>
      </c>
      <c r="D24" s="113" t="s">
        <v>40</v>
      </c>
      <c r="E24" s="43"/>
      <c r="F24" s="43"/>
      <c r="G24" s="43" t="s">
        <v>3</v>
      </c>
      <c r="H24" s="43" t="s">
        <v>3</v>
      </c>
      <c r="I24" s="118" t="s">
        <v>136</v>
      </c>
      <c r="J24" s="44" t="s">
        <v>63</v>
      </c>
      <c r="K24" s="115">
        <v>30000</v>
      </c>
      <c r="L24" s="113" t="s">
        <v>69</v>
      </c>
    </row>
    <row r="25" spans="1:12" s="45" customFormat="1" ht="30" customHeight="1">
      <c r="A25" s="41">
        <v>20</v>
      </c>
      <c r="B25" s="112">
        <v>43937</v>
      </c>
      <c r="C25" s="42" t="s">
        <v>39</v>
      </c>
      <c r="D25" s="113" t="s">
        <v>52</v>
      </c>
      <c r="E25" s="43" t="s">
        <v>42</v>
      </c>
      <c r="F25" s="43"/>
      <c r="G25" s="43" t="s">
        <v>30</v>
      </c>
      <c r="H25" s="43" t="s">
        <v>30</v>
      </c>
      <c r="I25" s="118" t="s">
        <v>57</v>
      </c>
      <c r="J25" s="44" t="s">
        <v>67</v>
      </c>
      <c r="K25" s="115">
        <v>41000</v>
      </c>
      <c r="L25" s="113" t="s">
        <v>69</v>
      </c>
    </row>
    <row r="26" spans="1:12" s="45" customFormat="1" ht="30" customHeight="1">
      <c r="A26" s="41">
        <v>21</v>
      </c>
      <c r="B26" s="112">
        <v>43937</v>
      </c>
      <c r="C26" s="42" t="s">
        <v>39</v>
      </c>
      <c r="D26" s="113" t="s">
        <v>40</v>
      </c>
      <c r="E26" s="43"/>
      <c r="F26" s="43"/>
      <c r="G26" s="43" t="s">
        <v>3</v>
      </c>
      <c r="H26" s="43" t="s">
        <v>3</v>
      </c>
      <c r="I26" s="118" t="s">
        <v>44</v>
      </c>
      <c r="J26" s="44" t="s">
        <v>63</v>
      </c>
      <c r="K26" s="115">
        <v>100000</v>
      </c>
      <c r="L26" s="113" t="s">
        <v>69</v>
      </c>
    </row>
    <row r="27" spans="1:12" s="45" customFormat="1" ht="30" customHeight="1">
      <c r="A27" s="41">
        <v>22</v>
      </c>
      <c r="B27" s="112">
        <v>43941</v>
      </c>
      <c r="C27" s="42" t="s">
        <v>39</v>
      </c>
      <c r="D27" s="113" t="s">
        <v>43</v>
      </c>
      <c r="E27" s="43"/>
      <c r="F27" s="43"/>
      <c r="G27" s="43" t="s">
        <v>3</v>
      </c>
      <c r="H27" s="43" t="s">
        <v>3</v>
      </c>
      <c r="I27" s="114" t="s">
        <v>86</v>
      </c>
      <c r="J27" s="44" t="s">
        <v>67</v>
      </c>
      <c r="K27" s="116">
        <v>1000000</v>
      </c>
      <c r="L27" s="113" t="s">
        <v>69</v>
      </c>
    </row>
    <row r="28" spans="1:12" s="45" customFormat="1" ht="30" customHeight="1">
      <c r="A28" s="41">
        <v>23</v>
      </c>
      <c r="B28" s="112">
        <v>43941</v>
      </c>
      <c r="C28" s="42" t="s">
        <v>39</v>
      </c>
      <c r="D28" s="113" t="s">
        <v>40</v>
      </c>
      <c r="E28" s="43"/>
      <c r="F28" s="43"/>
      <c r="G28" s="43" t="s">
        <v>3</v>
      </c>
      <c r="H28" s="43" t="s">
        <v>3</v>
      </c>
      <c r="I28" s="114" t="s">
        <v>137</v>
      </c>
      <c r="J28" s="44" t="s">
        <v>63</v>
      </c>
      <c r="K28" s="115">
        <v>440000</v>
      </c>
      <c r="L28" s="113" t="s">
        <v>69</v>
      </c>
    </row>
    <row r="29" spans="1:12" s="45" customFormat="1" ht="30" customHeight="1">
      <c r="A29" s="41">
        <v>24</v>
      </c>
      <c r="B29" s="112">
        <v>43942</v>
      </c>
      <c r="C29" s="42" t="s">
        <v>10</v>
      </c>
      <c r="D29" s="113" t="s">
        <v>40</v>
      </c>
      <c r="E29" s="43"/>
      <c r="F29" s="43"/>
      <c r="G29" s="43" t="s">
        <v>3</v>
      </c>
      <c r="H29" s="43" t="s">
        <v>3</v>
      </c>
      <c r="I29" s="117" t="s">
        <v>56</v>
      </c>
      <c r="J29" s="44" t="s">
        <v>63</v>
      </c>
      <c r="K29" s="115">
        <v>20000</v>
      </c>
      <c r="L29" s="113" t="s">
        <v>69</v>
      </c>
    </row>
    <row r="30" spans="1:12" s="45" customFormat="1" ht="30" customHeight="1">
      <c r="A30" s="41">
        <v>25</v>
      </c>
      <c r="B30" s="112">
        <v>43945</v>
      </c>
      <c r="C30" s="42" t="s">
        <v>10</v>
      </c>
      <c r="D30" s="113" t="s">
        <v>40</v>
      </c>
      <c r="E30" s="43"/>
      <c r="F30" s="43"/>
      <c r="G30" s="43" t="s">
        <v>3</v>
      </c>
      <c r="H30" s="43" t="s">
        <v>3</v>
      </c>
      <c r="I30" s="118" t="s">
        <v>44</v>
      </c>
      <c r="J30" s="44" t="s">
        <v>63</v>
      </c>
      <c r="K30" s="115">
        <v>1000000</v>
      </c>
      <c r="L30" s="113" t="s">
        <v>69</v>
      </c>
    </row>
    <row r="31" spans="1:12" s="45" customFormat="1" ht="30" customHeight="1">
      <c r="A31" s="41">
        <v>26</v>
      </c>
      <c r="B31" s="112">
        <v>43947</v>
      </c>
      <c r="C31" s="42" t="s">
        <v>10</v>
      </c>
      <c r="D31" s="113" t="s">
        <v>41</v>
      </c>
      <c r="E31" s="43"/>
      <c r="F31" s="28"/>
      <c r="G31" s="43" t="s">
        <v>3</v>
      </c>
      <c r="H31" s="43" t="s">
        <v>3</v>
      </c>
      <c r="I31" s="118" t="s">
        <v>58</v>
      </c>
      <c r="J31" s="44" t="s">
        <v>67</v>
      </c>
      <c r="K31" s="115">
        <v>500000</v>
      </c>
      <c r="L31" s="113" t="s">
        <v>69</v>
      </c>
    </row>
    <row r="32" spans="1:12" s="45" customFormat="1" ht="30" customHeight="1">
      <c r="A32" s="41">
        <v>27</v>
      </c>
      <c r="B32" s="112">
        <v>43948</v>
      </c>
      <c r="C32" s="42" t="s">
        <v>10</v>
      </c>
      <c r="D32" s="113" t="s">
        <v>123</v>
      </c>
      <c r="E32" s="43"/>
      <c r="F32" s="43"/>
      <c r="G32" s="43" t="s">
        <v>3</v>
      </c>
      <c r="H32" s="43" t="s">
        <v>3</v>
      </c>
      <c r="I32" s="114" t="s">
        <v>126</v>
      </c>
      <c r="J32" s="44" t="s">
        <v>63</v>
      </c>
      <c r="K32" s="115">
        <v>50000</v>
      </c>
      <c r="L32" s="113" t="s">
        <v>69</v>
      </c>
    </row>
    <row r="33" spans="1:12" s="45" customFormat="1" ht="30" customHeight="1">
      <c r="A33" s="41">
        <v>28</v>
      </c>
      <c r="B33" s="112">
        <v>43948</v>
      </c>
      <c r="C33" s="42" t="s">
        <v>10</v>
      </c>
      <c r="D33" s="113" t="s">
        <v>41</v>
      </c>
      <c r="E33" s="43"/>
      <c r="F33" s="43"/>
      <c r="G33" s="43" t="s">
        <v>3</v>
      </c>
      <c r="H33" s="43" t="s">
        <v>3</v>
      </c>
      <c r="I33" s="114" t="s">
        <v>138</v>
      </c>
      <c r="J33" s="44" t="s">
        <v>63</v>
      </c>
      <c r="K33" s="115">
        <v>100000</v>
      </c>
      <c r="L33" s="113" t="s">
        <v>69</v>
      </c>
    </row>
    <row r="34" spans="1:12" s="45" customFormat="1" ht="30" customHeight="1">
      <c r="A34" s="41">
        <v>29</v>
      </c>
      <c r="B34" s="112">
        <v>43948</v>
      </c>
      <c r="C34" s="42" t="s">
        <v>10</v>
      </c>
      <c r="D34" s="113" t="s">
        <v>43</v>
      </c>
      <c r="E34" s="43"/>
      <c r="F34" s="43"/>
      <c r="G34" s="43" t="s">
        <v>3</v>
      </c>
      <c r="H34" s="43" t="s">
        <v>3</v>
      </c>
      <c r="I34" s="114" t="s">
        <v>87</v>
      </c>
      <c r="J34" s="44" t="s">
        <v>67</v>
      </c>
      <c r="K34" s="115">
        <v>1000000</v>
      </c>
      <c r="L34" s="113" t="s">
        <v>69</v>
      </c>
    </row>
    <row r="35" spans="1:12" s="45" customFormat="1" ht="30" customHeight="1">
      <c r="A35" s="41">
        <v>30</v>
      </c>
      <c r="B35" s="112">
        <v>43948</v>
      </c>
      <c r="C35" s="42" t="s">
        <v>10</v>
      </c>
      <c r="D35" s="113" t="s">
        <v>40</v>
      </c>
      <c r="E35" s="43"/>
      <c r="F35" s="43"/>
      <c r="G35" s="43" t="s">
        <v>3</v>
      </c>
      <c r="H35" s="43" t="s">
        <v>3</v>
      </c>
      <c r="I35" s="118" t="s">
        <v>59</v>
      </c>
      <c r="J35" s="44" t="s">
        <v>63</v>
      </c>
      <c r="K35" s="115">
        <v>20000</v>
      </c>
      <c r="L35" s="113" t="s">
        <v>69</v>
      </c>
    </row>
    <row r="36" spans="1:12" s="45" customFormat="1" ht="30" customHeight="1">
      <c r="A36" s="41">
        <v>31</v>
      </c>
      <c r="B36" s="112">
        <v>43949</v>
      </c>
      <c r="C36" s="42" t="s">
        <v>10</v>
      </c>
      <c r="D36" s="113" t="s">
        <v>43</v>
      </c>
      <c r="E36" s="43"/>
      <c r="F36" s="43"/>
      <c r="G36" s="43" t="s">
        <v>3</v>
      </c>
      <c r="H36" s="43" t="s">
        <v>3</v>
      </c>
      <c r="I36" s="114" t="s">
        <v>139</v>
      </c>
      <c r="J36" s="44" t="s">
        <v>67</v>
      </c>
      <c r="K36" s="115">
        <v>1050000</v>
      </c>
      <c r="L36" s="113" t="s">
        <v>69</v>
      </c>
    </row>
    <row r="37" spans="1:12" s="45" customFormat="1" ht="30" customHeight="1">
      <c r="A37" s="41">
        <v>32</v>
      </c>
      <c r="B37" s="112">
        <v>43949</v>
      </c>
      <c r="C37" s="42" t="s">
        <v>10</v>
      </c>
      <c r="D37" s="113" t="s">
        <v>40</v>
      </c>
      <c r="E37" s="43"/>
      <c r="F37" s="43"/>
      <c r="G37" s="43" t="s">
        <v>3</v>
      </c>
      <c r="H37" s="43" t="s">
        <v>3</v>
      </c>
      <c r="I37" s="114" t="s">
        <v>140</v>
      </c>
      <c r="J37" s="44" t="s">
        <v>63</v>
      </c>
      <c r="K37" s="115">
        <v>3096000</v>
      </c>
      <c r="L37" s="113" t="s">
        <v>69</v>
      </c>
    </row>
    <row r="38" spans="1:12" s="45" customFormat="1" ht="30" customHeight="1">
      <c r="A38" s="41">
        <v>33</v>
      </c>
      <c r="B38" s="112">
        <v>43949</v>
      </c>
      <c r="C38" s="42" t="s">
        <v>10</v>
      </c>
      <c r="D38" s="113" t="s">
        <v>40</v>
      </c>
      <c r="E38" s="43"/>
      <c r="F38" s="43"/>
      <c r="G38" s="43" t="s">
        <v>3</v>
      </c>
      <c r="H38" s="43" t="s">
        <v>3</v>
      </c>
      <c r="I38" s="118" t="s">
        <v>141</v>
      </c>
      <c r="J38" s="44" t="s">
        <v>63</v>
      </c>
      <c r="K38" s="115">
        <v>100000</v>
      </c>
      <c r="L38" s="113" t="s">
        <v>69</v>
      </c>
    </row>
    <row r="39" spans="1:12" s="45" customFormat="1" ht="30" customHeight="1">
      <c r="A39" s="41">
        <v>34</v>
      </c>
      <c r="B39" s="112">
        <v>43950</v>
      </c>
      <c r="C39" s="42" t="s">
        <v>10</v>
      </c>
      <c r="D39" s="113" t="s">
        <v>40</v>
      </c>
      <c r="E39" s="43"/>
      <c r="F39" s="43"/>
      <c r="G39" s="43" t="s">
        <v>3</v>
      </c>
      <c r="H39" s="43" t="s">
        <v>3</v>
      </c>
      <c r="I39" s="114" t="s">
        <v>142</v>
      </c>
      <c r="J39" s="44" t="s">
        <v>63</v>
      </c>
      <c r="K39" s="115">
        <v>100000</v>
      </c>
      <c r="L39" s="113" t="s">
        <v>69</v>
      </c>
    </row>
    <row r="40" spans="1:12" s="45" customFormat="1" ht="30" customHeight="1">
      <c r="A40" s="41">
        <v>35</v>
      </c>
      <c r="B40" s="112">
        <v>43950</v>
      </c>
      <c r="C40" s="42" t="s">
        <v>10</v>
      </c>
      <c r="D40" s="113" t="s">
        <v>43</v>
      </c>
      <c r="E40" s="43"/>
      <c r="F40" s="43"/>
      <c r="G40" s="43" t="s">
        <v>3</v>
      </c>
      <c r="H40" s="43" t="s">
        <v>3</v>
      </c>
      <c r="I40" s="114" t="s">
        <v>143</v>
      </c>
      <c r="J40" s="44" t="s">
        <v>67</v>
      </c>
      <c r="K40" s="115">
        <v>1000000</v>
      </c>
      <c r="L40" s="113" t="s">
        <v>69</v>
      </c>
    </row>
    <row r="41" spans="1:12" s="45" customFormat="1" ht="30" customHeight="1">
      <c r="A41" s="41">
        <v>36</v>
      </c>
      <c r="B41" s="112">
        <v>43950</v>
      </c>
      <c r="C41" s="42" t="s">
        <v>10</v>
      </c>
      <c r="D41" s="113" t="s">
        <v>40</v>
      </c>
      <c r="E41" s="43"/>
      <c r="F41" s="43"/>
      <c r="G41" s="43" t="s">
        <v>3</v>
      </c>
      <c r="H41" s="43" t="s">
        <v>3</v>
      </c>
      <c r="I41" s="118" t="s">
        <v>85</v>
      </c>
      <c r="J41" s="44" t="s">
        <v>63</v>
      </c>
      <c r="K41" s="115">
        <v>500000</v>
      </c>
      <c r="L41" s="113" t="s">
        <v>69</v>
      </c>
    </row>
    <row r="42" spans="1:12" s="50" customFormat="1" ht="30" customHeight="1" thickBot="1">
      <c r="A42" s="47"/>
      <c r="B42" s="127" t="s">
        <v>16</v>
      </c>
      <c r="C42" s="127"/>
      <c r="D42" s="127"/>
      <c r="E42" s="127"/>
      <c r="F42" s="127"/>
      <c r="G42" s="127"/>
      <c r="H42" s="127"/>
      <c r="I42" s="127"/>
      <c r="J42" s="127"/>
      <c r="K42" s="48">
        <f>SUM(K6:K41)</f>
        <v>47772000</v>
      </c>
      <c r="L42" s="49"/>
    </row>
    <row r="43" spans="1:12" ht="30" customHeight="1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/>
    <row r="150" spans="1:12" ht="30" customHeight="1"/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</sheetData>
  <autoFilter ref="A5:L42" xr:uid="{00000000-0009-0000-0000-000000000000}"/>
  <mergeCells count="12">
    <mergeCell ref="B42:J4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view="pageBreakPreview" topLeftCell="A49" zoomScaleSheetLayoutView="100" workbookViewId="0">
      <selection activeCell="A54" sqref="A54:J54"/>
    </sheetView>
  </sheetViews>
  <sheetFormatPr defaultRowHeight="30.75" customHeight="1"/>
  <cols>
    <col min="1" max="1" width="4.875" style="35" customWidth="1"/>
    <col min="2" max="2" width="10.75" style="36" customWidth="1"/>
    <col min="3" max="3" width="13.875" style="27" customWidth="1"/>
    <col min="4" max="4" width="8.375" style="27" customWidth="1"/>
    <col min="5" max="5" width="7.125" style="27" customWidth="1"/>
    <col min="6" max="8" width="5.375" style="27" customWidth="1"/>
    <col min="9" max="9" width="16.875" style="4" customWidth="1"/>
    <col min="10" max="10" width="24.75" style="37" bestFit="1" customWidth="1"/>
    <col min="11" max="11" width="11.875" style="38" customWidth="1"/>
    <col min="12" max="12" width="14.375" style="39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>
      <c r="A1" s="140" t="s">
        <v>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1:12" ht="30.75" customHeight="1">
      <c r="A2" s="143" t="s">
        <v>122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1:12" ht="30.75" customHeight="1" thickBot="1">
      <c r="A3" s="151" t="s">
        <v>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33"/>
    </row>
    <row r="4" spans="1:12" ht="21.75" customHeight="1">
      <c r="A4" s="153" t="s">
        <v>19</v>
      </c>
      <c r="B4" s="155" t="s">
        <v>2</v>
      </c>
      <c r="C4" s="157" t="s">
        <v>7</v>
      </c>
      <c r="D4" s="159" t="s">
        <v>21</v>
      </c>
      <c r="E4" s="8"/>
      <c r="F4" s="8"/>
      <c r="G4" s="8"/>
      <c r="H4" s="9"/>
      <c r="I4" s="157" t="s">
        <v>46</v>
      </c>
      <c r="J4" s="157" t="s">
        <v>8</v>
      </c>
      <c r="K4" s="160" t="s">
        <v>9</v>
      </c>
      <c r="L4" s="149" t="s">
        <v>47</v>
      </c>
    </row>
    <row r="5" spans="1:12" ht="36.75" customHeight="1" thickBot="1">
      <c r="A5" s="154"/>
      <c r="B5" s="156"/>
      <c r="C5" s="158"/>
      <c r="D5" s="158"/>
      <c r="E5" s="10" t="s">
        <v>48</v>
      </c>
      <c r="F5" s="10" t="s">
        <v>49</v>
      </c>
      <c r="G5" s="10" t="s">
        <v>50</v>
      </c>
      <c r="H5" s="10" t="s">
        <v>51</v>
      </c>
      <c r="I5" s="158"/>
      <c r="J5" s="158"/>
      <c r="K5" s="161"/>
      <c r="L5" s="150"/>
    </row>
    <row r="6" spans="1:12" ht="30.75" customHeight="1">
      <c r="A6" s="65">
        <v>1</v>
      </c>
      <c r="B6" s="82">
        <v>43556</v>
      </c>
      <c r="C6" s="66" t="s">
        <v>10</v>
      </c>
      <c r="D6" s="67" t="s">
        <v>97</v>
      </c>
      <c r="E6" s="68"/>
      <c r="F6" s="68"/>
      <c r="G6" s="66" t="s">
        <v>3</v>
      </c>
      <c r="H6" s="66" t="s">
        <v>3</v>
      </c>
      <c r="I6" s="1" t="s">
        <v>98</v>
      </c>
      <c r="J6" s="1" t="s">
        <v>99</v>
      </c>
      <c r="K6" s="170">
        <v>80300</v>
      </c>
      <c r="L6" s="69"/>
    </row>
    <row r="7" spans="1:12" ht="30.75" customHeight="1">
      <c r="A7" s="29">
        <v>2</v>
      </c>
      <c r="B7" s="22">
        <v>43557</v>
      </c>
      <c r="C7" s="26" t="s">
        <v>10</v>
      </c>
      <c r="D7" s="24" t="s">
        <v>97</v>
      </c>
      <c r="E7" s="25"/>
      <c r="F7" s="25"/>
      <c r="G7" s="26" t="s">
        <v>3</v>
      </c>
      <c r="H7" s="26" t="s">
        <v>3</v>
      </c>
      <c r="I7" s="1" t="s">
        <v>98</v>
      </c>
      <c r="J7" s="1" t="s">
        <v>99</v>
      </c>
      <c r="K7" s="171">
        <v>38500</v>
      </c>
      <c r="L7" s="70"/>
    </row>
    <row r="8" spans="1:12" ht="30.75" customHeight="1">
      <c r="A8" s="29">
        <v>3</v>
      </c>
      <c r="B8" s="22">
        <v>43923</v>
      </c>
      <c r="C8" s="26" t="s">
        <v>10</v>
      </c>
      <c r="D8" s="24" t="s">
        <v>97</v>
      </c>
      <c r="E8" s="25"/>
      <c r="F8" s="25"/>
      <c r="G8" s="26" t="s">
        <v>3</v>
      </c>
      <c r="H8" s="26" t="s">
        <v>3</v>
      </c>
      <c r="I8" s="1" t="s">
        <v>100</v>
      </c>
      <c r="J8" s="1" t="s">
        <v>99</v>
      </c>
      <c r="K8" s="172">
        <v>200000</v>
      </c>
      <c r="L8" s="70"/>
    </row>
    <row r="9" spans="1:12" ht="30.75" customHeight="1">
      <c r="A9" s="29">
        <v>4</v>
      </c>
      <c r="B9" s="82">
        <v>43923</v>
      </c>
      <c r="C9" s="26" t="s">
        <v>10</v>
      </c>
      <c r="D9" s="67" t="s">
        <v>97</v>
      </c>
      <c r="E9" s="25"/>
      <c r="F9" s="25"/>
      <c r="G9" s="26" t="s">
        <v>3</v>
      </c>
      <c r="H9" s="26" t="s">
        <v>3</v>
      </c>
      <c r="I9" s="1" t="s">
        <v>101</v>
      </c>
      <c r="J9" s="1" t="s">
        <v>99</v>
      </c>
      <c r="K9" s="172">
        <v>270000</v>
      </c>
      <c r="L9" s="70"/>
    </row>
    <row r="10" spans="1:12" ht="30.75" customHeight="1">
      <c r="A10" s="29">
        <v>5</v>
      </c>
      <c r="B10" s="82">
        <v>43923</v>
      </c>
      <c r="C10" s="30" t="s">
        <v>10</v>
      </c>
      <c r="D10" s="31" t="s">
        <v>97</v>
      </c>
      <c r="E10" s="31"/>
      <c r="F10" s="32"/>
      <c r="G10" s="30" t="s">
        <v>3</v>
      </c>
      <c r="H10" s="30" t="s">
        <v>3</v>
      </c>
      <c r="I10" s="1" t="s">
        <v>110</v>
      </c>
      <c r="J10" s="1" t="s">
        <v>111</v>
      </c>
      <c r="K10" s="172">
        <v>300000</v>
      </c>
      <c r="L10" s="71"/>
    </row>
    <row r="11" spans="1:12" ht="30.75" customHeight="1">
      <c r="A11" s="29">
        <v>6</v>
      </c>
      <c r="B11" s="82">
        <v>43924</v>
      </c>
      <c r="C11" s="26" t="s">
        <v>10</v>
      </c>
      <c r="D11" s="24" t="s">
        <v>97</v>
      </c>
      <c r="E11" s="25"/>
      <c r="F11" s="25"/>
      <c r="G11" s="26" t="s">
        <v>3</v>
      </c>
      <c r="H11" s="26" t="s">
        <v>3</v>
      </c>
      <c r="I11" s="1" t="s">
        <v>98</v>
      </c>
      <c r="J11" s="1" t="s">
        <v>99</v>
      </c>
      <c r="K11" s="171">
        <v>147900</v>
      </c>
      <c r="L11" s="70"/>
    </row>
    <row r="12" spans="1:12" ht="30.75" customHeight="1">
      <c r="A12" s="29">
        <v>7</v>
      </c>
      <c r="B12" s="82">
        <v>43924</v>
      </c>
      <c r="C12" s="26" t="s">
        <v>10</v>
      </c>
      <c r="D12" s="24" t="s">
        <v>97</v>
      </c>
      <c r="E12" s="25"/>
      <c r="F12" s="25"/>
      <c r="G12" s="26" t="s">
        <v>3</v>
      </c>
      <c r="H12" s="26" t="s">
        <v>3</v>
      </c>
      <c r="I12" s="1" t="s">
        <v>257</v>
      </c>
      <c r="J12" s="1" t="s">
        <v>258</v>
      </c>
      <c r="K12" s="171">
        <v>1500000</v>
      </c>
      <c r="L12" s="71"/>
    </row>
    <row r="13" spans="1:12" ht="30.75" customHeight="1">
      <c r="A13" s="29">
        <v>8</v>
      </c>
      <c r="B13" s="82">
        <v>43924</v>
      </c>
      <c r="C13" s="26" t="s">
        <v>10</v>
      </c>
      <c r="D13" s="24" t="s">
        <v>97</v>
      </c>
      <c r="E13" s="25"/>
      <c r="F13" s="25"/>
      <c r="G13" s="26" t="s">
        <v>3</v>
      </c>
      <c r="H13" s="26" t="s">
        <v>3</v>
      </c>
      <c r="I13" s="1" t="s">
        <v>259</v>
      </c>
      <c r="J13" s="1" t="s">
        <v>260</v>
      </c>
      <c r="K13" s="171">
        <v>636000</v>
      </c>
      <c r="L13" s="70"/>
    </row>
    <row r="14" spans="1:12" ht="30.75" customHeight="1">
      <c r="A14" s="29">
        <v>9</v>
      </c>
      <c r="B14" s="82">
        <v>43927</v>
      </c>
      <c r="C14" s="26" t="s">
        <v>10</v>
      </c>
      <c r="D14" s="24" t="s">
        <v>97</v>
      </c>
      <c r="E14" s="24"/>
      <c r="F14" s="25"/>
      <c r="G14" s="26" t="s">
        <v>3</v>
      </c>
      <c r="H14" s="26" t="s">
        <v>3</v>
      </c>
      <c r="I14" s="1" t="s">
        <v>98</v>
      </c>
      <c r="J14" s="1" t="s">
        <v>99</v>
      </c>
      <c r="K14" s="171">
        <v>109400</v>
      </c>
      <c r="L14" s="70"/>
    </row>
    <row r="15" spans="1:12" ht="30.75" customHeight="1">
      <c r="A15" s="29">
        <v>10</v>
      </c>
      <c r="B15" s="82">
        <v>43927</v>
      </c>
      <c r="C15" s="26" t="s">
        <v>10</v>
      </c>
      <c r="D15" s="24" t="s">
        <v>97</v>
      </c>
      <c r="E15" s="24"/>
      <c r="F15" s="25"/>
      <c r="G15" s="26" t="s">
        <v>3</v>
      </c>
      <c r="H15" s="26" t="s">
        <v>3</v>
      </c>
      <c r="I15" s="1" t="s">
        <v>261</v>
      </c>
      <c r="J15" s="1" t="s">
        <v>262</v>
      </c>
      <c r="K15" s="171">
        <v>280000</v>
      </c>
      <c r="L15" s="70"/>
    </row>
    <row r="16" spans="1:12" ht="30.75" customHeight="1">
      <c r="A16" s="29">
        <v>11</v>
      </c>
      <c r="B16" s="82">
        <v>43928</v>
      </c>
      <c r="C16" s="26" t="s">
        <v>10</v>
      </c>
      <c r="D16" s="24" t="s">
        <v>97</v>
      </c>
      <c r="E16" s="24"/>
      <c r="F16" s="25"/>
      <c r="G16" s="26" t="s">
        <v>3</v>
      </c>
      <c r="H16" s="26" t="s">
        <v>3</v>
      </c>
      <c r="I16" s="1" t="s">
        <v>98</v>
      </c>
      <c r="J16" s="1" t="s">
        <v>99</v>
      </c>
      <c r="K16" s="171">
        <v>68100</v>
      </c>
      <c r="L16" s="70"/>
    </row>
    <row r="17" spans="1:12" ht="30.75" customHeight="1">
      <c r="A17" s="29">
        <v>12</v>
      </c>
      <c r="B17" s="22">
        <v>43928</v>
      </c>
      <c r="C17" s="26" t="s">
        <v>10</v>
      </c>
      <c r="D17" s="24" t="s">
        <v>97</v>
      </c>
      <c r="E17" s="24"/>
      <c r="F17" s="25"/>
      <c r="G17" s="26" t="s">
        <v>3</v>
      </c>
      <c r="H17" s="26" t="s">
        <v>3</v>
      </c>
      <c r="I17" s="1" t="s">
        <v>100</v>
      </c>
      <c r="J17" s="1" t="s">
        <v>99</v>
      </c>
      <c r="K17" s="171">
        <v>162100</v>
      </c>
      <c r="L17" s="70"/>
    </row>
    <row r="18" spans="1:12" ht="30.75" customHeight="1">
      <c r="A18" s="29">
        <v>13</v>
      </c>
      <c r="B18" s="22">
        <v>43928</v>
      </c>
      <c r="C18" s="26" t="s">
        <v>10</v>
      </c>
      <c r="D18" s="24" t="s">
        <v>97</v>
      </c>
      <c r="E18" s="24"/>
      <c r="F18" s="25"/>
      <c r="G18" s="26" t="s">
        <v>3</v>
      </c>
      <c r="H18" s="26" t="s">
        <v>3</v>
      </c>
      <c r="I18" s="1" t="s">
        <v>102</v>
      </c>
      <c r="J18" s="83" t="s">
        <v>263</v>
      </c>
      <c r="K18" s="171">
        <v>143000</v>
      </c>
      <c r="L18" s="70"/>
    </row>
    <row r="19" spans="1:12" ht="30.75" customHeight="1">
      <c r="A19" s="29">
        <v>14</v>
      </c>
      <c r="B19" s="22">
        <v>43929</v>
      </c>
      <c r="C19" s="26" t="s">
        <v>10</v>
      </c>
      <c r="D19" s="24" t="s">
        <v>97</v>
      </c>
      <c r="E19" s="24"/>
      <c r="F19" s="25"/>
      <c r="G19" s="26" t="s">
        <v>3</v>
      </c>
      <c r="H19" s="26" t="s">
        <v>3</v>
      </c>
      <c r="I19" s="1" t="s">
        <v>98</v>
      </c>
      <c r="J19" s="1" t="s">
        <v>99</v>
      </c>
      <c r="K19" s="170">
        <v>46800</v>
      </c>
      <c r="L19" s="70"/>
    </row>
    <row r="20" spans="1:12" ht="30.75" customHeight="1">
      <c r="A20" s="29">
        <v>15</v>
      </c>
      <c r="B20" s="22">
        <v>43929</v>
      </c>
      <c r="C20" s="26" t="s">
        <v>10</v>
      </c>
      <c r="D20" s="24" t="s">
        <v>97</v>
      </c>
      <c r="E20" s="24"/>
      <c r="F20" s="25"/>
      <c r="G20" s="26" t="s">
        <v>3</v>
      </c>
      <c r="H20" s="26" t="s">
        <v>3</v>
      </c>
      <c r="I20" s="1" t="s">
        <v>106</v>
      </c>
      <c r="J20" s="1" t="s">
        <v>107</v>
      </c>
      <c r="K20" s="171">
        <v>80000</v>
      </c>
      <c r="L20" s="70"/>
    </row>
    <row r="21" spans="1:12" ht="30.75" customHeight="1">
      <c r="A21" s="29">
        <v>16</v>
      </c>
      <c r="B21" s="22">
        <v>43930</v>
      </c>
      <c r="C21" s="26" t="s">
        <v>10</v>
      </c>
      <c r="D21" s="24" t="s">
        <v>97</v>
      </c>
      <c r="E21" s="24"/>
      <c r="F21" s="25"/>
      <c r="G21" s="26" t="s">
        <v>3</v>
      </c>
      <c r="H21" s="26" t="s">
        <v>3</v>
      </c>
      <c r="I21" s="1" t="s">
        <v>98</v>
      </c>
      <c r="J21" s="1" t="s">
        <v>99</v>
      </c>
      <c r="K21" s="171">
        <v>52400</v>
      </c>
      <c r="L21" s="70"/>
    </row>
    <row r="22" spans="1:12" ht="30.75" customHeight="1">
      <c r="A22" s="29">
        <v>17</v>
      </c>
      <c r="B22" s="22">
        <v>43931</v>
      </c>
      <c r="C22" s="26" t="s">
        <v>10</v>
      </c>
      <c r="D22" s="24" t="s">
        <v>97</v>
      </c>
      <c r="E22" s="24"/>
      <c r="F22" s="25"/>
      <c r="G22" s="26" t="s">
        <v>3</v>
      </c>
      <c r="H22" s="26" t="s">
        <v>3</v>
      </c>
      <c r="I22" s="1" t="s">
        <v>98</v>
      </c>
      <c r="J22" s="1" t="s">
        <v>99</v>
      </c>
      <c r="K22" s="170">
        <v>99400</v>
      </c>
      <c r="L22" s="70"/>
    </row>
    <row r="23" spans="1:12" ht="30.75" customHeight="1">
      <c r="A23" s="29">
        <v>18</v>
      </c>
      <c r="B23" s="22">
        <v>43931</v>
      </c>
      <c r="C23" s="26" t="s">
        <v>10</v>
      </c>
      <c r="D23" s="24" t="s">
        <v>97</v>
      </c>
      <c r="E23" s="24"/>
      <c r="F23" s="25"/>
      <c r="G23" s="26" t="s">
        <v>3</v>
      </c>
      <c r="H23" s="26" t="s">
        <v>3</v>
      </c>
      <c r="I23" s="1" t="s">
        <v>264</v>
      </c>
      <c r="J23" s="1" t="s">
        <v>265</v>
      </c>
      <c r="K23" s="170">
        <v>6400000</v>
      </c>
      <c r="L23" s="70"/>
    </row>
    <row r="24" spans="1:12" ht="30.75" customHeight="1">
      <c r="A24" s="29">
        <v>19</v>
      </c>
      <c r="B24" s="82">
        <v>43931</v>
      </c>
      <c r="C24" s="26" t="s">
        <v>10</v>
      </c>
      <c r="D24" s="24" t="s">
        <v>97</v>
      </c>
      <c r="E24" s="24"/>
      <c r="F24" s="25"/>
      <c r="G24" s="26" t="s">
        <v>3</v>
      </c>
      <c r="H24" s="26" t="s">
        <v>3</v>
      </c>
      <c r="I24" s="1" t="s">
        <v>266</v>
      </c>
      <c r="J24" s="1" t="s">
        <v>260</v>
      </c>
      <c r="K24" s="171">
        <v>2226000</v>
      </c>
      <c r="L24" s="70"/>
    </row>
    <row r="25" spans="1:12" ht="30.75" customHeight="1">
      <c r="A25" s="29">
        <v>20</v>
      </c>
      <c r="B25" s="82">
        <v>43934</v>
      </c>
      <c r="C25" s="26" t="s">
        <v>10</v>
      </c>
      <c r="D25" s="24" t="s">
        <v>52</v>
      </c>
      <c r="E25" s="24" t="s">
        <v>88</v>
      </c>
      <c r="F25" s="25"/>
      <c r="G25" s="26" t="s">
        <v>3</v>
      </c>
      <c r="H25" s="26" t="s">
        <v>3</v>
      </c>
      <c r="I25" s="1" t="s">
        <v>104</v>
      </c>
      <c r="J25" s="1" t="s">
        <v>105</v>
      </c>
      <c r="K25" s="172">
        <v>700000</v>
      </c>
      <c r="L25" s="70"/>
    </row>
    <row r="26" spans="1:12" ht="30.75" customHeight="1">
      <c r="A26" s="29">
        <v>21</v>
      </c>
      <c r="B26" s="82">
        <v>43934</v>
      </c>
      <c r="C26" s="26" t="s">
        <v>10</v>
      </c>
      <c r="D26" s="24" t="s">
        <v>97</v>
      </c>
      <c r="E26" s="24"/>
      <c r="F26" s="25"/>
      <c r="G26" s="26" t="s">
        <v>3</v>
      </c>
      <c r="H26" s="26" t="s">
        <v>3</v>
      </c>
      <c r="I26" s="1" t="s">
        <v>98</v>
      </c>
      <c r="J26" s="1" t="s">
        <v>99</v>
      </c>
      <c r="K26" s="171">
        <v>17300</v>
      </c>
      <c r="L26" s="70"/>
    </row>
    <row r="27" spans="1:12" ht="30.75" customHeight="1">
      <c r="A27" s="29">
        <v>22</v>
      </c>
      <c r="B27" s="82">
        <v>43934</v>
      </c>
      <c r="C27" s="26" t="s">
        <v>10</v>
      </c>
      <c r="D27" s="24" t="s">
        <v>97</v>
      </c>
      <c r="E27" s="24"/>
      <c r="F27" s="25"/>
      <c r="G27" s="26" t="s">
        <v>3</v>
      </c>
      <c r="H27" s="26" t="s">
        <v>3</v>
      </c>
      <c r="I27" s="1" t="s">
        <v>267</v>
      </c>
      <c r="J27" s="1" t="s">
        <v>99</v>
      </c>
      <c r="K27" s="171">
        <v>52000</v>
      </c>
      <c r="L27" s="70"/>
    </row>
    <row r="28" spans="1:12" ht="30.75" customHeight="1">
      <c r="A28" s="29">
        <v>23</v>
      </c>
      <c r="B28" s="22">
        <v>43935</v>
      </c>
      <c r="C28" s="26" t="s">
        <v>10</v>
      </c>
      <c r="D28" s="24" t="s">
        <v>97</v>
      </c>
      <c r="E28" s="24"/>
      <c r="F28" s="25"/>
      <c r="G28" s="26" t="s">
        <v>3</v>
      </c>
      <c r="H28" s="26" t="s">
        <v>3</v>
      </c>
      <c r="I28" s="1" t="s">
        <v>98</v>
      </c>
      <c r="J28" s="1" t="s">
        <v>99</v>
      </c>
      <c r="K28" s="170">
        <v>48200</v>
      </c>
      <c r="L28" s="70"/>
    </row>
    <row r="29" spans="1:12" ht="30.75" customHeight="1">
      <c r="A29" s="29">
        <v>24</v>
      </c>
      <c r="B29" s="22">
        <v>43935</v>
      </c>
      <c r="C29" s="26" t="s">
        <v>10</v>
      </c>
      <c r="D29" s="24" t="s">
        <v>97</v>
      </c>
      <c r="E29" s="24"/>
      <c r="F29" s="25"/>
      <c r="G29" s="26" t="s">
        <v>3</v>
      </c>
      <c r="H29" s="26" t="s">
        <v>3</v>
      </c>
      <c r="I29" s="1" t="s">
        <v>112</v>
      </c>
      <c r="J29" s="1" t="s">
        <v>113</v>
      </c>
      <c r="K29" s="171">
        <v>500000</v>
      </c>
      <c r="L29" s="70"/>
    </row>
    <row r="30" spans="1:12" ht="30.75" customHeight="1">
      <c r="A30" s="29">
        <v>25</v>
      </c>
      <c r="B30" s="22">
        <v>43937</v>
      </c>
      <c r="C30" s="26" t="s">
        <v>10</v>
      </c>
      <c r="D30" s="24" t="s">
        <v>97</v>
      </c>
      <c r="E30" s="24"/>
      <c r="F30" s="25"/>
      <c r="G30" s="26" t="s">
        <v>3</v>
      </c>
      <c r="H30" s="26" t="s">
        <v>3</v>
      </c>
      <c r="I30" s="1" t="s">
        <v>98</v>
      </c>
      <c r="J30" s="1" t="s">
        <v>268</v>
      </c>
      <c r="K30" s="172">
        <v>36800</v>
      </c>
      <c r="L30" s="70"/>
    </row>
    <row r="31" spans="1:12" ht="30.75" customHeight="1">
      <c r="A31" s="29">
        <v>26</v>
      </c>
      <c r="B31" s="22">
        <v>43937</v>
      </c>
      <c r="C31" s="26" t="s">
        <v>10</v>
      </c>
      <c r="D31" s="24" t="s">
        <v>97</v>
      </c>
      <c r="E31" s="24"/>
      <c r="F31" s="25"/>
      <c r="G31" s="26" t="s">
        <v>3</v>
      </c>
      <c r="H31" s="26" t="s">
        <v>3</v>
      </c>
      <c r="I31" s="1" t="s">
        <v>100</v>
      </c>
      <c r="J31" s="1" t="s">
        <v>99</v>
      </c>
      <c r="K31" s="170">
        <v>205500</v>
      </c>
      <c r="L31" s="70"/>
    </row>
    <row r="32" spans="1:12" ht="30.75" customHeight="1">
      <c r="A32" s="29">
        <v>27</v>
      </c>
      <c r="B32" s="22">
        <v>43937</v>
      </c>
      <c r="C32" s="26" t="s">
        <v>10</v>
      </c>
      <c r="D32" s="24" t="s">
        <v>97</v>
      </c>
      <c r="E32" s="24"/>
      <c r="F32" s="25"/>
      <c r="G32" s="26" t="s">
        <v>3</v>
      </c>
      <c r="H32" s="26" t="s">
        <v>3</v>
      </c>
      <c r="I32" s="1" t="s">
        <v>110</v>
      </c>
      <c r="J32" s="1" t="s">
        <v>111</v>
      </c>
      <c r="K32" s="172">
        <v>300000</v>
      </c>
      <c r="L32" s="70"/>
    </row>
    <row r="33" spans="1:12" ht="30.75" customHeight="1">
      <c r="A33" s="29">
        <v>28</v>
      </c>
      <c r="B33" s="22">
        <v>43937</v>
      </c>
      <c r="C33" s="26" t="s">
        <v>10</v>
      </c>
      <c r="D33" s="24" t="s">
        <v>97</v>
      </c>
      <c r="E33" s="24"/>
      <c r="F33" s="25"/>
      <c r="G33" s="26" t="s">
        <v>3</v>
      </c>
      <c r="H33" s="26" t="s">
        <v>3</v>
      </c>
      <c r="I33" s="1" t="s">
        <v>101</v>
      </c>
      <c r="J33" s="1" t="s">
        <v>99</v>
      </c>
      <c r="K33" s="172">
        <v>270000</v>
      </c>
      <c r="L33" s="70"/>
    </row>
    <row r="34" spans="1:12" ht="30.75" customHeight="1">
      <c r="A34" s="29">
        <v>29</v>
      </c>
      <c r="B34" s="82">
        <v>43937</v>
      </c>
      <c r="C34" s="26" t="s">
        <v>10</v>
      </c>
      <c r="D34" s="24" t="s">
        <v>97</v>
      </c>
      <c r="E34" s="24"/>
      <c r="F34" s="25"/>
      <c r="G34" s="26" t="s">
        <v>3</v>
      </c>
      <c r="H34" s="26" t="s">
        <v>3</v>
      </c>
      <c r="I34" s="1" t="s">
        <v>269</v>
      </c>
      <c r="J34" s="1" t="s">
        <v>270</v>
      </c>
      <c r="K34" s="170">
        <v>458500</v>
      </c>
      <c r="L34" s="70"/>
    </row>
    <row r="35" spans="1:12" ht="30.75" customHeight="1">
      <c r="A35" s="29">
        <v>30</v>
      </c>
      <c r="B35" s="82">
        <v>43938</v>
      </c>
      <c r="C35" s="26" t="s">
        <v>10</v>
      </c>
      <c r="D35" s="24" t="s">
        <v>97</v>
      </c>
      <c r="E35" s="24"/>
      <c r="F35" s="25"/>
      <c r="G35" s="26" t="s">
        <v>3</v>
      </c>
      <c r="H35" s="26" t="s">
        <v>3</v>
      </c>
      <c r="I35" s="1" t="s">
        <v>98</v>
      </c>
      <c r="J35" s="1" t="s">
        <v>99</v>
      </c>
      <c r="K35" s="172">
        <v>30400</v>
      </c>
      <c r="L35" s="70"/>
    </row>
    <row r="36" spans="1:12" ht="30.75" customHeight="1">
      <c r="A36" s="29">
        <v>31</v>
      </c>
      <c r="B36" s="82">
        <v>43941</v>
      </c>
      <c r="C36" s="26" t="s">
        <v>10</v>
      </c>
      <c r="D36" s="24" t="s">
        <v>97</v>
      </c>
      <c r="E36" s="24"/>
      <c r="F36" s="25"/>
      <c r="G36" s="26" t="s">
        <v>3</v>
      </c>
      <c r="H36" s="26" t="s">
        <v>3</v>
      </c>
      <c r="I36" s="1" t="s">
        <v>98</v>
      </c>
      <c r="J36" s="1" t="s">
        <v>99</v>
      </c>
      <c r="K36" s="171">
        <v>62700</v>
      </c>
      <c r="L36" s="70"/>
    </row>
    <row r="37" spans="1:12" ht="30.75" customHeight="1">
      <c r="A37" s="29">
        <v>32</v>
      </c>
      <c r="B37" s="82">
        <v>43941</v>
      </c>
      <c r="C37" s="26" t="s">
        <v>10</v>
      </c>
      <c r="D37" s="24" t="s">
        <v>40</v>
      </c>
      <c r="E37" s="24"/>
      <c r="F37" s="25"/>
      <c r="G37" s="26" t="s">
        <v>3</v>
      </c>
      <c r="H37" s="26" t="s">
        <v>3</v>
      </c>
      <c r="I37" s="1" t="s">
        <v>103</v>
      </c>
      <c r="J37" s="1" t="s">
        <v>271</v>
      </c>
      <c r="K37" s="172">
        <v>200000</v>
      </c>
      <c r="L37" s="70"/>
    </row>
    <row r="38" spans="1:12" ht="30.75" customHeight="1">
      <c r="A38" s="29">
        <v>33</v>
      </c>
      <c r="B38" s="82">
        <v>43942</v>
      </c>
      <c r="C38" s="26" t="s">
        <v>10</v>
      </c>
      <c r="D38" s="24" t="s">
        <v>97</v>
      </c>
      <c r="E38" s="24"/>
      <c r="F38" s="25"/>
      <c r="G38" s="26" t="s">
        <v>3</v>
      </c>
      <c r="H38" s="26" t="s">
        <v>3</v>
      </c>
      <c r="I38" s="1" t="s">
        <v>98</v>
      </c>
      <c r="J38" s="1" t="s">
        <v>99</v>
      </c>
      <c r="K38" s="172">
        <v>136100</v>
      </c>
      <c r="L38" s="70"/>
    </row>
    <row r="39" spans="1:12" ht="30.75" customHeight="1">
      <c r="A39" s="29">
        <v>34</v>
      </c>
      <c r="B39" s="82">
        <v>43942</v>
      </c>
      <c r="C39" s="26" t="s">
        <v>10</v>
      </c>
      <c r="D39" s="24" t="s">
        <v>40</v>
      </c>
      <c r="E39" s="24"/>
      <c r="F39" s="25"/>
      <c r="G39" s="26" t="s">
        <v>3</v>
      </c>
      <c r="H39" s="26" t="s">
        <v>3</v>
      </c>
      <c r="I39" s="1" t="s">
        <v>119</v>
      </c>
      <c r="J39" s="1" t="s">
        <v>272</v>
      </c>
      <c r="K39" s="172">
        <v>100000</v>
      </c>
      <c r="L39" s="70"/>
    </row>
    <row r="40" spans="1:12" ht="30.75" customHeight="1">
      <c r="A40" s="29">
        <v>35</v>
      </c>
      <c r="B40" s="82">
        <v>43942</v>
      </c>
      <c r="C40" s="26" t="s">
        <v>10</v>
      </c>
      <c r="D40" s="24" t="s">
        <v>97</v>
      </c>
      <c r="E40" s="24"/>
      <c r="F40" s="25"/>
      <c r="G40" s="26" t="s">
        <v>3</v>
      </c>
      <c r="H40" s="26" t="s">
        <v>3</v>
      </c>
      <c r="I40" s="1" t="s">
        <v>259</v>
      </c>
      <c r="J40" s="1" t="s">
        <v>260</v>
      </c>
      <c r="K40" s="171">
        <v>636000</v>
      </c>
      <c r="L40" s="70"/>
    </row>
    <row r="41" spans="1:12" ht="30.75" customHeight="1">
      <c r="A41" s="29">
        <v>36</v>
      </c>
      <c r="B41" s="22">
        <v>43942</v>
      </c>
      <c r="C41" s="26" t="s">
        <v>10</v>
      </c>
      <c r="D41" s="24" t="s">
        <v>40</v>
      </c>
      <c r="E41" s="24"/>
      <c r="F41" s="25"/>
      <c r="G41" s="26" t="s">
        <v>3</v>
      </c>
      <c r="H41" s="26" t="s">
        <v>3</v>
      </c>
      <c r="I41" s="1" t="s">
        <v>119</v>
      </c>
      <c r="J41" s="1" t="s">
        <v>260</v>
      </c>
      <c r="K41" s="172">
        <v>2660000</v>
      </c>
      <c r="L41" s="70"/>
    </row>
    <row r="42" spans="1:12" ht="30.75" customHeight="1">
      <c r="A42" s="29">
        <v>37</v>
      </c>
      <c r="B42" s="22">
        <v>43943</v>
      </c>
      <c r="C42" s="26" t="s">
        <v>10</v>
      </c>
      <c r="D42" s="24" t="s">
        <v>97</v>
      </c>
      <c r="E42" s="24"/>
      <c r="F42" s="25"/>
      <c r="G42" s="26" t="s">
        <v>3</v>
      </c>
      <c r="H42" s="26" t="s">
        <v>3</v>
      </c>
      <c r="I42" s="1" t="s">
        <v>98</v>
      </c>
      <c r="J42" s="1" t="s">
        <v>99</v>
      </c>
      <c r="K42" s="171">
        <v>18100</v>
      </c>
      <c r="L42" s="70"/>
    </row>
    <row r="43" spans="1:12" ht="30.75" customHeight="1">
      <c r="A43" s="29">
        <v>38</v>
      </c>
      <c r="B43" s="22">
        <v>43943</v>
      </c>
      <c r="C43" s="26" t="s">
        <v>10</v>
      </c>
      <c r="D43" s="24" t="s">
        <v>97</v>
      </c>
      <c r="E43" s="24"/>
      <c r="F43" s="25"/>
      <c r="G43" s="26" t="s">
        <v>3</v>
      </c>
      <c r="H43" s="26" t="s">
        <v>3</v>
      </c>
      <c r="I43" s="1" t="s">
        <v>273</v>
      </c>
      <c r="J43" s="1" t="s">
        <v>274</v>
      </c>
      <c r="K43" s="171">
        <v>100000</v>
      </c>
      <c r="L43" s="70"/>
    </row>
    <row r="44" spans="1:12" ht="30.75" customHeight="1">
      <c r="A44" s="29">
        <v>39</v>
      </c>
      <c r="B44" s="22">
        <v>43943</v>
      </c>
      <c r="C44" s="26" t="s">
        <v>10</v>
      </c>
      <c r="D44" s="24" t="s">
        <v>97</v>
      </c>
      <c r="E44" s="24"/>
      <c r="F44" s="25"/>
      <c r="G44" s="26" t="s">
        <v>3</v>
      </c>
      <c r="H44" s="26" t="s">
        <v>3</v>
      </c>
      <c r="I44" s="1" t="s">
        <v>109</v>
      </c>
      <c r="J44" s="1" t="s">
        <v>108</v>
      </c>
      <c r="K44" s="171">
        <v>40000</v>
      </c>
      <c r="L44" s="70"/>
    </row>
    <row r="45" spans="1:12" ht="30.75" customHeight="1">
      <c r="A45" s="29">
        <v>40</v>
      </c>
      <c r="B45" s="82">
        <v>43944</v>
      </c>
      <c r="C45" s="26" t="s">
        <v>10</v>
      </c>
      <c r="D45" s="24" t="s">
        <v>97</v>
      </c>
      <c r="E45" s="24"/>
      <c r="F45" s="25"/>
      <c r="G45" s="26" t="s">
        <v>3</v>
      </c>
      <c r="H45" s="26" t="s">
        <v>3</v>
      </c>
      <c r="I45" s="1" t="s">
        <v>98</v>
      </c>
      <c r="J45" s="1" t="s">
        <v>99</v>
      </c>
      <c r="K45" s="170">
        <v>70500</v>
      </c>
      <c r="L45" s="70"/>
    </row>
    <row r="46" spans="1:12" ht="30.75" customHeight="1">
      <c r="A46" s="29">
        <v>41</v>
      </c>
      <c r="B46" s="82">
        <v>43944</v>
      </c>
      <c r="C46" s="26" t="s">
        <v>10</v>
      </c>
      <c r="D46" s="24" t="s">
        <v>97</v>
      </c>
      <c r="E46" s="24"/>
      <c r="F46" s="25"/>
      <c r="G46" s="26" t="s">
        <v>3</v>
      </c>
      <c r="H46" s="26" t="s">
        <v>3</v>
      </c>
      <c r="I46" s="1" t="s">
        <v>100</v>
      </c>
      <c r="J46" s="1" t="s">
        <v>99</v>
      </c>
      <c r="K46" s="170">
        <v>203900</v>
      </c>
      <c r="L46" s="70"/>
    </row>
    <row r="47" spans="1:12" ht="30.75" customHeight="1">
      <c r="A47" s="29">
        <v>42</v>
      </c>
      <c r="B47" s="82">
        <v>43945</v>
      </c>
      <c r="C47" s="26" t="s">
        <v>10</v>
      </c>
      <c r="D47" s="24" t="s">
        <v>97</v>
      </c>
      <c r="E47" s="24"/>
      <c r="F47" s="25"/>
      <c r="G47" s="26" t="s">
        <v>3</v>
      </c>
      <c r="H47" s="26" t="s">
        <v>3</v>
      </c>
      <c r="I47" s="1" t="s">
        <v>117</v>
      </c>
      <c r="J47" s="1" t="s">
        <v>118</v>
      </c>
      <c r="K47" s="170">
        <v>72000</v>
      </c>
      <c r="L47" s="70"/>
    </row>
    <row r="48" spans="1:12" ht="30.75" customHeight="1">
      <c r="A48" s="29">
        <v>43</v>
      </c>
      <c r="B48" s="22">
        <v>43945</v>
      </c>
      <c r="C48" s="30" t="s">
        <v>10</v>
      </c>
      <c r="D48" s="24" t="s">
        <v>97</v>
      </c>
      <c r="E48" s="31"/>
      <c r="F48" s="32"/>
      <c r="G48" s="30" t="s">
        <v>3</v>
      </c>
      <c r="H48" s="30" t="s">
        <v>3</v>
      </c>
      <c r="I48" s="1" t="s">
        <v>98</v>
      </c>
      <c r="J48" s="1" t="s">
        <v>99</v>
      </c>
      <c r="K48" s="170">
        <v>21900</v>
      </c>
      <c r="L48" s="70"/>
    </row>
    <row r="49" spans="1:12" ht="30.75" customHeight="1">
      <c r="A49" s="29">
        <v>44</v>
      </c>
      <c r="B49" s="22">
        <v>43945</v>
      </c>
      <c r="C49" s="26" t="s">
        <v>10</v>
      </c>
      <c r="D49" s="24" t="s">
        <v>97</v>
      </c>
      <c r="E49" s="24"/>
      <c r="F49" s="25"/>
      <c r="G49" s="26" t="s">
        <v>3</v>
      </c>
      <c r="H49" s="26" t="s">
        <v>3</v>
      </c>
      <c r="I49" s="1" t="s">
        <v>275</v>
      </c>
      <c r="J49" s="1" t="s">
        <v>276</v>
      </c>
      <c r="K49" s="171">
        <v>2600000</v>
      </c>
      <c r="L49" s="70"/>
    </row>
    <row r="50" spans="1:12" ht="30.75" customHeight="1">
      <c r="A50" s="29">
        <v>45</v>
      </c>
      <c r="B50" s="22">
        <v>43948</v>
      </c>
      <c r="C50" s="26" t="s">
        <v>10</v>
      </c>
      <c r="D50" s="24" t="s">
        <v>97</v>
      </c>
      <c r="E50" s="24"/>
      <c r="F50" s="25"/>
      <c r="G50" s="26" t="s">
        <v>3</v>
      </c>
      <c r="H50" s="26" t="s">
        <v>3</v>
      </c>
      <c r="I50" s="1" t="s">
        <v>98</v>
      </c>
      <c r="J50" s="1" t="s">
        <v>99</v>
      </c>
      <c r="K50" s="171">
        <v>114200</v>
      </c>
      <c r="L50" s="70"/>
    </row>
    <row r="51" spans="1:12" ht="30.75" customHeight="1">
      <c r="A51" s="29">
        <v>46</v>
      </c>
      <c r="B51" s="22">
        <v>43949</v>
      </c>
      <c r="C51" s="26" t="s">
        <v>10</v>
      </c>
      <c r="D51" s="24" t="s">
        <v>97</v>
      </c>
      <c r="E51" s="24"/>
      <c r="F51" s="25"/>
      <c r="G51" s="26" t="s">
        <v>3</v>
      </c>
      <c r="H51" s="26" t="s">
        <v>3</v>
      </c>
      <c r="I51" s="1" t="s">
        <v>98</v>
      </c>
      <c r="J51" s="1" t="s">
        <v>99</v>
      </c>
      <c r="K51" s="171">
        <v>21400</v>
      </c>
      <c r="L51" s="70"/>
    </row>
    <row r="52" spans="1:12" ht="30.75" customHeight="1">
      <c r="A52" s="29">
        <v>47</v>
      </c>
      <c r="B52" s="22">
        <v>43950</v>
      </c>
      <c r="C52" s="26" t="s">
        <v>10</v>
      </c>
      <c r="D52" s="24" t="s">
        <v>97</v>
      </c>
      <c r="E52" s="24"/>
      <c r="F52" s="25"/>
      <c r="G52" s="26" t="s">
        <v>3</v>
      </c>
      <c r="H52" s="26" t="s">
        <v>3</v>
      </c>
      <c r="I52" s="1" t="s">
        <v>98</v>
      </c>
      <c r="J52" s="1" t="s">
        <v>116</v>
      </c>
      <c r="K52" s="170">
        <v>2300</v>
      </c>
      <c r="L52" s="70"/>
    </row>
    <row r="53" spans="1:12" ht="30.75" customHeight="1">
      <c r="A53" s="29">
        <v>48</v>
      </c>
      <c r="B53" s="22">
        <v>43950</v>
      </c>
      <c r="C53" s="26" t="s">
        <v>10</v>
      </c>
      <c r="D53" s="24" t="s">
        <v>97</v>
      </c>
      <c r="E53" s="24"/>
      <c r="F53" s="25"/>
      <c r="G53" s="26" t="s">
        <v>3</v>
      </c>
      <c r="H53" s="26" t="s">
        <v>3</v>
      </c>
      <c r="I53" s="1" t="s">
        <v>114</v>
      </c>
      <c r="J53" s="1" t="s">
        <v>115</v>
      </c>
      <c r="K53" s="170">
        <v>1280000</v>
      </c>
      <c r="L53" s="70"/>
    </row>
    <row r="54" spans="1:12" ht="30.75" customHeight="1" thickBot="1">
      <c r="A54" s="146" t="s">
        <v>53</v>
      </c>
      <c r="B54" s="147"/>
      <c r="C54" s="147"/>
      <c r="D54" s="147"/>
      <c r="E54" s="147"/>
      <c r="F54" s="147"/>
      <c r="G54" s="147"/>
      <c r="H54" s="147"/>
      <c r="I54" s="147"/>
      <c r="J54" s="148"/>
      <c r="K54" s="72">
        <f>SUM(K6:K53)</f>
        <v>23797700</v>
      </c>
      <c r="L54" s="19"/>
    </row>
  </sheetData>
  <autoFilter ref="A5:L54" xr:uid="{00000000-0009-0000-0000-000001000000}"/>
  <mergeCells count="12">
    <mergeCell ref="A1:L1"/>
    <mergeCell ref="A2:L2"/>
    <mergeCell ref="A54:J54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7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4" sqref="C4"/>
    </sheetView>
  </sheetViews>
  <sheetFormatPr defaultRowHeight="16.5"/>
  <cols>
    <col min="1" max="1" width="5.125" style="106" customWidth="1"/>
    <col min="2" max="2" width="11.125" style="107" customWidth="1"/>
    <col min="3" max="3" width="35.25" style="108" customWidth="1"/>
    <col min="4" max="4" width="12.75" style="109" bestFit="1" customWidth="1"/>
    <col min="5" max="5" width="7.75" style="110" customWidth="1"/>
    <col min="6" max="6" width="15.375" style="110" bestFit="1" customWidth="1"/>
    <col min="7" max="7" width="13.125" style="110" customWidth="1"/>
    <col min="8" max="8" width="9" style="85"/>
    <col min="9" max="9" width="10.625" style="85" bestFit="1" customWidth="1"/>
    <col min="10" max="10" width="21" style="85" customWidth="1"/>
    <col min="11" max="11" width="21.625" style="85" customWidth="1"/>
    <col min="12" max="16384" width="9" style="85"/>
  </cols>
  <sheetData>
    <row r="1" spans="1:11" ht="30" customHeight="1" thickBot="1">
      <c r="A1" s="162" t="s">
        <v>45</v>
      </c>
      <c r="B1" s="162"/>
      <c r="C1" s="162"/>
      <c r="D1" s="162"/>
      <c r="E1" s="162"/>
      <c r="F1" s="162"/>
      <c r="G1" s="162"/>
      <c r="H1" s="84"/>
      <c r="I1" s="84"/>
      <c r="J1" s="84"/>
      <c r="K1" s="84"/>
    </row>
    <row r="2" spans="1:11" ht="27">
      <c r="A2" s="86" t="s">
        <v>31</v>
      </c>
      <c r="B2" s="87" t="s">
        <v>32</v>
      </c>
      <c r="C2" s="88" t="s">
        <v>0</v>
      </c>
      <c r="D2" s="89" t="s">
        <v>33</v>
      </c>
      <c r="E2" s="90" t="s">
        <v>35</v>
      </c>
      <c r="F2" s="91" t="s">
        <v>1</v>
      </c>
      <c r="G2" s="92" t="s">
        <v>34</v>
      </c>
      <c r="H2" s="84"/>
      <c r="I2" s="84"/>
      <c r="J2" s="84"/>
      <c r="K2" s="84"/>
    </row>
    <row r="3" spans="1:11" s="95" customFormat="1" ht="30" customHeight="1">
      <c r="A3" s="93">
        <v>1</v>
      </c>
      <c r="B3" s="119">
        <v>43922</v>
      </c>
      <c r="C3" s="126" t="s">
        <v>144</v>
      </c>
      <c r="D3" s="116">
        <v>17800000</v>
      </c>
      <c r="E3" s="96" t="s">
        <v>3</v>
      </c>
      <c r="F3" s="113" t="s">
        <v>211</v>
      </c>
      <c r="G3" s="94" t="s">
        <v>212</v>
      </c>
    </row>
    <row r="4" spans="1:11" s="95" customFormat="1" ht="30" customHeight="1">
      <c r="A4" s="93">
        <v>2</v>
      </c>
      <c r="B4" s="119">
        <v>43922</v>
      </c>
      <c r="C4" s="120" t="s">
        <v>71</v>
      </c>
      <c r="D4" s="123">
        <v>1050000</v>
      </c>
      <c r="E4" s="96" t="s">
        <v>3</v>
      </c>
      <c r="F4" s="113" t="s">
        <v>60</v>
      </c>
      <c r="G4" s="94" t="s">
        <v>236</v>
      </c>
    </row>
    <row r="5" spans="1:11" s="95" customFormat="1" ht="30" customHeight="1">
      <c r="A5" s="93">
        <v>3</v>
      </c>
      <c r="B5" s="119">
        <v>43923</v>
      </c>
      <c r="C5" s="120" t="s">
        <v>74</v>
      </c>
      <c r="D5" s="123">
        <v>8760</v>
      </c>
      <c r="E5" s="96" t="s">
        <v>3</v>
      </c>
      <c r="F5" s="125" t="s">
        <v>182</v>
      </c>
      <c r="G5" s="94" t="s">
        <v>209</v>
      </c>
    </row>
    <row r="6" spans="1:11" s="95" customFormat="1" ht="30" customHeight="1">
      <c r="A6" s="93">
        <v>4</v>
      </c>
      <c r="B6" s="119">
        <v>43923</v>
      </c>
      <c r="C6" s="120" t="s">
        <v>75</v>
      </c>
      <c r="D6" s="123">
        <v>4060</v>
      </c>
      <c r="E6" s="96" t="s">
        <v>3</v>
      </c>
      <c r="F6" s="113" t="s">
        <v>183</v>
      </c>
      <c r="G6" s="94" t="s">
        <v>209</v>
      </c>
    </row>
    <row r="7" spans="1:11" s="95" customFormat="1" ht="40.5">
      <c r="A7" s="93">
        <v>5</v>
      </c>
      <c r="B7" s="119">
        <v>43923</v>
      </c>
      <c r="C7" s="120" t="s">
        <v>145</v>
      </c>
      <c r="D7" s="123">
        <v>2178650</v>
      </c>
      <c r="E7" s="96" t="s">
        <v>3</v>
      </c>
      <c r="F7" s="125" t="s">
        <v>184</v>
      </c>
      <c r="G7" s="94" t="s">
        <v>230</v>
      </c>
    </row>
    <row r="8" spans="1:11" s="95" customFormat="1" ht="30" customHeight="1">
      <c r="A8" s="93">
        <v>6</v>
      </c>
      <c r="B8" s="119">
        <v>43924</v>
      </c>
      <c r="C8" s="126" t="s">
        <v>146</v>
      </c>
      <c r="D8" s="116">
        <v>500000</v>
      </c>
      <c r="E8" s="96" t="s">
        <v>30</v>
      </c>
      <c r="F8" s="113" t="s">
        <v>77</v>
      </c>
      <c r="G8" s="94" t="s">
        <v>213</v>
      </c>
    </row>
    <row r="9" spans="1:11" s="95" customFormat="1" ht="30" customHeight="1">
      <c r="A9" s="93">
        <v>7</v>
      </c>
      <c r="B9" s="119">
        <v>43924</v>
      </c>
      <c r="C9" s="120" t="s">
        <v>72</v>
      </c>
      <c r="D9" s="116">
        <v>100000</v>
      </c>
      <c r="E9" s="96" t="s">
        <v>30</v>
      </c>
      <c r="F9" s="113" t="s">
        <v>61</v>
      </c>
      <c r="G9" s="94" t="s">
        <v>209</v>
      </c>
    </row>
    <row r="10" spans="1:11" s="95" customFormat="1" ht="30" customHeight="1">
      <c r="A10" s="93">
        <v>8</v>
      </c>
      <c r="B10" s="119">
        <v>43924</v>
      </c>
      <c r="C10" s="120" t="s">
        <v>92</v>
      </c>
      <c r="D10" s="123">
        <v>1000000</v>
      </c>
      <c r="E10" s="96" t="s">
        <v>3</v>
      </c>
      <c r="F10" s="113" t="s">
        <v>76</v>
      </c>
      <c r="G10" s="94" t="s">
        <v>237</v>
      </c>
    </row>
    <row r="11" spans="1:11" s="95" customFormat="1" ht="30" customHeight="1">
      <c r="A11" s="93">
        <v>9</v>
      </c>
      <c r="B11" s="119">
        <v>43927</v>
      </c>
      <c r="C11" s="126" t="s">
        <v>93</v>
      </c>
      <c r="D11" s="116">
        <v>100000</v>
      </c>
      <c r="E11" s="96" t="s">
        <v>30</v>
      </c>
      <c r="F11" s="113" t="s">
        <v>81</v>
      </c>
      <c r="G11" s="94" t="s">
        <v>214</v>
      </c>
    </row>
    <row r="12" spans="1:11" s="95" customFormat="1" ht="30" customHeight="1">
      <c r="A12" s="93">
        <v>10</v>
      </c>
      <c r="B12" s="119">
        <v>43927</v>
      </c>
      <c r="C12" s="120" t="s">
        <v>94</v>
      </c>
      <c r="D12" s="123">
        <v>415000</v>
      </c>
      <c r="E12" s="96" t="s">
        <v>3</v>
      </c>
      <c r="F12" s="125" t="s">
        <v>238</v>
      </c>
      <c r="G12" s="94" t="s">
        <v>239</v>
      </c>
    </row>
    <row r="13" spans="1:11" s="95" customFormat="1" ht="30" customHeight="1">
      <c r="A13" s="93">
        <v>11</v>
      </c>
      <c r="B13" s="121">
        <v>43927</v>
      </c>
      <c r="C13" s="122" t="s">
        <v>147</v>
      </c>
      <c r="D13" s="124">
        <v>280000</v>
      </c>
      <c r="E13" s="96" t="s">
        <v>3</v>
      </c>
      <c r="F13" s="125" t="s">
        <v>185</v>
      </c>
      <c r="G13" s="94" t="s">
        <v>231</v>
      </c>
    </row>
    <row r="14" spans="1:11" s="95" customFormat="1" ht="40.5">
      <c r="A14" s="93">
        <v>12</v>
      </c>
      <c r="B14" s="119">
        <v>43928</v>
      </c>
      <c r="C14" s="126" t="s">
        <v>91</v>
      </c>
      <c r="D14" s="116">
        <v>576000</v>
      </c>
      <c r="E14" s="96" t="s">
        <v>30</v>
      </c>
      <c r="F14" s="125" t="s">
        <v>215</v>
      </c>
      <c r="G14" s="94" t="s">
        <v>216</v>
      </c>
    </row>
    <row r="15" spans="1:11" s="95" customFormat="1" ht="30" customHeight="1">
      <c r="A15" s="93">
        <v>13</v>
      </c>
      <c r="B15" s="119">
        <v>43928</v>
      </c>
      <c r="C15" s="120" t="s">
        <v>74</v>
      </c>
      <c r="D15" s="123">
        <v>3420</v>
      </c>
      <c r="E15" s="96" t="s">
        <v>3</v>
      </c>
      <c r="F15" s="125" t="s">
        <v>186</v>
      </c>
      <c r="G15" s="94" t="s">
        <v>209</v>
      </c>
    </row>
    <row r="16" spans="1:11" s="95" customFormat="1" ht="30" customHeight="1">
      <c r="A16" s="93">
        <v>14</v>
      </c>
      <c r="B16" s="119">
        <v>43928</v>
      </c>
      <c r="C16" s="120" t="s">
        <v>75</v>
      </c>
      <c r="D16" s="123">
        <v>1540</v>
      </c>
      <c r="E16" s="96" t="s">
        <v>3</v>
      </c>
      <c r="F16" s="113" t="s">
        <v>187</v>
      </c>
      <c r="G16" s="94" t="s">
        <v>209</v>
      </c>
    </row>
    <row r="17" spans="1:7" s="95" customFormat="1" ht="30" customHeight="1">
      <c r="A17" s="93">
        <v>15</v>
      </c>
      <c r="B17" s="112">
        <v>43928</v>
      </c>
      <c r="C17" s="126" t="s">
        <v>148</v>
      </c>
      <c r="D17" s="115">
        <v>450000</v>
      </c>
      <c r="E17" s="96" t="s">
        <v>3</v>
      </c>
      <c r="F17" s="113" t="s">
        <v>61</v>
      </c>
      <c r="G17" s="94" t="s">
        <v>209</v>
      </c>
    </row>
    <row r="18" spans="1:7" s="95" customFormat="1" ht="30" customHeight="1">
      <c r="A18" s="93">
        <v>16</v>
      </c>
      <c r="B18" s="119">
        <v>43929</v>
      </c>
      <c r="C18" s="120" t="s">
        <v>149</v>
      </c>
      <c r="D18" s="123">
        <v>29150000</v>
      </c>
      <c r="E18" s="96" t="s">
        <v>3</v>
      </c>
      <c r="F18" s="113" t="s">
        <v>209</v>
      </c>
      <c r="G18" s="113" t="s">
        <v>209</v>
      </c>
    </row>
    <row r="19" spans="1:7" s="95" customFormat="1" ht="30" customHeight="1">
      <c r="A19" s="93">
        <v>17</v>
      </c>
      <c r="B19" s="119">
        <v>43929</v>
      </c>
      <c r="C19" s="120" t="s">
        <v>150</v>
      </c>
      <c r="D19" s="123">
        <v>14575000</v>
      </c>
      <c r="E19" s="96" t="s">
        <v>3</v>
      </c>
      <c r="F19" s="113" t="s">
        <v>240</v>
      </c>
      <c r="G19" s="94" t="s">
        <v>241</v>
      </c>
    </row>
    <row r="20" spans="1:7" s="95" customFormat="1" ht="30" customHeight="1">
      <c r="A20" s="93">
        <v>18</v>
      </c>
      <c r="B20" s="121">
        <v>43929</v>
      </c>
      <c r="C20" s="122" t="s">
        <v>151</v>
      </c>
      <c r="D20" s="124">
        <v>331050</v>
      </c>
      <c r="E20" s="96" t="s">
        <v>30</v>
      </c>
      <c r="F20" s="125" t="s">
        <v>188</v>
      </c>
      <c r="G20" s="94" t="s">
        <v>233</v>
      </c>
    </row>
    <row r="21" spans="1:7" s="95" customFormat="1" ht="30" customHeight="1">
      <c r="A21" s="93">
        <v>19</v>
      </c>
      <c r="B21" s="119">
        <v>43931</v>
      </c>
      <c r="C21" s="120" t="s">
        <v>152</v>
      </c>
      <c r="D21" s="123">
        <v>1600000</v>
      </c>
      <c r="E21" s="96" t="s">
        <v>30</v>
      </c>
      <c r="F21" s="113" t="s">
        <v>78</v>
      </c>
      <c r="G21" s="94" t="s">
        <v>242</v>
      </c>
    </row>
    <row r="22" spans="1:7" s="95" customFormat="1" ht="30" customHeight="1">
      <c r="A22" s="93">
        <v>20</v>
      </c>
      <c r="B22" s="121">
        <v>43931</v>
      </c>
      <c r="C22" s="126" t="s">
        <v>153</v>
      </c>
      <c r="D22" s="124">
        <v>200000</v>
      </c>
      <c r="E22" s="96" t="s">
        <v>30</v>
      </c>
      <c r="F22" s="113" t="s">
        <v>120</v>
      </c>
      <c r="G22" s="94" t="s">
        <v>232</v>
      </c>
    </row>
    <row r="23" spans="1:7" s="95" customFormat="1" ht="30" customHeight="1">
      <c r="A23" s="93">
        <v>21</v>
      </c>
      <c r="B23" s="119">
        <v>43935</v>
      </c>
      <c r="C23" s="120" t="s">
        <v>154</v>
      </c>
      <c r="D23" s="123">
        <v>2000000</v>
      </c>
      <c r="E23" s="96" t="s">
        <v>3</v>
      </c>
      <c r="F23" s="113" t="s">
        <v>189</v>
      </c>
      <c r="G23" s="94" t="s">
        <v>225</v>
      </c>
    </row>
    <row r="24" spans="1:7" s="95" customFormat="1" ht="30" customHeight="1">
      <c r="A24" s="93">
        <v>22</v>
      </c>
      <c r="B24" s="119">
        <v>43935</v>
      </c>
      <c r="C24" s="120" t="s">
        <v>155</v>
      </c>
      <c r="D24" s="123">
        <v>2000000</v>
      </c>
      <c r="E24" s="96" t="s">
        <v>3</v>
      </c>
      <c r="F24" s="113" t="s">
        <v>189</v>
      </c>
      <c r="G24" s="94" t="s">
        <v>209</v>
      </c>
    </row>
    <row r="25" spans="1:7" s="95" customFormat="1" ht="30" customHeight="1">
      <c r="A25" s="93">
        <v>23</v>
      </c>
      <c r="B25" s="112">
        <v>43935</v>
      </c>
      <c r="C25" s="126" t="s">
        <v>210</v>
      </c>
      <c r="D25" s="116">
        <v>229500</v>
      </c>
      <c r="E25" s="96" t="s">
        <v>3</v>
      </c>
      <c r="F25" s="113" t="s">
        <v>61</v>
      </c>
      <c r="G25" s="94" t="s">
        <v>209</v>
      </c>
    </row>
    <row r="26" spans="1:7" s="95" customFormat="1" ht="30" customHeight="1">
      <c r="A26" s="93">
        <v>24</v>
      </c>
      <c r="B26" s="119">
        <v>43937</v>
      </c>
      <c r="C26" s="120" t="s">
        <v>156</v>
      </c>
      <c r="D26" s="123">
        <v>18000000</v>
      </c>
      <c r="E26" s="96" t="s">
        <v>3</v>
      </c>
      <c r="F26" s="113" t="s">
        <v>208</v>
      </c>
      <c r="G26" s="94" t="s">
        <v>225</v>
      </c>
    </row>
    <row r="27" spans="1:7" s="95" customFormat="1" ht="30" customHeight="1">
      <c r="A27" s="93">
        <v>25</v>
      </c>
      <c r="B27" s="119">
        <v>43938</v>
      </c>
      <c r="C27" s="126" t="s">
        <v>157</v>
      </c>
      <c r="D27" s="116">
        <v>500000</v>
      </c>
      <c r="E27" s="96" t="s">
        <v>30</v>
      </c>
      <c r="F27" s="125" t="s">
        <v>217</v>
      </c>
      <c r="G27" s="94" t="s">
        <v>218</v>
      </c>
    </row>
    <row r="28" spans="1:7" s="95" customFormat="1" ht="30" customHeight="1">
      <c r="A28" s="93">
        <v>26</v>
      </c>
      <c r="B28" s="119">
        <v>43938</v>
      </c>
      <c r="C28" s="120" t="s">
        <v>158</v>
      </c>
      <c r="D28" s="123">
        <v>300000</v>
      </c>
      <c r="E28" s="96" t="s">
        <v>3</v>
      </c>
      <c r="F28" s="113" t="s">
        <v>80</v>
      </c>
      <c r="G28" s="94" t="s">
        <v>219</v>
      </c>
    </row>
    <row r="29" spans="1:7" s="95" customFormat="1" ht="30" customHeight="1">
      <c r="A29" s="93">
        <v>27</v>
      </c>
      <c r="B29" s="121">
        <v>43938</v>
      </c>
      <c r="C29" s="122" t="s">
        <v>159</v>
      </c>
      <c r="D29" s="124">
        <v>2499000</v>
      </c>
      <c r="E29" s="96" t="s">
        <v>30</v>
      </c>
      <c r="F29" s="113" t="s">
        <v>190</v>
      </c>
      <c r="G29" s="94" t="s">
        <v>234</v>
      </c>
    </row>
    <row r="30" spans="1:7" s="95" customFormat="1" ht="30" customHeight="1">
      <c r="A30" s="93">
        <v>28</v>
      </c>
      <c r="B30" s="119">
        <v>43941</v>
      </c>
      <c r="C30" s="120" t="s">
        <v>74</v>
      </c>
      <c r="D30" s="123">
        <v>4420</v>
      </c>
      <c r="E30" s="96" t="s">
        <v>3</v>
      </c>
      <c r="F30" s="125" t="s">
        <v>191</v>
      </c>
      <c r="G30" s="94" t="s">
        <v>209</v>
      </c>
    </row>
    <row r="31" spans="1:7" s="95" customFormat="1" ht="30" customHeight="1">
      <c r="A31" s="93">
        <v>29</v>
      </c>
      <c r="B31" s="119">
        <v>43941</v>
      </c>
      <c r="C31" s="120" t="s">
        <v>75</v>
      </c>
      <c r="D31" s="123">
        <v>1960</v>
      </c>
      <c r="E31" s="96" t="s">
        <v>3</v>
      </c>
      <c r="F31" s="113" t="s">
        <v>192</v>
      </c>
      <c r="G31" s="94" t="s">
        <v>209</v>
      </c>
    </row>
    <row r="32" spans="1:7" s="95" customFormat="1" ht="30" customHeight="1">
      <c r="A32" s="93">
        <v>30</v>
      </c>
      <c r="B32" s="119">
        <v>43941</v>
      </c>
      <c r="C32" s="120" t="s">
        <v>160</v>
      </c>
      <c r="D32" s="123">
        <v>1000000</v>
      </c>
      <c r="E32" s="96" t="s">
        <v>30</v>
      </c>
      <c r="F32" s="113" t="s">
        <v>79</v>
      </c>
      <c r="G32" s="94" t="s">
        <v>214</v>
      </c>
    </row>
    <row r="33" spans="1:7" s="95" customFormat="1" ht="30" customHeight="1">
      <c r="A33" s="93">
        <v>31</v>
      </c>
      <c r="B33" s="121">
        <v>43941</v>
      </c>
      <c r="C33" s="126" t="s">
        <v>161</v>
      </c>
      <c r="D33" s="124">
        <v>200000</v>
      </c>
      <c r="E33" s="96" t="s">
        <v>30</v>
      </c>
      <c r="F33" s="113" t="s">
        <v>121</v>
      </c>
      <c r="G33" s="94" t="s">
        <v>227</v>
      </c>
    </row>
    <row r="34" spans="1:7" s="95" customFormat="1" ht="30" customHeight="1">
      <c r="A34" s="93">
        <v>32</v>
      </c>
      <c r="B34" s="119">
        <v>43942</v>
      </c>
      <c r="C34" s="126" t="s">
        <v>162</v>
      </c>
      <c r="D34" s="116">
        <v>17700000</v>
      </c>
      <c r="E34" s="96" t="s">
        <v>3</v>
      </c>
      <c r="F34" s="113" t="s">
        <v>220</v>
      </c>
      <c r="G34" s="94" t="s">
        <v>221</v>
      </c>
    </row>
    <row r="35" spans="1:7" s="95" customFormat="1" ht="30" customHeight="1">
      <c r="A35" s="93">
        <v>33</v>
      </c>
      <c r="B35" s="119">
        <v>43942</v>
      </c>
      <c r="C35" s="126" t="s">
        <v>73</v>
      </c>
      <c r="D35" s="116">
        <v>250000</v>
      </c>
      <c r="E35" s="96" t="s">
        <v>30</v>
      </c>
      <c r="F35" s="113" t="s">
        <v>62</v>
      </c>
      <c r="G35" s="94" t="s">
        <v>222</v>
      </c>
    </row>
    <row r="36" spans="1:7" s="95" customFormat="1" ht="30" customHeight="1">
      <c r="A36" s="93">
        <v>34</v>
      </c>
      <c r="B36" s="119">
        <v>43942</v>
      </c>
      <c r="C36" s="120" t="s">
        <v>163</v>
      </c>
      <c r="D36" s="116">
        <v>2000000</v>
      </c>
      <c r="E36" s="96" t="s">
        <v>30</v>
      </c>
      <c r="F36" s="113" t="s">
        <v>189</v>
      </c>
      <c r="G36" s="94" t="s">
        <v>225</v>
      </c>
    </row>
    <row r="37" spans="1:7" s="95" customFormat="1" ht="30" customHeight="1">
      <c r="A37" s="93">
        <v>35</v>
      </c>
      <c r="B37" s="121">
        <v>43944</v>
      </c>
      <c r="C37" s="122" t="s">
        <v>164</v>
      </c>
      <c r="D37" s="116">
        <v>1430000</v>
      </c>
      <c r="E37" s="96" t="s">
        <v>30</v>
      </c>
      <c r="F37" s="113" t="s">
        <v>193</v>
      </c>
      <c r="G37" s="94" t="s">
        <v>225</v>
      </c>
    </row>
    <row r="38" spans="1:7" s="95" customFormat="1" ht="30" customHeight="1">
      <c r="A38" s="93">
        <v>36</v>
      </c>
      <c r="B38" s="121">
        <v>43944</v>
      </c>
      <c r="C38" s="120" t="s">
        <v>165</v>
      </c>
      <c r="D38" s="116">
        <v>174330</v>
      </c>
      <c r="E38" s="96" t="s">
        <v>30</v>
      </c>
      <c r="F38" s="113" t="s">
        <v>61</v>
      </c>
      <c r="G38" s="94" t="s">
        <v>209</v>
      </c>
    </row>
    <row r="39" spans="1:7" s="95" customFormat="1" ht="30" customHeight="1">
      <c r="A39" s="93">
        <v>37</v>
      </c>
      <c r="B39" s="119">
        <v>43944</v>
      </c>
      <c r="C39" s="120" t="s">
        <v>166</v>
      </c>
      <c r="D39" s="123">
        <v>19008000</v>
      </c>
      <c r="E39" s="96" t="s">
        <v>3</v>
      </c>
      <c r="F39" s="113" t="s">
        <v>243</v>
      </c>
      <c r="G39" s="94" t="s">
        <v>244</v>
      </c>
    </row>
    <row r="40" spans="1:7" s="95" customFormat="1" ht="30" customHeight="1">
      <c r="A40" s="93">
        <v>38</v>
      </c>
      <c r="B40" s="119">
        <v>43944</v>
      </c>
      <c r="C40" s="122" t="s">
        <v>164</v>
      </c>
      <c r="D40" s="123">
        <v>3410000</v>
      </c>
      <c r="E40" s="96" t="s">
        <v>3</v>
      </c>
      <c r="F40" s="113" t="s">
        <v>194</v>
      </c>
      <c r="G40" s="94" t="s">
        <v>225</v>
      </c>
    </row>
    <row r="41" spans="1:7" s="95" customFormat="1" ht="30" customHeight="1">
      <c r="A41" s="93">
        <v>39</v>
      </c>
      <c r="B41" s="119">
        <v>43945</v>
      </c>
      <c r="C41" s="126" t="s">
        <v>167</v>
      </c>
      <c r="D41" s="116">
        <v>800000</v>
      </c>
      <c r="E41" s="96" t="s">
        <v>30</v>
      </c>
      <c r="F41" s="113" t="s">
        <v>195</v>
      </c>
      <c r="G41" s="94" t="s">
        <v>222</v>
      </c>
    </row>
    <row r="42" spans="1:7" s="95" customFormat="1" ht="30" customHeight="1">
      <c r="A42" s="93">
        <v>40</v>
      </c>
      <c r="B42" s="119">
        <v>43945</v>
      </c>
      <c r="C42" s="126" t="s">
        <v>168</v>
      </c>
      <c r="D42" s="116">
        <v>1447000</v>
      </c>
      <c r="E42" s="96" t="s">
        <v>30</v>
      </c>
      <c r="F42" s="113" t="s">
        <v>196</v>
      </c>
      <c r="G42" s="94" t="s">
        <v>226</v>
      </c>
    </row>
    <row r="43" spans="1:7" s="95" customFormat="1" ht="30" customHeight="1">
      <c r="A43" s="93">
        <v>41</v>
      </c>
      <c r="B43" s="119">
        <v>43945</v>
      </c>
      <c r="C43" s="126" t="s">
        <v>169</v>
      </c>
      <c r="D43" s="116">
        <v>1647000</v>
      </c>
      <c r="E43" s="96" t="s">
        <v>30</v>
      </c>
      <c r="F43" s="113" t="s">
        <v>197</v>
      </c>
      <c r="G43" s="94" t="s">
        <v>225</v>
      </c>
    </row>
    <row r="44" spans="1:7" s="95" customFormat="1" ht="30" customHeight="1">
      <c r="A44" s="93">
        <v>42</v>
      </c>
      <c r="B44" s="119">
        <v>43945</v>
      </c>
      <c r="C44" s="126" t="s">
        <v>170</v>
      </c>
      <c r="D44" s="116">
        <v>1957000</v>
      </c>
      <c r="E44" s="96" t="s">
        <v>30</v>
      </c>
      <c r="F44" s="113" t="s">
        <v>198</v>
      </c>
      <c r="G44" s="94" t="s">
        <v>219</v>
      </c>
    </row>
    <row r="45" spans="1:7" s="95" customFormat="1" ht="30" customHeight="1">
      <c r="A45" s="93">
        <v>43</v>
      </c>
      <c r="B45" s="119">
        <v>43945</v>
      </c>
      <c r="C45" s="126" t="s">
        <v>171</v>
      </c>
      <c r="D45" s="116">
        <v>1963900</v>
      </c>
      <c r="E45" s="96" t="s">
        <v>30</v>
      </c>
      <c r="F45" s="113" t="s">
        <v>209</v>
      </c>
      <c r="G45" s="94" t="s">
        <v>209</v>
      </c>
    </row>
    <row r="46" spans="1:7" s="95" customFormat="1" ht="30" customHeight="1">
      <c r="A46" s="93">
        <v>44</v>
      </c>
      <c r="B46" s="119">
        <v>43945</v>
      </c>
      <c r="C46" s="126" t="s">
        <v>172</v>
      </c>
      <c r="D46" s="116">
        <v>101630</v>
      </c>
      <c r="E46" s="96" t="s">
        <v>30</v>
      </c>
      <c r="F46" s="113" t="s">
        <v>209</v>
      </c>
      <c r="G46" s="94" t="s">
        <v>209</v>
      </c>
    </row>
    <row r="47" spans="1:7" s="95" customFormat="1" ht="30" customHeight="1">
      <c r="A47" s="93">
        <v>45</v>
      </c>
      <c r="B47" s="119">
        <v>43945</v>
      </c>
      <c r="C47" s="126" t="s">
        <v>173</v>
      </c>
      <c r="D47" s="116">
        <v>163650</v>
      </c>
      <c r="E47" s="96" t="s">
        <v>30</v>
      </c>
      <c r="F47" s="113" t="s">
        <v>209</v>
      </c>
      <c r="G47" s="94" t="s">
        <v>209</v>
      </c>
    </row>
    <row r="48" spans="1:7" s="95" customFormat="1" ht="30" customHeight="1">
      <c r="A48" s="93">
        <v>46</v>
      </c>
      <c r="B48" s="119">
        <v>43945</v>
      </c>
      <c r="C48" s="122" t="s">
        <v>174</v>
      </c>
      <c r="D48" s="123">
        <v>200000</v>
      </c>
      <c r="E48" s="96" t="s">
        <v>3</v>
      </c>
      <c r="F48" s="113" t="s">
        <v>199</v>
      </c>
      <c r="G48" s="94" t="s">
        <v>225</v>
      </c>
    </row>
    <row r="49" spans="1:7" s="95" customFormat="1" ht="30" customHeight="1">
      <c r="A49" s="93">
        <v>47</v>
      </c>
      <c r="B49" s="119">
        <v>43948</v>
      </c>
      <c r="C49" s="120" t="s">
        <v>175</v>
      </c>
      <c r="D49" s="123">
        <v>675420</v>
      </c>
      <c r="E49" s="96" t="s">
        <v>3</v>
      </c>
      <c r="F49" s="125" t="s">
        <v>245</v>
      </c>
      <c r="G49" s="94" t="s">
        <v>246</v>
      </c>
    </row>
    <row r="50" spans="1:7" s="95" customFormat="1" ht="30" customHeight="1">
      <c r="A50" s="93">
        <v>48</v>
      </c>
      <c r="B50" s="119">
        <v>43948</v>
      </c>
      <c r="C50" s="120" t="s">
        <v>89</v>
      </c>
      <c r="D50" s="123">
        <v>26400</v>
      </c>
      <c r="E50" s="96" t="s">
        <v>3</v>
      </c>
      <c r="F50" s="113" t="s">
        <v>90</v>
      </c>
      <c r="G50" s="94" t="s">
        <v>247</v>
      </c>
    </row>
    <row r="51" spans="1:7" s="95" customFormat="1" ht="30" customHeight="1">
      <c r="A51" s="93">
        <v>49</v>
      </c>
      <c r="B51" s="119">
        <v>43948</v>
      </c>
      <c r="C51" s="120" t="s">
        <v>96</v>
      </c>
      <c r="D51" s="123">
        <v>150000</v>
      </c>
      <c r="E51" s="96" t="s">
        <v>3</v>
      </c>
      <c r="F51" s="113" t="s">
        <v>82</v>
      </c>
      <c r="G51" s="94" t="s">
        <v>229</v>
      </c>
    </row>
    <row r="52" spans="1:7" s="95" customFormat="1" ht="30" customHeight="1">
      <c r="A52" s="93">
        <v>50</v>
      </c>
      <c r="B52" s="119">
        <v>43949</v>
      </c>
      <c r="C52" s="120" t="s">
        <v>74</v>
      </c>
      <c r="D52" s="123">
        <v>40700</v>
      </c>
      <c r="E52" s="96" t="s">
        <v>3</v>
      </c>
      <c r="F52" s="125" t="s">
        <v>201</v>
      </c>
      <c r="G52" s="94" t="s">
        <v>209</v>
      </c>
    </row>
    <row r="53" spans="1:7" s="95" customFormat="1" ht="30" customHeight="1">
      <c r="A53" s="93">
        <v>51</v>
      </c>
      <c r="B53" s="119">
        <v>43949</v>
      </c>
      <c r="C53" s="120" t="s">
        <v>75</v>
      </c>
      <c r="D53" s="123">
        <v>18830</v>
      </c>
      <c r="E53" s="96" t="s">
        <v>3</v>
      </c>
      <c r="F53" s="113" t="s">
        <v>202</v>
      </c>
      <c r="G53" s="94" t="s">
        <v>209</v>
      </c>
    </row>
    <row r="54" spans="1:7" s="95" customFormat="1" ht="30" customHeight="1">
      <c r="A54" s="93">
        <v>52</v>
      </c>
      <c r="B54" s="119">
        <v>43949</v>
      </c>
      <c r="C54" s="120" t="s">
        <v>166</v>
      </c>
      <c r="D54" s="123">
        <v>52900000</v>
      </c>
      <c r="E54" s="96" t="s">
        <v>3</v>
      </c>
      <c r="F54" s="125" t="s">
        <v>248</v>
      </c>
      <c r="G54" s="94" t="s">
        <v>249</v>
      </c>
    </row>
    <row r="55" spans="1:7" s="95" customFormat="1" ht="30" customHeight="1">
      <c r="A55" s="93">
        <v>53</v>
      </c>
      <c r="B55" s="119">
        <v>43949</v>
      </c>
      <c r="C55" s="120" t="s">
        <v>95</v>
      </c>
      <c r="D55" s="123">
        <v>8850000</v>
      </c>
      <c r="E55" s="96" t="s">
        <v>30</v>
      </c>
      <c r="F55" s="125" t="s">
        <v>250</v>
      </c>
      <c r="G55" s="94" t="s">
        <v>251</v>
      </c>
    </row>
    <row r="56" spans="1:7" s="95" customFormat="1" ht="30" customHeight="1">
      <c r="A56" s="93">
        <v>54</v>
      </c>
      <c r="B56" s="119">
        <v>43949</v>
      </c>
      <c r="C56" s="120" t="s">
        <v>254</v>
      </c>
      <c r="D56" s="123">
        <v>200000</v>
      </c>
      <c r="E56" s="96" t="s">
        <v>30</v>
      </c>
      <c r="F56" s="113" t="s">
        <v>121</v>
      </c>
      <c r="G56" s="94" t="s">
        <v>253</v>
      </c>
    </row>
    <row r="57" spans="1:7" s="95" customFormat="1" ht="30" customHeight="1">
      <c r="A57" s="93">
        <v>55</v>
      </c>
      <c r="B57" s="119">
        <v>43949</v>
      </c>
      <c r="C57" s="120" t="s">
        <v>255</v>
      </c>
      <c r="D57" s="123">
        <v>180000</v>
      </c>
      <c r="E57" s="96" t="s">
        <v>30</v>
      </c>
      <c r="F57" s="125" t="s">
        <v>203</v>
      </c>
      <c r="G57" s="94" t="s">
        <v>252</v>
      </c>
    </row>
    <row r="58" spans="1:7" s="95" customFormat="1" ht="30" customHeight="1">
      <c r="A58" s="93">
        <v>56</v>
      </c>
      <c r="B58" s="119">
        <v>43949</v>
      </c>
      <c r="C58" s="120" t="s">
        <v>256</v>
      </c>
      <c r="D58" s="123">
        <v>100000</v>
      </c>
      <c r="E58" s="96" t="s">
        <v>30</v>
      </c>
      <c r="F58" s="113" t="s">
        <v>204</v>
      </c>
      <c r="G58" s="94" t="s">
        <v>235</v>
      </c>
    </row>
    <row r="59" spans="1:7" s="95" customFormat="1" ht="30" customHeight="1">
      <c r="A59" s="93">
        <v>57</v>
      </c>
      <c r="B59" s="119">
        <v>43949</v>
      </c>
      <c r="C59" s="126" t="s">
        <v>176</v>
      </c>
      <c r="D59" s="116">
        <v>107000</v>
      </c>
      <c r="E59" s="96" t="s">
        <v>30</v>
      </c>
      <c r="F59" s="113" t="s">
        <v>200</v>
      </c>
      <c r="G59" s="94" t="s">
        <v>223</v>
      </c>
    </row>
    <row r="60" spans="1:7" s="95" customFormat="1" ht="30" customHeight="1">
      <c r="A60" s="93">
        <v>58</v>
      </c>
      <c r="B60" s="119">
        <v>43949</v>
      </c>
      <c r="C60" s="126" t="s">
        <v>177</v>
      </c>
      <c r="D60" s="116">
        <v>2000000</v>
      </c>
      <c r="E60" s="96" t="s">
        <v>30</v>
      </c>
      <c r="F60" s="125" t="s">
        <v>228</v>
      </c>
      <c r="G60" s="94" t="s">
        <v>229</v>
      </c>
    </row>
    <row r="61" spans="1:7" s="95" customFormat="1" ht="30" customHeight="1">
      <c r="A61" s="93">
        <v>59</v>
      </c>
      <c r="B61" s="119">
        <v>43950</v>
      </c>
      <c r="C61" s="126" t="s">
        <v>178</v>
      </c>
      <c r="D61" s="116">
        <v>301680</v>
      </c>
      <c r="E61" s="96" t="s">
        <v>3</v>
      </c>
      <c r="F61" s="113" t="s">
        <v>205</v>
      </c>
      <c r="G61" s="94" t="s">
        <v>224</v>
      </c>
    </row>
    <row r="62" spans="1:7" s="95" customFormat="1" ht="30" customHeight="1">
      <c r="A62" s="93">
        <v>60</v>
      </c>
      <c r="B62" s="119">
        <v>43950</v>
      </c>
      <c r="C62" s="126" t="s">
        <v>179</v>
      </c>
      <c r="D62" s="116">
        <v>990000</v>
      </c>
      <c r="E62" s="96" t="s">
        <v>30</v>
      </c>
      <c r="F62" s="125" t="s">
        <v>206</v>
      </c>
      <c r="G62" s="94" t="s">
        <v>227</v>
      </c>
    </row>
    <row r="63" spans="1:7" s="95" customFormat="1" ht="30" customHeight="1">
      <c r="A63" s="93">
        <v>61</v>
      </c>
      <c r="B63" s="119">
        <v>43950</v>
      </c>
      <c r="C63" s="120" t="s">
        <v>180</v>
      </c>
      <c r="D63" s="123">
        <v>300000</v>
      </c>
      <c r="E63" s="96" t="s">
        <v>3</v>
      </c>
      <c r="F63" s="113" t="s">
        <v>207</v>
      </c>
      <c r="G63" s="94" t="s">
        <v>226</v>
      </c>
    </row>
    <row r="64" spans="1:7" s="95" customFormat="1" ht="30" customHeight="1">
      <c r="A64" s="93">
        <v>62</v>
      </c>
      <c r="B64" s="119">
        <v>43950</v>
      </c>
      <c r="C64" s="120" t="s">
        <v>181</v>
      </c>
      <c r="D64" s="123">
        <v>5680</v>
      </c>
      <c r="E64" s="96" t="s">
        <v>3</v>
      </c>
      <c r="F64" s="113" t="s">
        <v>61</v>
      </c>
      <c r="G64" s="94" t="s">
        <v>209</v>
      </c>
    </row>
    <row r="65" spans="1:7" s="95" customFormat="1" ht="30" customHeight="1" thickBot="1">
      <c r="A65" s="163" t="s">
        <v>16</v>
      </c>
      <c r="B65" s="164"/>
      <c r="C65" s="165"/>
      <c r="D65" s="97">
        <f>SUM(D3:D64)</f>
        <v>216156580</v>
      </c>
      <c r="E65" s="98"/>
      <c r="F65" s="99"/>
      <c r="G65" s="100"/>
    </row>
    <row r="66" spans="1:7" s="95" customFormat="1" ht="30" customHeight="1">
      <c r="A66" s="101"/>
      <c r="B66" s="102"/>
      <c r="C66" s="103"/>
      <c r="D66" s="104"/>
      <c r="E66" s="105"/>
      <c r="F66" s="105"/>
      <c r="G66" s="105"/>
    </row>
    <row r="67" spans="1:7" s="95" customFormat="1" ht="30" customHeight="1">
      <c r="A67" s="101"/>
      <c r="B67" s="102"/>
      <c r="C67" s="103"/>
      <c r="D67" s="104"/>
      <c r="E67" s="105"/>
      <c r="F67" s="105"/>
      <c r="G67" s="105"/>
    </row>
    <row r="68" spans="1:7" s="95" customFormat="1" ht="30" customHeight="1">
      <c r="A68" s="101"/>
      <c r="B68" s="102"/>
      <c r="C68" s="103"/>
      <c r="D68" s="104"/>
      <c r="E68" s="105"/>
      <c r="F68" s="105"/>
      <c r="G68" s="105"/>
    </row>
    <row r="69" spans="1:7" s="95" customFormat="1" ht="30" customHeight="1">
      <c r="A69" s="101"/>
      <c r="B69" s="102"/>
      <c r="C69" s="103"/>
      <c r="D69" s="104"/>
      <c r="E69" s="105"/>
      <c r="F69" s="105"/>
      <c r="G69" s="105"/>
    </row>
    <row r="70" spans="1:7" s="95" customFormat="1" ht="30" customHeight="1">
      <c r="A70" s="101"/>
      <c r="B70" s="102"/>
      <c r="C70" s="103"/>
      <c r="D70" s="104"/>
      <c r="E70" s="105"/>
      <c r="F70" s="105"/>
      <c r="G70" s="105"/>
    </row>
    <row r="71" spans="1:7" s="95" customFormat="1" ht="30" customHeight="1">
      <c r="A71" s="101"/>
      <c r="B71" s="102"/>
      <c r="C71" s="103"/>
      <c r="D71" s="104"/>
      <c r="E71" s="105"/>
      <c r="F71" s="105"/>
      <c r="G71" s="105"/>
    </row>
    <row r="72" spans="1:7" s="95" customFormat="1" ht="30" customHeight="1">
      <c r="A72" s="101"/>
      <c r="B72" s="102"/>
      <c r="C72" s="103"/>
      <c r="D72" s="104"/>
      <c r="E72" s="105"/>
      <c r="F72" s="105"/>
      <c r="G72" s="105"/>
    </row>
    <row r="73" spans="1:7" s="95" customFormat="1" ht="30" customHeight="1">
      <c r="A73" s="101"/>
      <c r="B73" s="102"/>
      <c r="C73" s="103"/>
      <c r="D73" s="104"/>
      <c r="E73" s="105"/>
      <c r="F73" s="105"/>
      <c r="G73" s="105"/>
    </row>
    <row r="74" spans="1:7" s="95" customFormat="1" ht="30" customHeight="1">
      <c r="A74" s="101"/>
      <c r="B74" s="102"/>
      <c r="C74" s="103"/>
      <c r="D74" s="104"/>
      <c r="E74" s="105"/>
      <c r="F74" s="105"/>
      <c r="G74" s="105"/>
    </row>
    <row r="75" spans="1:7" s="95" customFormat="1" ht="30" customHeight="1">
      <c r="A75" s="101"/>
      <c r="B75" s="102"/>
      <c r="C75" s="103"/>
      <c r="D75" s="104"/>
      <c r="E75" s="105"/>
      <c r="F75" s="105"/>
      <c r="G75" s="105"/>
    </row>
    <row r="76" spans="1:7" s="95" customFormat="1" ht="30" customHeight="1">
      <c r="A76" s="101"/>
      <c r="B76" s="102"/>
      <c r="C76" s="103"/>
      <c r="D76" s="104"/>
      <c r="E76" s="105"/>
      <c r="F76" s="105"/>
      <c r="G76" s="105"/>
    </row>
    <row r="77" spans="1:7" s="95" customFormat="1" ht="30" customHeight="1">
      <c r="A77" s="101"/>
      <c r="B77" s="102"/>
      <c r="C77" s="103"/>
      <c r="D77" s="104"/>
      <c r="E77" s="105"/>
      <c r="F77" s="105"/>
      <c r="G77" s="105"/>
    </row>
    <row r="78" spans="1:7" s="95" customFormat="1" ht="30" customHeight="1">
      <c r="A78" s="101"/>
      <c r="B78" s="102"/>
      <c r="C78" s="103"/>
      <c r="D78" s="104"/>
      <c r="E78" s="105"/>
      <c r="F78" s="105"/>
      <c r="G78" s="105"/>
    </row>
    <row r="79" spans="1:7" s="95" customFormat="1" ht="30" customHeight="1">
      <c r="A79" s="101"/>
      <c r="B79" s="102"/>
      <c r="C79" s="103"/>
      <c r="D79" s="104"/>
      <c r="E79" s="105"/>
      <c r="F79" s="105"/>
      <c r="G79" s="105"/>
    </row>
    <row r="80" spans="1:7" s="95" customFormat="1" ht="30" customHeight="1">
      <c r="A80" s="101"/>
      <c r="B80" s="102"/>
      <c r="C80" s="103"/>
      <c r="D80" s="104"/>
      <c r="E80" s="105"/>
      <c r="F80" s="105"/>
      <c r="G80" s="105"/>
    </row>
    <row r="81" spans="1:7" s="95" customFormat="1" ht="30" customHeight="1">
      <c r="A81" s="101"/>
      <c r="B81" s="102"/>
      <c r="C81" s="103"/>
      <c r="D81" s="104"/>
      <c r="E81" s="105"/>
      <c r="F81" s="105"/>
      <c r="G81" s="105"/>
    </row>
    <row r="82" spans="1:7" s="111" customFormat="1" ht="30" customHeight="1">
      <c r="A82" s="106"/>
      <c r="B82" s="107"/>
      <c r="C82" s="108"/>
      <c r="D82" s="109"/>
      <c r="E82" s="110"/>
      <c r="F82" s="110"/>
      <c r="G82" s="110"/>
    </row>
    <row r="83" spans="1:7" s="111" customFormat="1" ht="30" customHeight="1">
      <c r="A83" s="106"/>
      <c r="B83" s="107"/>
      <c r="C83" s="108"/>
      <c r="D83" s="109"/>
      <c r="E83" s="110"/>
      <c r="F83" s="110"/>
      <c r="G83" s="110"/>
    </row>
    <row r="84" spans="1:7" s="111" customFormat="1" ht="30" customHeight="1">
      <c r="A84" s="106"/>
      <c r="B84" s="107"/>
      <c r="C84" s="108"/>
      <c r="D84" s="109"/>
      <c r="E84" s="110"/>
      <c r="F84" s="110"/>
      <c r="G84" s="110"/>
    </row>
    <row r="85" spans="1:7" s="111" customFormat="1" ht="30" customHeight="1">
      <c r="A85" s="106"/>
      <c r="B85" s="107"/>
      <c r="C85" s="108"/>
      <c r="D85" s="109"/>
      <c r="E85" s="110"/>
      <c r="F85" s="110"/>
      <c r="G85" s="110"/>
    </row>
    <row r="86" spans="1:7" s="111" customFormat="1" ht="30" customHeight="1">
      <c r="A86" s="106"/>
      <c r="B86" s="107"/>
      <c r="C86" s="108"/>
      <c r="D86" s="109"/>
      <c r="E86" s="110"/>
      <c r="F86" s="110"/>
      <c r="G86" s="110"/>
    </row>
    <row r="87" spans="1:7" s="111" customFormat="1" ht="30" customHeight="1">
      <c r="A87" s="106"/>
      <c r="B87" s="107"/>
      <c r="C87" s="108"/>
      <c r="D87" s="109"/>
      <c r="E87" s="110"/>
      <c r="F87" s="110"/>
      <c r="G87" s="110"/>
    </row>
    <row r="88" spans="1:7" s="111" customFormat="1" ht="30" customHeight="1">
      <c r="A88" s="106"/>
      <c r="B88" s="107"/>
      <c r="C88" s="108"/>
      <c r="D88" s="109"/>
      <c r="E88" s="110"/>
      <c r="F88" s="110"/>
      <c r="G88" s="110"/>
    </row>
    <row r="89" spans="1:7" s="111" customFormat="1" ht="30" customHeight="1">
      <c r="A89" s="106"/>
      <c r="B89" s="107"/>
      <c r="C89" s="108"/>
      <c r="D89" s="109"/>
      <c r="E89" s="110"/>
      <c r="F89" s="110"/>
      <c r="G89" s="110"/>
    </row>
    <row r="90" spans="1:7" s="111" customFormat="1">
      <c r="A90" s="106"/>
      <c r="B90" s="107"/>
      <c r="C90" s="108"/>
      <c r="D90" s="109"/>
      <c r="E90" s="110"/>
      <c r="F90" s="110"/>
      <c r="G90" s="110"/>
    </row>
    <row r="91" spans="1:7" s="111" customFormat="1" ht="30" customHeight="1">
      <c r="A91" s="106"/>
      <c r="B91" s="107"/>
      <c r="C91" s="108"/>
      <c r="D91" s="109"/>
      <c r="E91" s="110"/>
      <c r="F91" s="110"/>
      <c r="G91" s="110"/>
    </row>
    <row r="92" spans="1:7" s="111" customFormat="1" ht="30" customHeight="1">
      <c r="A92" s="106"/>
      <c r="B92" s="107"/>
      <c r="C92" s="108"/>
      <c r="D92" s="109"/>
      <c r="E92" s="110"/>
      <c r="F92" s="110"/>
      <c r="G92" s="110"/>
    </row>
    <row r="93" spans="1:7" s="111" customFormat="1" ht="30" customHeight="1">
      <c r="A93" s="106"/>
      <c r="B93" s="107"/>
      <c r="C93" s="108"/>
      <c r="D93" s="109"/>
      <c r="E93" s="110"/>
      <c r="F93" s="110"/>
      <c r="G93" s="110"/>
    </row>
    <row r="94" spans="1:7" s="111" customFormat="1" ht="30" customHeight="1">
      <c r="A94" s="106"/>
      <c r="B94" s="107"/>
      <c r="C94" s="108"/>
      <c r="D94" s="109"/>
      <c r="E94" s="110"/>
      <c r="F94" s="110"/>
      <c r="G94" s="110"/>
    </row>
    <row r="95" spans="1:7" s="111" customFormat="1" ht="30" customHeight="1">
      <c r="A95" s="106"/>
      <c r="B95" s="107"/>
      <c r="C95" s="108"/>
      <c r="D95" s="109"/>
      <c r="E95" s="110"/>
      <c r="F95" s="110"/>
      <c r="G95" s="110"/>
    </row>
    <row r="96" spans="1:7" s="111" customFormat="1" ht="30" customHeight="1">
      <c r="A96" s="106"/>
      <c r="B96" s="107"/>
      <c r="C96" s="108"/>
      <c r="D96" s="109"/>
      <c r="E96" s="110"/>
      <c r="F96" s="110"/>
      <c r="G96" s="110"/>
    </row>
    <row r="97" spans="1:7" s="111" customFormat="1" ht="30" customHeight="1">
      <c r="A97" s="106"/>
      <c r="B97" s="107"/>
      <c r="C97" s="108"/>
      <c r="D97" s="109"/>
      <c r="E97" s="110"/>
      <c r="F97" s="110"/>
      <c r="G97" s="110"/>
    </row>
    <row r="98" spans="1:7" ht="30" customHeight="1"/>
    <row r="99" spans="1:7" ht="30" customHeight="1"/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4" ht="30" customHeight="1"/>
    <row r="395" ht="30" customHeight="1"/>
    <row r="396" ht="30" customHeight="1"/>
    <row r="397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</sheetData>
  <autoFilter ref="A2:K65" xr:uid="{467BDF44-019F-4245-9853-76ADFACAC7FD}"/>
  <sortState xmlns:xlrd2="http://schemas.microsoft.com/office/spreadsheetml/2017/richdata2" ref="A4:G64">
    <sortCondition ref="B4:B64"/>
  </sortState>
  <mergeCells count="2">
    <mergeCell ref="A1:G1"/>
    <mergeCell ref="A65:C6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E89" sqref="E89"/>
    </sheetView>
  </sheetViews>
  <sheetFormatPr defaultRowHeight="16.5"/>
  <cols>
    <col min="1" max="1" width="5.125" style="60" customWidth="1"/>
    <col min="2" max="2" width="11.125" style="61" customWidth="1"/>
    <col min="3" max="3" width="25.875" style="55" customWidth="1"/>
    <col min="4" max="4" width="12.75" style="62" customWidth="1"/>
    <col min="5" max="5" width="7.5" style="63" customWidth="1"/>
    <col min="6" max="6" width="22.875" style="55" customWidth="1"/>
    <col min="7" max="7" width="15.625" style="55" customWidth="1"/>
    <col min="8" max="16384" width="9" style="55"/>
  </cols>
  <sheetData>
    <row r="1" spans="1:7" ht="30" customHeight="1" thickBot="1">
      <c r="A1" s="166" t="s">
        <v>11</v>
      </c>
      <c r="B1" s="166"/>
      <c r="C1" s="166"/>
      <c r="D1" s="166"/>
      <c r="E1" s="166"/>
      <c r="F1" s="166"/>
      <c r="G1" s="54"/>
    </row>
    <row r="2" spans="1:7" ht="24.75" thickBot="1">
      <c r="A2" s="11" t="s">
        <v>6</v>
      </c>
      <c r="B2" s="12" t="s">
        <v>12</v>
      </c>
      <c r="C2" s="13" t="s">
        <v>0</v>
      </c>
      <c r="D2" s="20" t="s">
        <v>13</v>
      </c>
      <c r="E2" s="14" t="s">
        <v>14</v>
      </c>
      <c r="F2" s="13" t="s">
        <v>1</v>
      </c>
      <c r="G2" s="15" t="s">
        <v>15</v>
      </c>
    </row>
    <row r="3" spans="1:7" ht="30" customHeight="1">
      <c r="A3" s="21">
        <v>1</v>
      </c>
      <c r="B3" s="73">
        <v>43922</v>
      </c>
      <c r="C3" s="57" t="s">
        <v>278</v>
      </c>
      <c r="D3" s="174">
        <v>80300</v>
      </c>
      <c r="E3" s="56" t="s">
        <v>83</v>
      </c>
      <c r="F3" s="34" t="s">
        <v>279</v>
      </c>
      <c r="G3" s="58" t="s">
        <v>277</v>
      </c>
    </row>
    <row r="4" spans="1:7" ht="30" customHeight="1">
      <c r="A4" s="23">
        <v>2</v>
      </c>
      <c r="B4" s="73">
        <v>43922</v>
      </c>
      <c r="C4" s="57" t="s">
        <v>280</v>
      </c>
      <c r="D4" s="174">
        <v>1</v>
      </c>
      <c r="E4" s="58" t="s">
        <v>83</v>
      </c>
      <c r="F4" s="34" t="s">
        <v>281</v>
      </c>
      <c r="G4" s="58" t="s">
        <v>282</v>
      </c>
    </row>
    <row r="5" spans="1:7" ht="30" customHeight="1">
      <c r="A5" s="23">
        <v>3</v>
      </c>
      <c r="B5" s="73">
        <v>43923</v>
      </c>
      <c r="C5" s="57" t="s">
        <v>278</v>
      </c>
      <c r="D5" s="174">
        <v>38500</v>
      </c>
      <c r="E5" s="58" t="s">
        <v>83</v>
      </c>
      <c r="F5" s="34" t="s">
        <v>283</v>
      </c>
      <c r="G5" s="74" t="s">
        <v>277</v>
      </c>
    </row>
    <row r="6" spans="1:7" ht="30" customHeight="1">
      <c r="A6" s="23">
        <v>4</v>
      </c>
      <c r="B6" s="73">
        <v>43923</v>
      </c>
      <c r="C6" s="57" t="s">
        <v>278</v>
      </c>
      <c r="D6" s="174">
        <v>200000</v>
      </c>
      <c r="E6" s="58" t="s">
        <v>83</v>
      </c>
      <c r="F6" s="34" t="s">
        <v>284</v>
      </c>
      <c r="G6" s="58" t="s">
        <v>277</v>
      </c>
    </row>
    <row r="7" spans="1:7" ht="30" customHeight="1">
      <c r="A7" s="23">
        <v>5</v>
      </c>
      <c r="B7" s="73">
        <v>43923</v>
      </c>
      <c r="C7" s="57" t="s">
        <v>285</v>
      </c>
      <c r="D7" s="174">
        <v>32000</v>
      </c>
      <c r="E7" s="58" t="s">
        <v>83</v>
      </c>
      <c r="F7" s="34" t="s">
        <v>286</v>
      </c>
      <c r="G7" s="58" t="s">
        <v>287</v>
      </c>
    </row>
    <row r="8" spans="1:7" ht="30" customHeight="1">
      <c r="A8" s="23">
        <v>6</v>
      </c>
      <c r="B8" s="73">
        <v>43923</v>
      </c>
      <c r="C8" s="57" t="s">
        <v>288</v>
      </c>
      <c r="D8" s="174">
        <v>63600</v>
      </c>
      <c r="E8" s="58" t="s">
        <v>83</v>
      </c>
      <c r="F8" s="34" t="s">
        <v>289</v>
      </c>
      <c r="G8" s="75" t="s">
        <v>290</v>
      </c>
    </row>
    <row r="9" spans="1:7" ht="30" customHeight="1">
      <c r="A9" s="23">
        <v>7</v>
      </c>
      <c r="B9" s="73">
        <v>43923</v>
      </c>
      <c r="C9" s="57" t="s">
        <v>278</v>
      </c>
      <c r="D9" s="174">
        <v>207000</v>
      </c>
      <c r="E9" s="58" t="s">
        <v>83</v>
      </c>
      <c r="F9" s="34" t="s">
        <v>291</v>
      </c>
      <c r="G9" s="58" t="s">
        <v>292</v>
      </c>
    </row>
    <row r="10" spans="1:7" ht="30" customHeight="1">
      <c r="A10" s="23">
        <v>8</v>
      </c>
      <c r="B10" s="73">
        <v>43923</v>
      </c>
      <c r="C10" s="57" t="s">
        <v>293</v>
      </c>
      <c r="D10" s="174">
        <v>230000</v>
      </c>
      <c r="E10" s="58" t="s">
        <v>83</v>
      </c>
      <c r="F10" s="34" t="s">
        <v>294</v>
      </c>
      <c r="G10" s="58" t="s">
        <v>295</v>
      </c>
    </row>
    <row r="11" spans="1:7" ht="30" customHeight="1">
      <c r="A11" s="23">
        <v>9</v>
      </c>
      <c r="B11" s="73">
        <v>43923</v>
      </c>
      <c r="C11" s="57" t="s">
        <v>296</v>
      </c>
      <c r="D11" s="174">
        <v>16800000</v>
      </c>
      <c r="E11" s="58" t="s">
        <v>83</v>
      </c>
      <c r="F11" s="34" t="s">
        <v>297</v>
      </c>
      <c r="G11" s="58" t="s">
        <v>298</v>
      </c>
    </row>
    <row r="12" spans="1:7" ht="30" customHeight="1">
      <c r="A12" s="23">
        <v>10</v>
      </c>
      <c r="B12" s="73">
        <v>43923</v>
      </c>
      <c r="C12" s="57" t="s">
        <v>296</v>
      </c>
      <c r="D12" s="174">
        <v>30000000</v>
      </c>
      <c r="E12" s="58" t="s">
        <v>83</v>
      </c>
      <c r="F12" s="34" t="s">
        <v>299</v>
      </c>
      <c r="G12" s="74" t="s">
        <v>300</v>
      </c>
    </row>
    <row r="13" spans="1:7" ht="30" customHeight="1">
      <c r="A13" s="23">
        <v>11</v>
      </c>
      <c r="B13" s="73">
        <v>43923</v>
      </c>
      <c r="C13" s="57" t="s">
        <v>296</v>
      </c>
      <c r="D13" s="174">
        <v>25000000</v>
      </c>
      <c r="E13" s="58" t="s">
        <v>83</v>
      </c>
      <c r="F13" s="34" t="s">
        <v>301</v>
      </c>
      <c r="G13" s="74" t="s">
        <v>302</v>
      </c>
    </row>
    <row r="14" spans="1:7" ht="30" customHeight="1">
      <c r="A14" s="23">
        <v>12</v>
      </c>
      <c r="B14" s="73">
        <v>43924</v>
      </c>
      <c r="C14" s="57" t="s">
        <v>278</v>
      </c>
      <c r="D14" s="174">
        <v>147900</v>
      </c>
      <c r="E14" s="58" t="s">
        <v>83</v>
      </c>
      <c r="F14" s="34" t="s">
        <v>303</v>
      </c>
      <c r="G14" s="58" t="s">
        <v>277</v>
      </c>
    </row>
    <row r="15" spans="1:7" ht="30" customHeight="1">
      <c r="A15" s="23">
        <v>13</v>
      </c>
      <c r="B15" s="73">
        <v>43924</v>
      </c>
      <c r="C15" s="57" t="s">
        <v>278</v>
      </c>
      <c r="D15" s="174">
        <v>63000</v>
      </c>
      <c r="E15" s="58" t="s">
        <v>83</v>
      </c>
      <c r="F15" s="34" t="s">
        <v>304</v>
      </c>
      <c r="G15" s="74" t="s">
        <v>305</v>
      </c>
    </row>
    <row r="16" spans="1:7" ht="30" customHeight="1">
      <c r="A16" s="23">
        <v>14</v>
      </c>
      <c r="B16" s="73">
        <v>43924</v>
      </c>
      <c r="C16" s="57" t="s">
        <v>293</v>
      </c>
      <c r="D16" s="174">
        <v>70000</v>
      </c>
      <c r="E16" s="58" t="s">
        <v>83</v>
      </c>
      <c r="F16" s="34" t="s">
        <v>306</v>
      </c>
      <c r="G16" s="74" t="s">
        <v>307</v>
      </c>
    </row>
    <row r="17" spans="1:7" ht="30" customHeight="1">
      <c r="A17" s="23">
        <v>15</v>
      </c>
      <c r="B17" s="73">
        <v>43927</v>
      </c>
      <c r="C17" s="57" t="s">
        <v>278</v>
      </c>
      <c r="D17" s="174">
        <v>109400</v>
      </c>
      <c r="E17" s="58" t="s">
        <v>83</v>
      </c>
      <c r="F17" s="34" t="s">
        <v>308</v>
      </c>
      <c r="G17" s="74" t="s">
        <v>277</v>
      </c>
    </row>
    <row r="18" spans="1:7" ht="30" customHeight="1">
      <c r="A18" s="23">
        <v>16</v>
      </c>
      <c r="B18" s="73">
        <v>43927</v>
      </c>
      <c r="C18" s="58" t="s">
        <v>309</v>
      </c>
      <c r="D18" s="175">
        <v>280000</v>
      </c>
      <c r="E18" s="58" t="s">
        <v>83</v>
      </c>
      <c r="F18" s="76" t="s">
        <v>310</v>
      </c>
      <c r="G18" s="74" t="s">
        <v>277</v>
      </c>
    </row>
    <row r="19" spans="1:7" ht="30" customHeight="1">
      <c r="A19" s="23">
        <v>17</v>
      </c>
      <c r="B19" s="73">
        <v>43927</v>
      </c>
      <c r="C19" s="57" t="s">
        <v>311</v>
      </c>
      <c r="D19" s="175">
        <v>96000</v>
      </c>
      <c r="E19" s="58" t="s">
        <v>83</v>
      </c>
      <c r="F19" s="76" t="s">
        <v>312</v>
      </c>
      <c r="G19" s="74" t="s">
        <v>305</v>
      </c>
    </row>
    <row r="20" spans="1:7" ht="30" customHeight="1">
      <c r="A20" s="23">
        <v>18</v>
      </c>
      <c r="B20" s="73">
        <v>43927</v>
      </c>
      <c r="C20" s="57" t="s">
        <v>288</v>
      </c>
      <c r="D20" s="175">
        <v>95400</v>
      </c>
      <c r="E20" s="58" t="s">
        <v>83</v>
      </c>
      <c r="F20" s="76" t="s">
        <v>313</v>
      </c>
      <c r="G20" s="74" t="s">
        <v>314</v>
      </c>
    </row>
    <row r="21" spans="1:7" ht="30" customHeight="1">
      <c r="A21" s="23">
        <v>19</v>
      </c>
      <c r="B21" s="73">
        <v>43928</v>
      </c>
      <c r="C21" s="57" t="s">
        <v>278</v>
      </c>
      <c r="D21" s="175">
        <v>68100</v>
      </c>
      <c r="E21" s="58" t="s">
        <v>83</v>
      </c>
      <c r="F21" s="76" t="s">
        <v>315</v>
      </c>
      <c r="G21" s="74" t="s">
        <v>277</v>
      </c>
    </row>
    <row r="22" spans="1:7" ht="30" customHeight="1">
      <c r="A22" s="23">
        <v>20</v>
      </c>
      <c r="B22" s="73">
        <v>43928</v>
      </c>
      <c r="C22" s="57" t="s">
        <v>278</v>
      </c>
      <c r="D22" s="174">
        <v>162100</v>
      </c>
      <c r="E22" s="58" t="s">
        <v>83</v>
      </c>
      <c r="F22" s="34" t="s">
        <v>316</v>
      </c>
      <c r="G22" s="74" t="s">
        <v>277</v>
      </c>
    </row>
    <row r="23" spans="1:7" ht="30" customHeight="1">
      <c r="A23" s="23">
        <v>21</v>
      </c>
      <c r="B23" s="73">
        <v>43928</v>
      </c>
      <c r="C23" s="57" t="s">
        <v>311</v>
      </c>
      <c r="D23" s="174">
        <v>141000</v>
      </c>
      <c r="E23" s="58" t="s">
        <v>83</v>
      </c>
      <c r="F23" s="173" t="s">
        <v>412</v>
      </c>
      <c r="G23" s="58" t="s">
        <v>317</v>
      </c>
    </row>
    <row r="24" spans="1:7" ht="30" customHeight="1">
      <c r="A24" s="23">
        <v>22</v>
      </c>
      <c r="B24" s="73">
        <v>43928</v>
      </c>
      <c r="C24" s="57" t="s">
        <v>318</v>
      </c>
      <c r="D24" s="175">
        <v>143000</v>
      </c>
      <c r="E24" s="58" t="s">
        <v>83</v>
      </c>
      <c r="F24" s="76" t="s">
        <v>319</v>
      </c>
      <c r="G24" s="58" t="s">
        <v>320</v>
      </c>
    </row>
    <row r="25" spans="1:7" ht="30" customHeight="1">
      <c r="A25" s="23">
        <v>23</v>
      </c>
      <c r="B25" s="73">
        <v>43929</v>
      </c>
      <c r="C25" s="57" t="s">
        <v>278</v>
      </c>
      <c r="D25" s="174">
        <v>46800</v>
      </c>
      <c r="E25" s="58" t="s">
        <v>83</v>
      </c>
      <c r="F25" s="34" t="s">
        <v>321</v>
      </c>
      <c r="G25" s="58" t="s">
        <v>277</v>
      </c>
    </row>
    <row r="26" spans="1:7" ht="30" customHeight="1">
      <c r="A26" s="23">
        <v>24</v>
      </c>
      <c r="B26" s="73">
        <v>43929</v>
      </c>
      <c r="C26" s="57" t="s">
        <v>288</v>
      </c>
      <c r="D26" s="174">
        <v>31800</v>
      </c>
      <c r="E26" s="58" t="s">
        <v>83</v>
      </c>
      <c r="F26" s="34" t="s">
        <v>322</v>
      </c>
      <c r="G26" s="74" t="s">
        <v>282</v>
      </c>
    </row>
    <row r="27" spans="1:7" ht="30" customHeight="1">
      <c r="A27" s="23">
        <v>25</v>
      </c>
      <c r="B27" s="73">
        <v>43929</v>
      </c>
      <c r="C27" s="57" t="s">
        <v>280</v>
      </c>
      <c r="D27" s="174">
        <v>1</v>
      </c>
      <c r="E27" s="58" t="s">
        <v>83</v>
      </c>
      <c r="F27" s="34" t="s">
        <v>281</v>
      </c>
      <c r="G27" s="74" t="s">
        <v>323</v>
      </c>
    </row>
    <row r="28" spans="1:7" ht="30" customHeight="1">
      <c r="A28" s="23">
        <v>26</v>
      </c>
      <c r="B28" s="73">
        <v>43929</v>
      </c>
      <c r="C28" s="57" t="s">
        <v>324</v>
      </c>
      <c r="D28" s="175">
        <v>80000</v>
      </c>
      <c r="E28" s="58" t="s">
        <v>83</v>
      </c>
      <c r="F28" s="76" t="s">
        <v>325</v>
      </c>
      <c r="G28" s="58" t="s">
        <v>326</v>
      </c>
    </row>
    <row r="29" spans="1:7" ht="30" customHeight="1">
      <c r="A29" s="23">
        <v>27</v>
      </c>
      <c r="B29" s="73">
        <v>43929</v>
      </c>
      <c r="C29" s="1" t="s">
        <v>311</v>
      </c>
      <c r="D29" s="175">
        <v>24000</v>
      </c>
      <c r="E29" s="58" t="s">
        <v>83</v>
      </c>
      <c r="F29" s="76" t="s">
        <v>327</v>
      </c>
      <c r="G29" s="74" t="s">
        <v>328</v>
      </c>
    </row>
    <row r="30" spans="1:7" ht="30" customHeight="1">
      <c r="A30" s="23">
        <v>28</v>
      </c>
      <c r="B30" s="73">
        <v>43929</v>
      </c>
      <c r="C30" s="57" t="s">
        <v>329</v>
      </c>
      <c r="D30" s="175">
        <v>4865000</v>
      </c>
      <c r="E30" s="58" t="s">
        <v>83</v>
      </c>
      <c r="F30" s="76" t="s">
        <v>330</v>
      </c>
      <c r="G30" s="74" t="s">
        <v>331</v>
      </c>
    </row>
    <row r="31" spans="1:7" ht="30" customHeight="1">
      <c r="A31" s="23">
        <v>29</v>
      </c>
      <c r="B31" s="73">
        <v>43930</v>
      </c>
      <c r="C31" s="57" t="s">
        <v>278</v>
      </c>
      <c r="D31" s="175">
        <v>52400</v>
      </c>
      <c r="E31" s="58" t="s">
        <v>83</v>
      </c>
      <c r="F31" s="76" t="s">
        <v>332</v>
      </c>
      <c r="G31" s="74" t="s">
        <v>277</v>
      </c>
    </row>
    <row r="32" spans="1:7" ht="30" customHeight="1">
      <c r="A32" s="23">
        <v>30</v>
      </c>
      <c r="B32" s="73">
        <v>43930</v>
      </c>
      <c r="C32" s="57" t="s">
        <v>333</v>
      </c>
      <c r="D32" s="175">
        <v>400000</v>
      </c>
      <c r="E32" s="58" t="s">
        <v>83</v>
      </c>
      <c r="F32" s="76" t="s">
        <v>334</v>
      </c>
      <c r="G32" s="74" t="s">
        <v>335</v>
      </c>
    </row>
    <row r="33" spans="1:7" ht="30" customHeight="1">
      <c r="A33" s="23">
        <v>31</v>
      </c>
      <c r="B33" s="73">
        <v>43930</v>
      </c>
      <c r="C33" s="57" t="s">
        <v>288</v>
      </c>
      <c r="D33" s="174">
        <v>636000</v>
      </c>
      <c r="E33" s="58" t="s">
        <v>83</v>
      </c>
      <c r="F33" s="34" t="s">
        <v>336</v>
      </c>
      <c r="G33" s="74" t="s">
        <v>337</v>
      </c>
    </row>
    <row r="34" spans="1:7" ht="30" customHeight="1">
      <c r="A34" s="23">
        <v>32</v>
      </c>
      <c r="B34" s="73">
        <v>43931</v>
      </c>
      <c r="C34" s="57" t="s">
        <v>278</v>
      </c>
      <c r="D34" s="174">
        <v>99400</v>
      </c>
      <c r="E34" s="58" t="s">
        <v>83</v>
      </c>
      <c r="F34" s="34" t="s">
        <v>338</v>
      </c>
      <c r="G34" s="74" t="s">
        <v>277</v>
      </c>
    </row>
    <row r="35" spans="1:7" ht="30" customHeight="1">
      <c r="A35" s="23">
        <v>33</v>
      </c>
      <c r="B35" s="73">
        <v>43931</v>
      </c>
      <c r="C35" s="57" t="s">
        <v>329</v>
      </c>
      <c r="D35" s="174">
        <v>973000</v>
      </c>
      <c r="E35" s="58" t="s">
        <v>83</v>
      </c>
      <c r="F35" s="34" t="s">
        <v>339</v>
      </c>
      <c r="G35" s="58" t="s">
        <v>282</v>
      </c>
    </row>
    <row r="36" spans="1:7" ht="30" customHeight="1">
      <c r="A36" s="23">
        <v>34</v>
      </c>
      <c r="B36" s="73">
        <v>43931</v>
      </c>
      <c r="C36" s="57" t="s">
        <v>288</v>
      </c>
      <c r="D36" s="175">
        <v>127200</v>
      </c>
      <c r="E36" s="58" t="s">
        <v>83</v>
      </c>
      <c r="F36" s="76" t="s">
        <v>340</v>
      </c>
      <c r="G36" s="74" t="s">
        <v>341</v>
      </c>
    </row>
    <row r="37" spans="1:7" ht="30" customHeight="1">
      <c r="A37" s="23">
        <v>35</v>
      </c>
      <c r="B37" s="73">
        <v>43931</v>
      </c>
      <c r="C37" s="57" t="s">
        <v>311</v>
      </c>
      <c r="D37" s="174">
        <v>48000</v>
      </c>
      <c r="E37" s="58" t="s">
        <v>83</v>
      </c>
      <c r="F37" s="34" t="s">
        <v>342</v>
      </c>
      <c r="G37" s="74" t="s">
        <v>343</v>
      </c>
    </row>
    <row r="38" spans="1:7" ht="30" customHeight="1">
      <c r="A38" s="23">
        <v>36</v>
      </c>
      <c r="B38" s="73">
        <v>43934</v>
      </c>
      <c r="C38" s="57" t="s">
        <v>278</v>
      </c>
      <c r="D38" s="174">
        <v>17300</v>
      </c>
      <c r="E38" s="58" t="s">
        <v>83</v>
      </c>
      <c r="F38" s="34" t="s">
        <v>344</v>
      </c>
      <c r="G38" s="58" t="s">
        <v>277</v>
      </c>
    </row>
    <row r="39" spans="1:7" ht="30" customHeight="1">
      <c r="A39" s="23">
        <v>37</v>
      </c>
      <c r="B39" s="73">
        <v>43934</v>
      </c>
      <c r="C39" s="57" t="s">
        <v>278</v>
      </c>
      <c r="D39" s="174">
        <v>52000</v>
      </c>
      <c r="E39" s="58" t="s">
        <v>83</v>
      </c>
      <c r="F39" s="34" t="s">
        <v>345</v>
      </c>
      <c r="G39" s="74" t="s">
        <v>277</v>
      </c>
    </row>
    <row r="40" spans="1:7" ht="30" customHeight="1">
      <c r="A40" s="23">
        <v>38</v>
      </c>
      <c r="B40" s="73">
        <v>43934</v>
      </c>
      <c r="C40" s="57" t="s">
        <v>346</v>
      </c>
      <c r="D40" s="174">
        <v>1000</v>
      </c>
      <c r="E40" s="58" t="s">
        <v>83</v>
      </c>
      <c r="F40" s="34" t="s">
        <v>347</v>
      </c>
      <c r="G40" s="74" t="s">
        <v>348</v>
      </c>
    </row>
    <row r="41" spans="1:7" ht="30" customHeight="1">
      <c r="A41" s="23">
        <v>39</v>
      </c>
      <c r="B41" s="73">
        <v>43935</v>
      </c>
      <c r="C41" s="57" t="s">
        <v>278</v>
      </c>
      <c r="D41" s="174">
        <v>48200</v>
      </c>
      <c r="E41" s="58" t="s">
        <v>83</v>
      </c>
      <c r="F41" s="34" t="s">
        <v>349</v>
      </c>
      <c r="G41" s="74" t="s">
        <v>277</v>
      </c>
    </row>
    <row r="42" spans="1:7" ht="30" customHeight="1">
      <c r="A42" s="23">
        <v>40</v>
      </c>
      <c r="B42" s="73">
        <v>43935</v>
      </c>
      <c r="C42" s="57" t="s">
        <v>350</v>
      </c>
      <c r="D42" s="174">
        <v>400000</v>
      </c>
      <c r="E42" s="58" t="s">
        <v>83</v>
      </c>
      <c r="F42" s="34" t="s">
        <v>351</v>
      </c>
      <c r="G42" s="74" t="s">
        <v>352</v>
      </c>
    </row>
    <row r="43" spans="1:7" ht="30" customHeight="1">
      <c r="A43" s="23">
        <v>41</v>
      </c>
      <c r="B43" s="73">
        <v>43935</v>
      </c>
      <c r="C43" s="57" t="s">
        <v>353</v>
      </c>
      <c r="D43" s="174">
        <v>800000</v>
      </c>
      <c r="E43" s="58" t="s">
        <v>83</v>
      </c>
      <c r="F43" s="34" t="s">
        <v>354</v>
      </c>
      <c r="G43" s="74" t="s">
        <v>307</v>
      </c>
    </row>
    <row r="44" spans="1:7" ht="30" customHeight="1">
      <c r="A44" s="23">
        <v>42</v>
      </c>
      <c r="B44" s="73">
        <v>43935</v>
      </c>
      <c r="C44" s="57" t="s">
        <v>280</v>
      </c>
      <c r="D44" s="174">
        <v>3</v>
      </c>
      <c r="E44" s="58" t="s">
        <v>83</v>
      </c>
      <c r="F44" s="34" t="s">
        <v>355</v>
      </c>
      <c r="G44" s="74" t="s">
        <v>356</v>
      </c>
    </row>
    <row r="45" spans="1:7" ht="30" customHeight="1">
      <c r="A45" s="23">
        <v>43</v>
      </c>
      <c r="B45" s="73">
        <v>43935</v>
      </c>
      <c r="C45" s="57" t="s">
        <v>311</v>
      </c>
      <c r="D45" s="174">
        <v>60000</v>
      </c>
      <c r="E45" s="58" t="s">
        <v>83</v>
      </c>
      <c r="F45" s="34" t="s">
        <v>357</v>
      </c>
      <c r="G45" s="74" t="s">
        <v>358</v>
      </c>
    </row>
    <row r="46" spans="1:7" ht="30" customHeight="1">
      <c r="A46" s="23">
        <v>44</v>
      </c>
      <c r="B46" s="73">
        <v>43937</v>
      </c>
      <c r="C46" s="57" t="s">
        <v>278</v>
      </c>
      <c r="D46" s="174">
        <v>36800</v>
      </c>
      <c r="E46" s="58" t="s">
        <v>83</v>
      </c>
      <c r="F46" s="77" t="s">
        <v>359</v>
      </c>
      <c r="G46" s="58" t="s">
        <v>277</v>
      </c>
    </row>
    <row r="47" spans="1:7" ht="30" customHeight="1">
      <c r="A47" s="23">
        <v>45</v>
      </c>
      <c r="B47" s="73">
        <v>43937</v>
      </c>
      <c r="C47" s="57" t="s">
        <v>278</v>
      </c>
      <c r="D47" s="174">
        <v>205500</v>
      </c>
      <c r="E47" s="58" t="s">
        <v>83</v>
      </c>
      <c r="F47" s="77" t="s">
        <v>360</v>
      </c>
      <c r="G47" s="58" t="s">
        <v>277</v>
      </c>
    </row>
    <row r="48" spans="1:7" ht="30" customHeight="1">
      <c r="A48" s="23">
        <v>46</v>
      </c>
      <c r="B48" s="73">
        <v>43937</v>
      </c>
      <c r="C48" s="57" t="s">
        <v>288</v>
      </c>
      <c r="D48" s="174">
        <v>31800</v>
      </c>
      <c r="E48" s="58" t="s">
        <v>83</v>
      </c>
      <c r="F48" s="34" t="s">
        <v>322</v>
      </c>
      <c r="G48" s="75" t="s">
        <v>361</v>
      </c>
    </row>
    <row r="49" spans="1:7" ht="30" customHeight="1">
      <c r="A49" s="23">
        <v>47</v>
      </c>
      <c r="B49" s="73">
        <v>43937</v>
      </c>
      <c r="C49" s="57" t="s">
        <v>350</v>
      </c>
      <c r="D49" s="174">
        <v>100000</v>
      </c>
      <c r="E49" s="58" t="s">
        <v>83</v>
      </c>
      <c r="F49" s="34" t="s">
        <v>362</v>
      </c>
      <c r="G49" s="75" t="s">
        <v>363</v>
      </c>
    </row>
    <row r="50" spans="1:7" ht="30" customHeight="1">
      <c r="A50" s="23">
        <v>48</v>
      </c>
      <c r="B50" s="73">
        <v>43937</v>
      </c>
      <c r="C50" s="57" t="s">
        <v>293</v>
      </c>
      <c r="D50" s="174">
        <v>300000</v>
      </c>
      <c r="E50" s="58" t="s">
        <v>83</v>
      </c>
      <c r="F50" s="34" t="s">
        <v>364</v>
      </c>
      <c r="G50" s="75" t="s">
        <v>365</v>
      </c>
    </row>
    <row r="51" spans="1:7" ht="30" customHeight="1">
      <c r="A51" s="23">
        <v>49</v>
      </c>
      <c r="B51" s="73">
        <v>43937</v>
      </c>
      <c r="C51" s="57" t="s">
        <v>278</v>
      </c>
      <c r="D51" s="174">
        <v>270000</v>
      </c>
      <c r="E51" s="58" t="s">
        <v>83</v>
      </c>
      <c r="F51" s="34" t="s">
        <v>366</v>
      </c>
      <c r="G51" s="75" t="s">
        <v>367</v>
      </c>
    </row>
    <row r="52" spans="1:7" ht="30" customHeight="1">
      <c r="A52" s="23">
        <v>50</v>
      </c>
      <c r="B52" s="73">
        <v>43937</v>
      </c>
      <c r="C52" s="57" t="s">
        <v>353</v>
      </c>
      <c r="D52" s="174">
        <v>2400000</v>
      </c>
      <c r="E52" s="58" t="s">
        <v>83</v>
      </c>
      <c r="F52" s="34" t="s">
        <v>368</v>
      </c>
      <c r="G52" s="75" t="s">
        <v>369</v>
      </c>
    </row>
    <row r="53" spans="1:7" ht="30" customHeight="1">
      <c r="A53" s="23">
        <v>51</v>
      </c>
      <c r="B53" s="78">
        <v>43938</v>
      </c>
      <c r="C53" s="57" t="s">
        <v>278</v>
      </c>
      <c r="D53" s="174">
        <v>30400</v>
      </c>
      <c r="E53" s="58" t="s">
        <v>83</v>
      </c>
      <c r="F53" s="34" t="s">
        <v>370</v>
      </c>
      <c r="G53" s="58" t="s">
        <v>277</v>
      </c>
    </row>
    <row r="54" spans="1:7" ht="30" customHeight="1">
      <c r="A54" s="23">
        <v>52</v>
      </c>
      <c r="B54" s="78">
        <v>43941</v>
      </c>
      <c r="C54" s="57" t="s">
        <v>278</v>
      </c>
      <c r="D54" s="174">
        <v>62700</v>
      </c>
      <c r="E54" s="58" t="s">
        <v>83</v>
      </c>
      <c r="F54" s="34" t="s">
        <v>371</v>
      </c>
      <c r="G54" s="58" t="s">
        <v>277</v>
      </c>
    </row>
    <row r="55" spans="1:7" ht="30" customHeight="1">
      <c r="A55" s="23">
        <v>53</v>
      </c>
      <c r="B55" s="73">
        <v>43941</v>
      </c>
      <c r="C55" s="57" t="s">
        <v>372</v>
      </c>
      <c r="D55" s="174">
        <v>275100</v>
      </c>
      <c r="E55" s="58" t="s">
        <v>83</v>
      </c>
      <c r="F55" s="34" t="s">
        <v>373</v>
      </c>
      <c r="G55" s="58" t="s">
        <v>374</v>
      </c>
    </row>
    <row r="56" spans="1:7" ht="30" customHeight="1">
      <c r="A56" s="23">
        <v>54</v>
      </c>
      <c r="B56" s="73">
        <v>43942</v>
      </c>
      <c r="C56" s="57" t="s">
        <v>278</v>
      </c>
      <c r="D56" s="174">
        <v>136100</v>
      </c>
      <c r="E56" s="58" t="s">
        <v>83</v>
      </c>
      <c r="F56" s="34" t="s">
        <v>375</v>
      </c>
      <c r="G56" s="74" t="s">
        <v>277</v>
      </c>
    </row>
    <row r="57" spans="1:7" ht="30" customHeight="1">
      <c r="A57" s="23">
        <v>55</v>
      </c>
      <c r="B57" s="78">
        <v>43942</v>
      </c>
      <c r="C57" s="57" t="s">
        <v>376</v>
      </c>
      <c r="D57" s="174">
        <v>183400</v>
      </c>
      <c r="E57" s="58" t="s">
        <v>83</v>
      </c>
      <c r="F57" s="34" t="s">
        <v>377</v>
      </c>
      <c r="G57" s="58" t="s">
        <v>378</v>
      </c>
    </row>
    <row r="58" spans="1:7" ht="30" customHeight="1">
      <c r="A58" s="23">
        <v>56</v>
      </c>
      <c r="B58" s="78">
        <v>43942</v>
      </c>
      <c r="C58" s="57" t="s">
        <v>280</v>
      </c>
      <c r="D58" s="174">
        <v>1</v>
      </c>
      <c r="E58" s="58" t="s">
        <v>83</v>
      </c>
      <c r="F58" s="34" t="s">
        <v>281</v>
      </c>
      <c r="G58" s="79" t="s">
        <v>379</v>
      </c>
    </row>
    <row r="59" spans="1:7" ht="30" customHeight="1">
      <c r="A59" s="23">
        <v>57</v>
      </c>
      <c r="B59" s="78">
        <v>43943</v>
      </c>
      <c r="C59" s="57" t="s">
        <v>278</v>
      </c>
      <c r="D59" s="174">
        <v>18100</v>
      </c>
      <c r="E59" s="58" t="s">
        <v>83</v>
      </c>
      <c r="F59" s="59" t="s">
        <v>380</v>
      </c>
      <c r="G59" s="74" t="s">
        <v>277</v>
      </c>
    </row>
    <row r="60" spans="1:7" ht="30" customHeight="1">
      <c r="A60" s="23">
        <v>58</v>
      </c>
      <c r="B60" s="78">
        <v>43943</v>
      </c>
      <c r="C60" s="57" t="s">
        <v>381</v>
      </c>
      <c r="D60" s="174">
        <v>100000</v>
      </c>
      <c r="E60" s="58" t="s">
        <v>83</v>
      </c>
      <c r="F60" s="34" t="s">
        <v>382</v>
      </c>
      <c r="G60" s="74" t="s">
        <v>383</v>
      </c>
    </row>
    <row r="61" spans="1:7" ht="30" customHeight="1">
      <c r="A61" s="23">
        <v>59</v>
      </c>
      <c r="B61" s="78">
        <v>43943</v>
      </c>
      <c r="C61" s="57" t="s">
        <v>384</v>
      </c>
      <c r="D61" s="174">
        <v>40000</v>
      </c>
      <c r="E61" s="58" t="s">
        <v>83</v>
      </c>
      <c r="F61" s="34" t="s">
        <v>385</v>
      </c>
      <c r="G61" s="74" t="s">
        <v>386</v>
      </c>
    </row>
    <row r="62" spans="1:7" ht="30" customHeight="1">
      <c r="A62" s="23">
        <v>60</v>
      </c>
      <c r="B62" s="78">
        <v>43943</v>
      </c>
      <c r="C62" s="57" t="s">
        <v>387</v>
      </c>
      <c r="D62" s="174">
        <v>700000</v>
      </c>
      <c r="E62" s="58" t="s">
        <v>388</v>
      </c>
      <c r="F62" s="34" t="s">
        <v>389</v>
      </c>
      <c r="G62" s="58" t="s">
        <v>390</v>
      </c>
    </row>
    <row r="63" spans="1:7" ht="30" customHeight="1">
      <c r="A63" s="23">
        <v>61</v>
      </c>
      <c r="B63" s="78">
        <v>43944</v>
      </c>
      <c r="C63" s="57" t="s">
        <v>278</v>
      </c>
      <c r="D63" s="174">
        <v>70500</v>
      </c>
      <c r="E63" s="58" t="s">
        <v>83</v>
      </c>
      <c r="F63" s="77" t="s">
        <v>391</v>
      </c>
      <c r="G63" s="58" t="s">
        <v>277</v>
      </c>
    </row>
    <row r="64" spans="1:7" ht="30" customHeight="1">
      <c r="A64" s="23">
        <v>62</v>
      </c>
      <c r="B64" s="78">
        <v>43944</v>
      </c>
      <c r="C64" s="57" t="s">
        <v>278</v>
      </c>
      <c r="D64" s="174">
        <v>203900</v>
      </c>
      <c r="E64" s="58" t="s">
        <v>83</v>
      </c>
      <c r="F64" s="34" t="s">
        <v>392</v>
      </c>
      <c r="G64" s="58" t="s">
        <v>277</v>
      </c>
    </row>
    <row r="65" spans="1:7" ht="30" customHeight="1">
      <c r="A65" s="23">
        <v>63</v>
      </c>
      <c r="B65" s="78">
        <v>43945</v>
      </c>
      <c r="C65" s="57" t="s">
        <v>393</v>
      </c>
      <c r="D65" s="176">
        <v>72000</v>
      </c>
      <c r="E65" s="58" t="s">
        <v>83</v>
      </c>
      <c r="F65" s="80" t="s">
        <v>394</v>
      </c>
      <c r="G65" s="81" t="s">
        <v>395</v>
      </c>
    </row>
    <row r="66" spans="1:7" ht="30" customHeight="1">
      <c r="A66" s="23">
        <v>64</v>
      </c>
      <c r="B66" s="78">
        <v>43945</v>
      </c>
      <c r="C66" s="57" t="s">
        <v>278</v>
      </c>
      <c r="D66" s="176">
        <v>21900</v>
      </c>
      <c r="E66" s="58" t="s">
        <v>83</v>
      </c>
      <c r="F66" s="80" t="s">
        <v>396</v>
      </c>
      <c r="G66" s="81" t="s">
        <v>277</v>
      </c>
    </row>
    <row r="67" spans="1:7" ht="30" customHeight="1">
      <c r="A67" s="23">
        <v>65</v>
      </c>
      <c r="B67" s="78">
        <v>43945</v>
      </c>
      <c r="C67" s="57" t="s">
        <v>397</v>
      </c>
      <c r="D67" s="176">
        <v>2600000</v>
      </c>
      <c r="E67" s="58" t="s">
        <v>83</v>
      </c>
      <c r="F67" s="80" t="s">
        <v>398</v>
      </c>
      <c r="G67" s="81" t="s">
        <v>399</v>
      </c>
    </row>
    <row r="68" spans="1:7" ht="30" customHeight="1">
      <c r="A68" s="23">
        <v>66</v>
      </c>
      <c r="B68" s="78">
        <v>43945</v>
      </c>
      <c r="C68" s="81" t="s">
        <v>311</v>
      </c>
      <c r="D68" s="175">
        <v>12000</v>
      </c>
      <c r="E68" s="58" t="s">
        <v>83</v>
      </c>
      <c r="F68" s="76" t="s">
        <v>400</v>
      </c>
      <c r="G68" s="81" t="s">
        <v>282</v>
      </c>
    </row>
    <row r="69" spans="1:7" ht="30" customHeight="1">
      <c r="A69" s="23">
        <v>67</v>
      </c>
      <c r="B69" s="78">
        <v>43945</v>
      </c>
      <c r="C69" s="57" t="s">
        <v>288</v>
      </c>
      <c r="D69" s="175">
        <v>31800</v>
      </c>
      <c r="E69" s="58" t="s">
        <v>83</v>
      </c>
      <c r="F69" s="76" t="s">
        <v>322</v>
      </c>
      <c r="G69" s="58" t="s">
        <v>399</v>
      </c>
    </row>
    <row r="70" spans="1:7" ht="30" customHeight="1">
      <c r="A70" s="23">
        <v>68</v>
      </c>
      <c r="B70" s="78">
        <v>43948</v>
      </c>
      <c r="C70" s="57" t="s">
        <v>278</v>
      </c>
      <c r="D70" s="175">
        <v>114200</v>
      </c>
      <c r="E70" s="58" t="s">
        <v>83</v>
      </c>
      <c r="F70" s="76" t="s">
        <v>401</v>
      </c>
      <c r="G70" s="81" t="s">
        <v>277</v>
      </c>
    </row>
    <row r="71" spans="1:7" ht="30" customHeight="1">
      <c r="A71" s="23">
        <v>69</v>
      </c>
      <c r="B71" s="78">
        <v>43949</v>
      </c>
      <c r="C71" s="57" t="s">
        <v>278</v>
      </c>
      <c r="D71" s="174">
        <v>21400</v>
      </c>
      <c r="E71" s="58" t="s">
        <v>83</v>
      </c>
      <c r="F71" s="34" t="s">
        <v>402</v>
      </c>
      <c r="G71" s="58" t="s">
        <v>277</v>
      </c>
    </row>
    <row r="72" spans="1:7" ht="30" customHeight="1">
      <c r="A72" s="23">
        <v>70</v>
      </c>
      <c r="B72" s="78">
        <v>43949</v>
      </c>
      <c r="C72" s="57" t="s">
        <v>280</v>
      </c>
      <c r="D72" s="174">
        <v>1</v>
      </c>
      <c r="E72" s="58" t="s">
        <v>83</v>
      </c>
      <c r="F72" s="34" t="s">
        <v>281</v>
      </c>
      <c r="G72" s="58" t="s">
        <v>282</v>
      </c>
    </row>
    <row r="73" spans="1:7" ht="30" customHeight="1">
      <c r="A73" s="23">
        <v>71</v>
      </c>
      <c r="B73" s="78">
        <v>43950</v>
      </c>
      <c r="C73" s="57" t="s">
        <v>278</v>
      </c>
      <c r="D73" s="174">
        <v>2300</v>
      </c>
      <c r="E73" s="58" t="s">
        <v>83</v>
      </c>
      <c r="F73" s="34" t="s">
        <v>403</v>
      </c>
      <c r="G73" s="81" t="s">
        <v>277</v>
      </c>
    </row>
    <row r="74" spans="1:7" ht="30" customHeight="1">
      <c r="A74" s="23">
        <v>72</v>
      </c>
      <c r="B74" s="78">
        <v>43950</v>
      </c>
      <c r="C74" s="57" t="s">
        <v>288</v>
      </c>
      <c r="D74" s="174">
        <v>95400</v>
      </c>
      <c r="E74" s="58" t="s">
        <v>83</v>
      </c>
      <c r="F74" s="34" t="s">
        <v>313</v>
      </c>
      <c r="G74" s="58" t="s">
        <v>404</v>
      </c>
    </row>
    <row r="75" spans="1:7" ht="30" customHeight="1">
      <c r="A75" s="23">
        <v>73</v>
      </c>
      <c r="B75" s="78">
        <v>43950</v>
      </c>
      <c r="C75" s="81" t="s">
        <v>311</v>
      </c>
      <c r="D75" s="174">
        <v>12000</v>
      </c>
      <c r="E75" s="58" t="s">
        <v>83</v>
      </c>
      <c r="F75" s="34" t="s">
        <v>400</v>
      </c>
      <c r="G75" s="81" t="s">
        <v>405</v>
      </c>
    </row>
    <row r="76" spans="1:7" ht="30" customHeight="1">
      <c r="A76" s="23">
        <v>74</v>
      </c>
      <c r="B76" s="78">
        <v>43950</v>
      </c>
      <c r="C76" s="57" t="s">
        <v>406</v>
      </c>
      <c r="D76" s="175">
        <v>3971633</v>
      </c>
      <c r="E76" s="58" t="s">
        <v>83</v>
      </c>
      <c r="F76" s="76" t="s">
        <v>407</v>
      </c>
      <c r="G76" s="58" t="s">
        <v>405</v>
      </c>
    </row>
    <row r="77" spans="1:7" ht="30" customHeight="1">
      <c r="A77" s="23">
        <v>75</v>
      </c>
      <c r="B77" s="78">
        <v>43950</v>
      </c>
      <c r="C77" s="81" t="s">
        <v>408</v>
      </c>
      <c r="D77" s="174">
        <v>1280000</v>
      </c>
      <c r="E77" s="58" t="s">
        <v>83</v>
      </c>
      <c r="F77" s="34" t="s">
        <v>409</v>
      </c>
      <c r="G77" s="81" t="s">
        <v>405</v>
      </c>
    </row>
    <row r="78" spans="1:7" ht="30" customHeight="1">
      <c r="A78" s="23">
        <v>76</v>
      </c>
      <c r="B78" s="78">
        <v>43950</v>
      </c>
      <c r="C78" s="57" t="s">
        <v>353</v>
      </c>
      <c r="D78" s="174">
        <v>1600000</v>
      </c>
      <c r="E78" s="58" t="s">
        <v>83</v>
      </c>
      <c r="F78" s="34" t="s">
        <v>410</v>
      </c>
      <c r="G78" s="81" t="s">
        <v>411</v>
      </c>
    </row>
    <row r="79" spans="1:7" ht="28.5" customHeight="1" thickBot="1">
      <c r="A79" s="167" t="s">
        <v>16</v>
      </c>
      <c r="B79" s="168"/>
      <c r="C79" s="169"/>
      <c r="D79" s="177">
        <f>SUM(D3:D78)</f>
        <v>97788340</v>
      </c>
      <c r="E79" s="16"/>
      <c r="F79" s="17"/>
      <c r="G79" s="18"/>
    </row>
  </sheetData>
  <autoFilter ref="A2:G79" xr:uid="{00000000-0009-0000-0000-000003000000}"/>
  <mergeCells count="2">
    <mergeCell ref="A1:F1"/>
    <mergeCell ref="A79:C79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2020-05-15T01:36:27Z</dcterms:modified>
</cp:coreProperties>
</file>