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0" yWindow="0" windowWidth="28800" windowHeight="12390" tabRatio="1000" activeTab="2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수입명세서'!$A$5:$X$28</definedName>
    <definedName name="_xlnm._FilterDatabase" localSheetId="0" hidden="1">'1. 희망케어센터 후원금 수입명세서'!$K$1:$K$19</definedName>
    <definedName name="_xlnm._FilterDatabase" localSheetId="3" hidden="1">'2. 후원품 사용명세서'!$A$2:$J$66</definedName>
    <definedName name="_xlnm._FilterDatabase" localSheetId="1" hidden="1">'2. 희망케어센터 후원금 사용명세서'!$A$2:$F$15</definedName>
    <definedName name="_xlnm.Print_Area" localSheetId="2">'1. 후원품 수입명세서'!$A$1:$N$35</definedName>
    <definedName name="_xlnm.Print_Area" localSheetId="0">'1. 희망케어센터 후원금 수입명세서'!$A$1:$L$19</definedName>
    <definedName name="_xlnm.Print_Area" localSheetId="1">'2. 희망케어센터 후원금 사용명세서'!$A$1:$F$15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사용명세서'!$A$2:$F$14</definedName>
    <definedName name="Z_77139155_8C42_4514_8091_2FF7B66E7BEC_.wvu.PrintArea" localSheetId="0" hidden="1">'1. 희망케어센터 후원금 수입명세서'!$A$4:$L$18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수입명세서'!$A$4:$K$18</definedName>
    <definedName name="Z_99B547AF_9B82_44E4_AAF9_3ECB88885F00_.wvu.FilterData" localSheetId="1" hidden="1">'2. 희망케어센터 후원금 사용명세서'!$A$2:$F$14</definedName>
    <definedName name="Z_99B547AF_9B82_44E4_AAF9_3ECB88885F00_.wvu.PrintArea" localSheetId="0" hidden="1">'1. 희망케어센터 후원금 수입명세서'!$A$4:$L$18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수입명세서'!$A$4:$K$18</definedName>
    <definedName name="Z_AAD86343_3736_42D2_BA5B_7CC23B836608_.wvu.FilterData" localSheetId="1" hidden="1">'2. 희망케어센터 후원금 사용명세서'!$A$2:$F$14</definedName>
    <definedName name="Z_AAD86343_3736_42D2_BA5B_7CC23B836608_.wvu.PrintArea" localSheetId="0" hidden="1">'1. 희망케어센터 후원금 수입명세서'!$A$4:$L$18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수입명세서'!$A$4:$K$18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19" i="1" l="1"/>
  <c r="I135" i="9" l="1"/>
  <c r="G135" i="9"/>
  <c r="N35" i="8"/>
  <c r="L35" i="8"/>
  <c r="D15" i="3" l="1"/>
</calcChain>
</file>

<file path=xl/sharedStrings.xml><?xml version="1.0" encoding="utf-8"?>
<sst xmlns="http://schemas.openxmlformats.org/spreadsheetml/2006/main" count="1301" uniqueCount="392">
  <si>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</si>
  <si>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</si>
  <si>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</si>
  <si>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</si>
  <si>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</si>
  <si>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</si>
  <si>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</si>
  <si>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</si>
  <si>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</si>
  <si>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</si>
  <si>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</si>
  <si>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</si>
  <si>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</si>
  <si>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</si>
  <si>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</si>
  <si>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</si>
  <si>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</si>
  <si>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</si>
  <si>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</si>
  <si>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</si>
  <si>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</si>
  <si>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</si>
  <si>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</si>
  <si>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</si>
  <si>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</si>
  <si>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</si>
  <si>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</si>
  <si>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</si>
  <si>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</si>
  <si>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</si>
  <si>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</si>
  <si>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김치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</si>
  <si>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</si>
  <si>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</si>
  <si>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</si>
  <si>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</si>
  <si>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</si>
  <si>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</si>
  <si>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</si>
  <si>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</si>
  <si>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</si>
  <si>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</si>
  <si>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</si>
  <si>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</si>
  <si>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</si>
  <si>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</si>
  <si>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</si>
  <si>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</si>
  <si>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</si>
  <si>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</si>
  <si>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</si>
  <si>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후원자 - 이OO</t>
    <phoneticPr fontId="3" type="noConversion"/>
  </si>
  <si>
    <t>쌀(10kg)</t>
  </si>
  <si>
    <t>개</t>
    <phoneticPr fontId="3" type="noConversion"/>
  </si>
  <si>
    <t>Y</t>
    <phoneticPr fontId="3" type="noConversion"/>
  </si>
  <si>
    <t>생필품</t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</si>
  <si>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</si>
  <si>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</si>
  <si>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</si>
  <si>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</si>
  <si>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</si>
  <si>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</si>
  <si>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</si>
  <si>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</si>
  <si>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</si>
  <si>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지역사회금품</t>
    <phoneticPr fontId="3" type="noConversion"/>
  </si>
  <si>
    <t>동부권역 사례관리 대상자 피자 후원</t>
    <phoneticPr fontId="3" type="noConversion"/>
  </si>
  <si>
    <t>포</t>
    <phoneticPr fontId="3" type="noConversion"/>
  </si>
  <si>
    <t>후원자 - 어린OOO</t>
    <phoneticPr fontId="3" type="noConversion"/>
  </si>
  <si>
    <t>N</t>
    <phoneticPr fontId="3" type="noConversion"/>
  </si>
  <si>
    <t>지역사회금품</t>
    <phoneticPr fontId="3" type="noConversion"/>
  </si>
  <si>
    <t>N</t>
    <phoneticPr fontId="3" type="noConversion"/>
  </si>
  <si>
    <t>개인</t>
    <phoneticPr fontId="3" type="noConversion"/>
  </si>
  <si>
    <t>동부권역 사례관리 대상자 쌀(10kg) 후원</t>
    <phoneticPr fontId="3" type="noConversion"/>
  </si>
  <si>
    <t>상품권</t>
  </si>
  <si>
    <t>총액</t>
    <phoneticPr fontId="3" type="noConversion"/>
  </si>
  <si>
    <t>동부권역 사례관리 대상자 김치 지원</t>
    <phoneticPr fontId="3" type="noConversion"/>
  </si>
  <si>
    <t>동부권역 사례관리 대상자 미스터피자 피자 지원</t>
    <phoneticPr fontId="3" type="noConversion"/>
  </si>
  <si>
    <t>김00</t>
    <phoneticPr fontId="3" type="noConversion"/>
  </si>
  <si>
    <t>총계</t>
    <phoneticPr fontId="3" type="noConversion"/>
  </si>
  <si>
    <t>단체</t>
    <phoneticPr fontId="3" type="noConversion"/>
  </si>
  <si>
    <t>영리</t>
    <phoneticPr fontId="3" type="noConversion"/>
  </si>
  <si>
    <t>후원자-근OOO㈜</t>
    <phoneticPr fontId="3" type="noConversion"/>
  </si>
  <si>
    <t>후원자 - 서OO</t>
    <phoneticPr fontId="3" type="noConversion"/>
  </si>
  <si>
    <t>어린이재단 의료비 지원 대상자 의료비 지원</t>
    <phoneticPr fontId="3" type="noConversion"/>
  </si>
  <si>
    <t>이00</t>
    <phoneticPr fontId="3" type="noConversion"/>
  </si>
  <si>
    <t>지역사회통합돌봄 생활안전 및 편의성 증진 사업 IOT서비스 이용료 지원</t>
    <phoneticPr fontId="3" type="noConversion"/>
  </si>
  <si>
    <t>손00 외 9명</t>
    <phoneticPr fontId="3" type="noConversion"/>
  </si>
  <si>
    <t>조00 외 22명</t>
    <phoneticPr fontId="3" type="noConversion"/>
  </si>
  <si>
    <t>기간 : 2022년 01월 1일부터 ~ 2022년 01월 31일까지</t>
    <phoneticPr fontId="4" type="noConversion"/>
  </si>
  <si>
    <t>후원자 -신00</t>
    <phoneticPr fontId="3" type="noConversion"/>
  </si>
  <si>
    <t>후원자 -이00</t>
    <phoneticPr fontId="3" type="noConversion"/>
  </si>
  <si>
    <t>후원자 - 정00</t>
    <phoneticPr fontId="3" type="noConversion"/>
  </si>
  <si>
    <t>후원자 - 권OO</t>
    <phoneticPr fontId="3" type="noConversion"/>
  </si>
  <si>
    <t>후원자 - 한OO</t>
    <phoneticPr fontId="3" type="noConversion"/>
  </si>
  <si>
    <t>후원자 - 이OO</t>
    <phoneticPr fontId="3" type="noConversion"/>
  </si>
  <si>
    <t>후원자 - 윤OO</t>
    <phoneticPr fontId="3" type="noConversion"/>
  </si>
  <si>
    <t>후원자-국00000㈜</t>
    <phoneticPr fontId="3" type="noConversion"/>
  </si>
  <si>
    <t>비지정</t>
    <phoneticPr fontId="3" type="noConversion"/>
  </si>
  <si>
    <t>지역사회후원금품</t>
    <phoneticPr fontId="3" type="noConversion"/>
  </si>
  <si>
    <t>비영리</t>
    <phoneticPr fontId="3" type="noConversion"/>
  </si>
  <si>
    <t>후원자-팔000000</t>
    <phoneticPr fontId="3" type="noConversion"/>
  </si>
  <si>
    <t>후원자 -호000</t>
    <phoneticPr fontId="3" type="noConversion"/>
  </si>
  <si>
    <t>녹촌기업인회 지정 후원에 따른 후원금 지급</t>
    <phoneticPr fontId="3" type="noConversion"/>
  </si>
  <si>
    <t>3,200,000X1회</t>
    <phoneticPr fontId="3" type="noConversion"/>
  </si>
  <si>
    <t>2022년 어린이재단 01월(12월) 정기후원금 지급</t>
    <phoneticPr fontId="3" type="noConversion"/>
  </si>
  <si>
    <t>150,000원X1회
100,000원X22회</t>
    <phoneticPr fontId="3" type="noConversion"/>
  </si>
  <si>
    <t>화도수동행정복지센터 긴급의뢰에 따른 집수리 지원</t>
    <phoneticPr fontId="3" type="noConversion"/>
  </si>
  <si>
    <t>362,000원X1회</t>
    <phoneticPr fontId="3" type="noConversion"/>
  </si>
  <si>
    <t>권00</t>
    <phoneticPr fontId="3" type="noConversion"/>
  </si>
  <si>
    <t>180,000원X1회</t>
    <phoneticPr fontId="3" type="noConversion"/>
  </si>
  <si>
    <t>18,700원X1회
46,200원X4회
49,390원X1회
68,750원X1회
50,600원X1회
51,200원X1회
52,800원X1회</t>
    <phoneticPr fontId="3" type="noConversion"/>
  </si>
  <si>
    <t>1,046,650원X1회</t>
    <phoneticPr fontId="3" type="noConversion"/>
  </si>
  <si>
    <t>긴급/위기 및 선순환자립형케어안심주택 임대료 및 공과금 납부</t>
    <phoneticPr fontId="3" type="noConversion"/>
  </si>
  <si>
    <t>2022년 01월 이웃돕기(양주CC)백미지원 후원금 지출</t>
    <phoneticPr fontId="3" type="noConversion"/>
  </si>
  <si>
    <t>2022년 01월 정기 지정후원금 지급</t>
    <phoneticPr fontId="3" type="noConversion"/>
  </si>
  <si>
    <t>50000원x1회</t>
    <phoneticPr fontId="3" type="noConversion"/>
  </si>
  <si>
    <t>이00</t>
    <phoneticPr fontId="3" type="noConversion"/>
  </si>
  <si>
    <t>2022년 설 명절 맞이"힘찬 새해, 해피 새해" 식품 구매</t>
    <phoneticPr fontId="3" type="noConversion"/>
  </si>
  <si>
    <t>통합돌봄 재가서비스 이용자 도시락 서비스 지원</t>
    <phoneticPr fontId="3" type="noConversion"/>
  </si>
  <si>
    <t>232,500원X2회</t>
    <phoneticPr fontId="3" type="noConversion"/>
  </si>
  <si>
    <t>박00 외 1명</t>
    <phoneticPr fontId="3" type="noConversion"/>
  </si>
  <si>
    <t>팔당수력발전소 사업자 지원사업 사업종료에 따른 잔액 반납</t>
    <phoneticPr fontId="3" type="noConversion"/>
  </si>
  <si>
    <t>24X1회</t>
    <phoneticPr fontId="3" type="noConversion"/>
  </si>
  <si>
    <t>호평동 지역사회보장협의체 설맞이 "행복가득 선물꾸러미" 비용 지출</t>
    <phoneticPr fontId="3" type="noConversion"/>
  </si>
  <si>
    <t>김00 외 49명</t>
    <phoneticPr fontId="3" type="noConversion"/>
  </si>
  <si>
    <t>195,000원X1회
150,000원X1회
350,000원X1회
750,000원X1회</t>
    <phoneticPr fontId="3" type="noConversion"/>
  </si>
  <si>
    <t>1,000,000원X1회
1,600,000원X1회
400,000원X1회</t>
    <phoneticPr fontId="3" type="noConversion"/>
  </si>
  <si>
    <t>이00 외 79명</t>
    <phoneticPr fontId="3" type="noConversion"/>
  </si>
  <si>
    <t>1,560,000원X1회
2,880,000원X1회
60,000원X1회</t>
    <phoneticPr fontId="3" type="noConversion"/>
  </si>
  <si>
    <t>이00외 65명</t>
    <phoneticPr fontId="3" type="noConversion"/>
  </si>
  <si>
    <t>식품</t>
    <phoneticPr fontId="3" type="noConversion"/>
  </si>
  <si>
    <t>식품</t>
    <phoneticPr fontId="3" type="noConversion"/>
  </si>
  <si>
    <t>기타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</si>
  <si>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</si>
  <si>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</si>
  <si>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</si>
  <si>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</si>
  <si>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</si>
  <si>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</si>
  <si>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</si>
  <si>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</si>
  <si>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</si>
  <si>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</si>
  <si>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</si>
  <si>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</si>
  <si>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</si>
  <si>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</si>
  <si>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</si>
  <si>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</si>
  <si>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</si>
  <si>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</si>
  <si>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</si>
  <si>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2022-01-05</t>
  </si>
  <si>
    <t>2022-01-06</t>
  </si>
  <si>
    <t>2022-01-11</t>
  </si>
  <si>
    <t>2022-01-13</t>
  </si>
  <si>
    <t>2022-01-14</t>
  </si>
  <si>
    <t>2022-01-20</t>
  </si>
  <si>
    <t>2022-01-24</t>
  </si>
  <si>
    <t>2022-01-26</t>
  </si>
  <si>
    <t>2022-01-27</t>
  </si>
  <si>
    <t>-</t>
    <phoneticPr fontId="3" type="noConversion"/>
  </si>
  <si>
    <t>-</t>
    <phoneticPr fontId="3" type="noConversion"/>
  </si>
  <si>
    <t>동부권역 사례관리 대상자 라면 후원</t>
    <phoneticPr fontId="3" type="noConversion"/>
  </si>
  <si>
    <t>동부권역 사례관리 대상자 피자 후원</t>
    <phoneticPr fontId="3" type="noConversion"/>
  </si>
  <si>
    <t>동부권역 사례관리 대상자 김치 후원</t>
    <phoneticPr fontId="3" type="noConversion"/>
  </si>
  <si>
    <t>동부권역 사례관리 대상자 팥죽 후원</t>
    <phoneticPr fontId="3" type="noConversion"/>
  </si>
  <si>
    <t>동부권역 사례관리 대상자 김 후원</t>
    <phoneticPr fontId="3" type="noConversion"/>
  </si>
  <si>
    <t>동부권역 사례관리 대상자 올리브유 후원</t>
    <phoneticPr fontId="3" type="noConversion"/>
  </si>
  <si>
    <t>동부권역 사례관리 대상자 쌀(10Kg) 후원</t>
    <phoneticPr fontId="3" type="noConversion"/>
  </si>
  <si>
    <t>동부권역 사례관리 대상자 상품권 후원</t>
    <phoneticPr fontId="3" type="noConversion"/>
  </si>
  <si>
    <t>동부권역 사례관리 대상자 피자 후원</t>
    <phoneticPr fontId="3" type="noConversion"/>
  </si>
  <si>
    <t>동부권역 사례관리 대상자 과일, 한과, 계란후원</t>
    <phoneticPr fontId="3" type="noConversion"/>
  </si>
  <si>
    <t>동부권역 사례관리 대상자 두유 후원</t>
    <phoneticPr fontId="3" type="noConversion"/>
  </si>
  <si>
    <t>동부권역 사례관리 대상자 마스크 후원</t>
    <phoneticPr fontId="3" type="noConversion"/>
  </si>
  <si>
    <t>동부권역 사례관리 대상자 갈비 후원</t>
    <phoneticPr fontId="3" type="noConversion"/>
  </si>
  <si>
    <t>낱개</t>
    <phoneticPr fontId="3" type="noConversion"/>
  </si>
  <si>
    <t>포기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</si>
  <si>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</si>
  <si>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</si>
  <si>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</si>
  <si>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</si>
  <si>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</si>
  <si>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</si>
  <si>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</si>
  <si>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개</t>
    <phoneticPr fontId="3" type="noConversion"/>
  </si>
  <si>
    <t>Box</t>
    <phoneticPr fontId="3" type="noConversion"/>
  </si>
  <si>
    <t>매</t>
    <phoneticPr fontId="3" type="noConversion"/>
  </si>
  <si>
    <t>인분</t>
    <phoneticPr fontId="3" type="noConversion"/>
  </si>
  <si>
    <t>개</t>
    <phoneticPr fontId="3" type="noConversion"/>
  </si>
  <si>
    <t>동부희망케어센터 설명절 행사</t>
    <phoneticPr fontId="3" type="noConversion"/>
  </si>
  <si>
    <t>2022-01-03</t>
  </si>
  <si>
    <t>2022-01-07</t>
  </si>
  <si>
    <t>2022-01-12</t>
  </si>
  <si>
    <t>2022-01-17</t>
  </si>
  <si>
    <t>2022-01-21</t>
  </si>
  <si>
    <t>2022-01-26</t>
    <phoneticPr fontId="3" type="noConversion"/>
  </si>
  <si>
    <t>Box</t>
    <phoneticPr fontId="3" type="noConversion"/>
  </si>
  <si>
    <t>동부권역 사례관리 대상자 라면 지원</t>
    <phoneticPr fontId="3" type="noConversion"/>
  </si>
  <si>
    <t>동부권역 사례관리 대상자 라면 지원</t>
    <phoneticPr fontId="3" type="noConversion"/>
  </si>
  <si>
    <t>동부권역 사례관리 대상자 컵라면 지원</t>
    <phoneticPr fontId="3" type="noConversion"/>
  </si>
  <si>
    <t>동부희망케어센터 설명절 행사</t>
    <phoneticPr fontId="3" type="noConversion"/>
  </si>
  <si>
    <t>개</t>
    <phoneticPr fontId="3" type="noConversion"/>
  </si>
  <si>
    <t>Box</t>
    <phoneticPr fontId="3" type="noConversion"/>
  </si>
  <si>
    <t>동부권역 사례관리 대상자 전기장판 지원</t>
    <phoneticPr fontId="3" type="noConversion"/>
  </si>
  <si>
    <t>개</t>
    <phoneticPr fontId="3" type="noConversion"/>
  </si>
  <si>
    <t>개</t>
    <phoneticPr fontId="3" type="noConversion"/>
  </si>
  <si>
    <t>동부권역 사례관리 대상자 고추장,쌈장 지원</t>
    <phoneticPr fontId="3" type="noConversion"/>
  </si>
  <si>
    <t>동부권역 사례관리 대상자 전기장판 지원</t>
    <phoneticPr fontId="3" type="noConversion"/>
  </si>
  <si>
    <t>동부권역 사례관리 대상자 라면 지원</t>
    <phoneticPr fontId="3" type="noConversion"/>
  </si>
  <si>
    <t>동부권역 사례관리 대상자 고추장 지원</t>
    <phoneticPr fontId="3" type="noConversion"/>
  </si>
  <si>
    <t>동부권역 사례관리 대상자 고추장 지원</t>
    <phoneticPr fontId="3" type="noConversion"/>
  </si>
  <si>
    <t>동부권역 사례관리 대상자 고추장 지원</t>
    <phoneticPr fontId="3" type="noConversion"/>
  </si>
  <si>
    <t>동부권역 사례관리 대상자 쌈장 지원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</si>
  <si>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</si>
  <si>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</si>
  <si>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</si>
  <si>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Box</t>
    <phoneticPr fontId="3" type="noConversion"/>
  </si>
  <si>
    <t>동부권역 유관기관 라면 지원</t>
    <phoneticPr fontId="3" type="noConversion"/>
  </si>
  <si>
    <t>동부권역 유관기관 쌀(10Kg) 지원</t>
    <phoneticPr fontId="3" type="noConversion"/>
  </si>
  <si>
    <t>동부권역 유관기관 김치 지원</t>
    <phoneticPr fontId="3" type="noConversion"/>
  </si>
  <si>
    <t>포</t>
    <phoneticPr fontId="3" type="noConversion"/>
  </si>
  <si>
    <t>동부권역 사례관리 대상자 팥죽 지원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</si>
  <si>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</si>
  <si>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</si>
  <si>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</si>
  <si>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동부권역 사례관리 대상자 피자,음료 지원</t>
    <phoneticPr fontId="3" type="noConversion"/>
  </si>
  <si>
    <t>동부권역 사례관리 대상자 라면 지원</t>
    <phoneticPr fontId="3" type="noConversion"/>
  </si>
  <si>
    <t>Box</t>
    <phoneticPr fontId="3" type="noConversion"/>
  </si>
  <si>
    <t>동부권역 사례관리 대상자 이불 지원</t>
    <phoneticPr fontId="3" type="noConversion"/>
  </si>
  <si>
    <t>개</t>
    <phoneticPr fontId="3" type="noConversion"/>
  </si>
  <si>
    <t>동부권역 사례관리 대상자 피자,음료 지원</t>
    <phoneticPr fontId="3" type="noConversion"/>
  </si>
  <si>
    <t>개</t>
    <phoneticPr fontId="3" type="noConversion"/>
  </si>
  <si>
    <t>동부권역 사례관리 대상자 라면 지원</t>
    <phoneticPr fontId="3" type="noConversion"/>
  </si>
  <si>
    <t>Box</t>
    <phoneticPr fontId="3" type="noConversion"/>
  </si>
  <si>
    <t>동부권역 사례관리 대상자 피자,음료 지원</t>
    <phoneticPr fontId="3" type="noConversion"/>
  </si>
  <si>
    <t>동부희망케어센터 명절 물품 전달</t>
    <phoneticPr fontId="3" type="noConversion"/>
  </si>
  <si>
    <t>개</t>
    <phoneticPr fontId="3" type="noConversion"/>
  </si>
  <si>
    <t>낱개</t>
    <phoneticPr fontId="3" type="noConversion"/>
  </si>
  <si>
    <t>동부권역 사례관리 대상자 즉석식품 지원</t>
    <phoneticPr fontId="3" type="noConversion"/>
  </si>
  <si>
    <t>동부권역 사례관리 대상자 피자,음료 지원</t>
    <phoneticPr fontId="3" type="noConversion"/>
  </si>
  <si>
    <t>동부권역 사례관리 대상자 즉석식품 지원</t>
    <phoneticPr fontId="3" type="noConversion"/>
  </si>
  <si>
    <t>기간 : 2022년 01월 01일부터 2022년 01월 31일까지</t>
    <phoneticPr fontId="4" type="noConversion"/>
  </si>
  <si>
    <t>블000 0000</t>
    <phoneticPr fontId="3" type="noConversion"/>
  </si>
  <si>
    <t>오0000수동점</t>
    <phoneticPr fontId="3" type="noConversion"/>
  </si>
  <si>
    <t>주00</t>
    <phoneticPr fontId="3" type="noConversion"/>
  </si>
  <si>
    <t>형000</t>
    <phoneticPr fontId="3" type="noConversion"/>
  </si>
  <si>
    <t>박00</t>
    <phoneticPr fontId="3" type="noConversion"/>
  </si>
  <si>
    <t>오0000수동점</t>
    <phoneticPr fontId="3" type="noConversion"/>
  </si>
  <si>
    <t>미0000000</t>
    <phoneticPr fontId="3" type="noConversion"/>
  </si>
  <si>
    <t>화000000연합회</t>
    <phoneticPr fontId="3" type="noConversion"/>
  </si>
  <si>
    <t>박00</t>
    <phoneticPr fontId="3" type="noConversion"/>
  </si>
  <si>
    <t>마00000병원</t>
    <phoneticPr fontId="3" type="noConversion"/>
  </si>
  <si>
    <t>윤00</t>
    <phoneticPr fontId="3" type="noConversion"/>
  </si>
  <si>
    <t>권000</t>
    <phoneticPr fontId="3" type="noConversion"/>
  </si>
  <si>
    <t>미000방문요양센터</t>
    <phoneticPr fontId="3" type="noConversion"/>
  </si>
  <si>
    <t>오000(월산부영점)</t>
    <phoneticPr fontId="3" type="noConversion"/>
  </si>
  <si>
    <t>화0000동조합</t>
    <phoneticPr fontId="3" type="noConversion"/>
  </si>
  <si>
    <t>서00</t>
    <phoneticPr fontId="3" type="noConversion"/>
  </si>
  <si>
    <t>한000000협회</t>
    <phoneticPr fontId="3" type="noConversion"/>
  </si>
  <si>
    <t>맷000000비</t>
    <phoneticPr fontId="3" type="noConversion"/>
  </si>
  <si>
    <t>오000(월산부영점)</t>
    <phoneticPr fontId="3" type="noConversion"/>
  </si>
  <si>
    <t>이0</t>
    <phoneticPr fontId="3" type="noConversion"/>
  </si>
  <si>
    <t>백00</t>
    <phoneticPr fontId="3" type="noConversion"/>
  </si>
  <si>
    <t>윤00</t>
    <phoneticPr fontId="3" type="noConversion"/>
  </si>
  <si>
    <t>강00</t>
    <phoneticPr fontId="3" type="noConversion"/>
  </si>
  <si>
    <t>홍00</t>
    <phoneticPr fontId="3" type="noConversion"/>
  </si>
  <si>
    <t>전00</t>
    <phoneticPr fontId="3" type="noConversion"/>
  </si>
  <si>
    <t>정00</t>
    <phoneticPr fontId="3" type="noConversion"/>
  </si>
  <si>
    <t>상00</t>
    <phoneticPr fontId="3" type="noConversion"/>
  </si>
  <si>
    <t>김00</t>
    <phoneticPr fontId="3" type="noConversion"/>
  </si>
  <si>
    <t>조00</t>
    <phoneticPr fontId="3" type="noConversion"/>
  </si>
  <si>
    <t>신00</t>
    <phoneticPr fontId="3" type="noConversion"/>
  </si>
  <si>
    <t>김00</t>
    <phoneticPr fontId="3" type="noConversion"/>
  </si>
  <si>
    <t>은00</t>
    <phoneticPr fontId="3" type="noConversion"/>
  </si>
  <si>
    <t>안00</t>
    <phoneticPr fontId="3" type="noConversion"/>
  </si>
  <si>
    <t>이00</t>
    <phoneticPr fontId="3" type="noConversion"/>
  </si>
  <si>
    <t>안00</t>
    <phoneticPr fontId="3" type="noConversion"/>
  </si>
  <si>
    <t>사000차</t>
    <phoneticPr fontId="3" type="noConversion"/>
  </si>
  <si>
    <t>김00</t>
    <phoneticPr fontId="3" type="noConversion"/>
  </si>
  <si>
    <t>이00</t>
    <phoneticPr fontId="3" type="noConversion"/>
  </si>
  <si>
    <t>서00</t>
    <phoneticPr fontId="3" type="noConversion"/>
  </si>
  <si>
    <t>양00</t>
    <phoneticPr fontId="3" type="noConversion"/>
  </si>
  <si>
    <t>박00</t>
    <phoneticPr fontId="3" type="noConversion"/>
  </si>
  <si>
    <t>장00</t>
    <phoneticPr fontId="3" type="noConversion"/>
  </si>
  <si>
    <t>이00</t>
    <phoneticPr fontId="3" type="noConversion"/>
  </si>
  <si>
    <t>김00</t>
    <phoneticPr fontId="3" type="noConversion"/>
  </si>
  <si>
    <t>고00</t>
    <phoneticPr fontId="3" type="noConversion"/>
  </si>
  <si>
    <t>이00</t>
    <phoneticPr fontId="3" type="noConversion"/>
  </si>
  <si>
    <t>낙000지역아동센터</t>
    <phoneticPr fontId="3" type="noConversion"/>
  </si>
  <si>
    <t>은0지역아동센터</t>
    <phoneticPr fontId="3" type="noConversion"/>
  </si>
  <si>
    <t>아0지역아동센터</t>
    <phoneticPr fontId="3" type="noConversion"/>
  </si>
  <si>
    <t>송0지역아동센터</t>
    <phoneticPr fontId="3" type="noConversion"/>
  </si>
  <si>
    <t>두00터</t>
    <phoneticPr fontId="3" type="noConversion"/>
  </si>
  <si>
    <t>좋0000지역아동센터</t>
    <phoneticPr fontId="3" type="noConversion"/>
  </si>
  <si>
    <t>화000지역아동센터</t>
    <phoneticPr fontId="3" type="noConversion"/>
  </si>
  <si>
    <t>꿈000지역아동센터</t>
    <phoneticPr fontId="3" type="noConversion"/>
  </si>
  <si>
    <t>자0지역아동센터</t>
    <phoneticPr fontId="3" type="noConversion"/>
  </si>
  <si>
    <t>사000 지역아동센터</t>
    <phoneticPr fontId="3" type="noConversion"/>
  </si>
  <si>
    <t>김00</t>
    <phoneticPr fontId="3" type="noConversion"/>
  </si>
  <si>
    <t>송00</t>
    <phoneticPr fontId="3" type="noConversion"/>
  </si>
  <si>
    <t>최00</t>
    <phoneticPr fontId="3" type="noConversion"/>
  </si>
  <si>
    <t>김00</t>
    <phoneticPr fontId="3" type="noConversion"/>
  </si>
  <si>
    <t>송00</t>
    <phoneticPr fontId="3" type="noConversion"/>
  </si>
  <si>
    <t>송00</t>
    <phoneticPr fontId="3" type="noConversion"/>
  </si>
  <si>
    <t>양0</t>
    <phoneticPr fontId="3" type="noConversion"/>
  </si>
  <si>
    <t>정00</t>
    <phoneticPr fontId="3" type="noConversion"/>
  </si>
  <si>
    <t>수00행정복지타운</t>
    <phoneticPr fontId="3" type="noConversion"/>
  </si>
  <si>
    <t>이00</t>
    <phoneticPr fontId="3" type="noConversion"/>
  </si>
  <si>
    <t>화000행정복지센터</t>
    <phoneticPr fontId="3" type="noConversion"/>
  </si>
  <si>
    <t>안00</t>
    <phoneticPr fontId="3" type="noConversion"/>
  </si>
  <si>
    <t>최00</t>
    <phoneticPr fontId="3" type="noConversion"/>
  </si>
  <si>
    <t>수000회</t>
    <phoneticPr fontId="3" type="noConversion"/>
  </si>
  <si>
    <t>2022-01-18</t>
  </si>
  <si>
    <t>2022-01-25</t>
    <phoneticPr fontId="3" type="noConversion"/>
  </si>
  <si>
    <t>2022-01-21</t>
    <phoneticPr fontId="3" type="noConversion"/>
  </si>
  <si>
    <t>비영리</t>
    <phoneticPr fontId="3" type="noConversion"/>
  </si>
  <si>
    <t>단체</t>
    <phoneticPr fontId="3" type="noConversion"/>
  </si>
  <si>
    <t>동부권역 사례관리 대상자 순대국 후원</t>
    <phoneticPr fontId="3" type="noConversion"/>
  </si>
  <si>
    <t>동부권역 사례관리 대상자 찹쌀(10Kg) 후원</t>
    <phoneticPr fontId="3" type="noConversion"/>
  </si>
  <si>
    <t>동부권역 사례관리 대상자 찹쌀(4Kg) 후원</t>
    <phoneticPr fontId="3" type="noConversion"/>
  </si>
  <si>
    <t>동부권역 사례관리 대상자 치킨 후원</t>
    <phoneticPr fontId="3" type="noConversion"/>
  </si>
  <si>
    <t>마리</t>
    <phoneticPr fontId="3" type="noConversion"/>
  </si>
  <si>
    <t>판</t>
    <phoneticPr fontId="3" type="noConversion"/>
  </si>
  <si>
    <t>포</t>
    <phoneticPr fontId="3" type="noConversion"/>
  </si>
  <si>
    <t>포</t>
    <phoneticPr fontId="3" type="noConversion"/>
  </si>
  <si>
    <t>2022-01-06</t>
    <phoneticPr fontId="3" type="noConversion"/>
  </si>
  <si>
    <t>2022-01-06</t>
    <phoneticPr fontId="3" type="noConversion"/>
  </si>
  <si>
    <t>2022-01-06</t>
    <phoneticPr fontId="3" type="noConversion"/>
  </si>
  <si>
    <t>2022-01-11</t>
    <phoneticPr fontId="3" type="noConversion"/>
  </si>
  <si>
    <t>2022-01-11</t>
    <phoneticPr fontId="3" type="noConversion"/>
  </si>
  <si>
    <t>2022-01-18</t>
    <phoneticPr fontId="3" type="noConversion"/>
  </si>
  <si>
    <t>2022-01-18</t>
    <phoneticPr fontId="3" type="noConversion"/>
  </si>
  <si>
    <t>2022-01-18</t>
    <phoneticPr fontId="3" type="noConversion"/>
  </si>
  <si>
    <t>동부권역 사례관리 대상자 피자 지원</t>
    <phoneticPr fontId="3" type="noConversion"/>
  </si>
  <si>
    <t>동부권역 사례관리 대상자 치킨 지원</t>
    <phoneticPr fontId="3" type="noConversion"/>
  </si>
  <si>
    <t>동부권역 사례관리 대상자 피자 지원</t>
    <phoneticPr fontId="3" type="noConversion"/>
  </si>
  <si>
    <t>2022-01-27</t>
    <phoneticPr fontId="3" type="noConversion"/>
  </si>
  <si>
    <t>포</t>
    <phoneticPr fontId="3" type="noConversion"/>
  </si>
  <si>
    <t>동부권역 사례관리 대상자 쌀(10kg) 지원</t>
    <phoneticPr fontId="3" type="noConversion"/>
  </si>
  <si>
    <t>동부권역 사례관리 대상자 찹쌀(10kg) 지원</t>
    <phoneticPr fontId="3" type="noConversion"/>
  </si>
  <si>
    <t>개</t>
    <phoneticPr fontId="3" type="noConversion"/>
  </si>
  <si>
    <t>동부권역 사례관리 대상자 순대국 지원</t>
    <phoneticPr fontId="3" type="noConversion"/>
  </si>
  <si>
    <t>둘000</t>
    <phoneticPr fontId="3" type="noConversion"/>
  </si>
  <si>
    <t>피00</t>
    <phoneticPr fontId="3" type="noConversion"/>
  </si>
  <si>
    <t xml:space="preserve">미0000 </t>
    <phoneticPr fontId="3" type="noConversion"/>
  </si>
  <si>
    <t>샘00000</t>
    <phoneticPr fontId="3" type="noConversion"/>
  </si>
  <si>
    <t>민00</t>
    <phoneticPr fontId="3" type="noConversion"/>
  </si>
  <si>
    <t>장0000</t>
    <phoneticPr fontId="3" type="noConversion"/>
  </si>
  <si>
    <t>권00</t>
    <phoneticPr fontId="3" type="noConversion"/>
  </si>
  <si>
    <t>사00</t>
    <phoneticPr fontId="3" type="noConversion"/>
  </si>
  <si>
    <t>김00</t>
    <phoneticPr fontId="3" type="noConversion"/>
  </si>
  <si>
    <t>조00</t>
    <phoneticPr fontId="3" type="noConversion"/>
  </si>
  <si>
    <t>최00</t>
    <phoneticPr fontId="3" type="noConversion"/>
  </si>
  <si>
    <t>오00</t>
    <phoneticPr fontId="3" type="noConversion"/>
  </si>
  <si>
    <t>김00</t>
    <phoneticPr fontId="3" type="noConversion"/>
  </si>
  <si>
    <t>국00</t>
    <phoneticPr fontId="3" type="noConversion"/>
  </si>
  <si>
    <t>이00</t>
    <phoneticPr fontId="3" type="noConversion"/>
  </si>
  <si>
    <t>이00</t>
    <phoneticPr fontId="3" type="noConversion"/>
  </si>
  <si>
    <t>곽00</t>
    <phoneticPr fontId="3" type="noConversion"/>
  </si>
  <si>
    <t>김00</t>
    <phoneticPr fontId="3" type="noConversion"/>
  </si>
  <si>
    <t>최00</t>
    <phoneticPr fontId="3" type="noConversion"/>
  </si>
  <si>
    <t>강00</t>
    <phoneticPr fontId="3" type="noConversion"/>
  </si>
  <si>
    <t>장00</t>
    <phoneticPr fontId="3" type="noConversion"/>
  </si>
  <si>
    <t>유00</t>
    <phoneticPr fontId="3" type="noConversion"/>
  </si>
  <si>
    <t>김00</t>
    <phoneticPr fontId="3" type="noConversion"/>
  </si>
  <si>
    <t>곽00</t>
    <phoneticPr fontId="3" type="noConversion"/>
  </si>
  <si>
    <t>김00</t>
    <phoneticPr fontId="3" type="noConversion"/>
  </si>
  <si>
    <t>신00</t>
    <phoneticPr fontId="3" type="noConversion"/>
  </si>
  <si>
    <t>장00</t>
    <phoneticPr fontId="3" type="noConversion"/>
  </si>
  <si>
    <t>허00</t>
    <phoneticPr fontId="3" type="noConversion"/>
  </si>
  <si>
    <t>송00</t>
    <phoneticPr fontId="3" type="noConversion"/>
  </si>
  <si>
    <t>곽00</t>
    <phoneticPr fontId="3" type="noConversion"/>
  </si>
  <si>
    <t>강00</t>
    <phoneticPr fontId="3" type="noConversion"/>
  </si>
  <si>
    <t>윤00</t>
    <phoneticPr fontId="3" type="noConversion"/>
  </si>
  <si>
    <t>이00</t>
    <phoneticPr fontId="3" type="noConversion"/>
  </si>
  <si>
    <t>이00</t>
    <phoneticPr fontId="3" type="noConversion"/>
  </si>
  <si>
    <t>우00</t>
    <phoneticPr fontId="3" type="noConversion"/>
  </si>
  <si>
    <t>안00</t>
    <phoneticPr fontId="3" type="noConversion"/>
  </si>
  <si>
    <t>이00</t>
    <phoneticPr fontId="3" type="noConversion"/>
  </si>
  <si>
    <t>조00</t>
    <phoneticPr fontId="3" type="noConversion"/>
  </si>
  <si>
    <t>조00</t>
    <phoneticPr fontId="3" type="noConversion"/>
  </si>
  <si>
    <t>박00</t>
    <phoneticPr fontId="3" type="noConversion"/>
  </si>
  <si>
    <t>정00</t>
    <phoneticPr fontId="3" type="noConversion"/>
  </si>
  <si>
    <t>손00</t>
    <phoneticPr fontId="3" type="noConversion"/>
  </si>
  <si>
    <t>박00</t>
    <phoneticPr fontId="3" type="noConversion"/>
  </si>
  <si>
    <t>배00</t>
    <phoneticPr fontId="3" type="noConversion"/>
  </si>
  <si>
    <t>서00</t>
    <phoneticPr fontId="3" type="noConversion"/>
  </si>
  <si>
    <t>손00</t>
    <phoneticPr fontId="3" type="noConversion"/>
  </si>
  <si>
    <t>판</t>
    <phoneticPr fontId="3" type="noConversion"/>
  </si>
  <si>
    <t>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</si>
</sst>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7" fillId="3" borderId="9" xfId="2" applyNumberFormat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41" fontId="17" fillId="3" borderId="9" xfId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3" xfId="1" applyFont="1" applyFill="1" applyBorder="1" applyAlignment="1">
      <alignment horizontal="right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3" xfId="2" applyNumberFormat="1" applyFont="1" applyFill="1" applyBorder="1" applyAlignment="1">
      <alignment horizontal="center" vertical="center" wrapText="1"/>
    </xf>
    <xf numFmtId="49" fontId="15" fillId="4" borderId="13" xfId="2" applyNumberFormat="1" applyFont="1" applyFill="1" applyBorder="1" applyAlignment="1">
      <alignment vertical="center" shrinkToFit="1"/>
    </xf>
    <xf numFmtId="42" fontId="15" fillId="4" borderId="13" xfId="0" applyNumberFormat="1" applyFont="1" applyFill="1" applyBorder="1" applyAlignment="1">
      <alignment horizontal="center" vertical="center" shrinkToFit="1"/>
    </xf>
    <xf numFmtId="14" fontId="16" fillId="4" borderId="13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/>
    </xf>
    <xf numFmtId="0" fontId="16" fillId="4" borderId="13" xfId="0" applyFont="1" applyFill="1" applyBorder="1">
      <alignment vertical="center"/>
    </xf>
    <xf numFmtId="3" fontId="15" fillId="4" borderId="13" xfId="0" applyNumberFormat="1" applyFont="1" applyFill="1" applyBorder="1">
      <alignment vertical="center"/>
    </xf>
    <xf numFmtId="0" fontId="19" fillId="4" borderId="13" xfId="0" applyFont="1" applyFill="1" applyBorder="1">
      <alignment vertical="center"/>
    </xf>
    <xf numFmtId="0" fontId="20" fillId="0" borderId="14" xfId="0" applyFont="1" applyFill="1" applyBorder="1" applyAlignment="1">
      <alignment horizontal="center" vertical="center"/>
    </xf>
    <xf numFmtId="0" fontId="7" fillId="0" borderId="13" xfId="23" quotePrefix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21" applyFont="1" applyBorder="1" applyAlignment="1">
      <alignment vertical="center" wrapText="1"/>
    </xf>
    <xf numFmtId="0" fontId="21" fillId="0" borderId="13" xfId="21" applyFont="1" applyBorder="1" applyAlignment="1">
      <alignment horizontal="center"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14" fontId="15" fillId="4" borderId="13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41" fontId="35" fillId="0" borderId="0" xfId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32" fillId="0" borderId="0" xfId="0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7" fillId="0" borderId="20" xfId="23" quotePrefix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7" fillId="0" borderId="22" xfId="23" quotePrefix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41" fontId="23" fillId="0" borderId="22" xfId="1" applyFont="1" applyBorder="1" applyAlignment="1">
      <alignment horizontal="center" vertical="center"/>
    </xf>
    <xf numFmtId="41" fontId="23" fillId="0" borderId="23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41" fontId="30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7" fillId="0" borderId="3" xfId="23" quotePrefix="1" applyBorder="1" applyAlignment="1">
      <alignment horizontal="center" vertical="center" wrapText="1"/>
    </xf>
    <xf numFmtId="177" fontId="7" fillId="0" borderId="13" xfId="24" applyNumberFormat="1" applyBorder="1" applyAlignment="1">
      <alignment horizontal="right" vertical="center" wrapText="1"/>
    </xf>
    <xf numFmtId="178" fontId="7" fillId="0" borderId="13" xfId="52" applyNumberFormat="1" applyBorder="1" applyAlignment="1">
      <alignment horizontal="right" vertical="center" wrapText="1"/>
    </xf>
    <xf numFmtId="41" fontId="13" fillId="0" borderId="0" xfId="1" applyFont="1" applyFill="1" applyAlignment="1">
      <alignment horizontal="center" vertical="center" wrapText="1"/>
    </xf>
    <xf numFmtId="0" fontId="7" fillId="0" borderId="1" xfId="23" quotePrefix="1" applyBorder="1" applyAlignment="1">
      <alignment horizontal="center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41" fontId="40" fillId="3" borderId="8" xfId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41" fontId="17" fillId="3" borderId="8" xfId="1" applyFont="1" applyFill="1" applyBorder="1" applyAlignment="1">
      <alignment horizontal="center" vertical="center" wrapText="1"/>
    </xf>
    <xf numFmtId="3" fontId="27" fillId="7" borderId="13" xfId="0" applyNumberFormat="1" applyFont="1" applyFill="1" applyBorder="1">
      <alignment vertical="center"/>
    </xf>
    <xf numFmtId="41" fontId="14" fillId="4" borderId="0" xfId="0" applyNumberFormat="1" applyFont="1" applyFill="1" applyBorder="1" applyAlignment="1">
      <alignment horizontal="center" vertical="center" wrapText="1"/>
    </xf>
    <xf numFmtId="3" fontId="0" fillId="7" borderId="13" xfId="0" applyNumberFormat="1" applyFill="1" applyBorder="1" applyAlignment="1">
      <alignment horizontal="right" vertical="center" wrapText="1"/>
    </xf>
    <xf numFmtId="41" fontId="14" fillId="0" borderId="0" xfId="2" applyNumberFormat="1" applyFont="1" applyFill="1" applyAlignment="1">
      <alignment horizontal="center" vertical="center"/>
    </xf>
    <xf numFmtId="3" fontId="0" fillId="0" borderId="24" xfId="0" applyNumberFormat="1" applyBorder="1" applyAlignment="1">
      <alignment horizontal="right" vertical="center" wrapText="1"/>
    </xf>
    <xf numFmtId="176" fontId="7" fillId="0" borderId="3" xfId="31" applyNumberFormat="1" applyBorder="1" applyAlignment="1">
      <alignment horizontal="right" vertical="center" wrapText="1"/>
    </xf>
    <xf numFmtId="176" fontId="7" fillId="0" borderId="13" xfId="31" applyNumberFormat="1" applyBorder="1" applyAlignment="1">
      <alignment horizontal="right" vertical="center" wrapText="1"/>
    </xf>
    <xf numFmtId="0" fontId="7" fillId="0" borderId="13" xfId="23" quotePrefix="1" applyBorder="1" applyAlignment="1">
      <alignment vertical="center" wrapText="1"/>
    </xf>
    <xf numFmtId="0" fontId="7" fillId="0" borderId="25" xfId="23" quotePrefix="1" applyBorder="1" applyAlignment="1">
      <alignment vertical="center" wrapText="1"/>
    </xf>
    <xf numFmtId="0" fontId="21" fillId="0" borderId="25" xfId="0" applyFont="1" applyBorder="1" applyAlignment="1">
      <alignment horizontal="center" vertical="center"/>
    </xf>
    <xf numFmtId="41" fontId="24" fillId="0" borderId="22" xfId="1" applyFont="1" applyBorder="1" applyAlignment="1">
      <alignment vertical="center"/>
    </xf>
    <xf numFmtId="0" fontId="24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0" fontId="7" fillId="0" borderId="20" xfId="23" quotePrefix="1" applyBorder="1" applyAlignment="1">
      <alignment vertical="center" wrapText="1"/>
    </xf>
    <xf numFmtId="0" fontId="21" fillId="0" borderId="20" xfId="21" applyFont="1" applyBorder="1" applyAlignment="1">
      <alignment horizontal="center" vertical="center"/>
    </xf>
    <xf numFmtId="177" fontId="7" fillId="0" borderId="20" xfId="24" applyNumberFormat="1" applyBorder="1" applyAlignment="1">
      <alignment horizontal="right" vertical="center" wrapText="1"/>
    </xf>
    <xf numFmtId="178" fontId="7" fillId="0" borderId="20" xfId="52" applyNumberFormat="1" applyBorder="1" applyAlignment="1">
      <alignment horizontal="right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41" fontId="22" fillId="0" borderId="22" xfId="1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0" fillId="0" borderId="19" xfId="23" quotePrefix="1" applyFont="1" applyBorder="1" applyAlignment="1">
      <alignment horizontal="center" vertical="center" wrapText="1"/>
    </xf>
    <xf numFmtId="0" fontId="21" fillId="0" borderId="26" xfId="0" applyFont="1" applyBorder="1">
      <alignment vertical="center"/>
    </xf>
    <xf numFmtId="0" fontId="20" fillId="0" borderId="14" xfId="23" quotePrefix="1" applyFont="1" applyBorder="1" applyAlignment="1">
      <alignment horizontal="center" vertical="center" wrapText="1"/>
    </xf>
    <xf numFmtId="0" fontId="21" fillId="0" borderId="27" xfId="0" applyFont="1" applyBorder="1">
      <alignment vertical="center"/>
    </xf>
    <xf numFmtId="14" fontId="15" fillId="4" borderId="13" xfId="0" applyNumberFormat="1" applyFont="1" applyFill="1" applyBorder="1" applyAlignment="1">
      <alignment horizontal="center" vertical="center"/>
    </xf>
    <xf numFmtId="0" fontId="21" fillId="0" borderId="13" xfId="21" applyFont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 shrinkToFit="1"/>
    </xf>
    <xf numFmtId="14" fontId="7" fillId="0" borderId="13" xfId="23" quotePrefix="1" applyNumberFormat="1" applyBorder="1" applyAlignment="1">
      <alignment horizontal="center" vertical="center" wrapText="1"/>
    </xf>
    <xf numFmtId="0" fontId="7" fillId="0" borderId="25" xfId="23" quotePrefix="1" applyBorder="1" applyAlignment="1">
      <alignment horizontal="center" vertical="center" wrapText="1"/>
    </xf>
    <xf numFmtId="176" fontId="7" fillId="0" borderId="13" xfId="31" applyNumberFormat="1" applyBorder="1" applyAlignment="1">
      <alignment vertical="center" wrapText="1"/>
    </xf>
    <xf numFmtId="176" fontId="7" fillId="0" borderId="25" xfId="31" applyNumberFormat="1" applyBorder="1" applyAlignment="1">
      <alignment horizontal="right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21" applyFont="1" applyBorder="1" applyAlignment="1">
      <alignment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7" xfId="24" quotePrefix="1" applyNumberForma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1" fillId="0" borderId="25" xfId="21" applyFont="1" applyBorder="1" applyAlignment="1">
      <alignment vertical="center" wrapText="1"/>
    </xf>
    <xf numFmtId="3" fontId="7" fillId="0" borderId="28" xfId="24" quotePrefix="1" applyNumberFormat="1" applyBorder="1" applyAlignment="1">
      <alignment horizontal="right" vertical="center" wrapText="1"/>
    </xf>
    <xf numFmtId="0" fontId="30" fillId="0" borderId="30" xfId="0" applyFont="1" applyBorder="1" applyAlignment="1">
      <alignment horizontal="center" vertical="center"/>
    </xf>
    <xf numFmtId="177" fontId="7" fillId="0" borderId="1" xfId="24" applyNumberFormat="1" applyBorder="1" applyAlignment="1">
      <alignment horizontal="right" vertical="center" wrapText="1"/>
    </xf>
    <xf numFmtId="178" fontId="7" fillId="0" borderId="1" xfId="52" applyNumberFormat="1" applyBorder="1" applyAlignment="1">
      <alignment horizontal="right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27" xfId="0" applyFont="1" applyBorder="1">
      <alignment vertical="center"/>
    </xf>
    <xf numFmtId="0" fontId="21" fillId="0" borderId="1" xfId="2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7" xfId="0" applyFont="1" applyBorder="1">
      <alignment vertical="center"/>
    </xf>
    <xf numFmtId="0" fontId="25" fillId="6" borderId="13" xfId="0" applyNumberFormat="1" applyFont="1" applyFill="1" applyBorder="1" applyAlignment="1">
      <alignment vertical="center" wrapText="1"/>
    </xf>
    <xf numFmtId="41" fontId="26" fillId="6" borderId="10" xfId="1" applyFont="1" applyFill="1" applyBorder="1" applyAlignment="1">
      <alignment vertical="center" wrapText="1"/>
    </xf>
    <xf numFmtId="41" fontId="26" fillId="6" borderId="12" xfId="1" applyFont="1" applyFill="1" applyBorder="1" applyAlignment="1">
      <alignment vertical="center" wrapText="1"/>
    </xf>
    <xf numFmtId="41" fontId="17" fillId="6" borderId="12" xfId="1" applyFont="1" applyFill="1" applyBorder="1" applyAlignment="1">
      <alignment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25" fillId="6" borderId="10" xfId="0" applyNumberFormat="1" applyFont="1" applyFill="1" applyBorder="1" applyAlignment="1">
      <alignment horizontal="center" vertical="center" wrapText="1"/>
    </xf>
    <xf numFmtId="0" fontId="25" fillId="6" borderId="11" xfId="0" applyNumberFormat="1" applyFont="1" applyFill="1" applyBorder="1" applyAlignment="1">
      <alignment horizontal="center" vertical="center" wrapText="1"/>
    </xf>
    <xf numFmtId="0" fontId="25" fillId="6" borderId="12" xfId="0" applyNumberFormat="1" applyFont="1" applyFill="1" applyBorder="1" applyAlignment="1">
      <alignment horizontal="center" vertical="center" wrapText="1"/>
    </xf>
    <xf numFmtId="0" fontId="17" fillId="6" borderId="13" xfId="0" applyNumberFormat="1" applyFont="1" applyFill="1" applyBorder="1" applyAlignment="1">
      <alignment horizontal="center" vertical="center" wrapText="1"/>
    </xf>
    <xf numFmtId="0" fontId="17" fillId="0" borderId="18" xfId="2" applyFont="1" applyFill="1" applyBorder="1" applyAlignment="1">
      <alignment horizontal="left" vertical="center" wrapText="1"/>
    </xf>
    <xf numFmtId="41" fontId="17" fillId="6" borderId="10" xfId="1" applyFont="1" applyFill="1" applyBorder="1" applyAlignment="1">
      <alignment horizontal="center" vertical="center" wrapText="1"/>
    </xf>
    <xf numFmtId="41" fontId="17" fillId="6" borderId="11" xfId="1" applyFont="1" applyFill="1" applyBorder="1" applyAlignment="1">
      <alignment horizontal="center" vertical="center" wrapText="1"/>
    </xf>
    <xf numFmtId="0" fontId="31" fillId="0" borderId="0" xfId="2" applyFont="1" applyFill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4" fillId="0" borderId="17" xfId="2" applyFont="1" applyFill="1" applyBorder="1" applyAlignment="1">
      <alignment horizontal="left" vertical="center" wrapText="1"/>
    </xf>
    <xf numFmtId="0" fontId="34" fillId="0" borderId="16" xfId="2" applyFont="1" applyFill="1" applyBorder="1" applyAlignment="1">
      <alignment horizontal="left" vertical="center" wrapText="1"/>
    </xf>
    <xf numFmtId="0" fontId="34" fillId="0" borderId="15" xfId="2" applyFont="1" applyFill="1" applyBorder="1" applyAlignment="1">
      <alignment horizontal="left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1" fillId="0" borderId="13" xfId="21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2"/>
  <sheetViews>
    <sheetView zoomScale="115" zoomScaleNormal="115" zoomScaleSheetLayoutView="100" workbookViewId="0">
      <selection activeCell="H14" sqref="H14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2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35" t="s">
        <v>28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6.25" customHeight="1">
      <c r="A2" s="136" t="s">
        <v>89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>
      <c r="A3" s="137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2" s="13" customFormat="1" ht="20.100000000000001" customHeight="1">
      <c r="A5" s="16">
        <v>1</v>
      </c>
      <c r="B5" s="19">
        <v>44562</v>
      </c>
      <c r="C5" s="15" t="s">
        <v>1</v>
      </c>
      <c r="D5" s="18" t="s">
        <v>26</v>
      </c>
      <c r="E5" s="18" t="s">
        <v>25</v>
      </c>
      <c r="F5" s="15" t="s">
        <v>24</v>
      </c>
      <c r="G5" s="15" t="s">
        <v>2</v>
      </c>
      <c r="H5" s="15" t="s">
        <v>24</v>
      </c>
      <c r="I5" s="21" t="s">
        <v>90</v>
      </c>
      <c r="J5" s="17" t="s">
        <v>0</v>
      </c>
      <c r="K5" s="22">
        <v>10000</v>
      </c>
      <c r="L5" s="20"/>
    </row>
    <row r="6" spans="1:12" s="13" customFormat="1" ht="20.100000000000001" customHeight="1">
      <c r="A6" s="16">
        <v>2</v>
      </c>
      <c r="B6" s="19">
        <v>44563</v>
      </c>
      <c r="C6" s="15" t="s">
        <v>1</v>
      </c>
      <c r="D6" s="18" t="s">
        <v>26</v>
      </c>
      <c r="E6" s="18" t="s">
        <v>25</v>
      </c>
      <c r="F6" s="15" t="s">
        <v>24</v>
      </c>
      <c r="G6" s="15" t="s">
        <v>2</v>
      </c>
      <c r="H6" s="15" t="s">
        <v>24</v>
      </c>
      <c r="I6" s="21" t="s">
        <v>102</v>
      </c>
      <c r="J6" s="17" t="s">
        <v>0</v>
      </c>
      <c r="K6" s="22">
        <v>100000</v>
      </c>
      <c r="L6" s="20"/>
    </row>
    <row r="7" spans="1:12" s="13" customFormat="1" ht="20.100000000000001" customHeight="1">
      <c r="A7" s="16">
        <v>3</v>
      </c>
      <c r="B7" s="107">
        <v>44565</v>
      </c>
      <c r="C7" s="15" t="s">
        <v>1</v>
      </c>
      <c r="D7" s="18" t="s">
        <v>26</v>
      </c>
      <c r="E7" s="18" t="s">
        <v>25</v>
      </c>
      <c r="F7" s="15" t="s">
        <v>24</v>
      </c>
      <c r="G7" s="15" t="s">
        <v>2</v>
      </c>
      <c r="H7" s="15" t="s">
        <v>24</v>
      </c>
      <c r="I7" s="21" t="s">
        <v>91</v>
      </c>
      <c r="J7" s="17" t="s">
        <v>0</v>
      </c>
      <c r="K7" s="22">
        <v>20000</v>
      </c>
      <c r="L7" s="20"/>
    </row>
    <row r="8" spans="1:12" s="13" customFormat="1" ht="20.100000000000001" customHeight="1">
      <c r="A8" s="16">
        <v>4</v>
      </c>
      <c r="B8" s="107">
        <v>44571</v>
      </c>
      <c r="C8" s="15" t="s">
        <v>1</v>
      </c>
      <c r="D8" s="18" t="s">
        <v>27</v>
      </c>
      <c r="E8" s="18" t="s">
        <v>25</v>
      </c>
      <c r="F8" s="15" t="s">
        <v>24</v>
      </c>
      <c r="G8" s="15" t="s">
        <v>2</v>
      </c>
      <c r="H8" s="15" t="s">
        <v>24</v>
      </c>
      <c r="I8" s="21" t="s">
        <v>68</v>
      </c>
      <c r="J8" s="17" t="s">
        <v>0</v>
      </c>
      <c r="K8" s="22">
        <v>2350000</v>
      </c>
      <c r="L8" s="20"/>
    </row>
    <row r="9" spans="1:12" s="13" customFormat="1" ht="20.100000000000001" customHeight="1">
      <c r="A9" s="16">
        <v>5</v>
      </c>
      <c r="B9" s="107">
        <v>44571</v>
      </c>
      <c r="C9" s="15" t="s">
        <v>1</v>
      </c>
      <c r="D9" s="18" t="s">
        <v>27</v>
      </c>
      <c r="E9" s="18" t="s">
        <v>25</v>
      </c>
      <c r="F9" s="15" t="s">
        <v>24</v>
      </c>
      <c r="G9" s="15" t="s">
        <v>2</v>
      </c>
      <c r="H9" s="15" t="s">
        <v>24</v>
      </c>
      <c r="I9" s="21" t="s">
        <v>83</v>
      </c>
      <c r="J9" s="17" t="s">
        <v>0</v>
      </c>
      <c r="K9" s="22">
        <v>20000</v>
      </c>
      <c r="L9" s="20" t="s">
        <v>98</v>
      </c>
    </row>
    <row r="10" spans="1:12" s="13" customFormat="1" ht="20.100000000000001" customHeight="1">
      <c r="A10" s="16">
        <v>6</v>
      </c>
      <c r="B10" s="107">
        <v>44574</v>
      </c>
      <c r="C10" s="15" t="s">
        <v>1</v>
      </c>
      <c r="D10" s="18" t="s">
        <v>26</v>
      </c>
      <c r="E10" s="18" t="s">
        <v>25</v>
      </c>
      <c r="F10" s="15" t="s">
        <v>24</v>
      </c>
      <c r="G10" s="15" t="s">
        <v>2</v>
      </c>
      <c r="H10" s="15" t="s">
        <v>24</v>
      </c>
      <c r="I10" s="21" t="s">
        <v>51</v>
      </c>
      <c r="J10" s="17" t="s">
        <v>0</v>
      </c>
      <c r="K10" s="22">
        <v>50000</v>
      </c>
      <c r="L10" s="20"/>
    </row>
    <row r="11" spans="1:12" s="13" customFormat="1" ht="20.100000000000001" customHeight="1">
      <c r="A11" s="16">
        <v>7</v>
      </c>
      <c r="B11" s="107">
        <v>44581</v>
      </c>
      <c r="C11" s="15" t="s">
        <v>1</v>
      </c>
      <c r="D11" s="18" t="s">
        <v>26</v>
      </c>
      <c r="E11" s="18" t="s">
        <v>25</v>
      </c>
      <c r="F11" s="15" t="s">
        <v>24</v>
      </c>
      <c r="G11" s="15" t="s">
        <v>2</v>
      </c>
      <c r="H11" s="15" t="s">
        <v>24</v>
      </c>
      <c r="I11" s="21" t="s">
        <v>92</v>
      </c>
      <c r="J11" s="17" t="s">
        <v>0</v>
      </c>
      <c r="K11" s="86">
        <v>10000</v>
      </c>
      <c r="L11" s="20"/>
    </row>
    <row r="12" spans="1:12" s="13" customFormat="1" ht="20.100000000000001" customHeight="1">
      <c r="A12" s="16">
        <v>8</v>
      </c>
      <c r="B12" s="107">
        <v>44581</v>
      </c>
      <c r="C12" s="15" t="s">
        <v>1</v>
      </c>
      <c r="D12" s="18" t="s">
        <v>26</v>
      </c>
      <c r="E12" s="18" t="s">
        <v>25</v>
      </c>
      <c r="F12" s="15" t="s">
        <v>24</v>
      </c>
      <c r="G12" s="15" t="s">
        <v>2</v>
      </c>
      <c r="H12" s="15" t="s">
        <v>24</v>
      </c>
      <c r="I12" s="21" t="s">
        <v>93</v>
      </c>
      <c r="J12" s="17" t="s">
        <v>0</v>
      </c>
      <c r="K12" s="86">
        <v>10000</v>
      </c>
      <c r="L12" s="20"/>
    </row>
    <row r="13" spans="1:12" s="13" customFormat="1" ht="20.100000000000001" customHeight="1">
      <c r="A13" s="16">
        <v>9</v>
      </c>
      <c r="B13" s="107">
        <v>44583</v>
      </c>
      <c r="C13" s="15" t="s">
        <v>1</v>
      </c>
      <c r="D13" s="18" t="s">
        <v>26</v>
      </c>
      <c r="E13" s="18" t="s">
        <v>25</v>
      </c>
      <c r="F13" s="15" t="s">
        <v>24</v>
      </c>
      <c r="G13" s="15" t="s">
        <v>2</v>
      </c>
      <c r="H13" s="15" t="s">
        <v>24</v>
      </c>
      <c r="I13" s="21" t="s">
        <v>94</v>
      </c>
      <c r="J13" s="17" t="s">
        <v>0</v>
      </c>
      <c r="K13" s="22">
        <v>5000</v>
      </c>
      <c r="L13" s="20"/>
    </row>
    <row r="14" spans="1:12" s="13" customFormat="1" ht="20.100000000000001" customHeight="1">
      <c r="A14" s="16">
        <v>10</v>
      </c>
      <c r="B14" s="19">
        <v>44586</v>
      </c>
      <c r="C14" s="15" t="s">
        <v>1</v>
      </c>
      <c r="D14" s="18" t="s">
        <v>26</v>
      </c>
      <c r="E14" s="18" t="s">
        <v>25</v>
      </c>
      <c r="F14" s="15" t="s">
        <v>24</v>
      </c>
      <c r="G14" s="15" t="s">
        <v>2</v>
      </c>
      <c r="H14" s="15" t="s">
        <v>24</v>
      </c>
      <c r="I14" s="21" t="s">
        <v>95</v>
      </c>
      <c r="J14" s="17" t="s">
        <v>0</v>
      </c>
      <c r="K14" s="22">
        <v>50000</v>
      </c>
      <c r="L14" s="20"/>
    </row>
    <row r="15" spans="1:12" s="13" customFormat="1" ht="20.100000000000001" customHeight="1">
      <c r="A15" s="16">
        <v>11</v>
      </c>
      <c r="B15" s="19">
        <v>44586</v>
      </c>
      <c r="C15" s="15" t="s">
        <v>1</v>
      </c>
      <c r="D15" s="18" t="s">
        <v>80</v>
      </c>
      <c r="E15" s="18" t="s">
        <v>81</v>
      </c>
      <c r="F15" s="15" t="s">
        <v>24</v>
      </c>
      <c r="G15" s="15" t="s">
        <v>2</v>
      </c>
      <c r="H15" s="15" t="s">
        <v>24</v>
      </c>
      <c r="I15" s="21" t="s">
        <v>82</v>
      </c>
      <c r="J15" s="17" t="s">
        <v>0</v>
      </c>
      <c r="K15" s="22">
        <v>4500000</v>
      </c>
      <c r="L15" s="20"/>
    </row>
    <row r="16" spans="1:12" s="13" customFormat="1" ht="20.100000000000001" customHeight="1">
      <c r="A16" s="16">
        <v>12</v>
      </c>
      <c r="B16" s="19">
        <v>44586</v>
      </c>
      <c r="C16" s="15" t="s">
        <v>1</v>
      </c>
      <c r="D16" s="18" t="s">
        <v>26</v>
      </c>
      <c r="E16" s="18" t="s">
        <v>25</v>
      </c>
      <c r="F16" s="15" t="s">
        <v>24</v>
      </c>
      <c r="G16" s="15" t="s">
        <v>2</v>
      </c>
      <c r="H16" s="15" t="s">
        <v>24</v>
      </c>
      <c r="I16" s="21" t="s">
        <v>96</v>
      </c>
      <c r="J16" s="17" t="s">
        <v>0</v>
      </c>
      <c r="K16" s="22">
        <v>20000</v>
      </c>
      <c r="L16" s="20"/>
    </row>
    <row r="17" spans="1:106" s="13" customFormat="1" ht="20.100000000000001" customHeight="1">
      <c r="A17" s="16">
        <v>13</v>
      </c>
      <c r="B17" s="19">
        <v>44586</v>
      </c>
      <c r="C17" s="15" t="s">
        <v>99</v>
      </c>
      <c r="D17" s="18" t="s">
        <v>80</v>
      </c>
      <c r="E17" s="18" t="s">
        <v>100</v>
      </c>
      <c r="F17" s="15" t="s">
        <v>24</v>
      </c>
      <c r="G17" s="15" t="s">
        <v>2</v>
      </c>
      <c r="H17" s="15" t="s">
        <v>24</v>
      </c>
      <c r="I17" s="21" t="s">
        <v>101</v>
      </c>
      <c r="J17" s="17" t="s">
        <v>0</v>
      </c>
      <c r="K17" s="22">
        <v>9900000</v>
      </c>
      <c r="L17" s="20"/>
    </row>
    <row r="18" spans="1:106" s="13" customFormat="1" ht="20.100000000000001" customHeight="1">
      <c r="A18" s="16">
        <v>14</v>
      </c>
      <c r="B18" s="19">
        <v>44588</v>
      </c>
      <c r="C18" s="15" t="s">
        <v>1</v>
      </c>
      <c r="D18" s="18" t="s">
        <v>80</v>
      </c>
      <c r="E18" s="18" t="s">
        <v>81</v>
      </c>
      <c r="F18" s="15" t="s">
        <v>24</v>
      </c>
      <c r="G18" s="15" t="s">
        <v>2</v>
      </c>
      <c r="H18" s="15" t="s">
        <v>24</v>
      </c>
      <c r="I18" s="21" t="s">
        <v>97</v>
      </c>
      <c r="J18" s="17" t="s">
        <v>0</v>
      </c>
      <c r="K18" s="22">
        <v>2000000</v>
      </c>
      <c r="L18" s="20"/>
    </row>
    <row r="19" spans="1:106" s="10" customFormat="1" ht="35.25" customHeight="1">
      <c r="A19" s="138" t="s">
        <v>23</v>
      </c>
      <c r="B19" s="139"/>
      <c r="C19" s="139"/>
      <c r="D19" s="139"/>
      <c r="E19" s="139"/>
      <c r="F19" s="139"/>
      <c r="G19" s="139"/>
      <c r="H19" s="139"/>
      <c r="I19" s="140"/>
      <c r="J19" s="131"/>
      <c r="K19" s="132">
        <f>SUM(K5:K18)</f>
        <v>19045000</v>
      </c>
      <c r="L19" s="133"/>
      <c r="M19" s="4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</row>
    <row r="22" spans="1:106">
      <c r="L22" s="85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19:I19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7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K5" sqref="K5"/>
    </sheetView>
  </sheetViews>
  <sheetFormatPr defaultRowHeight="16.5"/>
  <cols>
    <col min="1" max="1" width="4.25" style="35" customWidth="1"/>
    <col min="2" max="2" width="13.375" style="35" customWidth="1"/>
    <col min="3" max="3" width="66.125" style="36" customWidth="1"/>
    <col min="4" max="4" width="16.25" style="75" customWidth="1"/>
    <col min="5" max="5" width="30.25" style="37" customWidth="1"/>
    <col min="6" max="6" width="20.625" style="38" customWidth="1"/>
    <col min="7" max="7" width="9" style="29"/>
    <col min="8" max="106" width="9" style="30"/>
    <col min="107" max="16384" width="9" style="31"/>
  </cols>
  <sheetData>
    <row r="1" spans="1:106" ht="24" customHeight="1">
      <c r="A1" s="142" t="s">
        <v>22</v>
      </c>
      <c r="B1" s="142"/>
      <c r="C1" s="142"/>
      <c r="D1" s="142"/>
      <c r="E1" s="142"/>
      <c r="F1" s="142"/>
    </row>
    <row r="2" spans="1:106" s="34" customFormat="1" ht="33">
      <c r="A2" s="77" t="s">
        <v>16</v>
      </c>
      <c r="B2" s="77" t="s">
        <v>17</v>
      </c>
      <c r="C2" s="78" t="s">
        <v>18</v>
      </c>
      <c r="D2" s="79" t="s">
        <v>19</v>
      </c>
      <c r="E2" s="81" t="s">
        <v>20</v>
      </c>
      <c r="F2" s="80" t="s">
        <v>21</v>
      </c>
      <c r="G2" s="3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</row>
    <row r="3" spans="1:106" s="41" customFormat="1" ht="30" customHeight="1">
      <c r="A3" s="15">
        <v>1</v>
      </c>
      <c r="B3" s="42">
        <v>44566</v>
      </c>
      <c r="C3" s="44" t="s">
        <v>103</v>
      </c>
      <c r="D3" s="84">
        <v>3200000</v>
      </c>
      <c r="E3" s="14" t="s">
        <v>104</v>
      </c>
      <c r="F3" s="15" t="s">
        <v>78</v>
      </c>
      <c r="G3" s="39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</row>
    <row r="4" spans="1:106" s="41" customFormat="1" ht="30" customHeight="1">
      <c r="A4" s="15">
        <v>2</v>
      </c>
      <c r="B4" s="42">
        <v>44575</v>
      </c>
      <c r="C4" s="23" t="s">
        <v>105</v>
      </c>
      <c r="D4" s="84">
        <v>2350000</v>
      </c>
      <c r="E4" s="14" t="s">
        <v>106</v>
      </c>
      <c r="F4" s="15" t="s">
        <v>88</v>
      </c>
      <c r="G4" s="39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</row>
    <row r="5" spans="1:106" s="41" customFormat="1" ht="62.25" customHeight="1">
      <c r="A5" s="15">
        <v>3</v>
      </c>
      <c r="B5" s="42">
        <v>44583</v>
      </c>
      <c r="C5" s="23" t="s">
        <v>124</v>
      </c>
      <c r="D5" s="84">
        <v>1445000</v>
      </c>
      <c r="E5" s="14" t="s">
        <v>126</v>
      </c>
      <c r="F5" s="15" t="s">
        <v>125</v>
      </c>
      <c r="G5" s="39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</row>
    <row r="6" spans="1:106" s="40" customFormat="1" ht="25.5" customHeight="1">
      <c r="A6" s="15">
        <v>4</v>
      </c>
      <c r="B6" s="42">
        <v>44586</v>
      </c>
      <c r="C6" s="23" t="s">
        <v>107</v>
      </c>
      <c r="D6" s="84">
        <v>362000</v>
      </c>
      <c r="E6" s="14" t="s">
        <v>108</v>
      </c>
      <c r="F6" s="15" t="s">
        <v>109</v>
      </c>
      <c r="G6" s="39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</row>
    <row r="7" spans="1:106" s="41" customFormat="1" ht="30" customHeight="1">
      <c r="A7" s="15">
        <v>5</v>
      </c>
      <c r="B7" s="42">
        <v>44587</v>
      </c>
      <c r="C7" s="23" t="s">
        <v>122</v>
      </c>
      <c r="D7" s="84">
        <v>24</v>
      </c>
      <c r="E7" s="14" t="s">
        <v>123</v>
      </c>
      <c r="F7" s="15"/>
      <c r="G7" s="39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</row>
    <row r="8" spans="1:106" s="41" customFormat="1" ht="23.25" customHeight="1">
      <c r="A8" s="15">
        <v>6</v>
      </c>
      <c r="B8" s="42">
        <v>44587</v>
      </c>
      <c r="C8" s="44" t="s">
        <v>84</v>
      </c>
      <c r="D8" s="84">
        <v>180000</v>
      </c>
      <c r="E8" s="14" t="s">
        <v>110</v>
      </c>
      <c r="F8" s="15" t="s">
        <v>85</v>
      </c>
      <c r="G8" s="39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</row>
    <row r="9" spans="1:106" s="41" customFormat="1" ht="104.25" customHeight="1">
      <c r="A9" s="15">
        <v>7</v>
      </c>
      <c r="B9" s="42">
        <v>44589</v>
      </c>
      <c r="C9" s="23" t="s">
        <v>86</v>
      </c>
      <c r="D9" s="84">
        <v>476240</v>
      </c>
      <c r="E9" s="14" t="s">
        <v>111</v>
      </c>
      <c r="F9" s="15" t="s">
        <v>87</v>
      </c>
      <c r="G9" s="39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</row>
    <row r="10" spans="1:106" s="40" customFormat="1" ht="30" customHeight="1">
      <c r="A10" s="15">
        <v>8</v>
      </c>
      <c r="B10" s="42">
        <v>44589</v>
      </c>
      <c r="C10" s="23" t="s">
        <v>113</v>
      </c>
      <c r="D10" s="84">
        <v>1046450</v>
      </c>
      <c r="E10" s="14" t="s">
        <v>112</v>
      </c>
      <c r="F10" s="15"/>
      <c r="G10" s="39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</row>
    <row r="11" spans="1:106" s="40" customFormat="1" ht="65.25" customHeight="1">
      <c r="A11" s="15">
        <v>9</v>
      </c>
      <c r="B11" s="42">
        <v>44589</v>
      </c>
      <c r="C11" s="23" t="s">
        <v>114</v>
      </c>
      <c r="D11" s="84">
        <v>4500000</v>
      </c>
      <c r="E11" s="14" t="s">
        <v>129</v>
      </c>
      <c r="F11" s="15" t="s">
        <v>130</v>
      </c>
      <c r="G11" s="39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</row>
    <row r="12" spans="1:106" s="41" customFormat="1" ht="30" customHeight="1">
      <c r="A12" s="15">
        <v>10</v>
      </c>
      <c r="B12" s="42">
        <v>44589</v>
      </c>
      <c r="C12" s="44" t="s">
        <v>115</v>
      </c>
      <c r="D12" s="84">
        <v>50000</v>
      </c>
      <c r="E12" s="14" t="s">
        <v>116</v>
      </c>
      <c r="F12" s="15" t="s">
        <v>117</v>
      </c>
      <c r="G12" s="39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</row>
    <row r="13" spans="1:106" s="40" customFormat="1" ht="46.5" customHeight="1">
      <c r="A13" s="15">
        <v>11</v>
      </c>
      <c r="B13" s="42">
        <v>44589</v>
      </c>
      <c r="C13" s="44" t="s">
        <v>118</v>
      </c>
      <c r="D13" s="82">
        <v>3000000</v>
      </c>
      <c r="E13" s="14" t="s">
        <v>127</v>
      </c>
      <c r="F13" s="15" t="s">
        <v>128</v>
      </c>
      <c r="G13" s="39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</row>
    <row r="14" spans="1:106" s="40" customFormat="1" ht="30" customHeight="1">
      <c r="A14" s="15">
        <v>12</v>
      </c>
      <c r="B14" s="42">
        <v>44589</v>
      </c>
      <c r="C14" s="23" t="s">
        <v>119</v>
      </c>
      <c r="D14" s="84">
        <v>465000</v>
      </c>
      <c r="E14" s="14" t="s">
        <v>120</v>
      </c>
      <c r="F14" s="15" t="s">
        <v>121</v>
      </c>
      <c r="G14" s="39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</row>
    <row r="15" spans="1:106" ht="37.5" customHeight="1">
      <c r="A15" s="141" t="s">
        <v>50</v>
      </c>
      <c r="B15" s="141"/>
      <c r="C15" s="141"/>
      <c r="D15" s="143">
        <f>SUM(D3:D14)</f>
        <v>17074714</v>
      </c>
      <c r="E15" s="144"/>
      <c r="F15" s="134"/>
      <c r="H15" s="83"/>
    </row>
    <row r="16" spans="1:106">
      <c r="H16" s="83"/>
    </row>
    <row r="17" spans="8:8">
      <c r="H17" s="83"/>
    </row>
    <row r="18" spans="8:8">
      <c r="H18" s="83"/>
    </row>
    <row r="19" spans="8:8">
      <c r="H19" s="83"/>
    </row>
    <row r="20" spans="8:8">
      <c r="H20" s="83"/>
    </row>
    <row r="21" spans="8:8">
      <c r="H21" s="83"/>
    </row>
    <row r="22" spans="8:8">
      <c r="H22" s="83"/>
    </row>
    <row r="23" spans="8:8">
      <c r="H23" s="83"/>
    </row>
    <row r="24" spans="8:8">
      <c r="H24" s="83"/>
    </row>
    <row r="25" spans="8:8">
      <c r="H25" s="83"/>
    </row>
    <row r="26" spans="8:8">
      <c r="H26" s="83"/>
    </row>
    <row r="27" spans="8:8">
      <c r="H27" s="83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15:C15"/>
    <mergeCell ref="A1:F1"/>
    <mergeCell ref="D15:E1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topLeftCell="A17" zoomScaleNormal="100" zoomScaleSheetLayoutView="100" workbookViewId="0">
      <selection activeCell="M30" sqref="M30"/>
    </sheetView>
  </sheetViews>
  <sheetFormatPr defaultRowHeight="16.5"/>
  <cols>
    <col min="1" max="1" width="4.625" style="65" bestFit="1" customWidth="1"/>
    <col min="2" max="2" width="10.625" style="65" bestFit="1" customWidth="1"/>
    <col min="3" max="3" width="13.875" style="66" bestFit="1" customWidth="1"/>
    <col min="4" max="4" width="8.5" style="67" customWidth="1"/>
    <col min="5" max="5" width="7.75" style="66" customWidth="1"/>
    <col min="6" max="6" width="4.75" customWidth="1"/>
    <col min="7" max="7" width="10.125" customWidth="1"/>
    <col min="8" max="8" width="10.375" customWidth="1"/>
    <col min="9" max="9" width="24.75" style="65" bestFit="1" customWidth="1"/>
    <col min="10" max="10" width="33.875" style="68" customWidth="1"/>
    <col min="11" max="11" width="6" style="65" bestFit="1" customWidth="1"/>
    <col min="12" max="12" width="11.625" style="69" bestFit="1" customWidth="1"/>
    <col min="13" max="13" width="6.125" style="65" customWidth="1"/>
    <col min="14" max="14" width="12.125" style="70" bestFit="1" customWidth="1"/>
  </cols>
  <sheetData>
    <row r="1" spans="1:16" s="51" customFormat="1" ht="32.25" customHeight="1">
      <c r="A1" s="145" t="s">
        <v>56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6" s="51" customFormat="1" ht="32.25" customHeight="1">
      <c r="A2" s="146" t="s">
        <v>243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6" s="51" customFormat="1" ht="32.25" customHeight="1" thickBot="1">
      <c r="A3" s="147" t="s">
        <v>44</v>
      </c>
      <c r="B3" s="147"/>
      <c r="C3" s="147"/>
      <c r="D3" s="147"/>
      <c r="E3" s="147"/>
      <c r="F3" s="147"/>
      <c r="G3" s="147"/>
      <c r="H3" s="147"/>
      <c r="I3" s="147"/>
      <c r="J3" s="147"/>
      <c r="K3" s="148"/>
      <c r="L3" s="52"/>
      <c r="M3" s="53"/>
      <c r="N3" s="54"/>
    </row>
    <row r="4" spans="1:16" s="51" customFormat="1" ht="14.25" customHeight="1">
      <c r="A4" s="149" t="s">
        <v>43</v>
      </c>
      <c r="B4" s="55" t="s">
        <v>42</v>
      </c>
      <c r="C4" s="55" t="s">
        <v>41</v>
      </c>
      <c r="D4" s="151" t="s">
        <v>40</v>
      </c>
      <c r="E4" s="151" t="s">
        <v>57</v>
      </c>
      <c r="F4" s="151" t="s">
        <v>39</v>
      </c>
      <c r="G4" s="151" t="s">
        <v>58</v>
      </c>
      <c r="H4" s="151" t="s">
        <v>59</v>
      </c>
      <c r="I4" s="151" t="s">
        <v>38</v>
      </c>
      <c r="J4" s="151" t="s">
        <v>37</v>
      </c>
      <c r="K4" s="151" t="s">
        <v>36</v>
      </c>
      <c r="L4" s="153" t="s">
        <v>35</v>
      </c>
      <c r="M4" s="151" t="s">
        <v>60</v>
      </c>
      <c r="N4" s="155" t="s">
        <v>61</v>
      </c>
    </row>
    <row r="5" spans="1:16" s="51" customFormat="1" ht="18" customHeight="1" thickBot="1">
      <c r="A5" s="150"/>
      <c r="B5" s="57" t="s">
        <v>34</v>
      </c>
      <c r="C5" s="57" t="s">
        <v>33</v>
      </c>
      <c r="D5" s="152"/>
      <c r="E5" s="152"/>
      <c r="F5" s="152"/>
      <c r="G5" s="152"/>
      <c r="H5" s="152"/>
      <c r="I5" s="152"/>
      <c r="J5" s="152"/>
      <c r="K5" s="152"/>
      <c r="L5" s="154"/>
      <c r="M5" s="152"/>
      <c r="N5" s="156"/>
      <c r="P5" s="56"/>
    </row>
    <row r="6" spans="1:16" s="51" customFormat="1" ht="27.95" customHeight="1">
      <c r="A6" s="114">
        <v>1</v>
      </c>
      <c r="B6" s="72" t="s">
        <v>153</v>
      </c>
      <c r="C6" s="115" t="s">
        <v>30</v>
      </c>
      <c r="D6" s="115" t="s">
        <v>26</v>
      </c>
      <c r="E6" s="115" t="s">
        <v>134</v>
      </c>
      <c r="F6" s="115" t="s">
        <v>162</v>
      </c>
      <c r="G6" s="115" t="s">
        <v>69</v>
      </c>
      <c r="H6" s="115" t="s">
        <v>2</v>
      </c>
      <c r="I6" s="72" t="s">
        <v>244</v>
      </c>
      <c r="J6" s="116" t="s">
        <v>164</v>
      </c>
      <c r="K6" s="72" t="s">
        <v>32</v>
      </c>
      <c r="L6" s="87">
        <v>450</v>
      </c>
      <c r="M6" s="72" t="s">
        <v>177</v>
      </c>
      <c r="N6" s="117">
        <v>360000</v>
      </c>
    </row>
    <row r="7" spans="1:16" s="51" customFormat="1" ht="27.95" customHeight="1">
      <c r="A7" s="24">
        <v>2</v>
      </c>
      <c r="B7" s="25" t="s">
        <v>153</v>
      </c>
      <c r="C7" s="26" t="s">
        <v>70</v>
      </c>
      <c r="D7" s="26" t="s">
        <v>141</v>
      </c>
      <c r="E7" s="26" t="s">
        <v>135</v>
      </c>
      <c r="F7" s="26" t="s">
        <v>163</v>
      </c>
      <c r="G7" s="26" t="s">
        <v>2</v>
      </c>
      <c r="H7" s="26" t="s">
        <v>2</v>
      </c>
      <c r="I7" s="25" t="s">
        <v>245</v>
      </c>
      <c r="J7" s="27" t="s">
        <v>165</v>
      </c>
      <c r="K7" s="25" t="s">
        <v>29</v>
      </c>
      <c r="L7" s="88">
        <v>2</v>
      </c>
      <c r="M7" s="25" t="s">
        <v>390</v>
      </c>
      <c r="N7" s="118">
        <v>12400</v>
      </c>
    </row>
    <row r="8" spans="1:16" s="51" customFormat="1" ht="27.95" customHeight="1">
      <c r="A8" s="24">
        <v>3</v>
      </c>
      <c r="B8" s="25" t="s">
        <v>154</v>
      </c>
      <c r="C8" s="26" t="s">
        <v>65</v>
      </c>
      <c r="D8" s="26" t="s">
        <v>26</v>
      </c>
      <c r="E8" s="26" t="s">
        <v>135</v>
      </c>
      <c r="F8" s="26" t="s">
        <v>163</v>
      </c>
      <c r="G8" s="26" t="s">
        <v>2</v>
      </c>
      <c r="H8" s="26" t="s">
        <v>71</v>
      </c>
      <c r="I8" s="25" t="s">
        <v>246</v>
      </c>
      <c r="J8" s="27" t="s">
        <v>166</v>
      </c>
      <c r="K8" s="25" t="s">
        <v>31</v>
      </c>
      <c r="L8" s="88">
        <v>3</v>
      </c>
      <c r="M8" s="25" t="s">
        <v>178</v>
      </c>
      <c r="N8" s="118">
        <v>107400</v>
      </c>
    </row>
    <row r="9" spans="1:16" s="51" customFormat="1" ht="27.95" customHeight="1">
      <c r="A9" s="24">
        <v>4</v>
      </c>
      <c r="B9" s="25" t="s">
        <v>154</v>
      </c>
      <c r="C9" s="26" t="s">
        <v>65</v>
      </c>
      <c r="D9" s="26" t="s">
        <v>27</v>
      </c>
      <c r="E9" s="26" t="s">
        <v>81</v>
      </c>
      <c r="F9" s="26" t="s">
        <v>24</v>
      </c>
      <c r="G9" s="26" t="s">
        <v>2</v>
      </c>
      <c r="H9" s="26" t="s">
        <v>2</v>
      </c>
      <c r="I9" s="25" t="s">
        <v>344</v>
      </c>
      <c r="J9" s="27" t="s">
        <v>322</v>
      </c>
      <c r="K9" s="25" t="s">
        <v>29</v>
      </c>
      <c r="L9" s="112">
        <v>3</v>
      </c>
      <c r="M9" s="25" t="s">
        <v>323</v>
      </c>
      <c r="N9" s="118">
        <v>51000</v>
      </c>
    </row>
    <row r="10" spans="1:16" s="51" customFormat="1" ht="27.95" customHeight="1">
      <c r="A10" s="24">
        <v>5</v>
      </c>
      <c r="B10" s="25" t="s">
        <v>154</v>
      </c>
      <c r="C10" s="26" t="s">
        <v>65</v>
      </c>
      <c r="D10" s="26" t="s">
        <v>27</v>
      </c>
      <c r="E10" s="26" t="s">
        <v>81</v>
      </c>
      <c r="F10" s="26" t="s">
        <v>24</v>
      </c>
      <c r="G10" s="26" t="s">
        <v>2</v>
      </c>
      <c r="H10" s="26" t="s">
        <v>2</v>
      </c>
      <c r="I10" s="25" t="s">
        <v>345</v>
      </c>
      <c r="J10" s="27" t="s">
        <v>66</v>
      </c>
      <c r="K10" s="25" t="s">
        <v>29</v>
      </c>
      <c r="L10" s="112">
        <v>3</v>
      </c>
      <c r="M10" s="25" t="s">
        <v>324</v>
      </c>
      <c r="N10" s="118">
        <v>104100</v>
      </c>
    </row>
    <row r="11" spans="1:16" s="51" customFormat="1" ht="27.95" customHeight="1">
      <c r="A11" s="24">
        <v>6</v>
      </c>
      <c r="B11" s="25" t="s">
        <v>155</v>
      </c>
      <c r="C11" s="26" t="s">
        <v>30</v>
      </c>
      <c r="D11" s="26" t="s">
        <v>141</v>
      </c>
      <c r="E11" s="26" t="s">
        <v>136</v>
      </c>
      <c r="F11" s="26" t="s">
        <v>163</v>
      </c>
      <c r="G11" s="26" t="s">
        <v>2</v>
      </c>
      <c r="H11" s="26" t="s">
        <v>2</v>
      </c>
      <c r="I11" s="25" t="s">
        <v>247</v>
      </c>
      <c r="J11" s="27" t="s">
        <v>167</v>
      </c>
      <c r="K11" s="25" t="s">
        <v>29</v>
      </c>
      <c r="L11" s="88">
        <v>10</v>
      </c>
      <c r="M11" s="25" t="s">
        <v>391</v>
      </c>
      <c r="N11" s="118">
        <v>100000</v>
      </c>
    </row>
    <row r="12" spans="1:16" s="51" customFormat="1" ht="27.95" customHeight="1">
      <c r="A12" s="24">
        <v>7</v>
      </c>
      <c r="B12" s="25" t="s">
        <v>155</v>
      </c>
      <c r="C12" s="26" t="s">
        <v>65</v>
      </c>
      <c r="D12" s="26" t="s">
        <v>27</v>
      </c>
      <c r="E12" s="26" t="s">
        <v>81</v>
      </c>
      <c r="F12" s="26" t="s">
        <v>24</v>
      </c>
      <c r="G12" s="26" t="s">
        <v>2</v>
      </c>
      <c r="H12" s="26" t="s">
        <v>2</v>
      </c>
      <c r="I12" s="25" t="s">
        <v>346</v>
      </c>
      <c r="J12" s="27" t="s">
        <v>66</v>
      </c>
      <c r="K12" s="25" t="s">
        <v>29</v>
      </c>
      <c r="L12" s="88">
        <v>6</v>
      </c>
      <c r="M12" s="25" t="s">
        <v>324</v>
      </c>
      <c r="N12" s="118">
        <v>113700</v>
      </c>
    </row>
    <row r="13" spans="1:16" s="51" customFormat="1" ht="27.95" customHeight="1">
      <c r="A13" s="24">
        <v>8</v>
      </c>
      <c r="B13" s="25" t="s">
        <v>156</v>
      </c>
      <c r="C13" s="26" t="s">
        <v>30</v>
      </c>
      <c r="D13" s="26" t="s">
        <v>72</v>
      </c>
      <c r="E13" s="26" t="s">
        <v>137</v>
      </c>
      <c r="F13" s="26" t="s">
        <v>163</v>
      </c>
      <c r="G13" s="26" t="s">
        <v>71</v>
      </c>
      <c r="H13" s="26" t="s">
        <v>71</v>
      </c>
      <c r="I13" s="25" t="s">
        <v>248</v>
      </c>
      <c r="J13" s="27" t="s">
        <v>168</v>
      </c>
      <c r="K13" s="25" t="s">
        <v>29</v>
      </c>
      <c r="L13" s="88">
        <v>80</v>
      </c>
      <c r="M13" s="25" t="s">
        <v>179</v>
      </c>
      <c r="N13" s="118">
        <v>712000</v>
      </c>
    </row>
    <row r="14" spans="1:16" s="51" customFormat="1" ht="27.95" customHeight="1">
      <c r="A14" s="24">
        <v>9</v>
      </c>
      <c r="B14" s="25" t="s">
        <v>156</v>
      </c>
      <c r="C14" s="26" t="s">
        <v>30</v>
      </c>
      <c r="D14" s="26" t="s">
        <v>141</v>
      </c>
      <c r="E14" s="26" t="s">
        <v>134</v>
      </c>
      <c r="F14" s="26" t="s">
        <v>163</v>
      </c>
      <c r="G14" s="26" t="s">
        <v>71</v>
      </c>
      <c r="H14" s="26" t="s">
        <v>69</v>
      </c>
      <c r="I14" s="25" t="s">
        <v>249</v>
      </c>
      <c r="J14" s="27" t="s">
        <v>66</v>
      </c>
      <c r="K14" s="25" t="s">
        <v>29</v>
      </c>
      <c r="L14" s="88">
        <v>2</v>
      </c>
      <c r="M14" s="25" t="s">
        <v>180</v>
      </c>
      <c r="N14" s="118">
        <v>13400</v>
      </c>
    </row>
    <row r="15" spans="1:16" s="60" customFormat="1" ht="27.95" customHeight="1">
      <c r="A15" s="24">
        <v>10</v>
      </c>
      <c r="B15" s="25" t="s">
        <v>156</v>
      </c>
      <c r="C15" s="26" t="s">
        <v>30</v>
      </c>
      <c r="D15" s="26" t="s">
        <v>27</v>
      </c>
      <c r="E15" s="26" t="s">
        <v>138</v>
      </c>
      <c r="F15" s="26" t="s">
        <v>163</v>
      </c>
      <c r="G15" s="26" t="s">
        <v>71</v>
      </c>
      <c r="H15" s="26" t="s">
        <v>71</v>
      </c>
      <c r="I15" s="25" t="s">
        <v>250</v>
      </c>
      <c r="J15" s="27" t="s">
        <v>73</v>
      </c>
      <c r="K15" s="25" t="s">
        <v>29</v>
      </c>
      <c r="L15" s="88">
        <v>8</v>
      </c>
      <c r="M15" s="25" t="s">
        <v>67</v>
      </c>
      <c r="N15" s="118">
        <v>96000</v>
      </c>
    </row>
    <row r="16" spans="1:16" ht="27.95" customHeight="1">
      <c r="A16" s="24">
        <v>11</v>
      </c>
      <c r="B16" s="25" t="s">
        <v>156</v>
      </c>
      <c r="C16" s="26" t="s">
        <v>30</v>
      </c>
      <c r="D16" s="26" t="s">
        <v>140</v>
      </c>
      <c r="E16" s="26" t="s">
        <v>139</v>
      </c>
      <c r="F16" s="26" t="s">
        <v>163</v>
      </c>
      <c r="G16" s="26" t="s">
        <v>2</v>
      </c>
      <c r="H16" s="26" t="s">
        <v>71</v>
      </c>
      <c r="I16" s="25" t="s">
        <v>250</v>
      </c>
      <c r="J16" s="27" t="s">
        <v>169</v>
      </c>
      <c r="K16" s="25" t="s">
        <v>52</v>
      </c>
      <c r="L16" s="88">
        <v>8</v>
      </c>
      <c r="M16" s="25" t="s">
        <v>181</v>
      </c>
      <c r="N16" s="118">
        <v>276000</v>
      </c>
    </row>
    <row r="17" spans="1:14" ht="27.95" customHeight="1">
      <c r="A17" s="24">
        <v>12</v>
      </c>
      <c r="B17" s="110">
        <v>44574</v>
      </c>
      <c r="C17" s="26" t="s">
        <v>65</v>
      </c>
      <c r="D17" s="26" t="s">
        <v>26</v>
      </c>
      <c r="E17" s="26" t="s">
        <v>81</v>
      </c>
      <c r="F17" s="26" t="s">
        <v>24</v>
      </c>
      <c r="G17" s="26" t="s">
        <v>2</v>
      </c>
      <c r="H17" s="26" t="s">
        <v>2</v>
      </c>
      <c r="I17" s="25" t="s">
        <v>347</v>
      </c>
      <c r="J17" s="27" t="s">
        <v>170</v>
      </c>
      <c r="K17" s="25" t="s">
        <v>52</v>
      </c>
      <c r="L17" s="88">
        <v>15</v>
      </c>
      <c r="M17" s="25" t="s">
        <v>325</v>
      </c>
      <c r="N17" s="118">
        <v>450000</v>
      </c>
    </row>
    <row r="18" spans="1:14" ht="27.95" customHeight="1">
      <c r="A18" s="24">
        <v>13</v>
      </c>
      <c r="B18" s="25" t="s">
        <v>157</v>
      </c>
      <c r="C18" s="26" t="s">
        <v>30</v>
      </c>
      <c r="D18" s="26" t="s">
        <v>142</v>
      </c>
      <c r="E18" s="26" t="s">
        <v>143</v>
      </c>
      <c r="F18" s="26" t="s">
        <v>163</v>
      </c>
      <c r="G18" s="26" t="s">
        <v>2</v>
      </c>
      <c r="H18" s="26" t="s">
        <v>2</v>
      </c>
      <c r="I18" s="25" t="s">
        <v>251</v>
      </c>
      <c r="J18" s="27" t="s">
        <v>170</v>
      </c>
      <c r="K18" s="25" t="s">
        <v>52</v>
      </c>
      <c r="L18" s="88">
        <v>100</v>
      </c>
      <c r="M18" s="25" t="s">
        <v>67</v>
      </c>
      <c r="N18" s="118">
        <v>3000000</v>
      </c>
    </row>
    <row r="19" spans="1:14" ht="27.95" customHeight="1">
      <c r="A19" s="24">
        <v>14</v>
      </c>
      <c r="B19" s="25" t="s">
        <v>314</v>
      </c>
      <c r="C19" s="26" t="s">
        <v>65</v>
      </c>
      <c r="D19" s="26" t="s">
        <v>26</v>
      </c>
      <c r="E19" s="26" t="s">
        <v>317</v>
      </c>
      <c r="F19" s="26" t="s">
        <v>24</v>
      </c>
      <c r="G19" s="26" t="s">
        <v>2</v>
      </c>
      <c r="H19" s="26" t="s">
        <v>2</v>
      </c>
      <c r="I19" s="25" t="s">
        <v>348</v>
      </c>
      <c r="J19" s="27" t="s">
        <v>320</v>
      </c>
      <c r="K19" s="25" t="s">
        <v>29</v>
      </c>
      <c r="L19" s="112">
        <v>13</v>
      </c>
      <c r="M19" s="25" t="s">
        <v>326</v>
      </c>
      <c r="N19" s="118">
        <v>375700</v>
      </c>
    </row>
    <row r="20" spans="1:14" ht="27.95" customHeight="1">
      <c r="A20" s="24">
        <v>15</v>
      </c>
      <c r="B20" s="25" t="s">
        <v>314</v>
      </c>
      <c r="C20" s="26" t="s">
        <v>65</v>
      </c>
      <c r="D20" s="26" t="s">
        <v>26</v>
      </c>
      <c r="E20" s="26" t="s">
        <v>317</v>
      </c>
      <c r="F20" s="26" t="s">
        <v>24</v>
      </c>
      <c r="G20" s="26" t="s">
        <v>2</v>
      </c>
      <c r="H20" s="26" t="s">
        <v>2</v>
      </c>
      <c r="I20" s="25" t="s">
        <v>348</v>
      </c>
      <c r="J20" s="27" t="s">
        <v>321</v>
      </c>
      <c r="K20" s="25" t="s">
        <v>29</v>
      </c>
      <c r="L20" s="112">
        <v>3</v>
      </c>
      <c r="M20" s="25" t="s">
        <v>326</v>
      </c>
      <c r="N20" s="118">
        <v>20850</v>
      </c>
    </row>
    <row r="21" spans="1:14" ht="27.95" customHeight="1">
      <c r="A21" s="24">
        <v>16</v>
      </c>
      <c r="B21" s="25" t="s">
        <v>314</v>
      </c>
      <c r="C21" s="26" t="s">
        <v>65</v>
      </c>
      <c r="D21" s="26" t="s">
        <v>26</v>
      </c>
      <c r="E21" s="26" t="s">
        <v>317</v>
      </c>
      <c r="F21" s="26" t="s">
        <v>24</v>
      </c>
      <c r="G21" s="26" t="s">
        <v>2</v>
      </c>
      <c r="H21" s="26" t="s">
        <v>2</v>
      </c>
      <c r="I21" s="25" t="s">
        <v>348</v>
      </c>
      <c r="J21" s="27" t="s">
        <v>170</v>
      </c>
      <c r="K21" s="25" t="s">
        <v>52</v>
      </c>
      <c r="L21" s="112">
        <v>14</v>
      </c>
      <c r="M21" s="25" t="s">
        <v>326</v>
      </c>
      <c r="N21" s="118">
        <v>490000</v>
      </c>
    </row>
    <row r="22" spans="1:14" ht="27.95" customHeight="1">
      <c r="A22" s="24">
        <v>17</v>
      </c>
      <c r="B22" s="25" t="s">
        <v>158</v>
      </c>
      <c r="C22" s="26" t="s">
        <v>30</v>
      </c>
      <c r="D22" s="26" t="s">
        <v>72</v>
      </c>
      <c r="E22" s="26" t="s">
        <v>135</v>
      </c>
      <c r="F22" s="26" t="s">
        <v>163</v>
      </c>
      <c r="G22" s="26" t="s">
        <v>71</v>
      </c>
      <c r="H22" s="26" t="s">
        <v>71</v>
      </c>
      <c r="I22" s="25" t="s">
        <v>252</v>
      </c>
      <c r="J22" s="27" t="s">
        <v>171</v>
      </c>
      <c r="K22" s="25" t="s">
        <v>74</v>
      </c>
      <c r="L22" s="88">
        <v>6</v>
      </c>
      <c r="M22" s="25" t="s">
        <v>182</v>
      </c>
      <c r="N22" s="118">
        <v>86000</v>
      </c>
    </row>
    <row r="23" spans="1:14" ht="27.95" customHeight="1">
      <c r="A23" s="24">
        <v>18</v>
      </c>
      <c r="B23" s="25" t="s">
        <v>158</v>
      </c>
      <c r="C23" s="26" t="s">
        <v>30</v>
      </c>
      <c r="D23" s="26" t="s">
        <v>27</v>
      </c>
      <c r="E23" s="26" t="s">
        <v>135</v>
      </c>
      <c r="F23" s="26" t="s">
        <v>163</v>
      </c>
      <c r="G23" s="26" t="s">
        <v>2</v>
      </c>
      <c r="H23" s="26" t="s">
        <v>71</v>
      </c>
      <c r="I23" s="25" t="s">
        <v>253</v>
      </c>
      <c r="J23" s="27" t="s">
        <v>171</v>
      </c>
      <c r="K23" s="25" t="s">
        <v>74</v>
      </c>
      <c r="L23" s="88">
        <v>6</v>
      </c>
      <c r="M23" s="25" t="s">
        <v>183</v>
      </c>
      <c r="N23" s="118">
        <v>86000</v>
      </c>
    </row>
    <row r="24" spans="1:14" ht="27.95" customHeight="1">
      <c r="A24" s="24">
        <v>19</v>
      </c>
      <c r="B24" s="25" t="s">
        <v>158</v>
      </c>
      <c r="C24" s="26" t="s">
        <v>30</v>
      </c>
      <c r="D24" s="26" t="s">
        <v>72</v>
      </c>
      <c r="E24" s="26" t="s">
        <v>134</v>
      </c>
      <c r="F24" s="26" t="s">
        <v>163</v>
      </c>
      <c r="G24" s="26" t="s">
        <v>71</v>
      </c>
      <c r="H24" s="26" t="s">
        <v>71</v>
      </c>
      <c r="I24" s="25" t="s">
        <v>254</v>
      </c>
      <c r="J24" s="27" t="s">
        <v>171</v>
      </c>
      <c r="K24" s="25" t="s">
        <v>74</v>
      </c>
      <c r="L24" s="88">
        <v>6</v>
      </c>
      <c r="M24" s="25" t="s">
        <v>184</v>
      </c>
      <c r="N24" s="118">
        <v>86000</v>
      </c>
    </row>
    <row r="25" spans="1:14" ht="27.95" customHeight="1">
      <c r="A25" s="24">
        <v>20</v>
      </c>
      <c r="B25" s="25" t="s">
        <v>158</v>
      </c>
      <c r="C25" s="26" t="s">
        <v>30</v>
      </c>
      <c r="D25" s="26" t="s">
        <v>72</v>
      </c>
      <c r="E25" s="26" t="s">
        <v>135</v>
      </c>
      <c r="F25" s="26" t="s">
        <v>163</v>
      </c>
      <c r="G25" s="26" t="s">
        <v>71</v>
      </c>
      <c r="H25" s="26" t="s">
        <v>71</v>
      </c>
      <c r="I25" s="25" t="s">
        <v>255</v>
      </c>
      <c r="J25" s="27" t="s">
        <v>171</v>
      </c>
      <c r="K25" s="25" t="s">
        <v>74</v>
      </c>
      <c r="L25" s="88">
        <v>6</v>
      </c>
      <c r="M25" s="25" t="s">
        <v>185</v>
      </c>
      <c r="N25" s="118">
        <v>86000</v>
      </c>
    </row>
    <row r="26" spans="1:14" ht="27.95" customHeight="1">
      <c r="A26" s="24">
        <v>21</v>
      </c>
      <c r="B26" s="25" t="s">
        <v>158</v>
      </c>
      <c r="C26" s="26" t="s">
        <v>30</v>
      </c>
      <c r="D26" s="26" t="s">
        <v>72</v>
      </c>
      <c r="E26" s="26" t="s">
        <v>144</v>
      </c>
      <c r="F26" s="26" t="s">
        <v>163</v>
      </c>
      <c r="G26" s="26" t="s">
        <v>71</v>
      </c>
      <c r="H26" s="26" t="s">
        <v>71</v>
      </c>
      <c r="I26" s="25" t="s">
        <v>256</v>
      </c>
      <c r="J26" s="27" t="s">
        <v>171</v>
      </c>
      <c r="K26" s="25" t="s">
        <v>74</v>
      </c>
      <c r="L26" s="88">
        <v>6</v>
      </c>
      <c r="M26" s="25" t="s">
        <v>182</v>
      </c>
      <c r="N26" s="118">
        <v>86000</v>
      </c>
    </row>
    <row r="27" spans="1:14" ht="27.95" customHeight="1">
      <c r="A27" s="24">
        <v>22</v>
      </c>
      <c r="B27" s="25" t="s">
        <v>316</v>
      </c>
      <c r="C27" s="26" t="s">
        <v>30</v>
      </c>
      <c r="D27" s="26" t="s">
        <v>145</v>
      </c>
      <c r="E27" s="26" t="s">
        <v>149</v>
      </c>
      <c r="F27" s="26" t="s">
        <v>163</v>
      </c>
      <c r="G27" s="26" t="s">
        <v>71</v>
      </c>
      <c r="H27" s="26" t="s">
        <v>71</v>
      </c>
      <c r="I27" s="25" t="s">
        <v>257</v>
      </c>
      <c r="J27" s="27" t="s">
        <v>172</v>
      </c>
      <c r="K27" s="25" t="s">
        <v>29</v>
      </c>
      <c r="L27" s="88">
        <v>4</v>
      </c>
      <c r="M27" s="25" t="s">
        <v>186</v>
      </c>
      <c r="N27" s="118">
        <v>24800</v>
      </c>
    </row>
    <row r="28" spans="1:14" ht="27.95" customHeight="1">
      <c r="A28" s="24">
        <v>23</v>
      </c>
      <c r="B28" s="25" t="s">
        <v>159</v>
      </c>
      <c r="C28" s="26" t="s">
        <v>30</v>
      </c>
      <c r="D28" s="26" t="s">
        <v>146</v>
      </c>
      <c r="E28" s="26" t="s">
        <v>150</v>
      </c>
      <c r="F28" s="26" t="s">
        <v>163</v>
      </c>
      <c r="G28" s="26" t="s">
        <v>71</v>
      </c>
      <c r="H28" s="26" t="s">
        <v>71</v>
      </c>
      <c r="I28" s="25" t="s">
        <v>258</v>
      </c>
      <c r="J28" s="27" t="s">
        <v>173</v>
      </c>
      <c r="K28" s="25" t="s">
        <v>29</v>
      </c>
      <c r="L28" s="88">
        <v>480</v>
      </c>
      <c r="M28" s="25" t="s">
        <v>186</v>
      </c>
      <c r="N28" s="118">
        <v>1936000</v>
      </c>
    </row>
    <row r="29" spans="1:14" ht="27.95" customHeight="1">
      <c r="A29" s="24">
        <v>24</v>
      </c>
      <c r="B29" s="25" t="s">
        <v>315</v>
      </c>
      <c r="C29" s="26" t="s">
        <v>30</v>
      </c>
      <c r="D29" s="26" t="s">
        <v>72</v>
      </c>
      <c r="E29" s="26" t="s">
        <v>151</v>
      </c>
      <c r="F29" s="26" t="s">
        <v>163</v>
      </c>
      <c r="G29" s="26" t="s">
        <v>71</v>
      </c>
      <c r="H29" s="26" t="s">
        <v>71</v>
      </c>
      <c r="I29" s="25" t="s">
        <v>259</v>
      </c>
      <c r="J29" s="27" t="s">
        <v>174</v>
      </c>
      <c r="K29" s="25" t="s">
        <v>132</v>
      </c>
      <c r="L29" s="88">
        <v>6</v>
      </c>
      <c r="M29" s="25" t="s">
        <v>187</v>
      </c>
      <c r="N29" s="118">
        <v>180000</v>
      </c>
    </row>
    <row r="30" spans="1:14" ht="27.95" customHeight="1">
      <c r="A30" s="24">
        <v>25</v>
      </c>
      <c r="B30" s="25" t="s">
        <v>160</v>
      </c>
      <c r="C30" s="26" t="s">
        <v>30</v>
      </c>
      <c r="D30" s="26" t="s">
        <v>147</v>
      </c>
      <c r="E30" s="26" t="s">
        <v>134</v>
      </c>
      <c r="F30" s="26" t="s">
        <v>163</v>
      </c>
      <c r="G30" s="26" t="s">
        <v>71</v>
      </c>
      <c r="H30" s="26" t="s">
        <v>71</v>
      </c>
      <c r="I30" s="25" t="s">
        <v>260</v>
      </c>
      <c r="J30" s="27" t="s">
        <v>175</v>
      </c>
      <c r="K30" s="25" t="s">
        <v>133</v>
      </c>
      <c r="L30" s="88">
        <v>12600</v>
      </c>
      <c r="M30" s="25" t="s">
        <v>188</v>
      </c>
      <c r="N30" s="118">
        <v>8316000</v>
      </c>
    </row>
    <row r="31" spans="1:14" ht="27.95" customHeight="1">
      <c r="A31" s="24">
        <v>26</v>
      </c>
      <c r="B31" s="25" t="s">
        <v>160</v>
      </c>
      <c r="C31" s="26" t="s">
        <v>30</v>
      </c>
      <c r="D31" s="26" t="s">
        <v>145</v>
      </c>
      <c r="E31" s="26" t="s">
        <v>134</v>
      </c>
      <c r="F31" s="26" t="s">
        <v>163</v>
      </c>
      <c r="G31" s="26" t="s">
        <v>71</v>
      </c>
      <c r="H31" s="26" t="s">
        <v>71</v>
      </c>
      <c r="I31" s="25" t="s">
        <v>249</v>
      </c>
      <c r="J31" s="27" t="s">
        <v>66</v>
      </c>
      <c r="K31" s="25" t="s">
        <v>29</v>
      </c>
      <c r="L31" s="88">
        <v>2</v>
      </c>
      <c r="M31" s="25" t="s">
        <v>53</v>
      </c>
      <c r="N31" s="118">
        <v>12400</v>
      </c>
    </row>
    <row r="32" spans="1:14" ht="27.95" customHeight="1">
      <c r="A32" s="24">
        <v>27</v>
      </c>
      <c r="B32" s="25" t="s">
        <v>160</v>
      </c>
      <c r="C32" s="26" t="s">
        <v>30</v>
      </c>
      <c r="D32" s="26" t="s">
        <v>27</v>
      </c>
      <c r="E32" s="26" t="s">
        <v>135</v>
      </c>
      <c r="F32" s="26" t="s">
        <v>163</v>
      </c>
      <c r="G32" s="26" t="s">
        <v>71</v>
      </c>
      <c r="H32" s="26" t="s">
        <v>71</v>
      </c>
      <c r="I32" s="25" t="s">
        <v>261</v>
      </c>
      <c r="J32" s="27" t="s">
        <v>176</v>
      </c>
      <c r="K32" s="25" t="s">
        <v>29</v>
      </c>
      <c r="L32" s="88">
        <v>160</v>
      </c>
      <c r="M32" s="25" t="s">
        <v>189</v>
      </c>
      <c r="N32" s="118">
        <v>3360000</v>
      </c>
    </row>
    <row r="33" spans="1:14" ht="27.95" customHeight="1">
      <c r="A33" s="24">
        <v>28</v>
      </c>
      <c r="B33" s="25" t="s">
        <v>161</v>
      </c>
      <c r="C33" s="26" t="s">
        <v>30</v>
      </c>
      <c r="D33" s="26" t="s">
        <v>148</v>
      </c>
      <c r="E33" s="26" t="s">
        <v>152</v>
      </c>
      <c r="F33" s="26" t="s">
        <v>163</v>
      </c>
      <c r="G33" s="26" t="s">
        <v>71</v>
      </c>
      <c r="H33" s="26" t="s">
        <v>71</v>
      </c>
      <c r="I33" s="25" t="s">
        <v>262</v>
      </c>
      <c r="J33" s="27" t="s">
        <v>66</v>
      </c>
      <c r="K33" s="25" t="s">
        <v>29</v>
      </c>
      <c r="L33" s="88">
        <v>4</v>
      </c>
      <c r="M33" s="25" t="s">
        <v>190</v>
      </c>
      <c r="N33" s="118">
        <v>28800</v>
      </c>
    </row>
    <row r="34" spans="1:14" ht="27.95" customHeight="1" thickBot="1">
      <c r="A34" s="120">
        <v>29</v>
      </c>
      <c r="B34" s="111" t="s">
        <v>161</v>
      </c>
      <c r="C34" s="91" t="s">
        <v>65</v>
      </c>
      <c r="D34" s="91" t="s">
        <v>318</v>
      </c>
      <c r="E34" s="91" t="s">
        <v>81</v>
      </c>
      <c r="F34" s="91" t="s">
        <v>24</v>
      </c>
      <c r="G34" s="91" t="s">
        <v>2</v>
      </c>
      <c r="H34" s="91" t="s">
        <v>2</v>
      </c>
      <c r="I34" s="109" t="s">
        <v>349</v>
      </c>
      <c r="J34" s="121" t="s">
        <v>319</v>
      </c>
      <c r="K34" s="111" t="s">
        <v>29</v>
      </c>
      <c r="L34" s="113">
        <v>10</v>
      </c>
      <c r="M34" s="111" t="s">
        <v>53</v>
      </c>
      <c r="N34" s="122">
        <v>80000</v>
      </c>
    </row>
    <row r="35" spans="1:14" ht="27.95" customHeight="1" thickBot="1">
      <c r="A35" s="123"/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3">
        <f>SUM(L6:L34)</f>
        <v>14016</v>
      </c>
      <c r="M35" s="62" t="s">
        <v>75</v>
      </c>
      <c r="N35" s="64">
        <f>SUM(N6:N34)</f>
        <v>20650550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view="pageBreakPreview" zoomScaleNormal="85" zoomScaleSheetLayoutView="100" workbookViewId="0">
      <selection activeCell="F17" sqref="F17"/>
    </sheetView>
  </sheetViews>
  <sheetFormatPr defaultRowHeight="16.5"/>
  <cols>
    <col min="1" max="1" width="9.125" style="45" customWidth="1"/>
    <col min="2" max="3" width="12.5" style="45" customWidth="1"/>
    <col min="4" max="4" width="43" style="46" customWidth="1"/>
    <col min="5" max="5" width="22.75" style="45" bestFit="1" customWidth="1"/>
    <col min="6" max="6" width="10.875" style="47" customWidth="1"/>
    <col min="7" max="7" width="9.75" style="48" bestFit="1" customWidth="1"/>
    <col min="8" max="8" width="6.375" style="45" customWidth="1"/>
    <col min="9" max="9" width="13" style="48" bestFit="1" customWidth="1"/>
    <col min="10" max="10" width="8.75" style="49" bestFit="1" customWidth="1"/>
    <col min="12" max="16384" width="9" style="49"/>
  </cols>
  <sheetData>
    <row r="1" spans="1:10" s="71" customFormat="1" ht="30" customHeight="1" thickBot="1">
      <c r="A1" s="157" t="s">
        <v>62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s="71" customFormat="1" ht="24.95" customHeight="1" thickBot="1">
      <c r="A2" s="99" t="s">
        <v>43</v>
      </c>
      <c r="B2" s="100" t="s">
        <v>49</v>
      </c>
      <c r="C2" s="100" t="s">
        <v>48</v>
      </c>
      <c r="D2" s="100" t="s">
        <v>18</v>
      </c>
      <c r="E2" s="100" t="s">
        <v>47</v>
      </c>
      <c r="F2" s="100" t="s">
        <v>46</v>
      </c>
      <c r="G2" s="101" t="s">
        <v>35</v>
      </c>
      <c r="H2" s="100" t="s">
        <v>63</v>
      </c>
      <c r="I2" s="101" t="s">
        <v>64</v>
      </c>
      <c r="J2" s="102" t="s">
        <v>45</v>
      </c>
    </row>
    <row r="3" spans="1:10" s="50" customFormat="1" ht="24.95" customHeight="1">
      <c r="A3" s="103">
        <v>1</v>
      </c>
      <c r="B3" s="95" t="s">
        <v>192</v>
      </c>
      <c r="C3" s="95" t="s">
        <v>32</v>
      </c>
      <c r="D3" s="96" t="s">
        <v>199</v>
      </c>
      <c r="E3" s="58" t="s">
        <v>263</v>
      </c>
      <c r="F3" s="59" t="s">
        <v>54</v>
      </c>
      <c r="G3" s="97">
        <v>1</v>
      </c>
      <c r="H3" s="59" t="s">
        <v>198</v>
      </c>
      <c r="I3" s="98">
        <v>30000</v>
      </c>
      <c r="J3" s="104"/>
    </row>
    <row r="4" spans="1:10" s="50" customFormat="1" ht="24.95" customHeight="1">
      <c r="A4" s="105">
        <v>2</v>
      </c>
      <c r="B4" s="89" t="s">
        <v>192</v>
      </c>
      <c r="C4" s="89" t="s">
        <v>32</v>
      </c>
      <c r="D4" s="28" t="s">
        <v>199</v>
      </c>
      <c r="E4" s="25" t="s">
        <v>264</v>
      </c>
      <c r="F4" s="26" t="s">
        <v>54</v>
      </c>
      <c r="G4" s="73">
        <v>1</v>
      </c>
      <c r="H4" s="26" t="s">
        <v>198</v>
      </c>
      <c r="I4" s="74">
        <v>30000</v>
      </c>
      <c r="J4" s="106"/>
    </row>
    <row r="5" spans="1:10" s="50" customFormat="1" ht="24.95" customHeight="1">
      <c r="A5" s="105">
        <v>3</v>
      </c>
      <c r="B5" s="89" t="s">
        <v>192</v>
      </c>
      <c r="C5" s="89" t="s">
        <v>32</v>
      </c>
      <c r="D5" s="28" t="s">
        <v>199</v>
      </c>
      <c r="E5" s="25" t="s">
        <v>265</v>
      </c>
      <c r="F5" s="26" t="s">
        <v>54</v>
      </c>
      <c r="G5" s="73">
        <v>1</v>
      </c>
      <c r="H5" s="26" t="s">
        <v>198</v>
      </c>
      <c r="I5" s="74">
        <v>30000</v>
      </c>
      <c r="J5" s="106"/>
    </row>
    <row r="6" spans="1:10" s="50" customFormat="1" ht="24.95" customHeight="1">
      <c r="A6" s="105">
        <v>4</v>
      </c>
      <c r="B6" s="89" t="s">
        <v>192</v>
      </c>
      <c r="C6" s="89" t="s">
        <v>32</v>
      </c>
      <c r="D6" s="28" t="s">
        <v>199</v>
      </c>
      <c r="E6" s="25" t="s">
        <v>266</v>
      </c>
      <c r="F6" s="26" t="s">
        <v>54</v>
      </c>
      <c r="G6" s="73">
        <v>1</v>
      </c>
      <c r="H6" s="26" t="s">
        <v>198</v>
      </c>
      <c r="I6" s="74">
        <v>30000</v>
      </c>
      <c r="J6" s="106"/>
    </row>
    <row r="7" spans="1:10" s="50" customFormat="1" ht="24.95" customHeight="1">
      <c r="A7" s="105">
        <v>5</v>
      </c>
      <c r="B7" s="89" t="s">
        <v>192</v>
      </c>
      <c r="C7" s="89" t="s">
        <v>32</v>
      </c>
      <c r="D7" s="28" t="s">
        <v>199</v>
      </c>
      <c r="E7" s="25" t="s">
        <v>267</v>
      </c>
      <c r="F7" s="26" t="s">
        <v>54</v>
      </c>
      <c r="G7" s="73">
        <v>1</v>
      </c>
      <c r="H7" s="26" t="s">
        <v>198</v>
      </c>
      <c r="I7" s="74">
        <v>30000</v>
      </c>
      <c r="J7" s="106"/>
    </row>
    <row r="8" spans="1:10" s="50" customFormat="1" ht="24.95" customHeight="1">
      <c r="A8" s="105">
        <v>6</v>
      </c>
      <c r="B8" s="89" t="s">
        <v>192</v>
      </c>
      <c r="C8" s="89" t="s">
        <v>32</v>
      </c>
      <c r="D8" s="28" t="s">
        <v>199</v>
      </c>
      <c r="E8" s="25" t="s">
        <v>265</v>
      </c>
      <c r="F8" s="26" t="s">
        <v>54</v>
      </c>
      <c r="G8" s="73">
        <v>1</v>
      </c>
      <c r="H8" s="26" t="s">
        <v>198</v>
      </c>
      <c r="I8" s="74">
        <v>30000</v>
      </c>
      <c r="J8" s="106"/>
    </row>
    <row r="9" spans="1:10" s="50" customFormat="1" ht="24.95" customHeight="1">
      <c r="A9" s="105">
        <v>7</v>
      </c>
      <c r="B9" s="89" t="s">
        <v>192</v>
      </c>
      <c r="C9" s="89" t="s">
        <v>32</v>
      </c>
      <c r="D9" s="28" t="s">
        <v>199</v>
      </c>
      <c r="E9" s="25" t="s">
        <v>268</v>
      </c>
      <c r="F9" s="26" t="s">
        <v>54</v>
      </c>
      <c r="G9" s="73">
        <v>1</v>
      </c>
      <c r="H9" s="26" t="s">
        <v>198</v>
      </c>
      <c r="I9" s="74">
        <v>30000</v>
      </c>
      <c r="J9" s="106"/>
    </row>
    <row r="10" spans="1:10" s="50" customFormat="1" ht="24.95" customHeight="1">
      <c r="A10" s="105">
        <v>8</v>
      </c>
      <c r="B10" s="89" t="s">
        <v>192</v>
      </c>
      <c r="C10" s="89" t="s">
        <v>32</v>
      </c>
      <c r="D10" s="28" t="s">
        <v>199</v>
      </c>
      <c r="E10" s="25" t="s">
        <v>269</v>
      </c>
      <c r="F10" s="26" t="s">
        <v>54</v>
      </c>
      <c r="G10" s="73">
        <v>1</v>
      </c>
      <c r="H10" s="26" t="s">
        <v>198</v>
      </c>
      <c r="I10" s="74">
        <v>30000</v>
      </c>
      <c r="J10" s="106"/>
    </row>
    <row r="11" spans="1:10" s="50" customFormat="1" ht="24.95" customHeight="1">
      <c r="A11" s="105">
        <v>9</v>
      </c>
      <c r="B11" s="89" t="s">
        <v>192</v>
      </c>
      <c r="C11" s="89" t="s">
        <v>32</v>
      </c>
      <c r="D11" s="28" t="s">
        <v>199</v>
      </c>
      <c r="E11" s="25" t="s">
        <v>270</v>
      </c>
      <c r="F11" s="26" t="s">
        <v>54</v>
      </c>
      <c r="G11" s="73">
        <v>1</v>
      </c>
      <c r="H11" s="26" t="s">
        <v>198</v>
      </c>
      <c r="I11" s="74">
        <v>30000</v>
      </c>
      <c r="J11" s="106"/>
    </row>
    <row r="12" spans="1:10" s="50" customFormat="1" ht="24.95" customHeight="1">
      <c r="A12" s="105">
        <v>10</v>
      </c>
      <c r="B12" s="89" t="s">
        <v>192</v>
      </c>
      <c r="C12" s="89" t="s">
        <v>32</v>
      </c>
      <c r="D12" s="28" t="s">
        <v>200</v>
      </c>
      <c r="E12" s="25" t="s">
        <v>271</v>
      </c>
      <c r="F12" s="26" t="s">
        <v>54</v>
      </c>
      <c r="G12" s="73">
        <v>1</v>
      </c>
      <c r="H12" s="26" t="s">
        <v>198</v>
      </c>
      <c r="I12" s="74">
        <v>30000</v>
      </c>
      <c r="J12" s="106"/>
    </row>
    <row r="13" spans="1:10" s="50" customFormat="1" ht="24.95" customHeight="1">
      <c r="A13" s="105">
        <v>11</v>
      </c>
      <c r="B13" s="89" t="s">
        <v>192</v>
      </c>
      <c r="C13" s="89" t="s">
        <v>32</v>
      </c>
      <c r="D13" s="28" t="s">
        <v>201</v>
      </c>
      <c r="E13" s="25" t="s">
        <v>272</v>
      </c>
      <c r="F13" s="26" t="s">
        <v>54</v>
      </c>
      <c r="G13" s="73">
        <v>1</v>
      </c>
      <c r="H13" s="26" t="s">
        <v>198</v>
      </c>
      <c r="I13" s="74">
        <v>5100</v>
      </c>
      <c r="J13" s="106"/>
    </row>
    <row r="14" spans="1:10" s="50" customFormat="1" ht="24.95" customHeight="1">
      <c r="A14" s="105">
        <v>12</v>
      </c>
      <c r="B14" s="89" t="s">
        <v>192</v>
      </c>
      <c r="C14" s="89" t="s">
        <v>32</v>
      </c>
      <c r="D14" s="28" t="s">
        <v>201</v>
      </c>
      <c r="E14" s="25" t="s">
        <v>273</v>
      </c>
      <c r="F14" s="26" t="s">
        <v>54</v>
      </c>
      <c r="G14" s="73">
        <v>1</v>
      </c>
      <c r="H14" s="26" t="s">
        <v>198</v>
      </c>
      <c r="I14" s="74">
        <v>5100</v>
      </c>
      <c r="J14" s="106"/>
    </row>
    <row r="15" spans="1:10" s="50" customFormat="1" ht="24.95" customHeight="1">
      <c r="A15" s="105">
        <v>13</v>
      </c>
      <c r="B15" s="89" t="s">
        <v>192</v>
      </c>
      <c r="C15" s="89" t="s">
        <v>32</v>
      </c>
      <c r="D15" s="28" t="s">
        <v>201</v>
      </c>
      <c r="E15" s="25" t="s">
        <v>274</v>
      </c>
      <c r="F15" s="26" t="s">
        <v>54</v>
      </c>
      <c r="G15" s="73">
        <v>1</v>
      </c>
      <c r="H15" s="26" t="s">
        <v>198</v>
      </c>
      <c r="I15" s="74">
        <v>5100</v>
      </c>
      <c r="J15" s="106"/>
    </row>
    <row r="16" spans="1:10" s="50" customFormat="1" ht="24.95" customHeight="1">
      <c r="A16" s="105">
        <v>14</v>
      </c>
      <c r="B16" s="89" t="s">
        <v>192</v>
      </c>
      <c r="C16" s="89" t="s">
        <v>32</v>
      </c>
      <c r="D16" s="28" t="s">
        <v>201</v>
      </c>
      <c r="E16" s="25" t="s">
        <v>275</v>
      </c>
      <c r="F16" s="26" t="s">
        <v>54</v>
      </c>
      <c r="G16" s="73">
        <v>1</v>
      </c>
      <c r="H16" s="26" t="s">
        <v>198</v>
      </c>
      <c r="I16" s="74">
        <v>5100</v>
      </c>
      <c r="J16" s="106"/>
    </row>
    <row r="17" spans="1:10" s="50" customFormat="1" ht="24.95" customHeight="1">
      <c r="A17" s="105">
        <v>15</v>
      </c>
      <c r="B17" s="89" t="s">
        <v>192</v>
      </c>
      <c r="C17" s="89" t="s">
        <v>32</v>
      </c>
      <c r="D17" s="28" t="s">
        <v>201</v>
      </c>
      <c r="E17" s="25" t="s">
        <v>264</v>
      </c>
      <c r="F17" s="26" t="s">
        <v>54</v>
      </c>
      <c r="G17" s="73">
        <v>1</v>
      </c>
      <c r="H17" s="26" t="s">
        <v>198</v>
      </c>
      <c r="I17" s="74">
        <v>5100</v>
      </c>
      <c r="J17" s="106"/>
    </row>
    <row r="18" spans="1:10" s="50" customFormat="1" ht="24.95" customHeight="1">
      <c r="A18" s="105">
        <v>16</v>
      </c>
      <c r="B18" s="89" t="s">
        <v>153</v>
      </c>
      <c r="C18" s="89" t="s">
        <v>29</v>
      </c>
      <c r="D18" s="28" t="s">
        <v>77</v>
      </c>
      <c r="E18" s="25" t="s">
        <v>276</v>
      </c>
      <c r="F18" s="26" t="s">
        <v>54</v>
      </c>
      <c r="G18" s="73">
        <v>2</v>
      </c>
      <c r="H18" s="26" t="s">
        <v>203</v>
      </c>
      <c r="I18" s="74">
        <v>12400</v>
      </c>
      <c r="J18" s="106"/>
    </row>
    <row r="19" spans="1:10" s="50" customFormat="1" ht="24.95" customHeight="1">
      <c r="A19" s="105">
        <v>17</v>
      </c>
      <c r="B19" s="89" t="s">
        <v>153</v>
      </c>
      <c r="C19" s="89" t="s">
        <v>32</v>
      </c>
      <c r="D19" s="28" t="s">
        <v>200</v>
      </c>
      <c r="E19" s="25" t="s">
        <v>277</v>
      </c>
      <c r="F19" s="26" t="s">
        <v>54</v>
      </c>
      <c r="G19" s="73">
        <v>1</v>
      </c>
      <c r="H19" s="26" t="s">
        <v>204</v>
      </c>
      <c r="I19" s="74">
        <v>30000</v>
      </c>
      <c r="J19" s="106"/>
    </row>
    <row r="20" spans="1:10" s="50" customFormat="1" ht="24.95" customHeight="1">
      <c r="A20" s="105">
        <v>18</v>
      </c>
      <c r="B20" s="89" t="s">
        <v>153</v>
      </c>
      <c r="C20" s="89" t="s">
        <v>55</v>
      </c>
      <c r="D20" s="28" t="s">
        <v>205</v>
      </c>
      <c r="E20" s="25" t="s">
        <v>277</v>
      </c>
      <c r="F20" s="26" t="s">
        <v>54</v>
      </c>
      <c r="G20" s="73">
        <v>1</v>
      </c>
      <c r="H20" s="26" t="s">
        <v>206</v>
      </c>
      <c r="I20" s="74">
        <v>69000</v>
      </c>
      <c r="J20" s="106"/>
    </row>
    <row r="21" spans="1:10" s="50" customFormat="1" ht="24.95" customHeight="1">
      <c r="A21" s="105">
        <v>19</v>
      </c>
      <c r="B21" s="89" t="s">
        <v>153</v>
      </c>
      <c r="C21" s="89" t="s">
        <v>32</v>
      </c>
      <c r="D21" s="28" t="s">
        <v>200</v>
      </c>
      <c r="E21" s="25" t="s">
        <v>278</v>
      </c>
      <c r="F21" s="26" t="s">
        <v>54</v>
      </c>
      <c r="G21" s="73">
        <v>1</v>
      </c>
      <c r="H21" s="26" t="s">
        <v>204</v>
      </c>
      <c r="I21" s="74">
        <v>30000</v>
      </c>
      <c r="J21" s="106"/>
    </row>
    <row r="22" spans="1:10" s="50" customFormat="1" ht="24.95" customHeight="1">
      <c r="A22" s="105">
        <v>20</v>
      </c>
      <c r="B22" s="89" t="s">
        <v>153</v>
      </c>
      <c r="C22" s="89" t="s">
        <v>55</v>
      </c>
      <c r="D22" s="28" t="s">
        <v>205</v>
      </c>
      <c r="E22" s="25" t="s">
        <v>278</v>
      </c>
      <c r="F22" s="26" t="s">
        <v>54</v>
      </c>
      <c r="G22" s="73">
        <v>1</v>
      </c>
      <c r="H22" s="26" t="s">
        <v>206</v>
      </c>
      <c r="I22" s="74">
        <v>69000</v>
      </c>
      <c r="J22" s="106"/>
    </row>
    <row r="23" spans="1:10" s="50" customFormat="1" ht="24.95" customHeight="1">
      <c r="A23" s="105">
        <v>21</v>
      </c>
      <c r="B23" s="89" t="s">
        <v>153</v>
      </c>
      <c r="C23" s="89" t="s">
        <v>29</v>
      </c>
      <c r="D23" s="28" t="s">
        <v>208</v>
      </c>
      <c r="E23" s="25" t="s">
        <v>279</v>
      </c>
      <c r="F23" s="26" t="s">
        <v>54</v>
      </c>
      <c r="G23" s="73">
        <v>13</v>
      </c>
      <c r="H23" s="26" t="s">
        <v>207</v>
      </c>
      <c r="I23" s="74">
        <v>249000</v>
      </c>
      <c r="J23" s="106"/>
    </row>
    <row r="24" spans="1:10" s="50" customFormat="1" ht="24.95" customHeight="1">
      <c r="A24" s="105">
        <v>22</v>
      </c>
      <c r="B24" s="89" t="s">
        <v>327</v>
      </c>
      <c r="C24" s="89" t="s">
        <v>29</v>
      </c>
      <c r="D24" s="108" t="s">
        <v>335</v>
      </c>
      <c r="E24" s="25" t="s">
        <v>350</v>
      </c>
      <c r="F24" s="26" t="s">
        <v>54</v>
      </c>
      <c r="G24" s="73">
        <v>1</v>
      </c>
      <c r="H24" s="26"/>
      <c r="I24" s="74">
        <v>34700</v>
      </c>
      <c r="J24" s="106"/>
    </row>
    <row r="25" spans="1:10" s="50" customFormat="1" ht="24.95" customHeight="1">
      <c r="A25" s="105">
        <v>23</v>
      </c>
      <c r="B25" s="89" t="s">
        <v>328</v>
      </c>
      <c r="C25" s="89" t="s">
        <v>29</v>
      </c>
      <c r="D25" s="108" t="s">
        <v>335</v>
      </c>
      <c r="E25" s="25" t="s">
        <v>351</v>
      </c>
      <c r="F25" s="26" t="s">
        <v>54</v>
      </c>
      <c r="G25" s="73">
        <v>1</v>
      </c>
      <c r="H25" s="26"/>
      <c r="I25" s="74">
        <v>34700</v>
      </c>
      <c r="J25" s="106"/>
    </row>
    <row r="26" spans="1:10" s="50" customFormat="1" ht="24.95" customHeight="1">
      <c r="A26" s="105">
        <v>24</v>
      </c>
      <c r="B26" s="89" t="s">
        <v>327</v>
      </c>
      <c r="C26" s="89" t="s">
        <v>29</v>
      </c>
      <c r="D26" s="108" t="s">
        <v>335</v>
      </c>
      <c r="E26" s="25" t="s">
        <v>352</v>
      </c>
      <c r="F26" s="26" t="s">
        <v>54</v>
      </c>
      <c r="G26" s="73">
        <v>1</v>
      </c>
      <c r="H26" s="26"/>
      <c r="I26" s="74">
        <v>34700</v>
      </c>
      <c r="J26" s="106"/>
    </row>
    <row r="27" spans="1:10" s="50" customFormat="1" ht="24.95" customHeight="1">
      <c r="A27" s="105">
        <v>25</v>
      </c>
      <c r="B27" s="89" t="s">
        <v>327</v>
      </c>
      <c r="C27" s="89" t="s">
        <v>29</v>
      </c>
      <c r="D27" s="108" t="s">
        <v>336</v>
      </c>
      <c r="E27" s="25" t="s">
        <v>353</v>
      </c>
      <c r="F27" s="26" t="s">
        <v>54</v>
      </c>
      <c r="G27" s="73">
        <v>1</v>
      </c>
      <c r="H27" s="26"/>
      <c r="I27" s="74">
        <v>17500</v>
      </c>
      <c r="J27" s="106"/>
    </row>
    <row r="28" spans="1:10" s="50" customFormat="1" ht="24.75" customHeight="1">
      <c r="A28" s="105">
        <v>26</v>
      </c>
      <c r="B28" s="89" t="s">
        <v>327</v>
      </c>
      <c r="C28" s="89" t="s">
        <v>29</v>
      </c>
      <c r="D28" s="108" t="s">
        <v>336</v>
      </c>
      <c r="E28" s="25" t="s">
        <v>354</v>
      </c>
      <c r="F28" s="26" t="s">
        <v>54</v>
      </c>
      <c r="G28" s="73">
        <v>1</v>
      </c>
      <c r="H28" s="26"/>
      <c r="I28" s="74">
        <v>17500</v>
      </c>
      <c r="J28" s="106"/>
    </row>
    <row r="29" spans="1:10" s="50" customFormat="1" ht="24.95" customHeight="1">
      <c r="A29" s="105">
        <v>27</v>
      </c>
      <c r="B29" s="89" t="s">
        <v>329</v>
      </c>
      <c r="C29" s="89" t="s">
        <v>29</v>
      </c>
      <c r="D29" s="108" t="s">
        <v>336</v>
      </c>
      <c r="E29" s="25" t="s">
        <v>355</v>
      </c>
      <c r="F29" s="26" t="s">
        <v>54</v>
      </c>
      <c r="G29" s="73">
        <v>1</v>
      </c>
      <c r="H29" s="26"/>
      <c r="I29" s="74">
        <v>17500</v>
      </c>
      <c r="J29" s="106"/>
    </row>
    <row r="30" spans="1:10" s="50" customFormat="1" ht="24.95" customHeight="1">
      <c r="A30" s="105">
        <v>28</v>
      </c>
      <c r="B30" s="89" t="s">
        <v>154</v>
      </c>
      <c r="C30" s="89" t="s">
        <v>55</v>
      </c>
      <c r="D30" s="28" t="s">
        <v>209</v>
      </c>
      <c r="E30" s="25" t="s">
        <v>280</v>
      </c>
      <c r="F30" s="26" t="s">
        <v>54</v>
      </c>
      <c r="G30" s="73">
        <v>1</v>
      </c>
      <c r="H30" s="26" t="s">
        <v>203</v>
      </c>
      <c r="I30" s="74">
        <v>69000</v>
      </c>
      <c r="J30" s="106"/>
    </row>
    <row r="31" spans="1:10" s="50" customFormat="1" ht="24.95" customHeight="1">
      <c r="A31" s="105">
        <v>29</v>
      </c>
      <c r="B31" s="89" t="s">
        <v>154</v>
      </c>
      <c r="C31" s="89" t="s">
        <v>32</v>
      </c>
      <c r="D31" s="28" t="s">
        <v>210</v>
      </c>
      <c r="E31" s="25" t="s">
        <v>274</v>
      </c>
      <c r="F31" s="26" t="s">
        <v>54</v>
      </c>
      <c r="G31" s="73">
        <v>1</v>
      </c>
      <c r="H31" s="26" t="s">
        <v>198</v>
      </c>
      <c r="I31" s="74">
        <v>30000</v>
      </c>
      <c r="J31" s="106"/>
    </row>
    <row r="32" spans="1:10" s="50" customFormat="1" ht="24.95" customHeight="1">
      <c r="A32" s="105">
        <v>30</v>
      </c>
      <c r="B32" s="89" t="s">
        <v>154</v>
      </c>
      <c r="C32" s="89" t="s">
        <v>32</v>
      </c>
      <c r="D32" s="28" t="s">
        <v>76</v>
      </c>
      <c r="E32" s="25" t="s">
        <v>281</v>
      </c>
      <c r="F32" s="26" t="s">
        <v>54</v>
      </c>
      <c r="G32" s="73">
        <v>1</v>
      </c>
      <c r="H32" s="26" t="s">
        <v>198</v>
      </c>
      <c r="I32" s="74">
        <v>30000</v>
      </c>
      <c r="J32" s="106"/>
    </row>
    <row r="33" spans="1:10" s="50" customFormat="1" ht="24.95" customHeight="1">
      <c r="A33" s="105">
        <v>31</v>
      </c>
      <c r="B33" s="89" t="s">
        <v>154</v>
      </c>
      <c r="C33" s="89" t="s">
        <v>32</v>
      </c>
      <c r="D33" s="28" t="s">
        <v>76</v>
      </c>
      <c r="E33" s="25" t="s">
        <v>282</v>
      </c>
      <c r="F33" s="26" t="s">
        <v>54</v>
      </c>
      <c r="G33" s="73">
        <v>1</v>
      </c>
      <c r="H33" s="26" t="s">
        <v>198</v>
      </c>
      <c r="I33" s="74">
        <v>30000</v>
      </c>
      <c r="J33" s="106"/>
    </row>
    <row r="34" spans="1:10" s="50" customFormat="1" ht="24.95" customHeight="1">
      <c r="A34" s="105">
        <v>32</v>
      </c>
      <c r="B34" s="89" t="s">
        <v>154</v>
      </c>
      <c r="C34" s="89" t="s">
        <v>29</v>
      </c>
      <c r="D34" s="28" t="s">
        <v>211</v>
      </c>
      <c r="E34" s="25" t="s">
        <v>283</v>
      </c>
      <c r="F34" s="26" t="s">
        <v>54</v>
      </c>
      <c r="G34" s="73">
        <v>1</v>
      </c>
      <c r="H34" s="26" t="s">
        <v>215</v>
      </c>
      <c r="I34" s="74">
        <v>18000</v>
      </c>
      <c r="J34" s="106"/>
    </row>
    <row r="35" spans="1:10" s="50" customFormat="1" ht="24.95" customHeight="1">
      <c r="A35" s="105">
        <v>33</v>
      </c>
      <c r="B35" s="89" t="s">
        <v>154</v>
      </c>
      <c r="C35" s="89" t="s">
        <v>29</v>
      </c>
      <c r="D35" s="28" t="s">
        <v>212</v>
      </c>
      <c r="E35" s="25" t="s">
        <v>284</v>
      </c>
      <c r="F35" s="26" t="s">
        <v>54</v>
      </c>
      <c r="G35" s="73">
        <v>1</v>
      </c>
      <c r="H35" s="26" t="s">
        <v>207</v>
      </c>
      <c r="I35" s="74">
        <v>18000</v>
      </c>
      <c r="J35" s="106"/>
    </row>
    <row r="36" spans="1:10" s="50" customFormat="1" ht="24.95" customHeight="1">
      <c r="A36" s="105">
        <v>34</v>
      </c>
      <c r="B36" s="89" t="s">
        <v>154</v>
      </c>
      <c r="C36" s="89" t="s">
        <v>29</v>
      </c>
      <c r="D36" s="28" t="s">
        <v>211</v>
      </c>
      <c r="E36" s="25" t="s">
        <v>285</v>
      </c>
      <c r="F36" s="26" t="s">
        <v>54</v>
      </c>
      <c r="G36" s="73">
        <v>1</v>
      </c>
      <c r="H36" s="26" t="s">
        <v>216</v>
      </c>
      <c r="I36" s="74">
        <v>18000</v>
      </c>
      <c r="J36" s="106"/>
    </row>
    <row r="37" spans="1:10" s="50" customFormat="1" ht="24.95" customHeight="1">
      <c r="A37" s="105">
        <v>35</v>
      </c>
      <c r="B37" s="89" t="s">
        <v>154</v>
      </c>
      <c r="C37" s="89" t="s">
        <v>29</v>
      </c>
      <c r="D37" s="28" t="s">
        <v>213</v>
      </c>
      <c r="E37" s="25" t="s">
        <v>286</v>
      </c>
      <c r="F37" s="26" t="s">
        <v>54</v>
      </c>
      <c r="G37" s="73">
        <v>1</v>
      </c>
      <c r="H37" s="26" t="s">
        <v>216</v>
      </c>
      <c r="I37" s="74">
        <v>18000</v>
      </c>
      <c r="J37" s="106"/>
    </row>
    <row r="38" spans="1:10" s="50" customFormat="1" ht="24.95" customHeight="1">
      <c r="A38" s="105">
        <v>36</v>
      </c>
      <c r="B38" s="89" t="s">
        <v>154</v>
      </c>
      <c r="C38" s="89" t="s">
        <v>29</v>
      </c>
      <c r="D38" s="28" t="s">
        <v>214</v>
      </c>
      <c r="E38" s="25" t="s">
        <v>287</v>
      </c>
      <c r="F38" s="26" t="s">
        <v>54</v>
      </c>
      <c r="G38" s="73">
        <v>1</v>
      </c>
      <c r="H38" s="26" t="s">
        <v>216</v>
      </c>
      <c r="I38" s="74">
        <v>20500</v>
      </c>
      <c r="J38" s="106"/>
    </row>
    <row r="39" spans="1:10" s="50" customFormat="1" ht="24.95" customHeight="1">
      <c r="A39" s="105">
        <v>37</v>
      </c>
      <c r="B39" s="89" t="s">
        <v>154</v>
      </c>
      <c r="C39" s="89" t="s">
        <v>29</v>
      </c>
      <c r="D39" s="28" t="s">
        <v>214</v>
      </c>
      <c r="E39" s="25" t="s">
        <v>280</v>
      </c>
      <c r="F39" s="26" t="s">
        <v>54</v>
      </c>
      <c r="G39" s="73">
        <v>1</v>
      </c>
      <c r="H39" s="26" t="s">
        <v>217</v>
      </c>
      <c r="I39" s="74">
        <v>20500</v>
      </c>
      <c r="J39" s="106"/>
    </row>
    <row r="40" spans="1:10" s="50" customFormat="1" ht="24.95" customHeight="1">
      <c r="A40" s="105">
        <v>38</v>
      </c>
      <c r="B40" s="89" t="s">
        <v>154</v>
      </c>
      <c r="C40" s="89" t="s">
        <v>29</v>
      </c>
      <c r="D40" s="28" t="s">
        <v>214</v>
      </c>
      <c r="E40" s="25" t="s">
        <v>288</v>
      </c>
      <c r="F40" s="26" t="s">
        <v>54</v>
      </c>
      <c r="G40" s="73">
        <v>1</v>
      </c>
      <c r="H40" s="26" t="s">
        <v>216</v>
      </c>
      <c r="I40" s="74">
        <v>20500</v>
      </c>
      <c r="J40" s="106"/>
    </row>
    <row r="41" spans="1:10" s="50" customFormat="1" ht="24.95" customHeight="1">
      <c r="A41" s="105">
        <v>39</v>
      </c>
      <c r="B41" s="89" t="s">
        <v>154</v>
      </c>
      <c r="C41" s="89" t="s">
        <v>29</v>
      </c>
      <c r="D41" s="28" t="s">
        <v>214</v>
      </c>
      <c r="E41" s="25" t="s">
        <v>280</v>
      </c>
      <c r="F41" s="26" t="s">
        <v>54</v>
      </c>
      <c r="G41" s="73">
        <v>1</v>
      </c>
      <c r="H41" s="26" t="s">
        <v>216</v>
      </c>
      <c r="I41" s="74">
        <v>20500</v>
      </c>
      <c r="J41" s="106"/>
    </row>
    <row r="42" spans="1:10" s="50" customFormat="1" ht="24.95" customHeight="1">
      <c r="A42" s="105">
        <v>40</v>
      </c>
      <c r="B42" s="89" t="s">
        <v>154</v>
      </c>
      <c r="C42" s="89" t="s">
        <v>31</v>
      </c>
      <c r="D42" s="28" t="s">
        <v>76</v>
      </c>
      <c r="E42" s="25" t="s">
        <v>289</v>
      </c>
      <c r="F42" s="26" t="s">
        <v>54</v>
      </c>
      <c r="G42" s="73">
        <v>2</v>
      </c>
      <c r="H42" s="26" t="s">
        <v>218</v>
      </c>
      <c r="I42" s="74">
        <v>71600</v>
      </c>
      <c r="J42" s="106"/>
    </row>
    <row r="43" spans="1:10" s="50" customFormat="1" ht="24.95" customHeight="1">
      <c r="A43" s="105">
        <v>41</v>
      </c>
      <c r="B43" s="89" t="s">
        <v>193</v>
      </c>
      <c r="C43" s="89" t="s">
        <v>32</v>
      </c>
      <c r="D43" s="28" t="s">
        <v>219</v>
      </c>
      <c r="E43" s="25" t="s">
        <v>290</v>
      </c>
      <c r="F43" s="26" t="s">
        <v>54</v>
      </c>
      <c r="G43" s="73">
        <v>3</v>
      </c>
      <c r="H43" s="26" t="s">
        <v>198</v>
      </c>
      <c r="I43" s="74">
        <v>90000</v>
      </c>
      <c r="J43" s="106"/>
    </row>
    <row r="44" spans="1:10" s="50" customFormat="1" ht="24.95" customHeight="1">
      <c r="A44" s="105">
        <v>42</v>
      </c>
      <c r="B44" s="89" t="s">
        <v>193</v>
      </c>
      <c r="C44" s="89" t="s">
        <v>52</v>
      </c>
      <c r="D44" s="28" t="s">
        <v>220</v>
      </c>
      <c r="E44" s="25" t="s">
        <v>290</v>
      </c>
      <c r="F44" s="26" t="s">
        <v>54</v>
      </c>
      <c r="G44" s="73">
        <v>2</v>
      </c>
      <c r="H44" s="26" t="s">
        <v>222</v>
      </c>
      <c r="I44" s="74">
        <v>60000</v>
      </c>
      <c r="J44" s="106"/>
    </row>
    <row r="45" spans="1:10" s="50" customFormat="1" ht="24.95" customHeight="1">
      <c r="A45" s="105">
        <v>43</v>
      </c>
      <c r="B45" s="89" t="s">
        <v>193</v>
      </c>
      <c r="C45" s="89" t="s">
        <v>31</v>
      </c>
      <c r="D45" s="28" t="s">
        <v>221</v>
      </c>
      <c r="E45" s="25" t="s">
        <v>290</v>
      </c>
      <c r="F45" s="26" t="s">
        <v>54</v>
      </c>
      <c r="G45" s="73">
        <v>2</v>
      </c>
      <c r="H45" s="26" t="s">
        <v>198</v>
      </c>
      <c r="I45" s="74">
        <v>100000</v>
      </c>
      <c r="J45" s="106"/>
    </row>
    <row r="46" spans="1:10" s="50" customFormat="1" ht="24.95" customHeight="1">
      <c r="A46" s="105">
        <v>44</v>
      </c>
      <c r="B46" s="89" t="s">
        <v>193</v>
      </c>
      <c r="C46" s="89" t="s">
        <v>32</v>
      </c>
      <c r="D46" s="28" t="s">
        <v>219</v>
      </c>
      <c r="E46" s="25" t="s">
        <v>291</v>
      </c>
      <c r="F46" s="26" t="s">
        <v>54</v>
      </c>
      <c r="G46" s="73">
        <v>3</v>
      </c>
      <c r="H46" s="26" t="s">
        <v>198</v>
      </c>
      <c r="I46" s="74">
        <v>90000</v>
      </c>
      <c r="J46" s="106"/>
    </row>
    <row r="47" spans="1:10" s="50" customFormat="1" ht="24.95" customHeight="1">
      <c r="A47" s="105">
        <v>45</v>
      </c>
      <c r="B47" s="89" t="s">
        <v>193</v>
      </c>
      <c r="C47" s="89" t="s">
        <v>52</v>
      </c>
      <c r="D47" s="28" t="s">
        <v>220</v>
      </c>
      <c r="E47" s="25" t="s">
        <v>291</v>
      </c>
      <c r="F47" s="26" t="s">
        <v>54</v>
      </c>
      <c r="G47" s="73">
        <v>2</v>
      </c>
      <c r="H47" s="26" t="s">
        <v>222</v>
      </c>
      <c r="I47" s="74">
        <v>60000</v>
      </c>
      <c r="J47" s="106"/>
    </row>
    <row r="48" spans="1:10" s="50" customFormat="1" ht="24.95" customHeight="1">
      <c r="A48" s="105">
        <v>46</v>
      </c>
      <c r="B48" s="89" t="s">
        <v>193</v>
      </c>
      <c r="C48" s="89" t="s">
        <v>31</v>
      </c>
      <c r="D48" s="28" t="s">
        <v>221</v>
      </c>
      <c r="E48" s="25" t="s">
        <v>291</v>
      </c>
      <c r="F48" s="26" t="s">
        <v>54</v>
      </c>
      <c r="G48" s="73">
        <v>2</v>
      </c>
      <c r="H48" s="26" t="s">
        <v>198</v>
      </c>
      <c r="I48" s="74">
        <v>100000</v>
      </c>
      <c r="J48" s="106"/>
    </row>
    <row r="49" spans="1:10" s="50" customFormat="1" ht="24.95" customHeight="1">
      <c r="A49" s="105">
        <v>47</v>
      </c>
      <c r="B49" s="89" t="s">
        <v>193</v>
      </c>
      <c r="C49" s="89" t="s">
        <v>32</v>
      </c>
      <c r="D49" s="28" t="s">
        <v>219</v>
      </c>
      <c r="E49" s="25" t="s">
        <v>292</v>
      </c>
      <c r="F49" s="26" t="s">
        <v>54</v>
      </c>
      <c r="G49" s="73">
        <v>3</v>
      </c>
      <c r="H49" s="26" t="s">
        <v>198</v>
      </c>
      <c r="I49" s="74">
        <v>90000</v>
      </c>
      <c r="J49" s="106"/>
    </row>
    <row r="50" spans="1:10" s="50" customFormat="1" ht="24.95" customHeight="1">
      <c r="A50" s="105">
        <v>48</v>
      </c>
      <c r="B50" s="89" t="s">
        <v>193</v>
      </c>
      <c r="C50" s="89" t="s">
        <v>52</v>
      </c>
      <c r="D50" s="28" t="s">
        <v>220</v>
      </c>
      <c r="E50" s="25" t="s">
        <v>292</v>
      </c>
      <c r="F50" s="26" t="s">
        <v>54</v>
      </c>
      <c r="G50" s="73">
        <v>2</v>
      </c>
      <c r="H50" s="26" t="s">
        <v>222</v>
      </c>
      <c r="I50" s="74">
        <v>60000</v>
      </c>
      <c r="J50" s="106"/>
    </row>
    <row r="51" spans="1:10" s="50" customFormat="1" ht="24.95" customHeight="1">
      <c r="A51" s="105">
        <v>49</v>
      </c>
      <c r="B51" s="89" t="s">
        <v>193</v>
      </c>
      <c r="C51" s="89" t="s">
        <v>31</v>
      </c>
      <c r="D51" s="28" t="s">
        <v>221</v>
      </c>
      <c r="E51" s="25" t="s">
        <v>292</v>
      </c>
      <c r="F51" s="26" t="s">
        <v>54</v>
      </c>
      <c r="G51" s="73">
        <v>2</v>
      </c>
      <c r="H51" s="26" t="s">
        <v>198</v>
      </c>
      <c r="I51" s="74">
        <v>100000</v>
      </c>
      <c r="J51" s="106"/>
    </row>
    <row r="52" spans="1:10" s="50" customFormat="1" ht="24.95" customHeight="1">
      <c r="A52" s="105">
        <v>50</v>
      </c>
      <c r="B52" s="89" t="s">
        <v>193</v>
      </c>
      <c r="C52" s="89" t="s">
        <v>32</v>
      </c>
      <c r="D52" s="28" t="s">
        <v>219</v>
      </c>
      <c r="E52" s="25" t="s">
        <v>293</v>
      </c>
      <c r="F52" s="26" t="s">
        <v>54</v>
      </c>
      <c r="G52" s="73">
        <v>3</v>
      </c>
      <c r="H52" s="26" t="s">
        <v>198</v>
      </c>
      <c r="I52" s="74">
        <v>90000</v>
      </c>
      <c r="J52" s="106"/>
    </row>
    <row r="53" spans="1:10" s="50" customFormat="1" ht="24.95" customHeight="1">
      <c r="A53" s="105">
        <v>51</v>
      </c>
      <c r="B53" s="89" t="s">
        <v>193</v>
      </c>
      <c r="C53" s="89" t="s">
        <v>52</v>
      </c>
      <c r="D53" s="28" t="s">
        <v>220</v>
      </c>
      <c r="E53" s="25" t="s">
        <v>293</v>
      </c>
      <c r="F53" s="26" t="s">
        <v>54</v>
      </c>
      <c r="G53" s="73">
        <v>2</v>
      </c>
      <c r="H53" s="26" t="s">
        <v>222</v>
      </c>
      <c r="I53" s="74">
        <v>60000</v>
      </c>
      <c r="J53" s="106"/>
    </row>
    <row r="54" spans="1:10" s="50" customFormat="1" ht="24.95" customHeight="1">
      <c r="A54" s="105">
        <v>52</v>
      </c>
      <c r="B54" s="89" t="s">
        <v>193</v>
      </c>
      <c r="C54" s="89" t="s">
        <v>31</v>
      </c>
      <c r="D54" s="28" t="s">
        <v>221</v>
      </c>
      <c r="E54" s="25" t="s">
        <v>293</v>
      </c>
      <c r="F54" s="26" t="s">
        <v>54</v>
      </c>
      <c r="G54" s="73">
        <v>2</v>
      </c>
      <c r="H54" s="26" t="s">
        <v>198</v>
      </c>
      <c r="I54" s="74">
        <v>100000</v>
      </c>
      <c r="J54" s="106"/>
    </row>
    <row r="55" spans="1:10" s="50" customFormat="1" ht="24.95" customHeight="1">
      <c r="A55" s="105">
        <v>53</v>
      </c>
      <c r="B55" s="89" t="s">
        <v>193</v>
      </c>
      <c r="C55" s="89" t="s">
        <v>32</v>
      </c>
      <c r="D55" s="28" t="s">
        <v>219</v>
      </c>
      <c r="E55" s="25" t="s">
        <v>294</v>
      </c>
      <c r="F55" s="26" t="s">
        <v>54</v>
      </c>
      <c r="G55" s="73">
        <v>3</v>
      </c>
      <c r="H55" s="26" t="s">
        <v>198</v>
      </c>
      <c r="I55" s="74">
        <v>90000</v>
      </c>
      <c r="J55" s="106"/>
    </row>
    <row r="56" spans="1:10" s="50" customFormat="1" ht="24.95" customHeight="1">
      <c r="A56" s="105">
        <v>54</v>
      </c>
      <c r="B56" s="89" t="s">
        <v>193</v>
      </c>
      <c r="C56" s="89" t="s">
        <v>52</v>
      </c>
      <c r="D56" s="28" t="s">
        <v>220</v>
      </c>
      <c r="E56" s="25" t="s">
        <v>294</v>
      </c>
      <c r="F56" s="26" t="s">
        <v>54</v>
      </c>
      <c r="G56" s="73">
        <v>2</v>
      </c>
      <c r="H56" s="26" t="s">
        <v>222</v>
      </c>
      <c r="I56" s="74">
        <v>60000</v>
      </c>
      <c r="J56" s="106"/>
    </row>
    <row r="57" spans="1:10" s="50" customFormat="1" ht="24.95" customHeight="1">
      <c r="A57" s="105">
        <v>55</v>
      </c>
      <c r="B57" s="89" t="s">
        <v>193</v>
      </c>
      <c r="C57" s="89" t="s">
        <v>31</v>
      </c>
      <c r="D57" s="28" t="s">
        <v>221</v>
      </c>
      <c r="E57" s="25" t="s">
        <v>294</v>
      </c>
      <c r="F57" s="26" t="s">
        <v>54</v>
      </c>
      <c r="G57" s="73">
        <v>2</v>
      </c>
      <c r="H57" s="26" t="s">
        <v>198</v>
      </c>
      <c r="I57" s="74">
        <v>100000</v>
      </c>
      <c r="J57" s="106"/>
    </row>
    <row r="58" spans="1:10" s="50" customFormat="1" ht="24.95" customHeight="1">
      <c r="A58" s="105">
        <v>56</v>
      </c>
      <c r="B58" s="89" t="s">
        <v>193</v>
      </c>
      <c r="C58" s="89" t="s">
        <v>32</v>
      </c>
      <c r="D58" s="28" t="s">
        <v>219</v>
      </c>
      <c r="E58" s="25" t="s">
        <v>295</v>
      </c>
      <c r="F58" s="26" t="s">
        <v>54</v>
      </c>
      <c r="G58" s="73">
        <v>3</v>
      </c>
      <c r="H58" s="26" t="s">
        <v>198</v>
      </c>
      <c r="I58" s="74">
        <v>90000</v>
      </c>
      <c r="J58" s="106"/>
    </row>
    <row r="59" spans="1:10" s="50" customFormat="1" ht="24.95" customHeight="1">
      <c r="A59" s="105">
        <v>57</v>
      </c>
      <c r="B59" s="89" t="s">
        <v>193</v>
      </c>
      <c r="C59" s="89" t="s">
        <v>52</v>
      </c>
      <c r="D59" s="28" t="s">
        <v>220</v>
      </c>
      <c r="E59" s="25" t="s">
        <v>295</v>
      </c>
      <c r="F59" s="26" t="s">
        <v>54</v>
      </c>
      <c r="G59" s="73">
        <v>2</v>
      </c>
      <c r="H59" s="26" t="s">
        <v>222</v>
      </c>
      <c r="I59" s="74">
        <v>60000</v>
      </c>
      <c r="J59" s="106"/>
    </row>
    <row r="60" spans="1:10" s="50" customFormat="1" ht="24.95" customHeight="1">
      <c r="A60" s="105">
        <v>58</v>
      </c>
      <c r="B60" s="89" t="s">
        <v>193</v>
      </c>
      <c r="C60" s="89" t="s">
        <v>31</v>
      </c>
      <c r="D60" s="28" t="s">
        <v>221</v>
      </c>
      <c r="E60" s="25" t="s">
        <v>295</v>
      </c>
      <c r="F60" s="26" t="s">
        <v>54</v>
      </c>
      <c r="G60" s="73">
        <v>2</v>
      </c>
      <c r="H60" s="26" t="s">
        <v>198</v>
      </c>
      <c r="I60" s="74">
        <v>100000</v>
      </c>
      <c r="J60" s="106"/>
    </row>
    <row r="61" spans="1:10" s="50" customFormat="1" ht="24.95" customHeight="1">
      <c r="A61" s="105">
        <v>59</v>
      </c>
      <c r="B61" s="89" t="s">
        <v>193</v>
      </c>
      <c r="C61" s="89" t="s">
        <v>32</v>
      </c>
      <c r="D61" s="28" t="s">
        <v>219</v>
      </c>
      <c r="E61" s="25" t="s">
        <v>296</v>
      </c>
      <c r="F61" s="26" t="s">
        <v>54</v>
      </c>
      <c r="G61" s="73">
        <v>3</v>
      </c>
      <c r="H61" s="26" t="s">
        <v>198</v>
      </c>
      <c r="I61" s="74">
        <v>90000</v>
      </c>
      <c r="J61" s="106"/>
    </row>
    <row r="62" spans="1:10" s="50" customFormat="1" ht="24.95" customHeight="1">
      <c r="A62" s="105">
        <v>60</v>
      </c>
      <c r="B62" s="89" t="s">
        <v>193</v>
      </c>
      <c r="C62" s="89" t="s">
        <v>52</v>
      </c>
      <c r="D62" s="28" t="s">
        <v>220</v>
      </c>
      <c r="E62" s="25" t="s">
        <v>296</v>
      </c>
      <c r="F62" s="26" t="s">
        <v>54</v>
      </c>
      <c r="G62" s="73">
        <v>2</v>
      </c>
      <c r="H62" s="26" t="s">
        <v>222</v>
      </c>
      <c r="I62" s="74">
        <v>60000</v>
      </c>
      <c r="J62" s="106"/>
    </row>
    <row r="63" spans="1:10" s="50" customFormat="1" ht="24.95" customHeight="1">
      <c r="A63" s="105">
        <v>61</v>
      </c>
      <c r="B63" s="89" t="s">
        <v>193</v>
      </c>
      <c r="C63" s="89" t="s">
        <v>31</v>
      </c>
      <c r="D63" s="28" t="s">
        <v>221</v>
      </c>
      <c r="E63" s="25" t="s">
        <v>296</v>
      </c>
      <c r="F63" s="26" t="s">
        <v>54</v>
      </c>
      <c r="G63" s="73">
        <v>2</v>
      </c>
      <c r="H63" s="26" t="s">
        <v>198</v>
      </c>
      <c r="I63" s="74">
        <v>100000</v>
      </c>
      <c r="J63" s="106"/>
    </row>
    <row r="64" spans="1:10" s="50" customFormat="1" ht="24.95" customHeight="1">
      <c r="A64" s="105">
        <v>62</v>
      </c>
      <c r="B64" s="89" t="s">
        <v>193</v>
      </c>
      <c r="C64" s="89" t="s">
        <v>32</v>
      </c>
      <c r="D64" s="28" t="s">
        <v>219</v>
      </c>
      <c r="E64" s="25" t="s">
        <v>297</v>
      </c>
      <c r="F64" s="26" t="s">
        <v>54</v>
      </c>
      <c r="G64" s="73">
        <v>3</v>
      </c>
      <c r="H64" s="26" t="s">
        <v>198</v>
      </c>
      <c r="I64" s="74">
        <v>90000</v>
      </c>
      <c r="J64" s="106"/>
    </row>
    <row r="65" spans="1:10" s="50" customFormat="1" ht="24.95" customHeight="1">
      <c r="A65" s="105">
        <v>63</v>
      </c>
      <c r="B65" s="89" t="s">
        <v>193</v>
      </c>
      <c r="C65" s="89" t="s">
        <v>52</v>
      </c>
      <c r="D65" s="28" t="s">
        <v>220</v>
      </c>
      <c r="E65" s="25" t="s">
        <v>297</v>
      </c>
      <c r="F65" s="26" t="s">
        <v>54</v>
      </c>
      <c r="G65" s="73">
        <v>2</v>
      </c>
      <c r="H65" s="26" t="s">
        <v>222</v>
      </c>
      <c r="I65" s="74">
        <v>60000</v>
      </c>
      <c r="J65" s="106"/>
    </row>
    <row r="66" spans="1:10" s="50" customFormat="1" ht="24.95" customHeight="1">
      <c r="A66" s="105">
        <v>64</v>
      </c>
      <c r="B66" s="89" t="s">
        <v>193</v>
      </c>
      <c r="C66" s="89" t="s">
        <v>31</v>
      </c>
      <c r="D66" s="28" t="s">
        <v>221</v>
      </c>
      <c r="E66" s="25" t="s">
        <v>297</v>
      </c>
      <c r="F66" s="26" t="s">
        <v>54</v>
      </c>
      <c r="G66" s="73">
        <v>2</v>
      </c>
      <c r="H66" s="26" t="s">
        <v>198</v>
      </c>
      <c r="I66" s="74">
        <v>100000</v>
      </c>
      <c r="J66" s="106"/>
    </row>
    <row r="67" spans="1:10" ht="24.95" customHeight="1">
      <c r="A67" s="105">
        <v>65</v>
      </c>
      <c r="B67" s="89" t="s">
        <v>193</v>
      </c>
      <c r="C67" s="89" t="s">
        <v>32</v>
      </c>
      <c r="D67" s="28" t="s">
        <v>219</v>
      </c>
      <c r="E67" s="25" t="s">
        <v>298</v>
      </c>
      <c r="F67" s="26" t="s">
        <v>54</v>
      </c>
      <c r="G67" s="73">
        <v>3</v>
      </c>
      <c r="H67" s="26" t="s">
        <v>198</v>
      </c>
      <c r="I67" s="74">
        <v>90000</v>
      </c>
      <c r="J67" s="106"/>
    </row>
    <row r="68" spans="1:10" ht="24.95" customHeight="1">
      <c r="A68" s="105">
        <v>66</v>
      </c>
      <c r="B68" s="89" t="s">
        <v>193</v>
      </c>
      <c r="C68" s="89" t="s">
        <v>52</v>
      </c>
      <c r="D68" s="28" t="s">
        <v>220</v>
      </c>
      <c r="E68" s="25" t="s">
        <v>298</v>
      </c>
      <c r="F68" s="26" t="s">
        <v>54</v>
      </c>
      <c r="G68" s="73">
        <v>2</v>
      </c>
      <c r="H68" s="26" t="s">
        <v>222</v>
      </c>
      <c r="I68" s="74">
        <v>60000</v>
      </c>
      <c r="J68" s="106"/>
    </row>
    <row r="69" spans="1:10" ht="24.95" customHeight="1">
      <c r="A69" s="105">
        <v>67</v>
      </c>
      <c r="B69" s="89" t="s">
        <v>193</v>
      </c>
      <c r="C69" s="89" t="s">
        <v>31</v>
      </c>
      <c r="D69" s="28" t="s">
        <v>221</v>
      </c>
      <c r="E69" s="25" t="s">
        <v>298</v>
      </c>
      <c r="F69" s="26" t="s">
        <v>54</v>
      </c>
      <c r="G69" s="73">
        <v>2</v>
      </c>
      <c r="H69" s="26" t="s">
        <v>198</v>
      </c>
      <c r="I69" s="74">
        <v>100000</v>
      </c>
      <c r="J69" s="106"/>
    </row>
    <row r="70" spans="1:10" ht="24.95" customHeight="1">
      <c r="A70" s="105">
        <v>68</v>
      </c>
      <c r="B70" s="89" t="s">
        <v>193</v>
      </c>
      <c r="C70" s="89" t="s">
        <v>32</v>
      </c>
      <c r="D70" s="28" t="s">
        <v>219</v>
      </c>
      <c r="E70" s="25" t="s">
        <v>299</v>
      </c>
      <c r="F70" s="26" t="s">
        <v>54</v>
      </c>
      <c r="G70" s="73">
        <v>3</v>
      </c>
      <c r="H70" s="26" t="s">
        <v>198</v>
      </c>
      <c r="I70" s="74">
        <v>90000</v>
      </c>
      <c r="J70" s="106"/>
    </row>
    <row r="71" spans="1:10" ht="24.95" customHeight="1">
      <c r="A71" s="105">
        <v>69</v>
      </c>
      <c r="B71" s="89" t="s">
        <v>193</v>
      </c>
      <c r="C71" s="89" t="s">
        <v>52</v>
      </c>
      <c r="D71" s="28" t="s">
        <v>220</v>
      </c>
      <c r="E71" s="25" t="s">
        <v>299</v>
      </c>
      <c r="F71" s="26" t="s">
        <v>54</v>
      </c>
      <c r="G71" s="73">
        <v>2</v>
      </c>
      <c r="H71" s="26" t="s">
        <v>222</v>
      </c>
      <c r="I71" s="74">
        <v>60000</v>
      </c>
      <c r="J71" s="106"/>
    </row>
    <row r="72" spans="1:10" ht="24.95" customHeight="1">
      <c r="A72" s="105">
        <v>70</v>
      </c>
      <c r="B72" s="89" t="s">
        <v>193</v>
      </c>
      <c r="C72" s="89" t="s">
        <v>31</v>
      </c>
      <c r="D72" s="28" t="s">
        <v>221</v>
      </c>
      <c r="E72" s="25" t="s">
        <v>299</v>
      </c>
      <c r="F72" s="26" t="s">
        <v>54</v>
      </c>
      <c r="G72" s="73">
        <v>2</v>
      </c>
      <c r="H72" s="26" t="s">
        <v>198</v>
      </c>
      <c r="I72" s="74">
        <v>100000</v>
      </c>
      <c r="J72" s="106"/>
    </row>
    <row r="73" spans="1:10" ht="24.75" customHeight="1">
      <c r="A73" s="105">
        <v>71</v>
      </c>
      <c r="B73" s="89" t="s">
        <v>155</v>
      </c>
      <c r="C73" s="89" t="s">
        <v>29</v>
      </c>
      <c r="D73" s="28" t="s">
        <v>223</v>
      </c>
      <c r="E73" s="25" t="s">
        <v>300</v>
      </c>
      <c r="F73" s="26" t="s">
        <v>54</v>
      </c>
      <c r="G73" s="73">
        <v>2</v>
      </c>
      <c r="H73" s="26" t="s">
        <v>216</v>
      </c>
      <c r="I73" s="74">
        <v>20000</v>
      </c>
      <c r="J73" s="106"/>
    </row>
    <row r="74" spans="1:10" ht="24.75" customHeight="1">
      <c r="A74" s="105">
        <v>72</v>
      </c>
      <c r="B74" s="89" t="s">
        <v>330</v>
      </c>
      <c r="C74" s="89" t="s">
        <v>29</v>
      </c>
      <c r="D74" s="108" t="s">
        <v>337</v>
      </c>
      <c r="E74" s="25" t="s">
        <v>356</v>
      </c>
      <c r="F74" s="26" t="s">
        <v>54</v>
      </c>
      <c r="G74" s="73">
        <v>2</v>
      </c>
      <c r="H74" s="26"/>
      <c r="I74" s="74">
        <v>37900</v>
      </c>
      <c r="J74" s="106"/>
    </row>
    <row r="75" spans="1:10" ht="24.75" customHeight="1">
      <c r="A75" s="105">
        <v>73</v>
      </c>
      <c r="B75" s="89" t="s">
        <v>331</v>
      </c>
      <c r="C75" s="89" t="s">
        <v>29</v>
      </c>
      <c r="D75" s="108" t="s">
        <v>337</v>
      </c>
      <c r="E75" s="25" t="s">
        <v>357</v>
      </c>
      <c r="F75" s="26" t="s">
        <v>54</v>
      </c>
      <c r="G75" s="73">
        <v>2</v>
      </c>
      <c r="H75" s="26"/>
      <c r="I75" s="74">
        <v>37900</v>
      </c>
      <c r="J75" s="106"/>
    </row>
    <row r="76" spans="1:10" ht="24.75" customHeight="1">
      <c r="A76" s="105">
        <v>74</v>
      </c>
      <c r="B76" s="89" t="s">
        <v>331</v>
      </c>
      <c r="C76" s="89" t="s">
        <v>29</v>
      </c>
      <c r="D76" s="108" t="s">
        <v>337</v>
      </c>
      <c r="E76" s="25" t="s">
        <v>358</v>
      </c>
      <c r="F76" s="26" t="s">
        <v>54</v>
      </c>
      <c r="G76" s="73">
        <v>2</v>
      </c>
      <c r="H76" s="26"/>
      <c r="I76" s="74">
        <v>37900</v>
      </c>
      <c r="J76" s="106"/>
    </row>
    <row r="77" spans="1:10" ht="24.95" customHeight="1">
      <c r="A77" s="105">
        <v>75</v>
      </c>
      <c r="B77" s="89" t="s">
        <v>194</v>
      </c>
      <c r="C77" s="89" t="s">
        <v>29</v>
      </c>
      <c r="D77" s="28" t="s">
        <v>223</v>
      </c>
      <c r="E77" s="25" t="s">
        <v>265</v>
      </c>
      <c r="F77" s="26" t="s">
        <v>54</v>
      </c>
      <c r="G77" s="73">
        <v>2</v>
      </c>
      <c r="H77" s="26" t="s">
        <v>224</v>
      </c>
      <c r="I77" s="74">
        <v>20000</v>
      </c>
      <c r="J77" s="106"/>
    </row>
    <row r="78" spans="1:10" ht="24.95" customHeight="1">
      <c r="A78" s="105">
        <v>76</v>
      </c>
      <c r="B78" s="89" t="s">
        <v>194</v>
      </c>
      <c r="C78" s="89" t="s">
        <v>29</v>
      </c>
      <c r="D78" s="28" t="s">
        <v>223</v>
      </c>
      <c r="E78" s="25" t="s">
        <v>301</v>
      </c>
      <c r="F78" s="26" t="s">
        <v>54</v>
      </c>
      <c r="G78" s="73">
        <v>2</v>
      </c>
      <c r="H78" s="26" t="s">
        <v>207</v>
      </c>
      <c r="I78" s="74">
        <v>20000</v>
      </c>
      <c r="J78" s="106"/>
    </row>
    <row r="79" spans="1:10" ht="24.95" customHeight="1">
      <c r="A79" s="105">
        <v>77</v>
      </c>
      <c r="B79" s="89" t="s">
        <v>194</v>
      </c>
      <c r="C79" s="89" t="s">
        <v>29</v>
      </c>
      <c r="D79" s="28" t="s">
        <v>223</v>
      </c>
      <c r="E79" s="25" t="s">
        <v>302</v>
      </c>
      <c r="F79" s="26" t="s">
        <v>54</v>
      </c>
      <c r="G79" s="73">
        <v>2</v>
      </c>
      <c r="H79" s="26" t="s">
        <v>225</v>
      </c>
      <c r="I79" s="74">
        <v>20000</v>
      </c>
      <c r="J79" s="106"/>
    </row>
    <row r="80" spans="1:10" ht="24.95" customHeight="1">
      <c r="A80" s="105">
        <v>78</v>
      </c>
      <c r="B80" s="89" t="s">
        <v>194</v>
      </c>
      <c r="C80" s="89" t="s">
        <v>29</v>
      </c>
      <c r="D80" s="28" t="s">
        <v>223</v>
      </c>
      <c r="E80" s="25" t="s">
        <v>303</v>
      </c>
      <c r="F80" s="26" t="s">
        <v>54</v>
      </c>
      <c r="G80" s="73">
        <v>2</v>
      </c>
      <c r="H80" s="26" t="s">
        <v>216</v>
      </c>
      <c r="I80" s="74">
        <v>20000</v>
      </c>
      <c r="J80" s="106"/>
    </row>
    <row r="81" spans="1:10" ht="24.95" customHeight="1">
      <c r="A81" s="105">
        <v>79</v>
      </c>
      <c r="B81" s="89" t="s">
        <v>157</v>
      </c>
      <c r="C81" s="89" t="s">
        <v>29</v>
      </c>
      <c r="D81" s="28" t="s">
        <v>227</v>
      </c>
      <c r="E81" s="25" t="s">
        <v>284</v>
      </c>
      <c r="F81" s="26" t="s">
        <v>54</v>
      </c>
      <c r="G81" s="73">
        <v>2</v>
      </c>
      <c r="H81" s="26" t="s">
        <v>226</v>
      </c>
      <c r="I81" s="74">
        <v>13400</v>
      </c>
      <c r="J81" s="106"/>
    </row>
    <row r="82" spans="1:10" ht="24.95" customHeight="1">
      <c r="A82" s="105">
        <v>80</v>
      </c>
      <c r="B82" s="89" t="s">
        <v>195</v>
      </c>
      <c r="C82" s="89" t="s">
        <v>32</v>
      </c>
      <c r="D82" s="28" t="s">
        <v>228</v>
      </c>
      <c r="E82" s="25" t="s">
        <v>304</v>
      </c>
      <c r="F82" s="26" t="s">
        <v>54</v>
      </c>
      <c r="G82" s="73">
        <v>1</v>
      </c>
      <c r="H82" s="26" t="s">
        <v>229</v>
      </c>
      <c r="I82" s="74">
        <v>30000</v>
      </c>
      <c r="J82" s="106"/>
    </row>
    <row r="83" spans="1:10" ht="24.95" customHeight="1">
      <c r="A83" s="105">
        <v>81</v>
      </c>
      <c r="B83" s="89" t="s">
        <v>195</v>
      </c>
      <c r="C83" s="89" t="s">
        <v>55</v>
      </c>
      <c r="D83" s="28" t="s">
        <v>230</v>
      </c>
      <c r="E83" s="25" t="s">
        <v>305</v>
      </c>
      <c r="F83" s="26" t="s">
        <v>54</v>
      </c>
      <c r="G83" s="73">
        <v>1</v>
      </c>
      <c r="H83" s="26" t="s">
        <v>231</v>
      </c>
      <c r="I83" s="74">
        <v>60000</v>
      </c>
      <c r="J83" s="106"/>
    </row>
    <row r="84" spans="1:10" ht="24.95" customHeight="1">
      <c r="A84" s="105">
        <v>82</v>
      </c>
      <c r="B84" s="89" t="s">
        <v>333</v>
      </c>
      <c r="C84" s="89" t="s">
        <v>52</v>
      </c>
      <c r="D84" s="108" t="s">
        <v>340</v>
      </c>
      <c r="E84" s="25" t="s">
        <v>359</v>
      </c>
      <c r="F84" s="26" t="s">
        <v>54</v>
      </c>
      <c r="G84" s="73">
        <v>1</v>
      </c>
      <c r="H84" s="26" t="s">
        <v>339</v>
      </c>
      <c r="I84" s="74">
        <v>35000</v>
      </c>
      <c r="J84" s="106"/>
    </row>
    <row r="85" spans="1:10" ht="24.95" customHeight="1">
      <c r="A85" s="105">
        <v>83</v>
      </c>
      <c r="B85" s="89" t="s">
        <v>332</v>
      </c>
      <c r="C85" s="89" t="s">
        <v>29</v>
      </c>
      <c r="D85" s="108" t="s">
        <v>341</v>
      </c>
      <c r="E85" s="25" t="s">
        <v>360</v>
      </c>
      <c r="F85" s="26" t="s">
        <v>54</v>
      </c>
      <c r="G85" s="73">
        <v>1</v>
      </c>
      <c r="H85" s="26" t="s">
        <v>339</v>
      </c>
      <c r="I85" s="74">
        <v>28900</v>
      </c>
      <c r="J85" s="106"/>
    </row>
    <row r="86" spans="1:10" ht="24.95" customHeight="1">
      <c r="A86" s="105">
        <v>84</v>
      </c>
      <c r="B86" s="89" t="s">
        <v>334</v>
      </c>
      <c r="C86" s="89" t="s">
        <v>29</v>
      </c>
      <c r="D86" s="108" t="s">
        <v>341</v>
      </c>
      <c r="E86" s="25" t="s">
        <v>361</v>
      </c>
      <c r="F86" s="26" t="s">
        <v>54</v>
      </c>
      <c r="G86" s="73">
        <v>1</v>
      </c>
      <c r="H86" s="26" t="s">
        <v>339</v>
      </c>
      <c r="I86" s="74">
        <v>28900</v>
      </c>
      <c r="J86" s="106"/>
    </row>
    <row r="87" spans="1:10" ht="24.95" customHeight="1">
      <c r="A87" s="105">
        <v>85</v>
      </c>
      <c r="B87" s="89" t="s">
        <v>334</v>
      </c>
      <c r="C87" s="89" t="s">
        <v>52</v>
      </c>
      <c r="D87" s="108" t="s">
        <v>340</v>
      </c>
      <c r="E87" s="25" t="s">
        <v>362</v>
      </c>
      <c r="F87" s="26" t="s">
        <v>54</v>
      </c>
      <c r="G87" s="73">
        <v>1</v>
      </c>
      <c r="H87" s="26" t="s">
        <v>339</v>
      </c>
      <c r="I87" s="74">
        <v>35000</v>
      </c>
      <c r="J87" s="106"/>
    </row>
    <row r="88" spans="1:10" ht="24.95" customHeight="1">
      <c r="A88" s="105">
        <v>86</v>
      </c>
      <c r="B88" s="89" t="s">
        <v>314</v>
      </c>
      <c r="C88" s="89" t="s">
        <v>29</v>
      </c>
      <c r="D88" s="108" t="s">
        <v>341</v>
      </c>
      <c r="E88" s="25" t="s">
        <v>363</v>
      </c>
      <c r="F88" s="26" t="s">
        <v>54</v>
      </c>
      <c r="G88" s="73">
        <v>1</v>
      </c>
      <c r="H88" s="26" t="s">
        <v>339</v>
      </c>
      <c r="I88" s="74">
        <v>28900</v>
      </c>
      <c r="J88" s="106"/>
    </row>
    <row r="89" spans="1:10" ht="24.95" customHeight="1">
      <c r="A89" s="105">
        <v>87</v>
      </c>
      <c r="B89" s="89" t="s">
        <v>314</v>
      </c>
      <c r="C89" s="89" t="s">
        <v>29</v>
      </c>
      <c r="D89" s="108" t="s">
        <v>341</v>
      </c>
      <c r="E89" s="25" t="s">
        <v>364</v>
      </c>
      <c r="F89" s="26" t="s">
        <v>54</v>
      </c>
      <c r="G89" s="73">
        <v>1</v>
      </c>
      <c r="H89" s="26" t="s">
        <v>339</v>
      </c>
      <c r="I89" s="74">
        <v>28900</v>
      </c>
      <c r="J89" s="106"/>
    </row>
    <row r="90" spans="1:10" ht="24.95" customHeight="1">
      <c r="A90" s="105">
        <v>88</v>
      </c>
      <c r="B90" s="89" t="s">
        <v>314</v>
      </c>
      <c r="C90" s="89" t="s">
        <v>29</v>
      </c>
      <c r="D90" s="108" t="s">
        <v>341</v>
      </c>
      <c r="E90" s="25" t="s">
        <v>365</v>
      </c>
      <c r="F90" s="26" t="s">
        <v>54</v>
      </c>
      <c r="G90" s="73">
        <v>1</v>
      </c>
      <c r="H90" s="26" t="s">
        <v>339</v>
      </c>
      <c r="I90" s="74">
        <v>28900</v>
      </c>
      <c r="J90" s="106"/>
    </row>
    <row r="91" spans="1:10" ht="24.95" customHeight="1">
      <c r="A91" s="105">
        <v>89</v>
      </c>
      <c r="B91" s="89" t="s">
        <v>314</v>
      </c>
      <c r="C91" s="89" t="s">
        <v>29</v>
      </c>
      <c r="D91" s="108" t="s">
        <v>341</v>
      </c>
      <c r="E91" s="25" t="s">
        <v>366</v>
      </c>
      <c r="F91" s="26" t="s">
        <v>54</v>
      </c>
      <c r="G91" s="73">
        <v>1</v>
      </c>
      <c r="H91" s="26" t="s">
        <v>339</v>
      </c>
      <c r="I91" s="74">
        <v>28900</v>
      </c>
      <c r="J91" s="106"/>
    </row>
    <row r="92" spans="1:10" ht="24.95" customHeight="1">
      <c r="A92" s="105">
        <v>90</v>
      </c>
      <c r="B92" s="89" t="s">
        <v>314</v>
      </c>
      <c r="C92" s="89" t="s">
        <v>29</v>
      </c>
      <c r="D92" s="108" t="s">
        <v>341</v>
      </c>
      <c r="E92" s="25" t="s">
        <v>356</v>
      </c>
      <c r="F92" s="26" t="s">
        <v>54</v>
      </c>
      <c r="G92" s="73">
        <v>1</v>
      </c>
      <c r="H92" s="26" t="s">
        <v>339</v>
      </c>
      <c r="I92" s="74">
        <v>28900</v>
      </c>
      <c r="J92" s="106"/>
    </row>
    <row r="93" spans="1:10" ht="24.95" customHeight="1">
      <c r="A93" s="105">
        <v>91</v>
      </c>
      <c r="B93" s="89" t="s">
        <v>314</v>
      </c>
      <c r="C93" s="89" t="s">
        <v>29</v>
      </c>
      <c r="D93" s="108" t="s">
        <v>341</v>
      </c>
      <c r="E93" s="25" t="s">
        <v>367</v>
      </c>
      <c r="F93" s="26" t="s">
        <v>54</v>
      </c>
      <c r="G93" s="73">
        <v>1</v>
      </c>
      <c r="H93" s="26" t="s">
        <v>339</v>
      </c>
      <c r="I93" s="74">
        <v>28900</v>
      </c>
      <c r="J93" s="106"/>
    </row>
    <row r="94" spans="1:10" ht="24.95" customHeight="1">
      <c r="A94" s="105">
        <v>92</v>
      </c>
      <c r="B94" s="89" t="s">
        <v>314</v>
      </c>
      <c r="C94" s="89" t="s">
        <v>52</v>
      </c>
      <c r="D94" s="108" t="s">
        <v>340</v>
      </c>
      <c r="E94" s="25" t="s">
        <v>368</v>
      </c>
      <c r="F94" s="26" t="s">
        <v>54</v>
      </c>
      <c r="G94" s="73">
        <v>1</v>
      </c>
      <c r="H94" s="26" t="s">
        <v>339</v>
      </c>
      <c r="I94" s="74">
        <v>35000</v>
      </c>
      <c r="J94" s="106"/>
    </row>
    <row r="95" spans="1:10" ht="24.95" customHeight="1">
      <c r="A95" s="105">
        <v>93</v>
      </c>
      <c r="B95" s="89" t="s">
        <v>314</v>
      </c>
      <c r="C95" s="89" t="s">
        <v>29</v>
      </c>
      <c r="D95" s="108" t="s">
        <v>341</v>
      </c>
      <c r="E95" s="25" t="s">
        <v>369</v>
      </c>
      <c r="F95" s="26" t="s">
        <v>54</v>
      </c>
      <c r="G95" s="73">
        <v>1</v>
      </c>
      <c r="H95" s="26" t="s">
        <v>339</v>
      </c>
      <c r="I95" s="74">
        <v>28900</v>
      </c>
      <c r="J95" s="106"/>
    </row>
    <row r="96" spans="1:10" ht="24.95" customHeight="1">
      <c r="A96" s="105">
        <v>94</v>
      </c>
      <c r="B96" s="89" t="s">
        <v>314</v>
      </c>
      <c r="C96" s="89" t="s">
        <v>29</v>
      </c>
      <c r="D96" s="108" t="s">
        <v>341</v>
      </c>
      <c r="E96" s="25" t="s">
        <v>370</v>
      </c>
      <c r="F96" s="26" t="s">
        <v>54</v>
      </c>
      <c r="G96" s="73">
        <v>1</v>
      </c>
      <c r="H96" s="26" t="s">
        <v>339</v>
      </c>
      <c r="I96" s="74">
        <v>28900</v>
      </c>
      <c r="J96" s="106"/>
    </row>
    <row r="97" spans="1:10" ht="24.95" customHeight="1">
      <c r="A97" s="105">
        <v>95</v>
      </c>
      <c r="B97" s="89" t="s">
        <v>314</v>
      </c>
      <c r="C97" s="89" t="s">
        <v>29</v>
      </c>
      <c r="D97" s="108" t="s">
        <v>341</v>
      </c>
      <c r="E97" s="25" t="s">
        <v>371</v>
      </c>
      <c r="F97" s="26" t="s">
        <v>54</v>
      </c>
      <c r="G97" s="73">
        <v>1</v>
      </c>
      <c r="H97" s="26" t="s">
        <v>339</v>
      </c>
      <c r="I97" s="74">
        <v>28900</v>
      </c>
      <c r="J97" s="106"/>
    </row>
    <row r="98" spans="1:10" ht="24.95" customHeight="1">
      <c r="A98" s="105">
        <v>96</v>
      </c>
      <c r="B98" s="89" t="s">
        <v>314</v>
      </c>
      <c r="C98" s="89" t="s">
        <v>29</v>
      </c>
      <c r="D98" s="108" t="s">
        <v>341</v>
      </c>
      <c r="E98" s="25" t="s">
        <v>372</v>
      </c>
      <c r="F98" s="26" t="s">
        <v>54</v>
      </c>
      <c r="G98" s="73">
        <v>1</v>
      </c>
      <c r="H98" s="26" t="s">
        <v>339</v>
      </c>
      <c r="I98" s="74">
        <v>28900</v>
      </c>
      <c r="J98" s="106"/>
    </row>
    <row r="99" spans="1:10" ht="24.95" customHeight="1">
      <c r="A99" s="105">
        <v>97</v>
      </c>
      <c r="B99" s="89" t="s">
        <v>314</v>
      </c>
      <c r="C99" s="89" t="s">
        <v>52</v>
      </c>
      <c r="D99" s="108" t="s">
        <v>340</v>
      </c>
      <c r="E99" s="25" t="s">
        <v>373</v>
      </c>
      <c r="F99" s="26" t="s">
        <v>54</v>
      </c>
      <c r="G99" s="73">
        <v>1</v>
      </c>
      <c r="H99" s="26" t="s">
        <v>339</v>
      </c>
      <c r="I99" s="74">
        <v>35000</v>
      </c>
      <c r="J99" s="106"/>
    </row>
    <row r="100" spans="1:10" ht="24.95" customHeight="1">
      <c r="A100" s="105">
        <v>98</v>
      </c>
      <c r="B100" s="89" t="s">
        <v>314</v>
      </c>
      <c r="C100" s="89" t="s">
        <v>29</v>
      </c>
      <c r="D100" s="108" t="s">
        <v>341</v>
      </c>
      <c r="E100" s="25" t="s">
        <v>374</v>
      </c>
      <c r="F100" s="26" t="s">
        <v>54</v>
      </c>
      <c r="G100" s="73">
        <v>1</v>
      </c>
      <c r="H100" s="26" t="s">
        <v>339</v>
      </c>
      <c r="I100" s="74">
        <v>28900</v>
      </c>
      <c r="J100" s="106"/>
    </row>
    <row r="101" spans="1:10" ht="24.95" customHeight="1">
      <c r="A101" s="105">
        <v>99</v>
      </c>
      <c r="B101" s="89" t="s">
        <v>314</v>
      </c>
      <c r="C101" s="89" t="s">
        <v>29</v>
      </c>
      <c r="D101" s="108" t="s">
        <v>341</v>
      </c>
      <c r="E101" s="25" t="s">
        <v>375</v>
      </c>
      <c r="F101" s="26" t="s">
        <v>54</v>
      </c>
      <c r="G101" s="73">
        <v>1</v>
      </c>
      <c r="H101" s="26" t="s">
        <v>339</v>
      </c>
      <c r="I101" s="74">
        <v>28900</v>
      </c>
      <c r="J101" s="106"/>
    </row>
    <row r="102" spans="1:10" ht="24.95" customHeight="1">
      <c r="A102" s="105">
        <v>100</v>
      </c>
      <c r="B102" s="89" t="s">
        <v>314</v>
      </c>
      <c r="C102" s="89" t="s">
        <v>52</v>
      </c>
      <c r="D102" s="108" t="s">
        <v>340</v>
      </c>
      <c r="E102" s="25" t="s">
        <v>359</v>
      </c>
      <c r="F102" s="26" t="s">
        <v>54</v>
      </c>
      <c r="G102" s="73">
        <v>1</v>
      </c>
      <c r="H102" s="26" t="s">
        <v>339</v>
      </c>
      <c r="I102" s="74">
        <v>35000</v>
      </c>
      <c r="J102" s="106"/>
    </row>
    <row r="103" spans="1:10" ht="24.95" customHeight="1">
      <c r="A103" s="105">
        <v>101</v>
      </c>
      <c r="B103" s="89" t="s">
        <v>314</v>
      </c>
      <c r="C103" s="89" t="s">
        <v>29</v>
      </c>
      <c r="D103" s="108" t="s">
        <v>341</v>
      </c>
      <c r="E103" s="25" t="s">
        <v>376</v>
      </c>
      <c r="F103" s="26" t="s">
        <v>54</v>
      </c>
      <c r="G103" s="73">
        <v>1</v>
      </c>
      <c r="H103" s="26" t="s">
        <v>339</v>
      </c>
      <c r="I103" s="74">
        <v>28900</v>
      </c>
      <c r="J103" s="106"/>
    </row>
    <row r="104" spans="1:10" ht="24.95" customHeight="1">
      <c r="A104" s="105">
        <v>102</v>
      </c>
      <c r="B104" s="89" t="s">
        <v>314</v>
      </c>
      <c r="C104" s="89" t="s">
        <v>29</v>
      </c>
      <c r="D104" s="108" t="s">
        <v>341</v>
      </c>
      <c r="E104" s="25" t="s">
        <v>377</v>
      </c>
      <c r="F104" s="26" t="s">
        <v>54</v>
      </c>
      <c r="G104" s="73">
        <v>1</v>
      </c>
      <c r="H104" s="26" t="s">
        <v>339</v>
      </c>
      <c r="I104" s="74">
        <v>28900</v>
      </c>
      <c r="J104" s="106"/>
    </row>
    <row r="105" spans="1:10" ht="24.95" customHeight="1">
      <c r="A105" s="105">
        <v>103</v>
      </c>
      <c r="B105" s="89" t="s">
        <v>314</v>
      </c>
      <c r="C105" s="89" t="s">
        <v>52</v>
      </c>
      <c r="D105" s="108" t="s">
        <v>340</v>
      </c>
      <c r="E105" s="25" t="s">
        <v>378</v>
      </c>
      <c r="F105" s="26" t="s">
        <v>54</v>
      </c>
      <c r="G105" s="73">
        <v>1</v>
      </c>
      <c r="H105" s="26" t="s">
        <v>339</v>
      </c>
      <c r="I105" s="74">
        <v>35000</v>
      </c>
      <c r="J105" s="106"/>
    </row>
    <row r="106" spans="1:10" ht="24.95" customHeight="1">
      <c r="A106" s="105">
        <v>104</v>
      </c>
      <c r="B106" s="89" t="s">
        <v>314</v>
      </c>
      <c r="C106" s="89" t="s">
        <v>29</v>
      </c>
      <c r="D106" s="108" t="s">
        <v>341</v>
      </c>
      <c r="E106" s="25" t="s">
        <v>379</v>
      </c>
      <c r="F106" s="26" t="s">
        <v>54</v>
      </c>
      <c r="G106" s="73">
        <v>1</v>
      </c>
      <c r="H106" s="26" t="s">
        <v>339</v>
      </c>
      <c r="I106" s="74">
        <v>28900</v>
      </c>
      <c r="J106" s="106"/>
    </row>
    <row r="107" spans="1:10" ht="24.95" customHeight="1">
      <c r="A107" s="105">
        <v>105</v>
      </c>
      <c r="B107" s="89" t="s">
        <v>314</v>
      </c>
      <c r="C107" s="89" t="s">
        <v>52</v>
      </c>
      <c r="D107" s="108" t="s">
        <v>340</v>
      </c>
      <c r="E107" s="25" t="s">
        <v>380</v>
      </c>
      <c r="F107" s="26" t="s">
        <v>54</v>
      </c>
      <c r="G107" s="73">
        <v>1</v>
      </c>
      <c r="H107" s="26" t="s">
        <v>339</v>
      </c>
      <c r="I107" s="74">
        <v>35000</v>
      </c>
      <c r="J107" s="106"/>
    </row>
    <row r="108" spans="1:10" ht="24.95" customHeight="1">
      <c r="A108" s="105">
        <v>106</v>
      </c>
      <c r="B108" s="89" t="s">
        <v>314</v>
      </c>
      <c r="C108" s="89" t="s">
        <v>52</v>
      </c>
      <c r="D108" s="108" t="s">
        <v>340</v>
      </c>
      <c r="E108" s="25" t="s">
        <v>381</v>
      </c>
      <c r="F108" s="26" t="s">
        <v>54</v>
      </c>
      <c r="G108" s="73">
        <v>1</v>
      </c>
      <c r="H108" s="26" t="s">
        <v>339</v>
      </c>
      <c r="I108" s="74">
        <v>35000</v>
      </c>
      <c r="J108" s="106"/>
    </row>
    <row r="109" spans="1:10" ht="24.95" customHeight="1">
      <c r="A109" s="105">
        <v>107</v>
      </c>
      <c r="B109" s="89" t="s">
        <v>332</v>
      </c>
      <c r="C109" s="89" t="s">
        <v>29</v>
      </c>
      <c r="D109" s="108" t="s">
        <v>341</v>
      </c>
      <c r="E109" s="25" t="s">
        <v>382</v>
      </c>
      <c r="F109" s="26" t="s">
        <v>54</v>
      </c>
      <c r="G109" s="73">
        <v>1</v>
      </c>
      <c r="H109" s="26" t="s">
        <v>339</v>
      </c>
      <c r="I109" s="74">
        <v>28900</v>
      </c>
      <c r="J109" s="106"/>
    </row>
    <row r="110" spans="1:10" ht="24.95" customHeight="1">
      <c r="A110" s="105">
        <v>108</v>
      </c>
      <c r="B110" s="89" t="s">
        <v>314</v>
      </c>
      <c r="C110" s="89" t="s">
        <v>52</v>
      </c>
      <c r="D110" s="108" t="s">
        <v>340</v>
      </c>
      <c r="E110" s="25" t="s">
        <v>383</v>
      </c>
      <c r="F110" s="26" t="s">
        <v>54</v>
      </c>
      <c r="G110" s="73">
        <v>1</v>
      </c>
      <c r="H110" s="26" t="s">
        <v>339</v>
      </c>
      <c r="I110" s="74">
        <v>35000</v>
      </c>
      <c r="J110" s="106"/>
    </row>
    <row r="111" spans="1:10" ht="24.95" customHeight="1">
      <c r="A111" s="105">
        <v>109</v>
      </c>
      <c r="B111" s="89" t="s">
        <v>196</v>
      </c>
      <c r="C111" s="89" t="s">
        <v>29</v>
      </c>
      <c r="D111" s="28" t="s">
        <v>232</v>
      </c>
      <c r="E111" s="25" t="s">
        <v>306</v>
      </c>
      <c r="F111" s="26" t="s">
        <v>54</v>
      </c>
      <c r="G111" s="73">
        <v>2</v>
      </c>
      <c r="H111" s="26" t="s">
        <v>206</v>
      </c>
      <c r="I111" s="74">
        <v>12400</v>
      </c>
      <c r="J111" s="106"/>
    </row>
    <row r="112" spans="1:10" ht="24.95" customHeight="1">
      <c r="A112" s="105">
        <v>110</v>
      </c>
      <c r="B112" s="89" t="s">
        <v>196</v>
      </c>
      <c r="C112" s="89" t="s">
        <v>29</v>
      </c>
      <c r="D112" s="28" t="s">
        <v>232</v>
      </c>
      <c r="E112" s="25" t="s">
        <v>307</v>
      </c>
      <c r="F112" s="26" t="s">
        <v>54</v>
      </c>
      <c r="G112" s="73">
        <v>2</v>
      </c>
      <c r="H112" s="26" t="s">
        <v>233</v>
      </c>
      <c r="I112" s="74">
        <v>14400</v>
      </c>
      <c r="J112" s="106"/>
    </row>
    <row r="113" spans="1:10" ht="24.95" customHeight="1">
      <c r="A113" s="105">
        <v>111</v>
      </c>
      <c r="B113" s="89" t="s">
        <v>159</v>
      </c>
      <c r="C113" s="89" t="s">
        <v>32</v>
      </c>
      <c r="D113" s="28" t="s">
        <v>234</v>
      </c>
      <c r="E113" s="25" t="s">
        <v>308</v>
      </c>
      <c r="F113" s="26" t="s">
        <v>54</v>
      </c>
      <c r="G113" s="73">
        <v>20</v>
      </c>
      <c r="H113" s="26" t="s">
        <v>235</v>
      </c>
      <c r="I113" s="74">
        <v>555540</v>
      </c>
      <c r="J113" s="106"/>
    </row>
    <row r="114" spans="1:10" ht="24.95" customHeight="1">
      <c r="A114" s="105">
        <v>112</v>
      </c>
      <c r="B114" s="89" t="s">
        <v>197</v>
      </c>
      <c r="C114" s="89" t="s">
        <v>29</v>
      </c>
      <c r="D114" s="28" t="s">
        <v>236</v>
      </c>
      <c r="E114" s="25" t="s">
        <v>309</v>
      </c>
      <c r="F114" s="26" t="s">
        <v>54</v>
      </c>
      <c r="G114" s="73">
        <v>2</v>
      </c>
      <c r="H114" s="26" t="s">
        <v>198</v>
      </c>
      <c r="I114" s="74">
        <v>12400</v>
      </c>
      <c r="J114" s="106"/>
    </row>
    <row r="115" spans="1:10" ht="24.95" customHeight="1">
      <c r="A115" s="105">
        <v>113</v>
      </c>
      <c r="B115" s="89" t="s">
        <v>160</v>
      </c>
      <c r="C115" s="89" t="s">
        <v>32</v>
      </c>
      <c r="D115" s="162" t="s">
        <v>237</v>
      </c>
      <c r="E115" s="25" t="s">
        <v>191</v>
      </c>
      <c r="F115" s="26" t="s">
        <v>54</v>
      </c>
      <c r="G115" s="73">
        <v>400</v>
      </c>
      <c r="H115" s="26" t="s">
        <v>239</v>
      </c>
      <c r="I115" s="74">
        <v>320000</v>
      </c>
      <c r="J115" s="106"/>
    </row>
    <row r="116" spans="1:10" ht="24.95" customHeight="1">
      <c r="A116" s="105">
        <v>114</v>
      </c>
      <c r="B116" s="89" t="s">
        <v>160</v>
      </c>
      <c r="C116" s="89" t="s">
        <v>29</v>
      </c>
      <c r="D116" s="162"/>
      <c r="E116" s="25" t="s">
        <v>191</v>
      </c>
      <c r="F116" s="26" t="s">
        <v>54</v>
      </c>
      <c r="G116" s="73">
        <v>480</v>
      </c>
      <c r="H116" s="26" t="s">
        <v>207</v>
      </c>
      <c r="I116" s="74">
        <v>1936000</v>
      </c>
      <c r="J116" s="106"/>
    </row>
    <row r="117" spans="1:10" ht="24.95" customHeight="1">
      <c r="A117" s="105">
        <v>115</v>
      </c>
      <c r="B117" s="89" t="s">
        <v>160</v>
      </c>
      <c r="C117" s="89" t="s">
        <v>29</v>
      </c>
      <c r="D117" s="162"/>
      <c r="E117" s="25" t="s">
        <v>202</v>
      </c>
      <c r="F117" s="26" t="s">
        <v>54</v>
      </c>
      <c r="G117" s="73">
        <v>240</v>
      </c>
      <c r="H117" s="26" t="s">
        <v>207</v>
      </c>
      <c r="I117" s="74">
        <v>714240</v>
      </c>
      <c r="J117" s="106"/>
    </row>
    <row r="118" spans="1:10" ht="24.95" customHeight="1">
      <c r="A118" s="105">
        <v>116</v>
      </c>
      <c r="B118" s="89" t="s">
        <v>160</v>
      </c>
      <c r="C118" s="89" t="s">
        <v>29</v>
      </c>
      <c r="D118" s="162"/>
      <c r="E118" s="25" t="s">
        <v>191</v>
      </c>
      <c r="F118" s="26" t="s">
        <v>54</v>
      </c>
      <c r="G118" s="73">
        <v>80</v>
      </c>
      <c r="H118" s="26" t="s">
        <v>238</v>
      </c>
      <c r="I118" s="74">
        <v>712000</v>
      </c>
      <c r="J118" s="106"/>
    </row>
    <row r="119" spans="1:10" ht="24.95" customHeight="1">
      <c r="A119" s="105">
        <v>117</v>
      </c>
      <c r="B119" s="89" t="s">
        <v>197</v>
      </c>
      <c r="C119" s="89" t="s">
        <v>131</v>
      </c>
      <c r="D119" s="28" t="s">
        <v>240</v>
      </c>
      <c r="E119" s="25" t="s">
        <v>310</v>
      </c>
      <c r="F119" s="26" t="s">
        <v>54</v>
      </c>
      <c r="G119" s="73">
        <v>275</v>
      </c>
      <c r="H119" s="26" t="s">
        <v>216</v>
      </c>
      <c r="I119" s="74">
        <v>818400</v>
      </c>
      <c r="J119" s="106"/>
    </row>
    <row r="120" spans="1:10" ht="24.95" customHeight="1">
      <c r="A120" s="105">
        <v>118</v>
      </c>
      <c r="B120" s="89" t="s">
        <v>196</v>
      </c>
      <c r="C120" s="89" t="s">
        <v>29</v>
      </c>
      <c r="D120" s="28" t="s">
        <v>241</v>
      </c>
      <c r="E120" s="25" t="s">
        <v>311</v>
      </c>
      <c r="F120" s="26" t="s">
        <v>54</v>
      </c>
      <c r="G120" s="73">
        <v>2</v>
      </c>
      <c r="H120" s="26" t="s">
        <v>216</v>
      </c>
      <c r="I120" s="74">
        <v>12400</v>
      </c>
      <c r="J120" s="106"/>
    </row>
    <row r="121" spans="1:10" ht="24.95" customHeight="1">
      <c r="A121" s="105">
        <v>119</v>
      </c>
      <c r="B121" s="89" t="s">
        <v>196</v>
      </c>
      <c r="C121" s="89" t="s">
        <v>29</v>
      </c>
      <c r="D121" s="108" t="s">
        <v>241</v>
      </c>
      <c r="E121" s="25" t="s">
        <v>312</v>
      </c>
      <c r="F121" s="26" t="s">
        <v>54</v>
      </c>
      <c r="G121" s="73">
        <v>2</v>
      </c>
      <c r="H121" s="26" t="s">
        <v>216</v>
      </c>
      <c r="I121" s="74">
        <v>12400</v>
      </c>
      <c r="J121" s="106"/>
    </row>
    <row r="122" spans="1:10" ht="24.95" customHeight="1">
      <c r="A122" s="105">
        <v>120</v>
      </c>
      <c r="B122" s="89" t="s">
        <v>161</v>
      </c>
      <c r="C122" s="89" t="s">
        <v>29</v>
      </c>
      <c r="D122" s="108" t="s">
        <v>242</v>
      </c>
      <c r="E122" s="25" t="s">
        <v>313</v>
      </c>
      <c r="F122" s="26" t="s">
        <v>54</v>
      </c>
      <c r="G122" s="73">
        <v>200</v>
      </c>
      <c r="H122" s="26" t="s">
        <v>226</v>
      </c>
      <c r="I122" s="74">
        <v>595238</v>
      </c>
      <c r="J122" s="106"/>
    </row>
    <row r="123" spans="1:10" ht="24.95" customHeight="1">
      <c r="A123" s="105">
        <v>121</v>
      </c>
      <c r="B123" s="89" t="s">
        <v>161</v>
      </c>
      <c r="C123" s="89" t="s">
        <v>52</v>
      </c>
      <c r="D123" s="108" t="s">
        <v>242</v>
      </c>
      <c r="E123" s="25" t="s">
        <v>313</v>
      </c>
      <c r="F123" s="26" t="s">
        <v>54</v>
      </c>
      <c r="G123" s="73">
        <v>15</v>
      </c>
      <c r="H123" s="26" t="s">
        <v>222</v>
      </c>
      <c r="I123" s="74">
        <v>443333</v>
      </c>
      <c r="J123" s="106"/>
    </row>
    <row r="124" spans="1:10" ht="24.95" customHeight="1">
      <c r="A124" s="105">
        <v>122</v>
      </c>
      <c r="B124" s="90" t="s">
        <v>161</v>
      </c>
      <c r="C124" s="90" t="s">
        <v>32</v>
      </c>
      <c r="D124" s="108" t="s">
        <v>76</v>
      </c>
      <c r="E124" s="25" t="s">
        <v>310</v>
      </c>
      <c r="F124" s="26" t="s">
        <v>54</v>
      </c>
      <c r="G124" s="73">
        <v>180</v>
      </c>
      <c r="H124" s="26" t="s">
        <v>204</v>
      </c>
      <c r="I124" s="74">
        <v>5000000</v>
      </c>
      <c r="J124" s="106"/>
    </row>
    <row r="125" spans="1:10" ht="24.95" customHeight="1">
      <c r="A125" s="105">
        <v>123</v>
      </c>
      <c r="B125" s="89" t="s">
        <v>338</v>
      </c>
      <c r="C125" s="89" t="s">
        <v>29</v>
      </c>
      <c r="D125" s="108" t="s">
        <v>343</v>
      </c>
      <c r="E125" s="25" t="s">
        <v>248</v>
      </c>
      <c r="F125" s="26" t="s">
        <v>54</v>
      </c>
      <c r="G125" s="73">
        <v>1</v>
      </c>
      <c r="H125" s="126" t="s">
        <v>342</v>
      </c>
      <c r="I125" s="74">
        <v>8000</v>
      </c>
      <c r="J125" s="127"/>
    </row>
    <row r="126" spans="1:10" ht="24.95" customHeight="1">
      <c r="A126" s="105">
        <v>124</v>
      </c>
      <c r="B126" s="89" t="s">
        <v>338</v>
      </c>
      <c r="C126" s="89" t="s">
        <v>29</v>
      </c>
      <c r="D126" s="108" t="s">
        <v>343</v>
      </c>
      <c r="E126" s="25" t="s">
        <v>384</v>
      </c>
      <c r="F126" s="26" t="s">
        <v>54</v>
      </c>
      <c r="G126" s="73">
        <v>1</v>
      </c>
      <c r="H126" s="126" t="s">
        <v>342</v>
      </c>
      <c r="I126" s="74">
        <v>8000</v>
      </c>
      <c r="J126" s="127"/>
    </row>
    <row r="127" spans="1:10" ht="24.95" customHeight="1">
      <c r="A127" s="105">
        <v>125</v>
      </c>
      <c r="B127" s="89" t="s">
        <v>338</v>
      </c>
      <c r="C127" s="89" t="s">
        <v>29</v>
      </c>
      <c r="D127" s="108" t="s">
        <v>343</v>
      </c>
      <c r="E127" s="25" t="s">
        <v>385</v>
      </c>
      <c r="F127" s="26" t="s">
        <v>54</v>
      </c>
      <c r="G127" s="73">
        <v>1</v>
      </c>
      <c r="H127" s="126" t="s">
        <v>342</v>
      </c>
      <c r="I127" s="74">
        <v>8000</v>
      </c>
      <c r="J127" s="127"/>
    </row>
    <row r="128" spans="1:10" ht="24.95" customHeight="1">
      <c r="A128" s="105">
        <v>126</v>
      </c>
      <c r="B128" s="89" t="s">
        <v>338</v>
      </c>
      <c r="C128" s="89" t="s">
        <v>29</v>
      </c>
      <c r="D128" s="108" t="s">
        <v>343</v>
      </c>
      <c r="E128" s="25" t="s">
        <v>386</v>
      </c>
      <c r="F128" s="26" t="s">
        <v>54</v>
      </c>
      <c r="G128" s="73">
        <v>1</v>
      </c>
      <c r="H128" s="126" t="s">
        <v>342</v>
      </c>
      <c r="I128" s="74">
        <v>8000</v>
      </c>
      <c r="J128" s="127"/>
    </row>
    <row r="129" spans="1:10" ht="24.95" customHeight="1">
      <c r="A129" s="105">
        <v>127</v>
      </c>
      <c r="B129" s="89" t="s">
        <v>338</v>
      </c>
      <c r="C129" s="89" t="s">
        <v>29</v>
      </c>
      <c r="D129" s="108" t="s">
        <v>343</v>
      </c>
      <c r="E129" s="25" t="s">
        <v>78</v>
      </c>
      <c r="F129" s="26" t="s">
        <v>54</v>
      </c>
      <c r="G129" s="73">
        <v>1</v>
      </c>
      <c r="H129" s="126" t="s">
        <v>342</v>
      </c>
      <c r="I129" s="74">
        <v>8000</v>
      </c>
      <c r="J129" s="127"/>
    </row>
    <row r="130" spans="1:10" ht="24.95" customHeight="1">
      <c r="A130" s="105">
        <v>128</v>
      </c>
      <c r="B130" s="89" t="s">
        <v>338</v>
      </c>
      <c r="C130" s="89" t="s">
        <v>29</v>
      </c>
      <c r="D130" s="108" t="s">
        <v>343</v>
      </c>
      <c r="E130" s="25" t="s">
        <v>387</v>
      </c>
      <c r="F130" s="26" t="s">
        <v>54</v>
      </c>
      <c r="G130" s="73">
        <v>1</v>
      </c>
      <c r="H130" s="126" t="s">
        <v>342</v>
      </c>
      <c r="I130" s="74">
        <v>8000</v>
      </c>
      <c r="J130" s="127"/>
    </row>
    <row r="131" spans="1:10" ht="24.95" customHeight="1">
      <c r="A131" s="105">
        <v>129</v>
      </c>
      <c r="B131" s="89" t="s">
        <v>338</v>
      </c>
      <c r="C131" s="89" t="s">
        <v>29</v>
      </c>
      <c r="D131" s="108" t="s">
        <v>343</v>
      </c>
      <c r="E131" s="25" t="s">
        <v>388</v>
      </c>
      <c r="F131" s="26" t="s">
        <v>54</v>
      </c>
      <c r="G131" s="73">
        <v>1</v>
      </c>
      <c r="H131" s="126" t="s">
        <v>342</v>
      </c>
      <c r="I131" s="74">
        <v>8000</v>
      </c>
      <c r="J131" s="127"/>
    </row>
    <row r="132" spans="1:10" ht="24.95" customHeight="1">
      <c r="A132" s="105">
        <v>130</v>
      </c>
      <c r="B132" s="89" t="s">
        <v>338</v>
      </c>
      <c r="C132" s="89" t="s">
        <v>29</v>
      </c>
      <c r="D132" s="108" t="s">
        <v>343</v>
      </c>
      <c r="E132" s="25" t="s">
        <v>389</v>
      </c>
      <c r="F132" s="26" t="s">
        <v>54</v>
      </c>
      <c r="G132" s="73">
        <v>1</v>
      </c>
      <c r="H132" s="126" t="s">
        <v>342</v>
      </c>
      <c r="I132" s="74">
        <v>8000</v>
      </c>
      <c r="J132" s="127"/>
    </row>
    <row r="133" spans="1:10" ht="24.95" customHeight="1">
      <c r="A133" s="105">
        <v>131</v>
      </c>
      <c r="B133" s="89" t="s">
        <v>338</v>
      </c>
      <c r="C133" s="89" t="s">
        <v>29</v>
      </c>
      <c r="D133" s="108" t="s">
        <v>343</v>
      </c>
      <c r="E133" s="25" t="s">
        <v>269</v>
      </c>
      <c r="F133" s="26" t="s">
        <v>54</v>
      </c>
      <c r="G133" s="73">
        <v>1</v>
      </c>
      <c r="H133" s="126" t="s">
        <v>342</v>
      </c>
      <c r="I133" s="74">
        <v>8000</v>
      </c>
      <c r="J133" s="127"/>
    </row>
    <row r="134" spans="1:10" ht="24.95" customHeight="1" thickBot="1">
      <c r="A134" s="105">
        <v>132</v>
      </c>
      <c r="B134" s="89" t="s">
        <v>338</v>
      </c>
      <c r="C134" s="89" t="s">
        <v>29</v>
      </c>
      <c r="D134" s="128" t="s">
        <v>343</v>
      </c>
      <c r="E134" s="76" t="s">
        <v>248</v>
      </c>
      <c r="F134" s="119" t="s">
        <v>54</v>
      </c>
      <c r="G134" s="124">
        <v>1</v>
      </c>
      <c r="H134" s="129" t="s">
        <v>342</v>
      </c>
      <c r="I134" s="125">
        <v>8000</v>
      </c>
      <c r="J134" s="130"/>
    </row>
    <row r="135" spans="1:10" ht="24.95" customHeight="1" thickBot="1">
      <c r="A135" s="160" t="s">
        <v>79</v>
      </c>
      <c r="B135" s="161"/>
      <c r="C135" s="161"/>
      <c r="D135" s="161"/>
      <c r="E135" s="161"/>
      <c r="F135" s="161"/>
      <c r="G135" s="92">
        <f>SUM(G3:G134)</f>
        <v>2081</v>
      </c>
      <c r="H135" s="93"/>
      <c r="I135" s="92">
        <f>SUM(I3:I134)</f>
        <v>16217151</v>
      </c>
      <c r="J135" s="94"/>
    </row>
  </sheetData>
  <mergeCells count="3">
    <mergeCell ref="A1:J1"/>
    <mergeCell ref="A135:F135"/>
    <mergeCell ref="D115:D11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2022-04-12T05:44:09Z</cp:lastPrinted>
  <dcterms:created xsi:type="dcterms:W3CDTF">2012-02-06T10:45:49Z</dcterms:created>
  <dcterms:modified xsi:type="dcterms:W3CDTF">2022-04-12T05:45:38Z</dcterms:modified>
</cp:coreProperties>
</file>