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1\후원금수입내역\6월\"/>
    </mc:Choice>
  </mc:AlternateContent>
  <xr:revisionPtr revIDLastSave="0" documentId="13_ncr:1_{300E8CCF-4E48-4330-AA06-B9842354F4F7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5" r:id="rId1"/>
    <sheet name="후원금 사용" sheetId="6" r:id="rId2"/>
    <sheet name="후원품 수입" sheetId="3" r:id="rId3"/>
    <sheet name="후원품 사용" sheetId="4" r:id="rId4"/>
  </sheets>
  <definedNames>
    <definedName name="_xlnm._FilterDatabase" localSheetId="1" hidden="1">'후원금 사용'!$A$2:$H$33</definedName>
    <definedName name="_xlnm._FilterDatabase" localSheetId="0" hidden="1">'후원금 수입'!$A$4:$L$15</definedName>
    <definedName name="_xlnm._FilterDatabase" localSheetId="3" hidden="1">'후원품 사용'!$A$2:$I$27</definedName>
    <definedName name="_xlnm._FilterDatabase" localSheetId="2" hidden="1">'후원품 수입'!$A$2:$O$24</definedName>
  </definedNames>
  <calcPr calcId="191029"/>
</workbook>
</file>

<file path=xl/calcChain.xml><?xml version="1.0" encoding="utf-8"?>
<calcChain xmlns="http://schemas.openxmlformats.org/spreadsheetml/2006/main">
  <c r="D33" i="6" l="1"/>
  <c r="K15" i="5"/>
  <c r="H27" i="4"/>
  <c r="F27" i="4"/>
  <c r="L24" i="3"/>
  <c r="N24" i="3"/>
</calcChain>
</file>

<file path=xl/sharedStrings.xml><?xml version="1.0" encoding="utf-8"?>
<sst xmlns="http://schemas.openxmlformats.org/spreadsheetml/2006/main" count="611" uniqueCount="213">
  <si>
    <t>순번</t>
    <phoneticPr fontId="3" type="noConversion"/>
  </si>
  <si>
    <t>발생일자</t>
  </si>
  <si>
    <t>기부금
단체여부</t>
    <phoneticPr fontId="3" type="noConversion"/>
  </si>
  <si>
    <t>사용일자</t>
    <phoneticPr fontId="3" type="noConversion"/>
  </si>
  <si>
    <t>영리</t>
    <phoneticPr fontId="3" type="noConversion"/>
  </si>
  <si>
    <t>N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</si>
  <si>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</si>
  <si>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</si>
  <si>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</si>
  <si>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</si>
  <si>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</si>
  <si>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</si>
  <si>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</si>
  <si>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</si>
  <si>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</si>
  <si>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20" type="noConversion"/>
  </si>
  <si>
    <t>기타내용</t>
  </si>
  <si>
    <t>모금자 
기관여부</t>
    <phoneticPr fontId="3" type="noConversion"/>
  </si>
  <si>
    <t>기타</t>
  </si>
  <si>
    <t>합계</t>
    <phoneticPr fontId="3" type="noConversion"/>
  </si>
  <si>
    <t>순번</t>
    <phoneticPr fontId="15" type="noConversion"/>
  </si>
  <si>
    <t>사용처</t>
    <phoneticPr fontId="15" type="noConversion"/>
  </si>
  <si>
    <t>결연후원
금품여부</t>
    <phoneticPr fontId="3" type="noConversion"/>
  </si>
  <si>
    <t>상당금액</t>
    <phoneticPr fontId="15" type="noConversion"/>
  </si>
  <si>
    <t>비고</t>
    <phoneticPr fontId="15" type="noConversion"/>
  </si>
  <si>
    <t>3. 후원품 수입명세서</t>
    <phoneticPr fontId="15" type="noConversion"/>
  </si>
  <si>
    <t>4. 후원품 사용명세서</t>
    <phoneticPr fontId="20" type="noConversion"/>
  </si>
  <si>
    <t>식품</t>
  </si>
  <si>
    <t>내역</t>
    <phoneticPr fontId="3" type="noConversion"/>
  </si>
  <si>
    <t>퇴계원이용자</t>
  </si>
  <si>
    <t xml:space="preserve">지정후원금품     </t>
  </si>
  <si>
    <t>영리</t>
    <phoneticPr fontId="3" type="noConversion"/>
  </si>
  <si>
    <t>개</t>
    <phoneticPr fontId="3" type="noConversion"/>
  </si>
  <si>
    <t>마카롱</t>
  </si>
  <si>
    <t>북부희망케어센터</t>
  </si>
  <si>
    <t>브로콜리주스</t>
  </si>
  <si>
    <t>박스</t>
    <phoneticPr fontId="3" type="noConversion"/>
  </si>
  <si>
    <t>남양주시교통약자이동지원센터</t>
  </si>
  <si>
    <t>남양주시종합재가센터</t>
  </si>
  <si>
    <t>서부권역 이용자(서00 외 3명)</t>
  </si>
  <si>
    <t>오00(67.12.10)</t>
  </si>
  <si>
    <t>지00(54.03.13)</t>
  </si>
  <si>
    <t xml:space="preserve">지역사회후원금품 </t>
  </si>
  <si>
    <t>밑반찬</t>
  </si>
  <si>
    <t>김00 외 3명</t>
  </si>
  <si>
    <t>미식가 밑반찬</t>
  </si>
  <si>
    <t>2021-06-03</t>
  </si>
  <si>
    <t>2021-06-04</t>
  </si>
  <si>
    <t>2021-06-07</t>
  </si>
  <si>
    <t>2021-06-08</t>
  </si>
  <si>
    <t>2021-06-15</t>
  </si>
  <si>
    <t>2021-06-17</t>
  </si>
  <si>
    <t>2021-06-21</t>
  </si>
  <si>
    <t>2021-06-22</t>
  </si>
  <si>
    <t>2021-06-23</t>
  </si>
  <si>
    <t>2021-06-24</t>
  </si>
  <si>
    <t>쌀(20kg)</t>
  </si>
  <si>
    <t>쌀(10kg)</t>
  </si>
  <si>
    <t>김치</t>
  </si>
  <si>
    <t>라면</t>
  </si>
  <si>
    <t>포</t>
  </si>
  <si>
    <t>개</t>
  </si>
  <si>
    <t>box</t>
  </si>
  <si>
    <t>2021-06-30</t>
  </si>
  <si>
    <t>다산1보장협의체 지정</t>
  </si>
  <si>
    <t>밑반찬지원지정</t>
  </si>
  <si>
    <t>다산1 보장협의체</t>
  </si>
  <si>
    <t>다산1보장협의체</t>
  </si>
  <si>
    <t>먹거리그냥드림</t>
  </si>
  <si>
    <t>퇴계원보장협의체</t>
  </si>
  <si>
    <t>치킨</t>
  </si>
  <si>
    <t>마스크</t>
  </si>
  <si>
    <t>마스크</t>
    <phoneticPr fontId="3" type="noConversion"/>
  </si>
  <si>
    <t>다산1동, 2동 보장협의체지정</t>
    <phoneticPr fontId="3" type="noConversion"/>
  </si>
  <si>
    <t>포</t>
    <phoneticPr fontId="3" type="noConversion"/>
  </si>
  <si>
    <t>2021-06-09</t>
  </si>
  <si>
    <t>다산1, 2동 보장협의체</t>
  </si>
  <si>
    <t>퇴계원 장수대학</t>
  </si>
  <si>
    <t>김00 외 11명</t>
  </si>
  <si>
    <t>지역아동센터 5곳</t>
  </si>
  <si>
    <t>서부희망 푸드마켓</t>
  </si>
  <si>
    <t>서부권역 밑반찬이용자 지원</t>
  </si>
  <si>
    <t>서부희망 그냥드림사업</t>
  </si>
  <si>
    <t>꿈나무지역아동센터</t>
  </si>
  <si>
    <t>한우마을 떡갈비</t>
  </si>
  <si>
    <t>강00 외</t>
  </si>
  <si>
    <t>명단첨부</t>
  </si>
  <si>
    <t>진로마트</t>
  </si>
  <si>
    <t>철마기업인회</t>
  </si>
  <si>
    <t>태광커머스 세재</t>
  </si>
  <si>
    <t>삼육식품 총판</t>
  </si>
  <si>
    <t>코스모스제과</t>
  </si>
  <si>
    <t>동갑이네 외식지원</t>
  </si>
  <si>
    <t>페리카나 치킨</t>
  </si>
  <si>
    <t>김태호님 쌀 8포</t>
  </si>
  <si>
    <t>포</t>
    <phoneticPr fontId="3" type="noConversion"/>
  </si>
  <si>
    <t>개</t>
    <phoneticPr fontId="3" type="noConversion"/>
  </si>
  <si>
    <t>팩</t>
    <phoneticPr fontId="3" type="noConversion"/>
  </si>
  <si>
    <t>박스</t>
    <phoneticPr fontId="3" type="noConversion"/>
  </si>
  <si>
    <t>장</t>
    <phoneticPr fontId="3" type="noConversion"/>
  </si>
  <si>
    <t>후원금수입 및 사용결과보고서</t>
    <phoneticPr fontId="4" type="noConversion"/>
  </si>
  <si>
    <t>기간 : 2021년 6월 1일부터 2021년 6월 30일까지</t>
    <phoneticPr fontId="4" type="noConversion"/>
  </si>
  <si>
    <t xml:space="preserve">1. 후원금(금전) 수입명세서         </t>
    <phoneticPr fontId="4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</si>
  <si>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</si>
  <si>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</si>
  <si>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</si>
  <si>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</si>
  <si>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</si>
  <si>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</si>
  <si>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</si>
  <si>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</si>
  <si>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</si>
  <si>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진건보장협의체 사업지정</t>
    <phoneticPr fontId="3" type="noConversion"/>
  </si>
  <si>
    <t>일시</t>
    <phoneticPr fontId="3" type="noConversion"/>
  </si>
  <si>
    <t>비영리</t>
    <phoneticPr fontId="3" type="noConversion"/>
  </si>
  <si>
    <t>Y</t>
    <phoneticPr fontId="3" type="noConversion"/>
  </si>
  <si>
    <t>다산2동보장협의체 사업지정</t>
    <phoneticPr fontId="3" type="noConversion"/>
  </si>
  <si>
    <t>대상자지정</t>
    <phoneticPr fontId="3" type="noConversion"/>
  </si>
  <si>
    <t>정기</t>
    <phoneticPr fontId="3" type="noConversion"/>
  </si>
  <si>
    <t>2021-06-11</t>
  </si>
  <si>
    <t>치료교육지원사업비</t>
    <phoneticPr fontId="3" type="noConversion"/>
  </si>
  <si>
    <t>사업지정</t>
    <phoneticPr fontId="3" type="noConversion"/>
  </si>
  <si>
    <t>대면비대면플레도사업비</t>
    <phoneticPr fontId="3" type="noConversion"/>
  </si>
  <si>
    <t>2021-06-27</t>
  </si>
  <si>
    <t>비지정후원금품</t>
    <phoneticPr fontId="3" type="noConversion"/>
  </si>
  <si>
    <t>예금이자</t>
    <phoneticPr fontId="3" type="noConversion"/>
  </si>
  <si>
    <t>총액</t>
    <phoneticPr fontId="3" type="noConversion"/>
  </si>
  <si>
    <t>2. 후원금(금전) 사용명세서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</si>
  <si>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</si>
  <si>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</si>
  <si>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</si>
  <si>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</si>
  <si>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</si>
  <si>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생필품</t>
  </si>
  <si>
    <t>이용자 정수기 지원 지출(백00)</t>
    <phoneticPr fontId="3" type="noConversion"/>
  </si>
  <si>
    <t>비지정</t>
    <phoneticPr fontId="3" type="noConversion"/>
  </si>
  <si>
    <t>그냥먹거리드림사업 비품 구입</t>
  </si>
  <si>
    <t>지정</t>
    <phoneticPr fontId="3" type="noConversion"/>
  </si>
  <si>
    <t>건강식품</t>
  </si>
  <si>
    <t>37,300원*8명</t>
    <phoneticPr fontId="3" type="noConversion"/>
  </si>
  <si>
    <t>사례관리 이용자 영양식 구입 건(김00 외 7명)</t>
    <phoneticPr fontId="3" type="noConversion"/>
  </si>
  <si>
    <t>돌봄</t>
  </si>
  <si>
    <t>케어안심주택 입주축하 식음료대(김00)</t>
    <phoneticPr fontId="3" type="noConversion"/>
  </si>
  <si>
    <t>밑반찬지원</t>
  </si>
  <si>
    <t>8,391원*37명
8,413원*1명</t>
    <phoneticPr fontId="3" type="noConversion"/>
  </si>
  <si>
    <t>다산1동새마을부녀회 6월 밑반찬사업 식재료비 지출(강00 외 37명)</t>
    <phoneticPr fontId="3" type="noConversion"/>
  </si>
  <si>
    <t>38,578원*30명
38,600원*1명</t>
    <phoneticPr fontId="3" type="noConversion"/>
  </si>
  <si>
    <t>진건협의체 밑반찬사업 식재료비 지출(4월, 5월분_강00 외 30명)</t>
    <phoneticPr fontId="3" type="noConversion"/>
  </si>
  <si>
    <t>외식지원</t>
    <phoneticPr fontId="3" type="noConversion"/>
  </si>
  <si>
    <t>이용자 사례관리비 지출(정00)</t>
    <phoneticPr fontId="3" type="noConversion"/>
  </si>
  <si>
    <t>집수리</t>
  </si>
  <si>
    <t>주거환경개선사업비 지출(이00)</t>
    <phoneticPr fontId="3" type="noConversion"/>
  </si>
  <si>
    <t>그냥먹거리드림사업 접수대 책상 구입</t>
  </si>
  <si>
    <t>교육</t>
  </si>
  <si>
    <t>100,000원*14명
300,000원*1명</t>
    <phoneticPr fontId="3" type="noConversion"/>
  </si>
  <si>
    <t>어린이재단 6월(2021년 5월) 정기결연후원금 지급(강0 외 14명)</t>
    <phoneticPr fontId="3" type="noConversion"/>
  </si>
  <si>
    <t>부영화재 이재민 지원용 생필품 구입</t>
  </si>
  <si>
    <t>2021년 6월 희망다온 정수기 렌탈 요금 지출(송00)</t>
    <phoneticPr fontId="3" type="noConversion"/>
  </si>
  <si>
    <t>38,500원*2명</t>
    <phoneticPr fontId="3" type="noConversion"/>
  </si>
  <si>
    <t>2021년 6월 케어안심주택 스마트케어 통신요금 지출(모00 외 1명)</t>
    <phoneticPr fontId="3" type="noConversion"/>
  </si>
  <si>
    <t>통합돌봄 사례관리 대상자 이사지원(김00)</t>
    <phoneticPr fontId="3" type="noConversion"/>
  </si>
  <si>
    <t>주거비</t>
  </si>
  <si>
    <t>주거취약 이용자 임시 거주 비용 지원(정00)</t>
    <phoneticPr fontId="3" type="noConversion"/>
  </si>
  <si>
    <t>통합돌봄 사례관리 대상자 식재료 상품권 구매(김00, 5월)</t>
    <phoneticPr fontId="3" type="noConversion"/>
  </si>
  <si>
    <t>통합돌봄 사례관리 대상자 식재료 상품권 구매(김00, 6월)</t>
    <phoneticPr fontId="3" type="noConversion"/>
  </si>
  <si>
    <t>교육비</t>
  </si>
  <si>
    <t>다산2동협의체 지정 지정후원금 지원(김00)</t>
    <phoneticPr fontId="3" type="noConversion"/>
  </si>
  <si>
    <t>정서</t>
  </si>
  <si>
    <t>27,600원*54명
29,600원*1명</t>
    <phoneticPr fontId="3" type="noConversion"/>
  </si>
  <si>
    <t>한부모가정 외식지원사업비 지출(홍00 외 54명)</t>
    <phoneticPr fontId="3" type="noConversion"/>
  </si>
  <si>
    <t>1,920,000원*2명</t>
    <phoneticPr fontId="3" type="noConversion"/>
  </si>
  <si>
    <t>공동모금회 지정기탁 후원치료 비용 지출_21년 12월까지(서00 외 1명)</t>
    <phoneticPr fontId="3" type="noConversion"/>
  </si>
  <si>
    <t>정서</t>
    <phoneticPr fontId="3" type="noConversion"/>
  </si>
  <si>
    <t>다산2동 협의체 황금산 둘레길 힐링 체험학습 사업비 지출</t>
    <phoneticPr fontId="3" type="noConversion"/>
  </si>
  <si>
    <t>9,905원*37명
9,925원*1명</t>
    <phoneticPr fontId="3" type="noConversion"/>
  </si>
  <si>
    <t>다산1동새마을부녀회 6월 밑반찬사업 식재료비 지출(허00 외 37명)</t>
    <phoneticPr fontId="3" type="noConversion"/>
  </si>
  <si>
    <t>통합돌봄사례관리 대상자 이사 입주청소 지원(김00)</t>
    <phoneticPr fontId="3" type="noConversion"/>
  </si>
  <si>
    <t>631원*37명
653원*1명</t>
    <phoneticPr fontId="3" type="noConversion"/>
  </si>
  <si>
    <t>2021년 6월 생계비 지원 건(모00)</t>
    <phoneticPr fontId="3" type="noConversion"/>
  </si>
  <si>
    <t>13,200원*2명</t>
    <phoneticPr fontId="3" type="noConversion"/>
  </si>
  <si>
    <t>돌봄취약계층 식수지원(전00 외 1명)</t>
    <phoneticPr fontId="3" type="noConversion"/>
  </si>
  <si>
    <t>이용자 정수기 지원 6월분 지출 (백00)</t>
    <phoneticPr fontId="3" type="noConversion"/>
  </si>
  <si>
    <t>생필품</t>
    <phoneticPr fontId="3" type="noConversion"/>
  </si>
  <si>
    <t>22,700원*70명</t>
    <phoneticPr fontId="3" type="noConversion"/>
  </si>
  <si>
    <t>여름나기물품지원(고00 외 69명)</t>
    <phoneticPr fontId="3" type="noConversion"/>
  </si>
  <si>
    <t>475,000원*3명</t>
    <phoneticPr fontId="3" type="noConversion"/>
  </si>
  <si>
    <t>퇴계원협의체 나만의 스마트 공부방 지원사업(윤00 외 2명)</t>
    <phoneticPr fontId="3" type="noConversion"/>
  </si>
  <si>
    <t>통합돌봄사례관리 대상자 사례관리비 지출(김00)</t>
    <phoneticPr fontId="3" type="noConversion"/>
  </si>
  <si>
    <t>(OOOOO설</t>
  </si>
  <si>
    <t>유O금</t>
  </si>
  <si>
    <t>다OOOOOOO체</t>
  </si>
  <si>
    <t>다OOOOOOOOO회</t>
  </si>
  <si>
    <t>어OOOOOOOOOOOO부</t>
  </si>
  <si>
    <t>경OOOOOOOOO회</t>
  </si>
  <si>
    <t>해O빈</t>
  </si>
  <si>
    <t>예OO자</t>
  </si>
  <si>
    <t>개인</t>
    <phoneticPr fontId="3" type="noConversion"/>
  </si>
  <si>
    <t>(OOOOOOOO설</t>
  </si>
  <si>
    <t>미O가</t>
  </si>
  <si>
    <t>광OOOOO롤</t>
  </si>
  <si>
    <t>아OOOO역</t>
  </si>
  <si>
    <t>(OOOOOOOO을</t>
  </si>
  <si>
    <t>도OOOOOOOO라</t>
  </si>
  <si>
    <t>주OOOOOOOOOO트</t>
  </si>
  <si>
    <t>이O남</t>
  </si>
  <si>
    <t>종OO지</t>
  </si>
  <si>
    <t>황OOOOOOOO)</t>
  </si>
  <si>
    <t>(OOOOOOOOOO판</t>
  </si>
  <si>
    <t>주OOOOOOOOO과</t>
  </si>
  <si>
    <t>깐OO과</t>
  </si>
  <si>
    <t>김O호</t>
  </si>
  <si>
    <t>동OOOOOOO점</t>
  </si>
  <si>
    <t>페OOOOOOO점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</si>
</sst>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_ * #,##0_ ;_ * \-#,##0_ ;_ * &quot;-&quot;_ ;_ @_ "/>
    <numFmt numFmtId="179" formatCode="yy&quot;/&quot;m&quot;/&quot;d;@"/>
    <numFmt numFmtId="180" formatCode="yyyy&quot;-&quot;m&quot;-&quot;d;@"/>
    <numFmt numFmtId="181" formatCode="#,##0_);[Red]\(#,##0\)"/>
    <numFmt numFmtId="182" formatCode="[$-F400]h:mm:ss\ AM/PM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FE6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2" borderId="0">
      <alignment horizontal="center" vertical="center"/>
    </xf>
    <xf numFmtId="0" fontId="8" fillId="2" borderId="0">
      <alignment horizontal="left" vertical="top"/>
    </xf>
    <xf numFmtId="0" fontId="10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12" fillId="0" borderId="0"/>
    <xf numFmtId="0" fontId="12" fillId="0" borderId="0"/>
    <xf numFmtId="41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178" fontId="12" fillId="0" borderId="0" applyFont="0" applyFill="0" applyBorder="0" applyAlignment="0" applyProtection="0"/>
    <xf numFmtId="0" fontId="12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2" borderId="0">
      <alignment horizontal="right" vertical="center"/>
    </xf>
    <xf numFmtId="0" fontId="8" fillId="2" borderId="0">
      <alignment horizontal="right" vertical="center"/>
    </xf>
  </cellStyleXfs>
  <cellXfs count="157">
    <xf numFmtId="0" fontId="0" fillId="0" borderId="0" xfId="0">
      <alignment vertical="center"/>
    </xf>
    <xf numFmtId="0" fontId="16" fillId="0" borderId="0" xfId="5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49" fontId="22" fillId="0" borderId="2" xfId="2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 applyProtection="1">
      <alignment horizontal="center" vertical="center" wrapText="1"/>
    </xf>
    <xf numFmtId="0" fontId="23" fillId="2" borderId="2" xfId="7" applyFont="1" applyBorder="1" applyAlignment="1">
      <alignment horizontal="center" vertical="center" wrapText="1"/>
    </xf>
    <xf numFmtId="177" fontId="22" fillId="0" borderId="5" xfId="2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23" fillId="2" borderId="4" xfId="7" quotePrefix="1" applyNumberFormat="1" applyFont="1" applyBorder="1" applyAlignment="1">
      <alignment horizontal="center" vertical="center" wrapText="1"/>
    </xf>
    <xf numFmtId="3" fontId="22" fillId="2" borderId="2" xfId="0" applyNumberFormat="1" applyFont="1" applyFill="1" applyBorder="1" applyAlignment="1" applyProtection="1">
      <alignment horizontal="right" vertical="center" wrapText="1"/>
    </xf>
    <xf numFmtId="176" fontId="22" fillId="2" borderId="2" xfId="0" applyNumberFormat="1" applyFont="1" applyFill="1" applyBorder="1" applyAlignment="1" applyProtection="1">
      <alignment horizontal="right" vertical="center" wrapText="1"/>
    </xf>
    <xf numFmtId="0" fontId="5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16" fillId="0" borderId="0" xfId="5" applyFont="1" applyBorder="1" applyAlignment="1">
      <alignment horizontal="center" vertical="center"/>
    </xf>
    <xf numFmtId="0" fontId="22" fillId="2" borderId="8" xfId="0" applyNumberFormat="1" applyFont="1" applyFill="1" applyBorder="1" applyAlignment="1" applyProtection="1">
      <alignment horizontal="center" vertical="center" wrapText="1"/>
    </xf>
    <xf numFmtId="0" fontId="7" fillId="0" borderId="8" xfId="5" applyFont="1" applyFill="1" applyBorder="1" applyAlignment="1">
      <alignment horizontal="center" vertical="center" shrinkToFit="1"/>
    </xf>
    <xf numFmtId="0" fontId="7" fillId="0" borderId="2" xfId="5" applyFont="1" applyFill="1" applyBorder="1" applyAlignment="1">
      <alignment horizontal="center" vertical="center" shrinkToFit="1"/>
    </xf>
    <xf numFmtId="0" fontId="22" fillId="2" borderId="5" xfId="0" applyNumberFormat="1" applyFont="1" applyFill="1" applyBorder="1" applyAlignment="1" applyProtection="1">
      <alignment horizontal="left" vertical="center" wrapText="1"/>
    </xf>
    <xf numFmtId="41" fontId="5" fillId="0" borderId="0" xfId="1" applyFont="1">
      <alignment vertical="center"/>
    </xf>
    <xf numFmtId="0" fontId="21" fillId="0" borderId="0" xfId="0" applyFont="1" applyAlignment="1">
      <alignment horizontal="center" vertical="center"/>
    </xf>
    <xf numFmtId="41" fontId="21" fillId="3" borderId="1" xfId="1" applyFont="1" applyFill="1" applyBorder="1" applyAlignment="1">
      <alignment horizontal="right" vertical="center"/>
    </xf>
    <xf numFmtId="0" fontId="5" fillId="3" borderId="1" xfId="0" applyFont="1" applyFill="1" applyBorder="1">
      <alignment vertical="center"/>
    </xf>
    <xf numFmtId="176" fontId="25" fillId="3" borderId="1" xfId="0" applyNumberFormat="1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19" fillId="3" borderId="2" xfId="2" applyFont="1" applyFill="1" applyBorder="1" applyAlignment="1">
      <alignment horizontal="center" vertical="center" wrapText="1"/>
    </xf>
    <xf numFmtId="180" fontId="26" fillId="3" borderId="11" xfId="5" applyNumberFormat="1" applyFont="1" applyFill="1" applyBorder="1" applyAlignment="1">
      <alignment horizontal="center" vertical="center"/>
    </xf>
    <xf numFmtId="14" fontId="26" fillId="3" borderId="12" xfId="5" applyNumberFormat="1" applyFont="1" applyFill="1" applyBorder="1" applyAlignment="1">
      <alignment horizontal="center" vertical="center"/>
    </xf>
    <xf numFmtId="0" fontId="24" fillId="3" borderId="12" xfId="5" applyFont="1" applyFill="1" applyBorder="1" applyAlignment="1">
      <alignment horizontal="center" vertical="center" shrinkToFit="1"/>
    </xf>
    <xf numFmtId="0" fontId="24" fillId="3" borderId="12" xfId="5" applyFont="1" applyFill="1" applyBorder="1" applyAlignment="1">
      <alignment horizontal="center" vertical="center" wrapText="1" shrinkToFit="1"/>
    </xf>
    <xf numFmtId="41" fontId="24" fillId="3" borderId="12" xfId="1" applyFont="1" applyFill="1" applyBorder="1" applyAlignment="1">
      <alignment horizontal="center" vertical="center" shrinkToFit="1"/>
    </xf>
    <xf numFmtId="41" fontId="26" fillId="3" borderId="12" xfId="1" applyFont="1" applyFill="1" applyBorder="1" applyAlignment="1">
      <alignment horizontal="center" vertical="center"/>
    </xf>
    <xf numFmtId="181" fontId="24" fillId="3" borderId="13" xfId="5" applyNumberFormat="1" applyFont="1" applyFill="1" applyBorder="1" applyAlignment="1">
      <alignment horizontal="center" vertical="center"/>
    </xf>
    <xf numFmtId="0" fontId="17" fillId="0" borderId="0" xfId="5" applyFont="1" applyBorder="1" applyAlignment="1">
      <alignment horizontal="center" vertical="center" shrinkToFit="1"/>
    </xf>
    <xf numFmtId="0" fontId="17" fillId="0" borderId="0" xfId="5" applyFont="1" applyFill="1" applyBorder="1" applyAlignment="1">
      <alignment horizontal="center" vertical="center" shrinkToFit="1"/>
    </xf>
    <xf numFmtId="0" fontId="17" fillId="0" borderId="0" xfId="5" applyFont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17" fillId="0" borderId="0" xfId="5" applyFont="1" applyFill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5" fillId="3" borderId="16" xfId="5" applyFont="1" applyFill="1" applyBorder="1" applyAlignment="1">
      <alignment horizontal="center" vertical="center"/>
    </xf>
    <xf numFmtId="41" fontId="21" fillId="3" borderId="17" xfId="1" applyFont="1" applyFill="1" applyBorder="1">
      <alignment vertical="center"/>
    </xf>
    <xf numFmtId="0" fontId="5" fillId="3" borderId="17" xfId="0" applyFont="1" applyFill="1" applyBorder="1" applyAlignment="1">
      <alignment horizontal="center" vertical="center"/>
    </xf>
    <xf numFmtId="176" fontId="25" fillId="3" borderId="17" xfId="1" applyNumberFormat="1" applyFont="1" applyFill="1" applyBorder="1" applyAlignment="1">
      <alignment vertical="center"/>
    </xf>
    <xf numFmtId="0" fontId="5" fillId="3" borderId="18" xfId="0" applyFont="1" applyFill="1" applyBorder="1">
      <alignment vertical="center"/>
    </xf>
    <xf numFmtId="0" fontId="21" fillId="0" borderId="9" xfId="5" applyFont="1" applyFill="1" applyBorder="1" applyAlignment="1">
      <alignment horizontal="center" vertical="center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0" fontId="7" fillId="0" borderId="3" xfId="5" applyFont="1" applyFill="1" applyBorder="1" applyAlignment="1">
      <alignment horizontal="center" vertical="center" shrinkToFit="1"/>
    </xf>
    <xf numFmtId="176" fontId="22" fillId="2" borderId="3" xfId="0" applyNumberFormat="1" applyFont="1" applyFill="1" applyBorder="1" applyAlignment="1" applyProtection="1">
      <alignment horizontal="right" vertical="center" wrapText="1"/>
    </xf>
    <xf numFmtId="0" fontId="22" fillId="2" borderId="10" xfId="0" applyNumberFormat="1" applyFont="1" applyFill="1" applyBorder="1" applyAlignment="1" applyProtection="1">
      <alignment horizontal="left" vertical="center" wrapText="1"/>
    </xf>
    <xf numFmtId="41" fontId="22" fillId="2" borderId="3" xfId="1" applyFont="1" applyFill="1" applyBorder="1" applyAlignment="1" applyProtection="1">
      <alignment horizontal="right" vertical="center" wrapText="1"/>
    </xf>
    <xf numFmtId="41" fontId="22" fillId="2" borderId="2" xfId="1" applyFont="1" applyFill="1" applyBorder="1" applyAlignment="1" applyProtection="1">
      <alignment horizontal="right" vertical="center" wrapText="1"/>
    </xf>
    <xf numFmtId="0" fontId="27" fillId="4" borderId="19" xfId="0" applyFont="1" applyFill="1" applyBorder="1" applyAlignment="1">
      <alignment horizontal="right" vertical="center" wrapText="1"/>
    </xf>
    <xf numFmtId="3" fontId="27" fillId="4" borderId="19" xfId="0" applyNumberFormat="1" applyFont="1" applyFill="1" applyBorder="1" applyAlignment="1">
      <alignment horizontal="right" vertical="center" wrapText="1"/>
    </xf>
    <xf numFmtId="177" fontId="22" fillId="0" borderId="5" xfId="2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18" fillId="3" borderId="3" xfId="2" applyFont="1" applyFill="1" applyBorder="1" applyAlignment="1">
      <alignment horizontal="center" vertical="center" wrapText="1"/>
    </xf>
    <xf numFmtId="41" fontId="18" fillId="3" borderId="3" xfId="1" applyFont="1" applyFill="1" applyBorder="1" applyAlignment="1">
      <alignment horizontal="center" vertical="center" wrapText="1"/>
    </xf>
    <xf numFmtId="41" fontId="18" fillId="3" borderId="2" xfId="1" applyFont="1" applyFill="1" applyBorder="1" applyAlignment="1">
      <alignment horizontal="center" vertical="center" wrapText="1"/>
    </xf>
    <xf numFmtId="0" fontId="18" fillId="3" borderId="10" xfId="2" applyFont="1" applyFill="1" applyBorder="1" applyAlignment="1">
      <alignment horizontal="center" vertical="center" wrapText="1"/>
    </xf>
    <xf numFmtId="0" fontId="18" fillId="3" borderId="5" xfId="2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9" fontId="14" fillId="0" borderId="0" xfId="5" applyNumberFormat="1" applyFont="1" applyFill="1" applyBorder="1" applyAlignment="1">
      <alignment horizontal="left" vertical="center"/>
    </xf>
    <xf numFmtId="0" fontId="18" fillId="3" borderId="9" xfId="2" applyNumberFormat="1" applyFont="1" applyFill="1" applyBorder="1" applyAlignment="1">
      <alignment horizontal="center" vertical="center" wrapText="1"/>
    </xf>
    <xf numFmtId="0" fontId="18" fillId="3" borderId="4" xfId="2" applyNumberFormat="1" applyFont="1" applyFill="1" applyBorder="1" applyAlignment="1">
      <alignment horizontal="center" vertical="center" wrapText="1"/>
    </xf>
    <xf numFmtId="0" fontId="18" fillId="3" borderId="3" xfId="2" applyFont="1" applyFill="1" applyBorder="1" applyAlignment="1">
      <alignment horizontal="center" vertical="center" wrapText="1"/>
    </xf>
    <xf numFmtId="0" fontId="18" fillId="3" borderId="2" xfId="2" applyFont="1" applyFill="1" applyBorder="1" applyAlignment="1">
      <alignment horizontal="center" vertical="center" wrapText="1"/>
    </xf>
    <xf numFmtId="0" fontId="14" fillId="0" borderId="0" xfId="5" applyFont="1" applyFill="1" applyBorder="1" applyAlignment="1">
      <alignment horizontal="left" vertical="center"/>
    </xf>
    <xf numFmtId="0" fontId="25" fillId="3" borderId="14" xfId="5" applyFont="1" applyFill="1" applyBorder="1" applyAlignment="1">
      <alignment horizontal="center" vertical="center"/>
    </xf>
    <xf numFmtId="0" fontId="25" fillId="3" borderId="15" xfId="5" applyFont="1" applyFill="1" applyBorder="1" applyAlignment="1">
      <alignment horizontal="center" vertical="center"/>
    </xf>
    <xf numFmtId="0" fontId="25" fillId="3" borderId="16" xfId="5" applyFont="1" applyFill="1" applyBorder="1" applyAlignment="1">
      <alignment horizontal="center" vertical="center"/>
    </xf>
    <xf numFmtId="0" fontId="23" fillId="2" borderId="5" xfId="7" applyFont="1" applyBorder="1" applyAlignment="1">
      <alignment horizontal="center" vertical="center" wrapText="1"/>
    </xf>
    <xf numFmtId="0" fontId="21" fillId="0" borderId="20" xfId="5" applyFont="1" applyFill="1" applyBorder="1" applyAlignment="1">
      <alignment horizontal="center" vertical="center"/>
    </xf>
    <xf numFmtId="41" fontId="22" fillId="2" borderId="8" xfId="1" applyFont="1" applyFill="1" applyBorder="1" applyAlignment="1" applyProtection="1">
      <alignment horizontal="right" vertical="center" wrapText="1"/>
    </xf>
    <xf numFmtId="176" fontId="22" fillId="2" borderId="8" xfId="0" applyNumberFormat="1" applyFont="1" applyFill="1" applyBorder="1" applyAlignment="1" applyProtection="1">
      <alignment horizontal="right" vertical="center" wrapText="1"/>
    </xf>
    <xf numFmtId="0" fontId="22" fillId="2" borderId="21" xfId="0" applyNumberFormat="1" applyFont="1" applyFill="1" applyBorder="1" applyAlignment="1" applyProtection="1">
      <alignment horizontal="left" vertical="center" wrapText="1"/>
    </xf>
    <xf numFmtId="0" fontId="28" fillId="0" borderId="0" xfId="2" applyFont="1" applyAlignment="1">
      <alignment horizontal="center" vertical="center"/>
    </xf>
    <xf numFmtId="0" fontId="17" fillId="0" borderId="0" xfId="2" applyFont="1">
      <alignment vertical="center"/>
    </xf>
    <xf numFmtId="0" fontId="16" fillId="0" borderId="0" xfId="2" applyFont="1">
      <alignment vertical="center"/>
    </xf>
    <xf numFmtId="0" fontId="29" fillId="0" borderId="0" xfId="2" applyFont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6" fillId="0" borderId="0" xfId="2" applyFont="1" applyAlignment="1">
      <alignment horizontal="right" vertical="center"/>
    </xf>
    <xf numFmtId="0" fontId="18" fillId="5" borderId="22" xfId="2" applyNumberFormat="1" applyFont="1" applyFill="1" applyBorder="1" applyAlignment="1">
      <alignment horizontal="center" vertical="center" wrapText="1"/>
    </xf>
    <xf numFmtId="0" fontId="18" fillId="5" borderId="23" xfId="2" applyFont="1" applyFill="1" applyBorder="1" applyAlignment="1">
      <alignment horizontal="center" vertical="center" wrapText="1"/>
    </xf>
    <xf numFmtId="0" fontId="18" fillId="5" borderId="24" xfId="2" applyFont="1" applyFill="1" applyBorder="1" applyAlignment="1">
      <alignment horizontal="center" vertical="center" wrapText="1"/>
    </xf>
    <xf numFmtId="0" fontId="18" fillId="5" borderId="25" xfId="2" applyFont="1" applyFill="1" applyBorder="1" applyAlignment="1">
      <alignment horizontal="center" vertical="center" wrapText="1"/>
    </xf>
    <xf numFmtId="0" fontId="18" fillId="5" borderId="26" xfId="2" applyFont="1" applyFill="1" applyBorder="1" applyAlignment="1">
      <alignment horizontal="center" vertical="center" wrapText="1"/>
    </xf>
    <xf numFmtId="0" fontId="30" fillId="5" borderId="23" xfId="2" applyFont="1" applyFill="1" applyBorder="1" applyAlignment="1">
      <alignment horizontal="center" vertical="center" wrapText="1"/>
    </xf>
    <xf numFmtId="176" fontId="18" fillId="5" borderId="23" xfId="1" applyNumberFormat="1" applyFont="1" applyFill="1" applyBorder="1" applyAlignment="1">
      <alignment horizontal="center" vertical="center" shrinkToFit="1"/>
    </xf>
    <xf numFmtId="0" fontId="31" fillId="5" borderId="27" xfId="2" applyFont="1" applyFill="1" applyBorder="1" applyAlignment="1">
      <alignment horizontal="center" vertical="center"/>
    </xf>
    <xf numFmtId="0" fontId="18" fillId="5" borderId="28" xfId="2" applyNumberFormat="1" applyFont="1" applyFill="1" applyBorder="1" applyAlignment="1">
      <alignment horizontal="center" vertical="center" wrapText="1"/>
    </xf>
    <xf numFmtId="0" fontId="18" fillId="5" borderId="17" xfId="2" applyFont="1" applyFill="1" applyBorder="1" applyAlignment="1">
      <alignment horizontal="center" vertical="center" wrapText="1"/>
    </xf>
    <xf numFmtId="0" fontId="18" fillId="5" borderId="29" xfId="2" applyFont="1" applyFill="1" applyBorder="1" applyAlignment="1">
      <alignment horizontal="center" vertical="center" wrapText="1"/>
    </xf>
    <xf numFmtId="0" fontId="32" fillId="5" borderId="1" xfId="2" applyFont="1" applyFill="1" applyBorder="1" applyAlignment="1">
      <alignment horizontal="center" vertical="center" wrapText="1"/>
    </xf>
    <xf numFmtId="0" fontId="30" fillId="5" borderId="17" xfId="2" applyFont="1" applyFill="1" applyBorder="1" applyAlignment="1">
      <alignment horizontal="center" vertical="center" wrapText="1"/>
    </xf>
    <xf numFmtId="176" fontId="18" fillId="5" borderId="17" xfId="1" applyNumberFormat="1" applyFont="1" applyFill="1" applyBorder="1" applyAlignment="1">
      <alignment horizontal="center" vertical="center" shrinkToFit="1"/>
    </xf>
    <xf numFmtId="0" fontId="31" fillId="5" borderId="18" xfId="2" applyFont="1" applyFill="1" applyBorder="1" applyAlignment="1">
      <alignment horizontal="center" vertical="center"/>
    </xf>
    <xf numFmtId="0" fontId="22" fillId="0" borderId="20" xfId="2" applyNumberFormat="1" applyFont="1" applyFill="1" applyBorder="1" applyAlignment="1">
      <alignment horizontal="center" vertical="center" wrapText="1"/>
    </xf>
    <xf numFmtId="14" fontId="21" fillId="0" borderId="8" xfId="0" applyNumberFormat="1" applyFont="1" applyBorder="1" applyAlignment="1">
      <alignment horizontal="center" vertical="center"/>
    </xf>
    <xf numFmtId="176" fontId="7" fillId="0" borderId="2" xfId="3" applyNumberFormat="1" applyFont="1" applyFill="1" applyBorder="1" applyAlignment="1">
      <alignment vertical="center" shrinkToFit="1"/>
    </xf>
    <xf numFmtId="177" fontId="17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6" fillId="0" borderId="0" xfId="2" applyFont="1" applyFill="1">
      <alignment vertical="center"/>
    </xf>
    <xf numFmtId="0" fontId="17" fillId="0" borderId="0" xfId="2" applyFont="1" applyFill="1">
      <alignment vertical="center"/>
    </xf>
    <xf numFmtId="177" fontId="22" fillId="0" borderId="21" xfId="2" applyNumberFormat="1" applyFont="1" applyFill="1" applyBorder="1" applyAlignment="1">
      <alignment horizontal="center" vertical="center" wrapText="1"/>
    </xf>
    <xf numFmtId="0" fontId="7" fillId="6" borderId="14" xfId="2" applyNumberFormat="1" applyFont="1" applyFill="1" applyBorder="1" applyAlignment="1">
      <alignment horizontal="center" vertical="center"/>
    </xf>
    <xf numFmtId="0" fontId="33" fillId="6" borderId="30" xfId="2" applyFont="1" applyFill="1" applyBorder="1" applyAlignment="1">
      <alignment horizontal="center" vertical="center"/>
    </xf>
    <xf numFmtId="176" fontId="33" fillId="6" borderId="15" xfId="1" applyNumberFormat="1" applyFont="1" applyFill="1" applyBorder="1" applyAlignment="1">
      <alignment vertical="center" shrinkToFit="1"/>
    </xf>
    <xf numFmtId="0" fontId="7" fillId="6" borderId="31" xfId="2" applyFont="1" applyFill="1" applyBorder="1" applyAlignment="1">
      <alignment horizontal="right" vertical="center"/>
    </xf>
    <xf numFmtId="0" fontId="5" fillId="0" borderId="0" xfId="4" applyFont="1" applyFill="1">
      <alignment vertical="center"/>
    </xf>
    <xf numFmtId="0" fontId="16" fillId="0" borderId="0" xfId="2" applyNumberFormat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176" fontId="16" fillId="0" borderId="0" xfId="1" applyNumberFormat="1" applyFont="1" applyAlignment="1">
      <alignment vertical="center" shrinkToFit="1"/>
    </xf>
    <xf numFmtId="176" fontId="16" fillId="0" borderId="0" xfId="2" applyNumberFormat="1" applyFont="1" applyFill="1">
      <alignment vertical="center"/>
    </xf>
    <xf numFmtId="177" fontId="35" fillId="0" borderId="0" xfId="2" applyNumberFormat="1" applyFont="1" applyFill="1" applyBorder="1" applyAlignment="1">
      <alignment horizontal="right" vertical="center"/>
    </xf>
    <xf numFmtId="0" fontId="14" fillId="0" borderId="0" xfId="2" applyFont="1" applyBorder="1" applyAlignment="1">
      <alignment horizontal="left" vertical="center" wrapText="1"/>
    </xf>
    <xf numFmtId="0" fontId="7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4" fillId="5" borderId="32" xfId="2" applyNumberFormat="1" applyFont="1" applyFill="1" applyBorder="1" applyAlignment="1">
      <alignment horizontal="center" vertical="center" wrapText="1"/>
    </xf>
    <xf numFmtId="14" fontId="24" fillId="5" borderId="33" xfId="2" applyNumberFormat="1" applyFont="1" applyFill="1" applyBorder="1" applyAlignment="1">
      <alignment horizontal="center" vertical="center" wrapText="1"/>
    </xf>
    <xf numFmtId="0" fontId="24" fillId="5" borderId="33" xfId="2" applyFont="1" applyFill="1" applyBorder="1" applyAlignment="1">
      <alignment horizontal="center" vertical="center" wrapText="1"/>
    </xf>
    <xf numFmtId="41" fontId="24" fillId="5" borderId="33" xfId="1" applyFont="1" applyFill="1" applyBorder="1" applyAlignment="1">
      <alignment horizontal="center" vertical="center" shrinkToFit="1"/>
    </xf>
    <xf numFmtId="41" fontId="24" fillId="5" borderId="33" xfId="6" applyFont="1" applyFill="1" applyBorder="1" applyAlignment="1">
      <alignment horizontal="center" vertical="center" wrapText="1"/>
    </xf>
    <xf numFmtId="0" fontId="24" fillId="5" borderId="34" xfId="2" applyFont="1" applyFill="1" applyBorder="1" applyAlignment="1">
      <alignment horizontal="center" vertical="center" wrapText="1"/>
    </xf>
    <xf numFmtId="0" fontId="7" fillId="0" borderId="20" xfId="2" applyNumberFormat="1" applyFont="1" applyFill="1" applyBorder="1" applyAlignment="1">
      <alignment horizontal="center" vertical="center" wrapText="1"/>
    </xf>
    <xf numFmtId="14" fontId="22" fillId="0" borderId="8" xfId="2" applyNumberFormat="1" applyFont="1" applyFill="1" applyBorder="1" applyAlignment="1">
      <alignment horizontal="center" vertical="center" wrapText="1"/>
    </xf>
    <xf numFmtId="182" fontId="21" fillId="0" borderId="8" xfId="0" applyNumberFormat="1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right" vertical="center" shrinkToFit="1"/>
    </xf>
    <xf numFmtId="41" fontId="7" fillId="0" borderId="2" xfId="6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7" fillId="0" borderId="21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7" fillId="0" borderId="4" xfId="2" applyNumberFormat="1" applyFont="1" applyFill="1" applyBorder="1" applyAlignment="1">
      <alignment horizontal="center" vertical="center" wrapText="1"/>
    </xf>
    <xf numFmtId="182" fontId="21" fillId="0" borderId="2" xfId="0" applyNumberFormat="1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right" vertical="center" shrinkToFi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 wrapText="1"/>
    </xf>
    <xf numFmtId="0" fontId="21" fillId="0" borderId="2" xfId="2" applyFont="1" applyFill="1" applyBorder="1" applyAlignment="1">
      <alignment horizontal="center" vertical="center" wrapText="1"/>
    </xf>
    <xf numFmtId="176" fontId="21" fillId="0" borderId="2" xfId="1" applyNumberFormat="1" applyFont="1" applyFill="1" applyBorder="1" applyAlignment="1">
      <alignment horizontal="right" vertical="center" shrinkToFit="1"/>
    </xf>
    <xf numFmtId="182" fontId="21" fillId="0" borderId="35" xfId="0" applyNumberFormat="1" applyFont="1" applyBorder="1" applyAlignment="1">
      <alignment horizontal="left" vertical="center" wrapText="1"/>
    </xf>
    <xf numFmtId="14" fontId="21" fillId="0" borderId="8" xfId="2" applyNumberFormat="1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176" fontId="25" fillId="5" borderId="1" xfId="1" applyNumberFormat="1" applyFont="1" applyFill="1" applyBorder="1" applyAlignment="1">
      <alignment vertical="center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58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B014-7A2B-4DEA-B5D0-FD40409ADF9B}">
  <dimension ref="A1:Q46"/>
  <sheetViews>
    <sheetView tabSelected="1" workbookViewId="0">
      <selection activeCell="I10" sqref="I10"/>
    </sheetView>
  </sheetViews>
  <sheetFormatPr defaultRowHeight="13.5" x14ac:dyDescent="0.3"/>
  <cols>
    <col min="1" max="1" width="4.875" style="113" customWidth="1"/>
    <col min="2" max="2" width="10.75" style="114" customWidth="1"/>
    <col min="3" max="3" width="13.875" style="81" customWidth="1"/>
    <col min="4" max="4" width="8.375" style="81" customWidth="1"/>
    <col min="5" max="5" width="7.125" style="81" customWidth="1"/>
    <col min="6" max="8" width="5.375" style="81" customWidth="1"/>
    <col min="9" max="9" width="18.375" style="114" bestFit="1" customWidth="1"/>
    <col min="10" max="10" width="14.875" style="115" bestFit="1" customWidth="1"/>
    <col min="11" max="11" width="14.25" style="116" bestFit="1" customWidth="1"/>
    <col min="12" max="12" width="8.5" style="84" customWidth="1"/>
    <col min="13" max="13" width="9" style="80"/>
    <col min="14" max="14" width="17.75" style="81" customWidth="1"/>
    <col min="15" max="15" width="10.875" style="81" bestFit="1" customWidth="1"/>
    <col min="16" max="16" width="9.375" style="81" bestFit="1" customWidth="1"/>
    <col min="17" max="17" width="24.75" style="81" bestFit="1" customWidth="1"/>
    <col min="18" max="261" width="9" style="81"/>
    <col min="262" max="262" width="12.125" style="81" customWidth="1"/>
    <col min="263" max="263" width="14.375" style="81" customWidth="1"/>
    <col min="264" max="264" width="20.625" style="81" customWidth="1"/>
    <col min="265" max="265" width="23.375" style="81" customWidth="1"/>
    <col min="266" max="266" width="12.125" style="81" customWidth="1"/>
    <col min="267" max="267" width="8.75" style="81" customWidth="1"/>
    <col min="268" max="268" width="14.375" style="81" customWidth="1"/>
    <col min="269" max="517" width="9" style="81"/>
    <col min="518" max="518" width="12.125" style="81" customWidth="1"/>
    <col min="519" max="519" width="14.375" style="81" customWidth="1"/>
    <col min="520" max="520" width="20.625" style="81" customWidth="1"/>
    <col min="521" max="521" width="23.375" style="81" customWidth="1"/>
    <col min="522" max="522" width="12.125" style="81" customWidth="1"/>
    <col min="523" max="523" width="8.75" style="81" customWidth="1"/>
    <col min="524" max="524" width="14.375" style="81" customWidth="1"/>
    <col min="525" max="773" width="9" style="81"/>
    <col min="774" max="774" width="12.125" style="81" customWidth="1"/>
    <col min="775" max="775" width="14.375" style="81" customWidth="1"/>
    <col min="776" max="776" width="20.625" style="81" customWidth="1"/>
    <col min="777" max="777" width="23.375" style="81" customWidth="1"/>
    <col min="778" max="778" width="12.125" style="81" customWidth="1"/>
    <col min="779" max="779" width="8.75" style="81" customWidth="1"/>
    <col min="780" max="780" width="14.375" style="81" customWidth="1"/>
    <col min="781" max="1029" width="9" style="81"/>
    <col min="1030" max="1030" width="12.125" style="81" customWidth="1"/>
    <col min="1031" max="1031" width="14.375" style="81" customWidth="1"/>
    <col min="1032" max="1032" width="20.625" style="81" customWidth="1"/>
    <col min="1033" max="1033" width="23.375" style="81" customWidth="1"/>
    <col min="1034" max="1034" width="12.125" style="81" customWidth="1"/>
    <col min="1035" max="1035" width="8.75" style="81" customWidth="1"/>
    <col min="1036" max="1036" width="14.375" style="81" customWidth="1"/>
    <col min="1037" max="1285" width="9" style="81"/>
    <col min="1286" max="1286" width="12.125" style="81" customWidth="1"/>
    <col min="1287" max="1287" width="14.375" style="81" customWidth="1"/>
    <col min="1288" max="1288" width="20.625" style="81" customWidth="1"/>
    <col min="1289" max="1289" width="23.375" style="81" customWidth="1"/>
    <col min="1290" max="1290" width="12.125" style="81" customWidth="1"/>
    <col min="1291" max="1291" width="8.75" style="81" customWidth="1"/>
    <col min="1292" max="1292" width="14.375" style="81" customWidth="1"/>
    <col min="1293" max="1541" width="9" style="81"/>
    <col min="1542" max="1542" width="12.125" style="81" customWidth="1"/>
    <col min="1543" max="1543" width="14.375" style="81" customWidth="1"/>
    <col min="1544" max="1544" width="20.625" style="81" customWidth="1"/>
    <col min="1545" max="1545" width="23.375" style="81" customWidth="1"/>
    <col min="1546" max="1546" width="12.125" style="81" customWidth="1"/>
    <col min="1547" max="1547" width="8.75" style="81" customWidth="1"/>
    <col min="1548" max="1548" width="14.375" style="81" customWidth="1"/>
    <col min="1549" max="1797" width="9" style="81"/>
    <col min="1798" max="1798" width="12.125" style="81" customWidth="1"/>
    <col min="1799" max="1799" width="14.375" style="81" customWidth="1"/>
    <col min="1800" max="1800" width="20.625" style="81" customWidth="1"/>
    <col min="1801" max="1801" width="23.375" style="81" customWidth="1"/>
    <col min="1802" max="1802" width="12.125" style="81" customWidth="1"/>
    <col min="1803" max="1803" width="8.75" style="81" customWidth="1"/>
    <col min="1804" max="1804" width="14.375" style="81" customWidth="1"/>
    <col min="1805" max="2053" width="9" style="81"/>
    <col min="2054" max="2054" width="12.125" style="81" customWidth="1"/>
    <col min="2055" max="2055" width="14.375" style="81" customWidth="1"/>
    <col min="2056" max="2056" width="20.625" style="81" customWidth="1"/>
    <col min="2057" max="2057" width="23.375" style="81" customWidth="1"/>
    <col min="2058" max="2058" width="12.125" style="81" customWidth="1"/>
    <col min="2059" max="2059" width="8.75" style="81" customWidth="1"/>
    <col min="2060" max="2060" width="14.375" style="81" customWidth="1"/>
    <col min="2061" max="2309" width="9" style="81"/>
    <col min="2310" max="2310" width="12.125" style="81" customWidth="1"/>
    <col min="2311" max="2311" width="14.375" style="81" customWidth="1"/>
    <col min="2312" max="2312" width="20.625" style="81" customWidth="1"/>
    <col min="2313" max="2313" width="23.375" style="81" customWidth="1"/>
    <col min="2314" max="2314" width="12.125" style="81" customWidth="1"/>
    <col min="2315" max="2315" width="8.75" style="81" customWidth="1"/>
    <col min="2316" max="2316" width="14.375" style="81" customWidth="1"/>
    <col min="2317" max="2565" width="9" style="81"/>
    <col min="2566" max="2566" width="12.125" style="81" customWidth="1"/>
    <col min="2567" max="2567" width="14.375" style="81" customWidth="1"/>
    <col min="2568" max="2568" width="20.625" style="81" customWidth="1"/>
    <col min="2569" max="2569" width="23.375" style="81" customWidth="1"/>
    <col min="2570" max="2570" width="12.125" style="81" customWidth="1"/>
    <col min="2571" max="2571" width="8.75" style="81" customWidth="1"/>
    <col min="2572" max="2572" width="14.375" style="81" customWidth="1"/>
    <col min="2573" max="2821" width="9" style="81"/>
    <col min="2822" max="2822" width="12.125" style="81" customWidth="1"/>
    <col min="2823" max="2823" width="14.375" style="81" customWidth="1"/>
    <col min="2824" max="2824" width="20.625" style="81" customWidth="1"/>
    <col min="2825" max="2825" width="23.375" style="81" customWidth="1"/>
    <col min="2826" max="2826" width="12.125" style="81" customWidth="1"/>
    <col min="2827" max="2827" width="8.75" style="81" customWidth="1"/>
    <col min="2828" max="2828" width="14.375" style="81" customWidth="1"/>
    <col min="2829" max="3077" width="9" style="81"/>
    <col min="3078" max="3078" width="12.125" style="81" customWidth="1"/>
    <col min="3079" max="3079" width="14.375" style="81" customWidth="1"/>
    <col min="3080" max="3080" width="20.625" style="81" customWidth="1"/>
    <col min="3081" max="3081" width="23.375" style="81" customWidth="1"/>
    <col min="3082" max="3082" width="12.125" style="81" customWidth="1"/>
    <col min="3083" max="3083" width="8.75" style="81" customWidth="1"/>
    <col min="3084" max="3084" width="14.375" style="81" customWidth="1"/>
    <col min="3085" max="3333" width="9" style="81"/>
    <col min="3334" max="3334" width="12.125" style="81" customWidth="1"/>
    <col min="3335" max="3335" width="14.375" style="81" customWidth="1"/>
    <col min="3336" max="3336" width="20.625" style="81" customWidth="1"/>
    <col min="3337" max="3337" width="23.375" style="81" customWidth="1"/>
    <col min="3338" max="3338" width="12.125" style="81" customWidth="1"/>
    <col min="3339" max="3339" width="8.75" style="81" customWidth="1"/>
    <col min="3340" max="3340" width="14.375" style="81" customWidth="1"/>
    <col min="3341" max="3589" width="9" style="81"/>
    <col min="3590" max="3590" width="12.125" style="81" customWidth="1"/>
    <col min="3591" max="3591" width="14.375" style="81" customWidth="1"/>
    <col min="3592" max="3592" width="20.625" style="81" customWidth="1"/>
    <col min="3593" max="3593" width="23.375" style="81" customWidth="1"/>
    <col min="3594" max="3594" width="12.125" style="81" customWidth="1"/>
    <col min="3595" max="3595" width="8.75" style="81" customWidth="1"/>
    <col min="3596" max="3596" width="14.375" style="81" customWidth="1"/>
    <col min="3597" max="3845" width="9" style="81"/>
    <col min="3846" max="3846" width="12.125" style="81" customWidth="1"/>
    <col min="3847" max="3847" width="14.375" style="81" customWidth="1"/>
    <col min="3848" max="3848" width="20.625" style="81" customWidth="1"/>
    <col min="3849" max="3849" width="23.375" style="81" customWidth="1"/>
    <col min="3850" max="3850" width="12.125" style="81" customWidth="1"/>
    <col min="3851" max="3851" width="8.75" style="81" customWidth="1"/>
    <col min="3852" max="3852" width="14.375" style="81" customWidth="1"/>
    <col min="3853" max="4101" width="9" style="81"/>
    <col min="4102" max="4102" width="12.125" style="81" customWidth="1"/>
    <col min="4103" max="4103" width="14.375" style="81" customWidth="1"/>
    <col min="4104" max="4104" width="20.625" style="81" customWidth="1"/>
    <col min="4105" max="4105" width="23.375" style="81" customWidth="1"/>
    <col min="4106" max="4106" width="12.125" style="81" customWidth="1"/>
    <col min="4107" max="4107" width="8.75" style="81" customWidth="1"/>
    <col min="4108" max="4108" width="14.375" style="81" customWidth="1"/>
    <col min="4109" max="4357" width="9" style="81"/>
    <col min="4358" max="4358" width="12.125" style="81" customWidth="1"/>
    <col min="4359" max="4359" width="14.375" style="81" customWidth="1"/>
    <col min="4360" max="4360" width="20.625" style="81" customWidth="1"/>
    <col min="4361" max="4361" width="23.375" style="81" customWidth="1"/>
    <col min="4362" max="4362" width="12.125" style="81" customWidth="1"/>
    <col min="4363" max="4363" width="8.75" style="81" customWidth="1"/>
    <col min="4364" max="4364" width="14.375" style="81" customWidth="1"/>
    <col min="4365" max="4613" width="9" style="81"/>
    <col min="4614" max="4614" width="12.125" style="81" customWidth="1"/>
    <col min="4615" max="4615" width="14.375" style="81" customWidth="1"/>
    <col min="4616" max="4616" width="20.625" style="81" customWidth="1"/>
    <col min="4617" max="4617" width="23.375" style="81" customWidth="1"/>
    <col min="4618" max="4618" width="12.125" style="81" customWidth="1"/>
    <col min="4619" max="4619" width="8.75" style="81" customWidth="1"/>
    <col min="4620" max="4620" width="14.375" style="81" customWidth="1"/>
    <col min="4621" max="4869" width="9" style="81"/>
    <col min="4870" max="4870" width="12.125" style="81" customWidth="1"/>
    <col min="4871" max="4871" width="14.375" style="81" customWidth="1"/>
    <col min="4872" max="4872" width="20.625" style="81" customWidth="1"/>
    <col min="4873" max="4873" width="23.375" style="81" customWidth="1"/>
    <col min="4874" max="4874" width="12.125" style="81" customWidth="1"/>
    <col min="4875" max="4875" width="8.75" style="81" customWidth="1"/>
    <col min="4876" max="4876" width="14.375" style="81" customWidth="1"/>
    <col min="4877" max="5125" width="9" style="81"/>
    <col min="5126" max="5126" width="12.125" style="81" customWidth="1"/>
    <col min="5127" max="5127" width="14.375" style="81" customWidth="1"/>
    <col min="5128" max="5128" width="20.625" style="81" customWidth="1"/>
    <col min="5129" max="5129" width="23.375" style="81" customWidth="1"/>
    <col min="5130" max="5130" width="12.125" style="81" customWidth="1"/>
    <col min="5131" max="5131" width="8.75" style="81" customWidth="1"/>
    <col min="5132" max="5132" width="14.375" style="81" customWidth="1"/>
    <col min="5133" max="5381" width="9" style="81"/>
    <col min="5382" max="5382" width="12.125" style="81" customWidth="1"/>
    <col min="5383" max="5383" width="14.375" style="81" customWidth="1"/>
    <col min="5384" max="5384" width="20.625" style="81" customWidth="1"/>
    <col min="5385" max="5385" width="23.375" style="81" customWidth="1"/>
    <col min="5386" max="5386" width="12.125" style="81" customWidth="1"/>
    <col min="5387" max="5387" width="8.75" style="81" customWidth="1"/>
    <col min="5388" max="5388" width="14.375" style="81" customWidth="1"/>
    <col min="5389" max="5637" width="9" style="81"/>
    <col min="5638" max="5638" width="12.125" style="81" customWidth="1"/>
    <col min="5639" max="5639" width="14.375" style="81" customWidth="1"/>
    <col min="5640" max="5640" width="20.625" style="81" customWidth="1"/>
    <col min="5641" max="5641" width="23.375" style="81" customWidth="1"/>
    <col min="5642" max="5642" width="12.125" style="81" customWidth="1"/>
    <col min="5643" max="5643" width="8.75" style="81" customWidth="1"/>
    <col min="5644" max="5644" width="14.375" style="81" customWidth="1"/>
    <col min="5645" max="5893" width="9" style="81"/>
    <col min="5894" max="5894" width="12.125" style="81" customWidth="1"/>
    <col min="5895" max="5895" width="14.375" style="81" customWidth="1"/>
    <col min="5896" max="5896" width="20.625" style="81" customWidth="1"/>
    <col min="5897" max="5897" width="23.375" style="81" customWidth="1"/>
    <col min="5898" max="5898" width="12.125" style="81" customWidth="1"/>
    <col min="5899" max="5899" width="8.75" style="81" customWidth="1"/>
    <col min="5900" max="5900" width="14.375" style="81" customWidth="1"/>
    <col min="5901" max="6149" width="9" style="81"/>
    <col min="6150" max="6150" width="12.125" style="81" customWidth="1"/>
    <col min="6151" max="6151" width="14.375" style="81" customWidth="1"/>
    <col min="6152" max="6152" width="20.625" style="81" customWidth="1"/>
    <col min="6153" max="6153" width="23.375" style="81" customWidth="1"/>
    <col min="6154" max="6154" width="12.125" style="81" customWidth="1"/>
    <col min="6155" max="6155" width="8.75" style="81" customWidth="1"/>
    <col min="6156" max="6156" width="14.375" style="81" customWidth="1"/>
    <col min="6157" max="6405" width="9" style="81"/>
    <col min="6406" max="6406" width="12.125" style="81" customWidth="1"/>
    <col min="6407" max="6407" width="14.375" style="81" customWidth="1"/>
    <col min="6408" max="6408" width="20.625" style="81" customWidth="1"/>
    <col min="6409" max="6409" width="23.375" style="81" customWidth="1"/>
    <col min="6410" max="6410" width="12.125" style="81" customWidth="1"/>
    <col min="6411" max="6411" width="8.75" style="81" customWidth="1"/>
    <col min="6412" max="6412" width="14.375" style="81" customWidth="1"/>
    <col min="6413" max="6661" width="9" style="81"/>
    <col min="6662" max="6662" width="12.125" style="81" customWidth="1"/>
    <col min="6663" max="6663" width="14.375" style="81" customWidth="1"/>
    <col min="6664" max="6664" width="20.625" style="81" customWidth="1"/>
    <col min="6665" max="6665" width="23.375" style="81" customWidth="1"/>
    <col min="6666" max="6666" width="12.125" style="81" customWidth="1"/>
    <col min="6667" max="6667" width="8.75" style="81" customWidth="1"/>
    <col min="6668" max="6668" width="14.375" style="81" customWidth="1"/>
    <col min="6669" max="6917" width="9" style="81"/>
    <col min="6918" max="6918" width="12.125" style="81" customWidth="1"/>
    <col min="6919" max="6919" width="14.375" style="81" customWidth="1"/>
    <col min="6920" max="6920" width="20.625" style="81" customWidth="1"/>
    <col min="6921" max="6921" width="23.375" style="81" customWidth="1"/>
    <col min="6922" max="6922" width="12.125" style="81" customWidth="1"/>
    <col min="6923" max="6923" width="8.75" style="81" customWidth="1"/>
    <col min="6924" max="6924" width="14.375" style="81" customWidth="1"/>
    <col min="6925" max="7173" width="9" style="81"/>
    <col min="7174" max="7174" width="12.125" style="81" customWidth="1"/>
    <col min="7175" max="7175" width="14.375" style="81" customWidth="1"/>
    <col min="7176" max="7176" width="20.625" style="81" customWidth="1"/>
    <col min="7177" max="7177" width="23.375" style="81" customWidth="1"/>
    <col min="7178" max="7178" width="12.125" style="81" customWidth="1"/>
    <col min="7179" max="7179" width="8.75" style="81" customWidth="1"/>
    <col min="7180" max="7180" width="14.375" style="81" customWidth="1"/>
    <col min="7181" max="7429" width="9" style="81"/>
    <col min="7430" max="7430" width="12.125" style="81" customWidth="1"/>
    <col min="7431" max="7431" width="14.375" style="81" customWidth="1"/>
    <col min="7432" max="7432" width="20.625" style="81" customWidth="1"/>
    <col min="7433" max="7433" width="23.375" style="81" customWidth="1"/>
    <col min="7434" max="7434" width="12.125" style="81" customWidth="1"/>
    <col min="7435" max="7435" width="8.75" style="81" customWidth="1"/>
    <col min="7436" max="7436" width="14.375" style="81" customWidth="1"/>
    <col min="7437" max="7685" width="9" style="81"/>
    <col min="7686" max="7686" width="12.125" style="81" customWidth="1"/>
    <col min="7687" max="7687" width="14.375" style="81" customWidth="1"/>
    <col min="7688" max="7688" width="20.625" style="81" customWidth="1"/>
    <col min="7689" max="7689" width="23.375" style="81" customWidth="1"/>
    <col min="7690" max="7690" width="12.125" style="81" customWidth="1"/>
    <col min="7691" max="7691" width="8.75" style="81" customWidth="1"/>
    <col min="7692" max="7692" width="14.375" style="81" customWidth="1"/>
    <col min="7693" max="7941" width="9" style="81"/>
    <col min="7942" max="7942" width="12.125" style="81" customWidth="1"/>
    <col min="7943" max="7943" width="14.375" style="81" customWidth="1"/>
    <col min="7944" max="7944" width="20.625" style="81" customWidth="1"/>
    <col min="7945" max="7945" width="23.375" style="81" customWidth="1"/>
    <col min="7946" max="7946" width="12.125" style="81" customWidth="1"/>
    <col min="7947" max="7947" width="8.75" style="81" customWidth="1"/>
    <col min="7948" max="7948" width="14.375" style="81" customWidth="1"/>
    <col min="7949" max="8197" width="9" style="81"/>
    <col min="8198" max="8198" width="12.125" style="81" customWidth="1"/>
    <col min="8199" max="8199" width="14.375" style="81" customWidth="1"/>
    <col min="8200" max="8200" width="20.625" style="81" customWidth="1"/>
    <col min="8201" max="8201" width="23.375" style="81" customWidth="1"/>
    <col min="8202" max="8202" width="12.125" style="81" customWidth="1"/>
    <col min="8203" max="8203" width="8.75" style="81" customWidth="1"/>
    <col min="8204" max="8204" width="14.375" style="81" customWidth="1"/>
    <col min="8205" max="8453" width="9" style="81"/>
    <col min="8454" max="8454" width="12.125" style="81" customWidth="1"/>
    <col min="8455" max="8455" width="14.375" style="81" customWidth="1"/>
    <col min="8456" max="8456" width="20.625" style="81" customWidth="1"/>
    <col min="8457" max="8457" width="23.375" style="81" customWidth="1"/>
    <col min="8458" max="8458" width="12.125" style="81" customWidth="1"/>
    <col min="8459" max="8459" width="8.75" style="81" customWidth="1"/>
    <col min="8460" max="8460" width="14.375" style="81" customWidth="1"/>
    <col min="8461" max="8709" width="9" style="81"/>
    <col min="8710" max="8710" width="12.125" style="81" customWidth="1"/>
    <col min="8711" max="8711" width="14.375" style="81" customWidth="1"/>
    <col min="8712" max="8712" width="20.625" style="81" customWidth="1"/>
    <col min="8713" max="8713" width="23.375" style="81" customWidth="1"/>
    <col min="8714" max="8714" width="12.125" style="81" customWidth="1"/>
    <col min="8715" max="8715" width="8.75" style="81" customWidth="1"/>
    <col min="8716" max="8716" width="14.375" style="81" customWidth="1"/>
    <col min="8717" max="8965" width="9" style="81"/>
    <col min="8966" max="8966" width="12.125" style="81" customWidth="1"/>
    <col min="8967" max="8967" width="14.375" style="81" customWidth="1"/>
    <col min="8968" max="8968" width="20.625" style="81" customWidth="1"/>
    <col min="8969" max="8969" width="23.375" style="81" customWidth="1"/>
    <col min="8970" max="8970" width="12.125" style="81" customWidth="1"/>
    <col min="8971" max="8971" width="8.75" style="81" customWidth="1"/>
    <col min="8972" max="8972" width="14.375" style="81" customWidth="1"/>
    <col min="8973" max="9221" width="9" style="81"/>
    <col min="9222" max="9222" width="12.125" style="81" customWidth="1"/>
    <col min="9223" max="9223" width="14.375" style="81" customWidth="1"/>
    <col min="9224" max="9224" width="20.625" style="81" customWidth="1"/>
    <col min="9225" max="9225" width="23.375" style="81" customWidth="1"/>
    <col min="9226" max="9226" width="12.125" style="81" customWidth="1"/>
    <col min="9227" max="9227" width="8.75" style="81" customWidth="1"/>
    <col min="9228" max="9228" width="14.375" style="81" customWidth="1"/>
    <col min="9229" max="9477" width="9" style="81"/>
    <col min="9478" max="9478" width="12.125" style="81" customWidth="1"/>
    <col min="9479" max="9479" width="14.375" style="81" customWidth="1"/>
    <col min="9480" max="9480" width="20.625" style="81" customWidth="1"/>
    <col min="9481" max="9481" width="23.375" style="81" customWidth="1"/>
    <col min="9482" max="9482" width="12.125" style="81" customWidth="1"/>
    <col min="9483" max="9483" width="8.75" style="81" customWidth="1"/>
    <col min="9484" max="9484" width="14.375" style="81" customWidth="1"/>
    <col min="9485" max="9733" width="9" style="81"/>
    <col min="9734" max="9734" width="12.125" style="81" customWidth="1"/>
    <col min="9735" max="9735" width="14.375" style="81" customWidth="1"/>
    <col min="9736" max="9736" width="20.625" style="81" customWidth="1"/>
    <col min="9737" max="9737" width="23.375" style="81" customWidth="1"/>
    <col min="9738" max="9738" width="12.125" style="81" customWidth="1"/>
    <col min="9739" max="9739" width="8.75" style="81" customWidth="1"/>
    <col min="9740" max="9740" width="14.375" style="81" customWidth="1"/>
    <col min="9741" max="9989" width="9" style="81"/>
    <col min="9990" max="9990" width="12.125" style="81" customWidth="1"/>
    <col min="9991" max="9991" width="14.375" style="81" customWidth="1"/>
    <col min="9992" max="9992" width="20.625" style="81" customWidth="1"/>
    <col min="9993" max="9993" width="23.375" style="81" customWidth="1"/>
    <col min="9994" max="9994" width="12.125" style="81" customWidth="1"/>
    <col min="9995" max="9995" width="8.75" style="81" customWidth="1"/>
    <col min="9996" max="9996" width="14.375" style="81" customWidth="1"/>
    <col min="9997" max="10245" width="9" style="81"/>
    <col min="10246" max="10246" width="12.125" style="81" customWidth="1"/>
    <col min="10247" max="10247" width="14.375" style="81" customWidth="1"/>
    <col min="10248" max="10248" width="20.625" style="81" customWidth="1"/>
    <col min="10249" max="10249" width="23.375" style="81" customWidth="1"/>
    <col min="10250" max="10250" width="12.125" style="81" customWidth="1"/>
    <col min="10251" max="10251" width="8.75" style="81" customWidth="1"/>
    <col min="10252" max="10252" width="14.375" style="81" customWidth="1"/>
    <col min="10253" max="10501" width="9" style="81"/>
    <col min="10502" max="10502" width="12.125" style="81" customWidth="1"/>
    <col min="10503" max="10503" width="14.375" style="81" customWidth="1"/>
    <col min="10504" max="10504" width="20.625" style="81" customWidth="1"/>
    <col min="10505" max="10505" width="23.375" style="81" customWidth="1"/>
    <col min="10506" max="10506" width="12.125" style="81" customWidth="1"/>
    <col min="10507" max="10507" width="8.75" style="81" customWidth="1"/>
    <col min="10508" max="10508" width="14.375" style="81" customWidth="1"/>
    <col min="10509" max="10757" width="9" style="81"/>
    <col min="10758" max="10758" width="12.125" style="81" customWidth="1"/>
    <col min="10759" max="10759" width="14.375" style="81" customWidth="1"/>
    <col min="10760" max="10760" width="20.625" style="81" customWidth="1"/>
    <col min="10761" max="10761" width="23.375" style="81" customWidth="1"/>
    <col min="10762" max="10762" width="12.125" style="81" customWidth="1"/>
    <col min="10763" max="10763" width="8.75" style="81" customWidth="1"/>
    <col min="10764" max="10764" width="14.375" style="81" customWidth="1"/>
    <col min="10765" max="11013" width="9" style="81"/>
    <col min="11014" max="11014" width="12.125" style="81" customWidth="1"/>
    <col min="11015" max="11015" width="14.375" style="81" customWidth="1"/>
    <col min="11016" max="11016" width="20.625" style="81" customWidth="1"/>
    <col min="11017" max="11017" width="23.375" style="81" customWidth="1"/>
    <col min="11018" max="11018" width="12.125" style="81" customWidth="1"/>
    <col min="11019" max="11019" width="8.75" style="81" customWidth="1"/>
    <col min="11020" max="11020" width="14.375" style="81" customWidth="1"/>
    <col min="11021" max="11269" width="9" style="81"/>
    <col min="11270" max="11270" width="12.125" style="81" customWidth="1"/>
    <col min="11271" max="11271" width="14.375" style="81" customWidth="1"/>
    <col min="11272" max="11272" width="20.625" style="81" customWidth="1"/>
    <col min="11273" max="11273" width="23.375" style="81" customWidth="1"/>
    <col min="11274" max="11274" width="12.125" style="81" customWidth="1"/>
    <col min="11275" max="11275" width="8.75" style="81" customWidth="1"/>
    <col min="11276" max="11276" width="14.375" style="81" customWidth="1"/>
    <col min="11277" max="11525" width="9" style="81"/>
    <col min="11526" max="11526" width="12.125" style="81" customWidth="1"/>
    <col min="11527" max="11527" width="14.375" style="81" customWidth="1"/>
    <col min="11528" max="11528" width="20.625" style="81" customWidth="1"/>
    <col min="11529" max="11529" width="23.375" style="81" customWidth="1"/>
    <col min="11530" max="11530" width="12.125" style="81" customWidth="1"/>
    <col min="11531" max="11531" width="8.75" style="81" customWidth="1"/>
    <col min="11532" max="11532" width="14.375" style="81" customWidth="1"/>
    <col min="11533" max="11781" width="9" style="81"/>
    <col min="11782" max="11782" width="12.125" style="81" customWidth="1"/>
    <col min="11783" max="11783" width="14.375" style="81" customWidth="1"/>
    <col min="11784" max="11784" width="20.625" style="81" customWidth="1"/>
    <col min="11785" max="11785" width="23.375" style="81" customWidth="1"/>
    <col min="11786" max="11786" width="12.125" style="81" customWidth="1"/>
    <col min="11787" max="11787" width="8.75" style="81" customWidth="1"/>
    <col min="11788" max="11788" width="14.375" style="81" customWidth="1"/>
    <col min="11789" max="12037" width="9" style="81"/>
    <col min="12038" max="12038" width="12.125" style="81" customWidth="1"/>
    <col min="12039" max="12039" width="14.375" style="81" customWidth="1"/>
    <col min="12040" max="12040" width="20.625" style="81" customWidth="1"/>
    <col min="12041" max="12041" width="23.375" style="81" customWidth="1"/>
    <col min="12042" max="12042" width="12.125" style="81" customWidth="1"/>
    <col min="12043" max="12043" width="8.75" style="81" customWidth="1"/>
    <col min="12044" max="12044" width="14.375" style="81" customWidth="1"/>
    <col min="12045" max="12293" width="9" style="81"/>
    <col min="12294" max="12294" width="12.125" style="81" customWidth="1"/>
    <col min="12295" max="12295" width="14.375" style="81" customWidth="1"/>
    <col min="12296" max="12296" width="20.625" style="81" customWidth="1"/>
    <col min="12297" max="12297" width="23.375" style="81" customWidth="1"/>
    <col min="12298" max="12298" width="12.125" style="81" customWidth="1"/>
    <col min="12299" max="12299" width="8.75" style="81" customWidth="1"/>
    <col min="12300" max="12300" width="14.375" style="81" customWidth="1"/>
    <col min="12301" max="12549" width="9" style="81"/>
    <col min="12550" max="12550" width="12.125" style="81" customWidth="1"/>
    <col min="12551" max="12551" width="14.375" style="81" customWidth="1"/>
    <col min="12552" max="12552" width="20.625" style="81" customWidth="1"/>
    <col min="12553" max="12553" width="23.375" style="81" customWidth="1"/>
    <col min="12554" max="12554" width="12.125" style="81" customWidth="1"/>
    <col min="12555" max="12555" width="8.75" style="81" customWidth="1"/>
    <col min="12556" max="12556" width="14.375" style="81" customWidth="1"/>
    <col min="12557" max="12805" width="9" style="81"/>
    <col min="12806" max="12806" width="12.125" style="81" customWidth="1"/>
    <col min="12807" max="12807" width="14.375" style="81" customWidth="1"/>
    <col min="12808" max="12808" width="20.625" style="81" customWidth="1"/>
    <col min="12809" max="12809" width="23.375" style="81" customWidth="1"/>
    <col min="12810" max="12810" width="12.125" style="81" customWidth="1"/>
    <col min="12811" max="12811" width="8.75" style="81" customWidth="1"/>
    <col min="12812" max="12812" width="14.375" style="81" customWidth="1"/>
    <col min="12813" max="13061" width="9" style="81"/>
    <col min="13062" max="13062" width="12.125" style="81" customWidth="1"/>
    <col min="13063" max="13063" width="14.375" style="81" customWidth="1"/>
    <col min="13064" max="13064" width="20.625" style="81" customWidth="1"/>
    <col min="13065" max="13065" width="23.375" style="81" customWidth="1"/>
    <col min="13066" max="13066" width="12.125" style="81" customWidth="1"/>
    <col min="13067" max="13067" width="8.75" style="81" customWidth="1"/>
    <col min="13068" max="13068" width="14.375" style="81" customWidth="1"/>
    <col min="13069" max="13317" width="9" style="81"/>
    <col min="13318" max="13318" width="12.125" style="81" customWidth="1"/>
    <col min="13319" max="13319" width="14.375" style="81" customWidth="1"/>
    <col min="13320" max="13320" width="20.625" style="81" customWidth="1"/>
    <col min="13321" max="13321" width="23.375" style="81" customWidth="1"/>
    <col min="13322" max="13322" width="12.125" style="81" customWidth="1"/>
    <col min="13323" max="13323" width="8.75" style="81" customWidth="1"/>
    <col min="13324" max="13324" width="14.375" style="81" customWidth="1"/>
    <col min="13325" max="13573" width="9" style="81"/>
    <col min="13574" max="13574" width="12.125" style="81" customWidth="1"/>
    <col min="13575" max="13575" width="14.375" style="81" customWidth="1"/>
    <col min="13576" max="13576" width="20.625" style="81" customWidth="1"/>
    <col min="13577" max="13577" width="23.375" style="81" customWidth="1"/>
    <col min="13578" max="13578" width="12.125" style="81" customWidth="1"/>
    <col min="13579" max="13579" width="8.75" style="81" customWidth="1"/>
    <col min="13580" max="13580" width="14.375" style="81" customWidth="1"/>
    <col min="13581" max="13829" width="9" style="81"/>
    <col min="13830" max="13830" width="12.125" style="81" customWidth="1"/>
    <col min="13831" max="13831" width="14.375" style="81" customWidth="1"/>
    <col min="13832" max="13832" width="20.625" style="81" customWidth="1"/>
    <col min="13833" max="13833" width="23.375" style="81" customWidth="1"/>
    <col min="13834" max="13834" width="12.125" style="81" customWidth="1"/>
    <col min="13835" max="13835" width="8.75" style="81" customWidth="1"/>
    <col min="13836" max="13836" width="14.375" style="81" customWidth="1"/>
    <col min="13837" max="14085" width="9" style="81"/>
    <col min="14086" max="14086" width="12.125" style="81" customWidth="1"/>
    <col min="14087" max="14087" width="14.375" style="81" customWidth="1"/>
    <col min="14088" max="14088" width="20.625" style="81" customWidth="1"/>
    <col min="14089" max="14089" width="23.375" style="81" customWidth="1"/>
    <col min="14090" max="14090" width="12.125" style="81" customWidth="1"/>
    <col min="14091" max="14091" width="8.75" style="81" customWidth="1"/>
    <col min="14092" max="14092" width="14.375" style="81" customWidth="1"/>
    <col min="14093" max="14341" width="9" style="81"/>
    <col min="14342" max="14342" width="12.125" style="81" customWidth="1"/>
    <col min="14343" max="14343" width="14.375" style="81" customWidth="1"/>
    <col min="14344" max="14344" width="20.625" style="81" customWidth="1"/>
    <col min="14345" max="14345" width="23.375" style="81" customWidth="1"/>
    <col min="14346" max="14346" width="12.125" style="81" customWidth="1"/>
    <col min="14347" max="14347" width="8.75" style="81" customWidth="1"/>
    <col min="14348" max="14348" width="14.375" style="81" customWidth="1"/>
    <col min="14349" max="14597" width="9" style="81"/>
    <col min="14598" max="14598" width="12.125" style="81" customWidth="1"/>
    <col min="14599" max="14599" width="14.375" style="81" customWidth="1"/>
    <col min="14600" max="14600" width="20.625" style="81" customWidth="1"/>
    <col min="14601" max="14601" width="23.375" style="81" customWidth="1"/>
    <col min="14602" max="14602" width="12.125" style="81" customWidth="1"/>
    <col min="14603" max="14603" width="8.75" style="81" customWidth="1"/>
    <col min="14604" max="14604" width="14.375" style="81" customWidth="1"/>
    <col min="14605" max="14853" width="9" style="81"/>
    <col min="14854" max="14854" width="12.125" style="81" customWidth="1"/>
    <col min="14855" max="14855" width="14.375" style="81" customWidth="1"/>
    <col min="14856" max="14856" width="20.625" style="81" customWidth="1"/>
    <col min="14857" max="14857" width="23.375" style="81" customWidth="1"/>
    <col min="14858" max="14858" width="12.125" style="81" customWidth="1"/>
    <col min="14859" max="14859" width="8.75" style="81" customWidth="1"/>
    <col min="14860" max="14860" width="14.375" style="81" customWidth="1"/>
    <col min="14861" max="15109" width="9" style="81"/>
    <col min="15110" max="15110" width="12.125" style="81" customWidth="1"/>
    <col min="15111" max="15111" width="14.375" style="81" customWidth="1"/>
    <col min="15112" max="15112" width="20.625" style="81" customWidth="1"/>
    <col min="15113" max="15113" width="23.375" style="81" customWidth="1"/>
    <col min="15114" max="15114" width="12.125" style="81" customWidth="1"/>
    <col min="15115" max="15115" width="8.75" style="81" customWidth="1"/>
    <col min="15116" max="15116" width="14.375" style="81" customWidth="1"/>
    <col min="15117" max="15365" width="9" style="81"/>
    <col min="15366" max="15366" width="12.125" style="81" customWidth="1"/>
    <col min="15367" max="15367" width="14.375" style="81" customWidth="1"/>
    <col min="15368" max="15368" width="20.625" style="81" customWidth="1"/>
    <col min="15369" max="15369" width="23.375" style="81" customWidth="1"/>
    <col min="15370" max="15370" width="12.125" style="81" customWidth="1"/>
    <col min="15371" max="15371" width="8.75" style="81" customWidth="1"/>
    <col min="15372" max="15372" width="14.375" style="81" customWidth="1"/>
    <col min="15373" max="15621" width="9" style="81"/>
    <col min="15622" max="15622" width="12.125" style="81" customWidth="1"/>
    <col min="15623" max="15623" width="14.375" style="81" customWidth="1"/>
    <col min="15624" max="15624" width="20.625" style="81" customWidth="1"/>
    <col min="15625" max="15625" width="23.375" style="81" customWidth="1"/>
    <col min="15626" max="15626" width="12.125" style="81" customWidth="1"/>
    <col min="15627" max="15627" width="8.75" style="81" customWidth="1"/>
    <col min="15628" max="15628" width="14.375" style="81" customWidth="1"/>
    <col min="15629" max="15877" width="9" style="81"/>
    <col min="15878" max="15878" width="12.125" style="81" customWidth="1"/>
    <col min="15879" max="15879" width="14.375" style="81" customWidth="1"/>
    <col min="15880" max="15880" width="20.625" style="81" customWidth="1"/>
    <col min="15881" max="15881" width="23.375" style="81" customWidth="1"/>
    <col min="15882" max="15882" width="12.125" style="81" customWidth="1"/>
    <col min="15883" max="15883" width="8.75" style="81" customWidth="1"/>
    <col min="15884" max="15884" width="14.375" style="81" customWidth="1"/>
    <col min="15885" max="16133" width="9" style="81"/>
    <col min="16134" max="16134" width="12.125" style="81" customWidth="1"/>
    <col min="16135" max="16135" width="14.375" style="81" customWidth="1"/>
    <col min="16136" max="16136" width="20.625" style="81" customWidth="1"/>
    <col min="16137" max="16137" width="23.375" style="81" customWidth="1"/>
    <col min="16138" max="16138" width="12.125" style="81" customWidth="1"/>
    <col min="16139" max="16139" width="8.75" style="81" customWidth="1"/>
    <col min="16140" max="16140" width="14.375" style="81" customWidth="1"/>
    <col min="16141" max="16384" width="9" style="81"/>
  </cols>
  <sheetData>
    <row r="1" spans="1:17" ht="24" x14ac:dyDescent="0.3">
      <c r="A1" s="79" t="s">
        <v>100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7" ht="19.5" x14ac:dyDescent="0.3">
      <c r="A2" s="82" t="s">
        <v>101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7" ht="20.25" thickBot="1" x14ac:dyDescent="0.35">
      <c r="A3" s="83" t="s">
        <v>102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7" ht="12" customHeight="1" x14ac:dyDescent="0.3">
      <c r="A4" s="85" t="s">
        <v>0</v>
      </c>
      <c r="B4" s="86" t="s">
        <v>1</v>
      </c>
      <c r="C4" s="86" t="s">
        <v>103</v>
      </c>
      <c r="D4" s="87" t="s">
        <v>104</v>
      </c>
      <c r="E4" s="88"/>
      <c r="F4" s="88"/>
      <c r="G4" s="88"/>
      <c r="H4" s="89"/>
      <c r="I4" s="86" t="s">
        <v>105</v>
      </c>
      <c r="J4" s="90" t="s">
        <v>106</v>
      </c>
      <c r="K4" s="91" t="s">
        <v>107</v>
      </c>
      <c r="L4" s="92" t="s">
        <v>108</v>
      </c>
    </row>
    <row r="5" spans="1:17" ht="34.5" thickBot="1" x14ac:dyDescent="0.35">
      <c r="A5" s="93"/>
      <c r="B5" s="94"/>
      <c r="C5" s="94"/>
      <c r="D5" s="95"/>
      <c r="E5" s="96" t="s">
        <v>109</v>
      </c>
      <c r="F5" s="96" t="s">
        <v>110</v>
      </c>
      <c r="G5" s="96" t="s">
        <v>111</v>
      </c>
      <c r="H5" s="96" t="s">
        <v>2</v>
      </c>
      <c r="I5" s="94"/>
      <c r="J5" s="97"/>
      <c r="K5" s="98"/>
      <c r="L5" s="99"/>
    </row>
    <row r="6" spans="1:17" s="105" customFormat="1" ht="24.95" customHeight="1" x14ac:dyDescent="0.3">
      <c r="A6" s="100">
        <v>1</v>
      </c>
      <c r="B6" s="101" t="s">
        <v>47</v>
      </c>
      <c r="C6" s="3" t="s">
        <v>30</v>
      </c>
      <c r="D6" s="3" t="s">
        <v>4</v>
      </c>
      <c r="E6" s="3"/>
      <c r="F6" s="3"/>
      <c r="G6" s="3" t="s">
        <v>5</v>
      </c>
      <c r="H6" s="3" t="s">
        <v>5</v>
      </c>
      <c r="I6" s="3" t="s">
        <v>188</v>
      </c>
      <c r="J6" s="3" t="s">
        <v>112</v>
      </c>
      <c r="K6" s="102">
        <v>2700000</v>
      </c>
      <c r="L6" s="54" t="s">
        <v>113</v>
      </c>
      <c r="M6" s="103"/>
      <c r="N6" s="104"/>
      <c r="Q6" s="106"/>
    </row>
    <row r="7" spans="1:17" s="105" customFormat="1" ht="24.95" customHeight="1" x14ac:dyDescent="0.3">
      <c r="A7" s="100">
        <v>2</v>
      </c>
      <c r="B7" s="101" t="s">
        <v>47</v>
      </c>
      <c r="C7" s="3" t="s">
        <v>30</v>
      </c>
      <c r="D7" s="3" t="s">
        <v>196</v>
      </c>
      <c r="E7" s="3"/>
      <c r="F7" s="3"/>
      <c r="G7" s="3" t="s">
        <v>5</v>
      </c>
      <c r="H7" s="3" t="s">
        <v>5</v>
      </c>
      <c r="I7" s="3" t="s">
        <v>189</v>
      </c>
      <c r="J7" s="3" t="s">
        <v>112</v>
      </c>
      <c r="K7" s="102">
        <v>2000000</v>
      </c>
      <c r="L7" s="107" t="s">
        <v>113</v>
      </c>
      <c r="M7" s="103" t="s">
        <v>113</v>
      </c>
      <c r="N7" s="104"/>
      <c r="Q7" s="106"/>
    </row>
    <row r="8" spans="1:17" s="105" customFormat="1" ht="24.95" customHeight="1" x14ac:dyDescent="0.3">
      <c r="A8" s="100">
        <v>3</v>
      </c>
      <c r="B8" s="101" t="s">
        <v>47</v>
      </c>
      <c r="C8" s="3" t="s">
        <v>30</v>
      </c>
      <c r="D8" s="3" t="s">
        <v>114</v>
      </c>
      <c r="E8" s="3" t="s">
        <v>115</v>
      </c>
      <c r="F8" s="3"/>
      <c r="G8" s="3" t="s">
        <v>115</v>
      </c>
      <c r="H8" s="3" t="s">
        <v>115</v>
      </c>
      <c r="I8" s="3" t="s">
        <v>190</v>
      </c>
      <c r="J8" s="3" t="s">
        <v>116</v>
      </c>
      <c r="K8" s="102">
        <v>1000000</v>
      </c>
      <c r="L8" s="107" t="s">
        <v>113</v>
      </c>
      <c r="M8" s="103"/>
      <c r="N8" s="104"/>
      <c r="Q8" s="106"/>
    </row>
    <row r="9" spans="1:17" s="105" customFormat="1" ht="24.95" customHeight="1" x14ac:dyDescent="0.3">
      <c r="A9" s="100">
        <v>4</v>
      </c>
      <c r="B9" s="101" t="s">
        <v>47</v>
      </c>
      <c r="C9" s="3" t="s">
        <v>30</v>
      </c>
      <c r="D9" s="3" t="s">
        <v>114</v>
      </c>
      <c r="E9" s="3" t="s">
        <v>115</v>
      </c>
      <c r="F9" s="3"/>
      <c r="G9" s="3" t="s">
        <v>115</v>
      </c>
      <c r="H9" s="3" t="s">
        <v>115</v>
      </c>
      <c r="I9" s="3" t="s">
        <v>191</v>
      </c>
      <c r="J9" s="3" t="s">
        <v>116</v>
      </c>
      <c r="K9" s="102">
        <v>1000000</v>
      </c>
      <c r="L9" s="107" t="s">
        <v>113</v>
      </c>
      <c r="M9" s="103"/>
      <c r="N9" s="104"/>
      <c r="Q9" s="106"/>
    </row>
    <row r="10" spans="1:17" s="105" customFormat="1" ht="24.95" customHeight="1" x14ac:dyDescent="0.3">
      <c r="A10" s="100">
        <v>5</v>
      </c>
      <c r="B10" s="101" t="s">
        <v>49</v>
      </c>
      <c r="C10" s="3" t="s">
        <v>30</v>
      </c>
      <c r="D10" s="3" t="s">
        <v>114</v>
      </c>
      <c r="E10" s="3" t="s">
        <v>115</v>
      </c>
      <c r="F10" s="3"/>
      <c r="G10" s="3" t="s">
        <v>115</v>
      </c>
      <c r="H10" s="3" t="s">
        <v>115</v>
      </c>
      <c r="I10" s="3" t="s">
        <v>192</v>
      </c>
      <c r="J10" s="3" t="s">
        <v>117</v>
      </c>
      <c r="K10" s="102">
        <v>1700000</v>
      </c>
      <c r="L10" s="107" t="s">
        <v>118</v>
      </c>
      <c r="M10" s="103"/>
      <c r="N10" s="104"/>
      <c r="Q10" s="106"/>
    </row>
    <row r="11" spans="1:17" s="105" customFormat="1" ht="24.95" customHeight="1" x14ac:dyDescent="0.3">
      <c r="A11" s="100">
        <v>6</v>
      </c>
      <c r="B11" s="101" t="s">
        <v>119</v>
      </c>
      <c r="C11" s="3" t="s">
        <v>30</v>
      </c>
      <c r="D11" s="3" t="s">
        <v>114</v>
      </c>
      <c r="E11" s="3" t="s">
        <v>115</v>
      </c>
      <c r="F11" s="3"/>
      <c r="G11" s="3" t="s">
        <v>115</v>
      </c>
      <c r="H11" s="3" t="s">
        <v>115</v>
      </c>
      <c r="I11" s="3" t="s">
        <v>193</v>
      </c>
      <c r="J11" s="3" t="s">
        <v>120</v>
      </c>
      <c r="K11" s="102">
        <v>7840000</v>
      </c>
      <c r="L11" s="107" t="s">
        <v>113</v>
      </c>
      <c r="M11" s="103"/>
      <c r="N11" s="104"/>
      <c r="Q11" s="106"/>
    </row>
    <row r="12" spans="1:17" s="105" customFormat="1" ht="24.95" customHeight="1" x14ac:dyDescent="0.3">
      <c r="A12" s="100">
        <v>7</v>
      </c>
      <c r="B12" s="101" t="s">
        <v>50</v>
      </c>
      <c r="C12" s="3" t="s">
        <v>30</v>
      </c>
      <c r="D12" s="3" t="s">
        <v>114</v>
      </c>
      <c r="E12" s="3" t="s">
        <v>115</v>
      </c>
      <c r="F12" s="3"/>
      <c r="G12" s="3" t="s">
        <v>115</v>
      </c>
      <c r="H12" s="3" t="s">
        <v>115</v>
      </c>
      <c r="I12" s="3" t="s">
        <v>194</v>
      </c>
      <c r="J12" s="3" t="s">
        <v>121</v>
      </c>
      <c r="K12" s="102">
        <v>100000</v>
      </c>
      <c r="L12" s="107" t="s">
        <v>113</v>
      </c>
      <c r="M12" s="103"/>
      <c r="N12" s="104"/>
      <c r="Q12" s="106"/>
    </row>
    <row r="13" spans="1:17" s="105" customFormat="1" ht="24.95" customHeight="1" x14ac:dyDescent="0.3">
      <c r="A13" s="100">
        <v>8</v>
      </c>
      <c r="B13" s="101" t="s">
        <v>52</v>
      </c>
      <c r="C13" s="3" t="s">
        <v>30</v>
      </c>
      <c r="D13" s="3" t="s">
        <v>114</v>
      </c>
      <c r="E13" s="3" t="s">
        <v>115</v>
      </c>
      <c r="F13" s="3"/>
      <c r="G13" s="3" t="s">
        <v>115</v>
      </c>
      <c r="H13" s="3" t="s">
        <v>115</v>
      </c>
      <c r="I13" s="3" t="s">
        <v>193</v>
      </c>
      <c r="J13" s="3" t="s">
        <v>122</v>
      </c>
      <c r="K13" s="102">
        <v>18705000</v>
      </c>
      <c r="L13" s="107" t="s">
        <v>113</v>
      </c>
      <c r="M13" s="103"/>
      <c r="N13" s="104"/>
      <c r="Q13" s="106"/>
    </row>
    <row r="14" spans="1:17" s="105" customFormat="1" ht="24.95" customHeight="1" x14ac:dyDescent="0.3">
      <c r="A14" s="100">
        <v>9</v>
      </c>
      <c r="B14" s="101" t="s">
        <v>123</v>
      </c>
      <c r="C14" s="3" t="s">
        <v>124</v>
      </c>
      <c r="D14" s="3"/>
      <c r="E14" s="3"/>
      <c r="F14" s="3"/>
      <c r="G14" s="3"/>
      <c r="H14" s="3"/>
      <c r="I14" s="3" t="s">
        <v>195</v>
      </c>
      <c r="J14" s="3" t="s">
        <v>125</v>
      </c>
      <c r="K14" s="102">
        <v>35239</v>
      </c>
      <c r="L14" s="107" t="s">
        <v>113</v>
      </c>
      <c r="M14" s="103"/>
      <c r="N14" s="104"/>
      <c r="Q14" s="106"/>
    </row>
    <row r="15" spans="1:17" s="105" customFormat="1" ht="30" customHeight="1" thickBot="1" x14ac:dyDescent="0.35">
      <c r="A15" s="108"/>
      <c r="B15" s="109" t="s">
        <v>126</v>
      </c>
      <c r="C15" s="109"/>
      <c r="D15" s="109"/>
      <c r="E15" s="109"/>
      <c r="F15" s="109"/>
      <c r="G15" s="109"/>
      <c r="H15" s="109"/>
      <c r="I15" s="109"/>
      <c r="J15" s="109"/>
      <c r="K15" s="110">
        <f>SUM(K6:K14)</f>
        <v>35080239</v>
      </c>
      <c r="L15" s="111"/>
      <c r="M15" s="103"/>
      <c r="N15" s="112"/>
    </row>
    <row r="16" spans="1:17" s="105" customFormat="1" ht="24.95" customHeight="1" x14ac:dyDescent="0.3">
      <c r="A16" s="113"/>
      <c r="B16" s="114"/>
      <c r="C16" s="81"/>
      <c r="D16" s="81"/>
      <c r="E16" s="81"/>
      <c r="F16" s="81"/>
      <c r="G16" s="81"/>
      <c r="H16" s="81"/>
      <c r="I16" s="114"/>
      <c r="J16" s="115"/>
      <c r="K16" s="116"/>
      <c r="L16" s="84"/>
      <c r="M16" s="103"/>
      <c r="N16" s="112"/>
    </row>
    <row r="17" spans="1:15" s="105" customFormat="1" ht="24.95" customHeight="1" x14ac:dyDescent="0.3">
      <c r="A17" s="113"/>
      <c r="B17" s="114"/>
      <c r="C17" s="81"/>
      <c r="D17" s="81"/>
      <c r="E17" s="81"/>
      <c r="F17" s="81"/>
      <c r="G17" s="81"/>
      <c r="H17" s="81"/>
      <c r="I17" s="114"/>
      <c r="J17" s="115"/>
      <c r="K17" s="116"/>
      <c r="L17" s="84"/>
      <c r="M17" s="103"/>
      <c r="N17" s="104"/>
    </row>
    <row r="18" spans="1:15" s="105" customFormat="1" ht="24.95" customHeight="1" x14ac:dyDescent="0.3">
      <c r="A18" s="113"/>
      <c r="B18" s="114"/>
      <c r="C18" s="81"/>
      <c r="D18" s="81"/>
      <c r="E18" s="81"/>
      <c r="F18" s="81"/>
      <c r="G18" s="81"/>
      <c r="H18" s="81"/>
      <c r="I18" s="114"/>
      <c r="J18" s="115"/>
      <c r="K18" s="116"/>
      <c r="L18" s="84"/>
      <c r="M18" s="103"/>
      <c r="N18" s="112"/>
    </row>
    <row r="19" spans="1:15" s="105" customFormat="1" ht="24.95" customHeight="1" x14ac:dyDescent="0.3">
      <c r="A19" s="113"/>
      <c r="B19" s="114"/>
      <c r="C19" s="81"/>
      <c r="D19" s="81"/>
      <c r="E19" s="81"/>
      <c r="F19" s="81"/>
      <c r="G19" s="81"/>
      <c r="H19" s="81"/>
      <c r="I19" s="114"/>
      <c r="J19" s="115"/>
      <c r="K19" s="116"/>
      <c r="L19" s="84"/>
      <c r="M19" s="103"/>
      <c r="N19" s="112"/>
    </row>
    <row r="20" spans="1:15" s="105" customFormat="1" ht="24.95" customHeight="1" x14ac:dyDescent="0.3">
      <c r="A20" s="113"/>
      <c r="B20" s="114"/>
      <c r="C20" s="81"/>
      <c r="D20" s="81"/>
      <c r="E20" s="81"/>
      <c r="F20" s="81"/>
      <c r="G20" s="81"/>
      <c r="H20" s="81"/>
      <c r="I20" s="114"/>
      <c r="J20" s="115"/>
      <c r="K20" s="116"/>
      <c r="L20" s="84"/>
      <c r="M20" s="103"/>
      <c r="N20" s="112"/>
    </row>
    <row r="21" spans="1:15" s="105" customFormat="1" ht="24.95" customHeight="1" x14ac:dyDescent="0.3">
      <c r="A21" s="113"/>
      <c r="B21" s="114"/>
      <c r="C21" s="81"/>
      <c r="D21" s="81"/>
      <c r="E21" s="81"/>
      <c r="F21" s="81"/>
      <c r="G21" s="81"/>
      <c r="H21" s="81"/>
      <c r="I21" s="114"/>
      <c r="J21" s="115"/>
      <c r="K21" s="116"/>
      <c r="L21" s="84"/>
      <c r="M21" s="103"/>
      <c r="N21" s="104"/>
      <c r="O21" s="117"/>
    </row>
    <row r="22" spans="1:15" s="105" customFormat="1" ht="24.95" customHeight="1" x14ac:dyDescent="0.3">
      <c r="A22" s="113"/>
      <c r="B22" s="114"/>
      <c r="C22" s="81"/>
      <c r="D22" s="81"/>
      <c r="E22" s="81"/>
      <c r="F22" s="81"/>
      <c r="G22" s="81"/>
      <c r="H22" s="81"/>
      <c r="I22" s="114"/>
      <c r="J22" s="115"/>
      <c r="K22" s="116"/>
      <c r="L22" s="84"/>
      <c r="M22" s="103"/>
      <c r="N22" s="112"/>
    </row>
    <row r="23" spans="1:15" s="105" customFormat="1" ht="24.95" customHeight="1" x14ac:dyDescent="0.3">
      <c r="A23" s="113"/>
      <c r="B23" s="114"/>
      <c r="C23" s="81"/>
      <c r="D23" s="81"/>
      <c r="E23" s="81"/>
      <c r="F23" s="81"/>
      <c r="G23" s="81"/>
      <c r="H23" s="81"/>
      <c r="I23" s="114"/>
      <c r="J23" s="115"/>
      <c r="K23" s="116"/>
      <c r="L23" s="84"/>
      <c r="M23" s="103"/>
      <c r="N23" s="112"/>
    </row>
    <row r="24" spans="1:15" s="105" customFormat="1" ht="24.95" customHeight="1" x14ac:dyDescent="0.3">
      <c r="A24" s="113"/>
      <c r="B24" s="114"/>
      <c r="C24" s="81"/>
      <c r="D24" s="81"/>
      <c r="E24" s="81"/>
      <c r="F24" s="81"/>
      <c r="G24" s="81"/>
      <c r="H24" s="81"/>
      <c r="I24" s="114"/>
      <c r="J24" s="115"/>
      <c r="K24" s="116"/>
      <c r="L24" s="84"/>
      <c r="M24" s="103"/>
      <c r="N24" s="112"/>
    </row>
    <row r="25" spans="1:15" s="105" customFormat="1" ht="24.95" customHeight="1" x14ac:dyDescent="0.3">
      <c r="A25" s="113"/>
      <c r="B25" s="114"/>
      <c r="C25" s="81"/>
      <c r="D25" s="81"/>
      <c r="E25" s="81"/>
      <c r="F25" s="81"/>
      <c r="G25" s="81"/>
      <c r="H25" s="81"/>
      <c r="I25" s="114"/>
      <c r="J25" s="115"/>
      <c r="K25" s="116"/>
      <c r="L25" s="84"/>
      <c r="M25" s="103"/>
      <c r="N25" s="112"/>
    </row>
    <row r="26" spans="1:15" s="105" customFormat="1" ht="24.95" customHeight="1" x14ac:dyDescent="0.3">
      <c r="A26" s="113"/>
      <c r="B26" s="114"/>
      <c r="C26" s="81"/>
      <c r="D26" s="81"/>
      <c r="E26" s="81"/>
      <c r="F26" s="81"/>
      <c r="G26" s="81"/>
      <c r="H26" s="81"/>
      <c r="I26" s="114"/>
      <c r="J26" s="115"/>
      <c r="K26" s="116"/>
      <c r="L26" s="84"/>
      <c r="M26" s="103"/>
      <c r="N26" s="112"/>
    </row>
    <row r="27" spans="1:15" s="105" customFormat="1" ht="24.95" customHeight="1" x14ac:dyDescent="0.3">
      <c r="A27" s="113"/>
      <c r="B27" s="114"/>
      <c r="C27" s="81"/>
      <c r="D27" s="81"/>
      <c r="E27" s="81"/>
      <c r="F27" s="81"/>
      <c r="G27" s="81"/>
      <c r="H27" s="81"/>
      <c r="I27" s="114"/>
      <c r="J27" s="115"/>
      <c r="K27" s="116"/>
      <c r="L27" s="84"/>
      <c r="M27" s="103"/>
      <c r="N27" s="112"/>
    </row>
    <row r="28" spans="1:15" s="105" customFormat="1" ht="24.95" customHeight="1" x14ac:dyDescent="0.3">
      <c r="A28" s="113"/>
      <c r="B28" s="114"/>
      <c r="C28" s="81"/>
      <c r="D28" s="81"/>
      <c r="E28" s="81"/>
      <c r="F28" s="81"/>
      <c r="G28" s="81"/>
      <c r="H28" s="81"/>
      <c r="I28" s="114"/>
      <c r="J28" s="115"/>
      <c r="K28" s="116"/>
      <c r="L28" s="84"/>
      <c r="M28" s="103"/>
      <c r="N28" s="112"/>
    </row>
    <row r="29" spans="1:15" s="105" customFormat="1" ht="24.95" customHeight="1" x14ac:dyDescent="0.3">
      <c r="A29" s="113"/>
      <c r="B29" s="114"/>
      <c r="C29" s="81"/>
      <c r="D29" s="81"/>
      <c r="E29" s="81"/>
      <c r="F29" s="81"/>
      <c r="G29" s="81"/>
      <c r="H29" s="81"/>
      <c r="I29" s="114"/>
      <c r="J29" s="115"/>
      <c r="K29" s="116"/>
      <c r="L29" s="84"/>
      <c r="M29" s="103"/>
      <c r="N29" s="112"/>
    </row>
    <row r="30" spans="1:15" s="105" customFormat="1" ht="24.95" customHeight="1" x14ac:dyDescent="0.3">
      <c r="A30" s="113"/>
      <c r="B30" s="114"/>
      <c r="C30" s="81"/>
      <c r="D30" s="81"/>
      <c r="E30" s="81"/>
      <c r="F30" s="81"/>
      <c r="G30" s="81"/>
      <c r="H30" s="81"/>
      <c r="I30" s="114"/>
      <c r="J30" s="115"/>
      <c r="K30" s="116"/>
      <c r="L30" s="84"/>
      <c r="M30" s="103"/>
      <c r="N30" s="112"/>
    </row>
    <row r="31" spans="1:15" s="105" customFormat="1" ht="24.95" customHeight="1" x14ac:dyDescent="0.3">
      <c r="A31" s="113"/>
      <c r="B31" s="114"/>
      <c r="C31" s="81"/>
      <c r="D31" s="81"/>
      <c r="E31" s="81"/>
      <c r="F31" s="81"/>
      <c r="G31" s="81"/>
      <c r="H31" s="81"/>
      <c r="I31" s="114"/>
      <c r="J31" s="115"/>
      <c r="K31" s="116"/>
      <c r="L31" s="84"/>
      <c r="M31" s="103"/>
      <c r="N31" s="112"/>
    </row>
    <row r="32" spans="1:15" s="105" customFormat="1" ht="24.95" customHeight="1" x14ac:dyDescent="0.3">
      <c r="A32" s="113"/>
      <c r="B32" s="114"/>
      <c r="C32" s="81"/>
      <c r="D32" s="81"/>
      <c r="E32" s="81"/>
      <c r="F32" s="81"/>
      <c r="G32" s="81"/>
      <c r="H32" s="81"/>
      <c r="I32" s="114"/>
      <c r="J32" s="115"/>
      <c r="K32" s="116"/>
      <c r="L32" s="84"/>
      <c r="M32" s="103"/>
      <c r="N32" s="112"/>
    </row>
    <row r="33" spans="1:14" s="105" customFormat="1" ht="24.95" customHeight="1" x14ac:dyDescent="0.3">
      <c r="A33" s="113"/>
      <c r="B33" s="114"/>
      <c r="C33" s="81"/>
      <c r="D33" s="81"/>
      <c r="E33" s="81"/>
      <c r="F33" s="81"/>
      <c r="G33" s="81"/>
      <c r="H33" s="81"/>
      <c r="I33" s="114"/>
      <c r="J33" s="115"/>
      <c r="K33" s="116"/>
      <c r="L33" s="84"/>
      <c r="M33" s="103"/>
      <c r="N33" s="112"/>
    </row>
    <row r="34" spans="1:14" s="105" customFormat="1" ht="24.95" customHeight="1" x14ac:dyDescent="0.3">
      <c r="A34" s="113"/>
      <c r="B34" s="114"/>
      <c r="C34" s="81"/>
      <c r="D34" s="81"/>
      <c r="E34" s="81"/>
      <c r="F34" s="81"/>
      <c r="G34" s="81"/>
      <c r="H34" s="81"/>
      <c r="I34" s="114"/>
      <c r="J34" s="115"/>
      <c r="K34" s="116"/>
      <c r="L34" s="84"/>
      <c r="M34" s="103"/>
      <c r="N34" s="112"/>
    </row>
    <row r="35" spans="1:14" s="105" customFormat="1" ht="24.95" customHeight="1" x14ac:dyDescent="0.3">
      <c r="A35" s="113"/>
      <c r="B35" s="114"/>
      <c r="C35" s="81"/>
      <c r="D35" s="81"/>
      <c r="E35" s="81"/>
      <c r="F35" s="81"/>
      <c r="G35" s="81"/>
      <c r="H35" s="81"/>
      <c r="I35" s="114"/>
      <c r="J35" s="115"/>
      <c r="K35" s="116"/>
      <c r="L35" s="84"/>
      <c r="M35" s="118"/>
      <c r="N35" s="112"/>
    </row>
    <row r="36" spans="1:14" s="105" customFormat="1" ht="24.95" customHeight="1" x14ac:dyDescent="0.3">
      <c r="A36" s="113"/>
      <c r="B36" s="114"/>
      <c r="C36" s="81"/>
      <c r="D36" s="81"/>
      <c r="E36" s="81"/>
      <c r="F36" s="81"/>
      <c r="G36" s="81"/>
      <c r="H36" s="81"/>
      <c r="I36" s="114"/>
      <c r="J36" s="115"/>
      <c r="K36" s="116"/>
      <c r="L36" s="84"/>
      <c r="M36" s="118"/>
      <c r="N36" s="112"/>
    </row>
    <row r="37" spans="1:14" s="105" customFormat="1" ht="24.95" customHeight="1" x14ac:dyDescent="0.3">
      <c r="A37" s="113"/>
      <c r="B37" s="114"/>
      <c r="C37" s="81"/>
      <c r="D37" s="81"/>
      <c r="E37" s="81"/>
      <c r="F37" s="81"/>
      <c r="G37" s="81"/>
      <c r="H37" s="81"/>
      <c r="I37" s="114"/>
      <c r="J37" s="115"/>
      <c r="K37" s="116"/>
      <c r="L37" s="84"/>
      <c r="M37" s="118"/>
      <c r="N37" s="112"/>
    </row>
    <row r="38" spans="1:14" s="105" customFormat="1" ht="24.95" customHeight="1" x14ac:dyDescent="0.3">
      <c r="A38" s="113"/>
      <c r="B38" s="114"/>
      <c r="C38" s="81"/>
      <c r="D38" s="81"/>
      <c r="E38" s="81"/>
      <c r="F38" s="81"/>
      <c r="G38" s="81"/>
      <c r="H38" s="81"/>
      <c r="I38" s="114"/>
      <c r="J38" s="115"/>
      <c r="K38" s="116"/>
      <c r="L38" s="84"/>
      <c r="M38" s="118"/>
      <c r="N38" s="112"/>
    </row>
    <row r="39" spans="1:14" s="105" customFormat="1" ht="24.95" customHeight="1" x14ac:dyDescent="0.3">
      <c r="A39" s="113"/>
      <c r="B39" s="114"/>
      <c r="C39" s="81"/>
      <c r="D39" s="81"/>
      <c r="E39" s="81"/>
      <c r="F39" s="81"/>
      <c r="G39" s="81"/>
      <c r="H39" s="81"/>
      <c r="I39" s="114"/>
      <c r="J39" s="115"/>
      <c r="K39" s="116"/>
      <c r="L39" s="84"/>
      <c r="M39" s="118"/>
      <c r="N39" s="112"/>
    </row>
    <row r="40" spans="1:14" s="105" customFormat="1" ht="24.95" customHeight="1" x14ac:dyDescent="0.3">
      <c r="A40" s="113"/>
      <c r="B40" s="114"/>
      <c r="C40" s="81"/>
      <c r="D40" s="81"/>
      <c r="E40" s="81"/>
      <c r="F40" s="81"/>
      <c r="G40" s="81"/>
      <c r="H40" s="81"/>
      <c r="I40" s="114"/>
      <c r="J40" s="115"/>
      <c r="K40" s="116"/>
      <c r="L40" s="84"/>
      <c r="M40" s="118"/>
      <c r="N40" s="112"/>
    </row>
    <row r="41" spans="1:14" s="105" customFormat="1" ht="24.95" customHeight="1" x14ac:dyDescent="0.3">
      <c r="A41" s="113"/>
      <c r="B41" s="114"/>
      <c r="C41" s="81"/>
      <c r="D41" s="81"/>
      <c r="E41" s="81"/>
      <c r="F41" s="81"/>
      <c r="G41" s="81"/>
      <c r="H41" s="81"/>
      <c r="I41" s="114"/>
      <c r="J41" s="115"/>
      <c r="K41" s="116"/>
      <c r="L41" s="84"/>
      <c r="M41" s="118"/>
      <c r="N41" s="112"/>
    </row>
    <row r="42" spans="1:14" s="105" customFormat="1" ht="24.95" customHeight="1" x14ac:dyDescent="0.3">
      <c r="A42" s="113"/>
      <c r="B42" s="114"/>
      <c r="C42" s="81"/>
      <c r="D42" s="81"/>
      <c r="E42" s="81"/>
      <c r="F42" s="81"/>
      <c r="G42" s="81"/>
      <c r="H42" s="81"/>
      <c r="I42" s="114"/>
      <c r="J42" s="115"/>
      <c r="K42" s="116"/>
      <c r="L42" s="84"/>
      <c r="M42" s="118"/>
      <c r="N42" s="112"/>
    </row>
    <row r="43" spans="1:14" s="105" customFormat="1" ht="24.95" customHeight="1" x14ac:dyDescent="0.3">
      <c r="A43" s="113"/>
      <c r="B43" s="114"/>
      <c r="C43" s="81"/>
      <c r="D43" s="81"/>
      <c r="E43" s="81"/>
      <c r="F43" s="81"/>
      <c r="G43" s="81"/>
      <c r="H43" s="81"/>
      <c r="I43" s="114"/>
      <c r="J43" s="115"/>
      <c r="K43" s="116"/>
      <c r="L43" s="84"/>
      <c r="M43" s="103"/>
      <c r="N43" s="112"/>
    </row>
    <row r="44" spans="1:14" s="105" customFormat="1" ht="16.5" x14ac:dyDescent="0.3">
      <c r="A44" s="113"/>
      <c r="B44" s="114"/>
      <c r="C44" s="81"/>
      <c r="D44" s="81"/>
      <c r="E44" s="81"/>
      <c r="F44" s="81"/>
      <c r="G44" s="81"/>
      <c r="H44" s="81"/>
      <c r="I44" s="114"/>
      <c r="J44" s="115"/>
      <c r="K44" s="116"/>
      <c r="L44" s="84"/>
      <c r="M44" s="103"/>
      <c r="N44" s="112"/>
    </row>
    <row r="45" spans="1:14" s="105" customFormat="1" ht="16.5" x14ac:dyDescent="0.3">
      <c r="A45" s="113"/>
      <c r="B45" s="114"/>
      <c r="C45" s="81"/>
      <c r="D45" s="81"/>
      <c r="E45" s="81"/>
      <c r="F45" s="81"/>
      <c r="G45" s="81"/>
      <c r="H45" s="81"/>
      <c r="I45" s="114"/>
      <c r="J45" s="115"/>
      <c r="K45" s="116"/>
      <c r="L45" s="84"/>
      <c r="M45" s="103"/>
      <c r="N45" s="112"/>
    </row>
    <row r="46" spans="1:14" s="105" customFormat="1" ht="16.5" x14ac:dyDescent="0.3">
      <c r="A46" s="113"/>
      <c r="B46" s="114"/>
      <c r="C46" s="81"/>
      <c r="D46" s="81"/>
      <c r="E46" s="81"/>
      <c r="F46" s="81"/>
      <c r="G46" s="81"/>
      <c r="H46" s="81"/>
      <c r="I46" s="114"/>
      <c r="J46" s="115"/>
      <c r="K46" s="116"/>
      <c r="L46" s="84"/>
      <c r="M46" s="103"/>
      <c r="N46" s="112"/>
    </row>
  </sheetData>
  <autoFilter ref="A4:L15" xr:uid="{600AE4A4-7705-480E-A191-E46638BD97EB}"/>
  <mergeCells count="12">
    <mergeCell ref="L4:L5"/>
    <mergeCell ref="B15:J1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B908F-8885-4049-8D7E-F29E98E9322D}">
  <dimension ref="A1:H136"/>
  <sheetViews>
    <sheetView workbookViewId="0">
      <selection activeCell="D18" sqref="D18"/>
    </sheetView>
  </sheetViews>
  <sheetFormatPr defaultRowHeight="16.5" x14ac:dyDescent="0.3"/>
  <cols>
    <col min="1" max="1" width="4.75" style="152" bestFit="1" customWidth="1"/>
    <col min="2" max="2" width="11.625" style="153" bestFit="1" customWidth="1"/>
    <col min="3" max="3" width="11.5" style="121" bestFit="1" customWidth="1"/>
    <col min="4" max="4" width="14.875" style="154" bestFit="1" customWidth="1"/>
    <col min="5" max="5" width="8.625" style="155" bestFit="1" customWidth="1"/>
    <col min="6" max="6" width="14.375" style="155" customWidth="1"/>
    <col min="7" max="7" width="43" style="121" customWidth="1"/>
    <col min="8" max="8" width="6" style="156" bestFit="1" customWidth="1"/>
    <col min="9" max="16384" width="9" style="121"/>
  </cols>
  <sheetData>
    <row r="1" spans="1:8" ht="30" customHeight="1" thickBot="1" x14ac:dyDescent="0.35">
      <c r="A1" s="119" t="s">
        <v>127</v>
      </c>
      <c r="B1" s="119"/>
      <c r="C1" s="119"/>
      <c r="D1" s="119"/>
      <c r="E1" s="119"/>
      <c r="F1" s="119"/>
      <c r="G1" s="119"/>
      <c r="H1" s="120"/>
    </row>
    <row r="2" spans="1:8" ht="24.75" thickBot="1" x14ac:dyDescent="0.35">
      <c r="A2" s="122" t="s">
        <v>0</v>
      </c>
      <c r="B2" s="123" t="s">
        <v>3</v>
      </c>
      <c r="C2" s="124" t="s">
        <v>128</v>
      </c>
      <c r="D2" s="125" t="s">
        <v>129</v>
      </c>
      <c r="E2" s="126" t="s">
        <v>130</v>
      </c>
      <c r="F2" s="124" t="s">
        <v>131</v>
      </c>
      <c r="G2" s="124" t="s">
        <v>132</v>
      </c>
      <c r="H2" s="127"/>
    </row>
    <row r="3" spans="1:8" s="136" customFormat="1" ht="24.95" customHeight="1" thickTop="1" x14ac:dyDescent="0.3">
      <c r="A3" s="128">
        <v>1</v>
      </c>
      <c r="B3" s="129">
        <v>44349</v>
      </c>
      <c r="C3" s="130" t="s">
        <v>133</v>
      </c>
      <c r="D3" s="131">
        <v>30900</v>
      </c>
      <c r="E3" s="132" t="s">
        <v>5</v>
      </c>
      <c r="F3" s="133"/>
      <c r="G3" s="134" t="s">
        <v>134</v>
      </c>
      <c r="H3" s="135" t="s">
        <v>135</v>
      </c>
    </row>
    <row r="4" spans="1:8" s="136" customFormat="1" ht="24.95" customHeight="1" x14ac:dyDescent="0.3">
      <c r="A4" s="137">
        <v>2</v>
      </c>
      <c r="B4" s="129">
        <v>44349</v>
      </c>
      <c r="C4" s="138" t="s">
        <v>18</v>
      </c>
      <c r="D4" s="139">
        <v>5158000</v>
      </c>
      <c r="E4" s="132" t="s">
        <v>5</v>
      </c>
      <c r="F4" s="140"/>
      <c r="G4" s="140" t="s">
        <v>136</v>
      </c>
      <c r="H4" s="141" t="s">
        <v>137</v>
      </c>
    </row>
    <row r="5" spans="1:8" s="136" customFormat="1" ht="24.95" customHeight="1" x14ac:dyDescent="0.3">
      <c r="A5" s="137">
        <v>3</v>
      </c>
      <c r="B5" s="129">
        <v>44350</v>
      </c>
      <c r="C5" s="140" t="s">
        <v>138</v>
      </c>
      <c r="D5" s="139">
        <v>298400</v>
      </c>
      <c r="E5" s="132" t="s">
        <v>5</v>
      </c>
      <c r="F5" s="140" t="s">
        <v>139</v>
      </c>
      <c r="G5" s="140" t="s">
        <v>140</v>
      </c>
      <c r="H5" s="135" t="s">
        <v>135</v>
      </c>
    </row>
    <row r="6" spans="1:8" s="136" customFormat="1" ht="24.95" customHeight="1" x14ac:dyDescent="0.3">
      <c r="A6" s="128">
        <v>4</v>
      </c>
      <c r="B6" s="129">
        <v>44351</v>
      </c>
      <c r="C6" s="140" t="s">
        <v>141</v>
      </c>
      <c r="D6" s="139">
        <v>42980</v>
      </c>
      <c r="E6" s="132" t="s">
        <v>5</v>
      </c>
      <c r="F6" s="140"/>
      <c r="G6" s="140" t="s">
        <v>142</v>
      </c>
      <c r="H6" s="135" t="s">
        <v>135</v>
      </c>
    </row>
    <row r="7" spans="1:8" s="136" customFormat="1" ht="24.95" customHeight="1" x14ac:dyDescent="0.3">
      <c r="A7" s="137">
        <v>5</v>
      </c>
      <c r="B7" s="129">
        <v>44354</v>
      </c>
      <c r="C7" s="140" t="s">
        <v>143</v>
      </c>
      <c r="D7" s="139">
        <v>318880</v>
      </c>
      <c r="E7" s="132" t="s">
        <v>5</v>
      </c>
      <c r="F7" s="140" t="s">
        <v>144</v>
      </c>
      <c r="G7" s="140" t="s">
        <v>145</v>
      </c>
      <c r="H7" s="135" t="s">
        <v>135</v>
      </c>
    </row>
    <row r="8" spans="1:8" s="136" customFormat="1" ht="24.95" customHeight="1" x14ac:dyDescent="0.3">
      <c r="A8" s="137">
        <v>6</v>
      </c>
      <c r="B8" s="129">
        <v>44355</v>
      </c>
      <c r="C8" s="140" t="s">
        <v>143</v>
      </c>
      <c r="D8" s="139">
        <v>1195940</v>
      </c>
      <c r="E8" s="132" t="s">
        <v>5</v>
      </c>
      <c r="F8" s="140" t="s">
        <v>146</v>
      </c>
      <c r="G8" s="140" t="s">
        <v>147</v>
      </c>
      <c r="H8" s="135" t="s">
        <v>135</v>
      </c>
    </row>
    <row r="9" spans="1:8" s="136" customFormat="1" ht="24.95" customHeight="1" x14ac:dyDescent="0.3">
      <c r="A9" s="128">
        <v>7</v>
      </c>
      <c r="B9" s="129">
        <v>44356</v>
      </c>
      <c r="C9" s="130" t="s">
        <v>148</v>
      </c>
      <c r="D9" s="139">
        <v>12700</v>
      </c>
      <c r="E9" s="132" t="s">
        <v>5</v>
      </c>
      <c r="F9" s="140"/>
      <c r="G9" s="140" t="s">
        <v>149</v>
      </c>
      <c r="H9" s="135" t="s">
        <v>135</v>
      </c>
    </row>
    <row r="10" spans="1:8" s="136" customFormat="1" ht="24.95" customHeight="1" x14ac:dyDescent="0.3">
      <c r="A10" s="137">
        <v>8</v>
      </c>
      <c r="B10" s="129">
        <v>44357</v>
      </c>
      <c r="C10" s="140" t="s">
        <v>150</v>
      </c>
      <c r="D10" s="139">
        <v>16000</v>
      </c>
      <c r="E10" s="132" t="s">
        <v>5</v>
      </c>
      <c r="F10" s="140"/>
      <c r="G10" s="140" t="s">
        <v>151</v>
      </c>
      <c r="H10" s="135" t="s">
        <v>135</v>
      </c>
    </row>
    <row r="11" spans="1:8" s="136" customFormat="1" ht="24.95" customHeight="1" x14ac:dyDescent="0.3">
      <c r="A11" s="128">
        <v>10</v>
      </c>
      <c r="B11" s="129">
        <v>44358</v>
      </c>
      <c r="C11" s="140" t="s">
        <v>18</v>
      </c>
      <c r="D11" s="139">
        <v>78550</v>
      </c>
      <c r="E11" s="132" t="s">
        <v>5</v>
      </c>
      <c r="F11" s="140"/>
      <c r="G11" s="134" t="s">
        <v>152</v>
      </c>
      <c r="H11" s="141" t="s">
        <v>137</v>
      </c>
    </row>
    <row r="12" spans="1:8" s="136" customFormat="1" ht="24.95" customHeight="1" x14ac:dyDescent="0.3">
      <c r="A12" s="137">
        <v>11</v>
      </c>
      <c r="B12" s="129">
        <v>44361</v>
      </c>
      <c r="C12" s="140" t="s">
        <v>153</v>
      </c>
      <c r="D12" s="139">
        <v>1700000</v>
      </c>
      <c r="E12" s="132" t="s">
        <v>115</v>
      </c>
      <c r="F12" s="140" t="s">
        <v>154</v>
      </c>
      <c r="G12" s="134" t="s">
        <v>155</v>
      </c>
      <c r="H12" s="141" t="s">
        <v>137</v>
      </c>
    </row>
    <row r="13" spans="1:8" s="136" customFormat="1" ht="24.95" customHeight="1" x14ac:dyDescent="0.3">
      <c r="A13" s="137">
        <v>12</v>
      </c>
      <c r="B13" s="129">
        <v>44361</v>
      </c>
      <c r="C13" s="140" t="s">
        <v>18</v>
      </c>
      <c r="D13" s="139">
        <v>231540</v>
      </c>
      <c r="E13" s="132" t="s">
        <v>5</v>
      </c>
      <c r="F13" s="140"/>
      <c r="G13" s="134" t="s">
        <v>156</v>
      </c>
      <c r="H13" s="141" t="s">
        <v>137</v>
      </c>
    </row>
    <row r="14" spans="1:8" s="136" customFormat="1" ht="24.95" customHeight="1" x14ac:dyDescent="0.3">
      <c r="A14" s="128">
        <v>13</v>
      </c>
      <c r="B14" s="129">
        <v>44365</v>
      </c>
      <c r="C14" s="140" t="s">
        <v>133</v>
      </c>
      <c r="D14" s="139">
        <v>21900</v>
      </c>
      <c r="E14" s="132" t="s">
        <v>5</v>
      </c>
      <c r="F14" s="142"/>
      <c r="G14" s="134" t="s">
        <v>157</v>
      </c>
      <c r="H14" s="135" t="s">
        <v>135</v>
      </c>
    </row>
    <row r="15" spans="1:8" s="136" customFormat="1" ht="24.95" customHeight="1" x14ac:dyDescent="0.3">
      <c r="A15" s="137">
        <v>14</v>
      </c>
      <c r="B15" s="129">
        <v>44365</v>
      </c>
      <c r="C15" s="140" t="s">
        <v>141</v>
      </c>
      <c r="D15" s="139">
        <v>77000</v>
      </c>
      <c r="E15" s="132" t="s">
        <v>5</v>
      </c>
      <c r="F15" s="140" t="s">
        <v>158</v>
      </c>
      <c r="G15" s="134" t="s">
        <v>159</v>
      </c>
      <c r="H15" s="135" t="s">
        <v>135</v>
      </c>
    </row>
    <row r="16" spans="1:8" s="136" customFormat="1" ht="24.95" customHeight="1" x14ac:dyDescent="0.3">
      <c r="A16" s="137">
        <v>15</v>
      </c>
      <c r="B16" s="129">
        <v>44365</v>
      </c>
      <c r="C16" s="140" t="s">
        <v>141</v>
      </c>
      <c r="D16" s="139">
        <v>751000</v>
      </c>
      <c r="E16" s="132" t="s">
        <v>5</v>
      </c>
      <c r="F16" s="140"/>
      <c r="G16" s="134" t="s">
        <v>160</v>
      </c>
      <c r="H16" s="135" t="s">
        <v>135</v>
      </c>
    </row>
    <row r="17" spans="1:8" s="136" customFormat="1" ht="24.95" customHeight="1" x14ac:dyDescent="0.3">
      <c r="A17" s="128">
        <v>16</v>
      </c>
      <c r="B17" s="129">
        <v>44365</v>
      </c>
      <c r="C17" s="140" t="s">
        <v>161</v>
      </c>
      <c r="D17" s="139">
        <v>450000</v>
      </c>
      <c r="E17" s="132" t="s">
        <v>5</v>
      </c>
      <c r="F17" s="140"/>
      <c r="G17" s="134" t="s">
        <v>162</v>
      </c>
      <c r="H17" s="135" t="s">
        <v>135</v>
      </c>
    </row>
    <row r="18" spans="1:8" s="136" customFormat="1" ht="24.95" customHeight="1" x14ac:dyDescent="0.3">
      <c r="A18" s="137">
        <v>17</v>
      </c>
      <c r="B18" s="129">
        <v>44365</v>
      </c>
      <c r="C18" s="140" t="s">
        <v>141</v>
      </c>
      <c r="D18" s="139">
        <v>30000</v>
      </c>
      <c r="E18" s="132" t="s">
        <v>5</v>
      </c>
      <c r="F18" s="140"/>
      <c r="G18" s="134" t="s">
        <v>163</v>
      </c>
      <c r="H18" s="135" t="s">
        <v>135</v>
      </c>
    </row>
    <row r="19" spans="1:8" s="136" customFormat="1" ht="24.95" customHeight="1" x14ac:dyDescent="0.3">
      <c r="A19" s="137">
        <v>18</v>
      </c>
      <c r="B19" s="129">
        <v>44365</v>
      </c>
      <c r="C19" s="140" t="s">
        <v>141</v>
      </c>
      <c r="D19" s="139">
        <v>30000</v>
      </c>
      <c r="E19" s="132" t="s">
        <v>5</v>
      </c>
      <c r="F19" s="140"/>
      <c r="G19" s="134" t="s">
        <v>164</v>
      </c>
      <c r="H19" s="135" t="s">
        <v>135</v>
      </c>
    </row>
    <row r="20" spans="1:8" s="136" customFormat="1" ht="24.95" customHeight="1" x14ac:dyDescent="0.3">
      <c r="A20" s="128">
        <v>19</v>
      </c>
      <c r="B20" s="129">
        <v>44365</v>
      </c>
      <c r="C20" s="140" t="s">
        <v>165</v>
      </c>
      <c r="D20" s="139">
        <v>200000</v>
      </c>
      <c r="E20" s="132" t="s">
        <v>115</v>
      </c>
      <c r="F20" s="140"/>
      <c r="G20" s="134" t="s">
        <v>166</v>
      </c>
      <c r="H20" s="141" t="s">
        <v>137</v>
      </c>
    </row>
    <row r="21" spans="1:8" s="136" customFormat="1" ht="24.95" customHeight="1" x14ac:dyDescent="0.3">
      <c r="A21" s="137">
        <v>20</v>
      </c>
      <c r="B21" s="129">
        <v>44365</v>
      </c>
      <c r="C21" s="140" t="s">
        <v>167</v>
      </c>
      <c r="D21" s="139">
        <v>1520000</v>
      </c>
      <c r="E21" s="132" t="s">
        <v>5</v>
      </c>
      <c r="F21" s="140" t="s">
        <v>168</v>
      </c>
      <c r="G21" s="134" t="s">
        <v>169</v>
      </c>
      <c r="H21" s="141" t="s">
        <v>137</v>
      </c>
    </row>
    <row r="22" spans="1:8" s="136" customFormat="1" ht="24.95" customHeight="1" x14ac:dyDescent="0.3">
      <c r="A22" s="128">
        <v>22</v>
      </c>
      <c r="B22" s="129">
        <v>44368</v>
      </c>
      <c r="C22" s="142" t="s">
        <v>153</v>
      </c>
      <c r="D22" s="143">
        <v>3840000</v>
      </c>
      <c r="E22" s="132" t="s">
        <v>5</v>
      </c>
      <c r="F22" s="142" t="s">
        <v>170</v>
      </c>
      <c r="G22" s="134" t="s">
        <v>171</v>
      </c>
      <c r="H22" s="141" t="s">
        <v>137</v>
      </c>
    </row>
    <row r="23" spans="1:8" s="136" customFormat="1" ht="24.95" customHeight="1" x14ac:dyDescent="0.3">
      <c r="A23" s="137">
        <v>23</v>
      </c>
      <c r="B23" s="129">
        <v>44368</v>
      </c>
      <c r="C23" s="142" t="s">
        <v>172</v>
      </c>
      <c r="D23" s="143">
        <v>146500</v>
      </c>
      <c r="E23" s="132" t="s">
        <v>5</v>
      </c>
      <c r="F23" s="142"/>
      <c r="G23" s="144" t="s">
        <v>173</v>
      </c>
      <c r="H23" s="141" t="s">
        <v>137</v>
      </c>
    </row>
    <row r="24" spans="1:8" s="136" customFormat="1" ht="24.95" customHeight="1" x14ac:dyDescent="0.3">
      <c r="A24" s="137">
        <v>24</v>
      </c>
      <c r="B24" s="129">
        <v>44368</v>
      </c>
      <c r="C24" s="142" t="s">
        <v>143</v>
      </c>
      <c r="D24" s="143">
        <v>376410</v>
      </c>
      <c r="E24" s="132" t="s">
        <v>5</v>
      </c>
      <c r="F24" s="142" t="s">
        <v>174</v>
      </c>
      <c r="G24" s="134" t="s">
        <v>175</v>
      </c>
      <c r="H24" s="135" t="s">
        <v>135</v>
      </c>
    </row>
    <row r="25" spans="1:8" s="136" customFormat="1" ht="24.95" customHeight="1" x14ac:dyDescent="0.3">
      <c r="A25" s="128">
        <v>25</v>
      </c>
      <c r="B25" s="129">
        <v>44368</v>
      </c>
      <c r="C25" s="142" t="s">
        <v>141</v>
      </c>
      <c r="D25" s="143">
        <v>150000</v>
      </c>
      <c r="E25" s="132" t="s">
        <v>5</v>
      </c>
      <c r="F25" s="142"/>
      <c r="G25" s="134" t="s">
        <v>176</v>
      </c>
      <c r="H25" s="135" t="s">
        <v>135</v>
      </c>
    </row>
    <row r="26" spans="1:8" s="136" customFormat="1" ht="24.95" customHeight="1" x14ac:dyDescent="0.3">
      <c r="A26" s="137">
        <v>26</v>
      </c>
      <c r="B26" s="145">
        <v>44369</v>
      </c>
      <c r="C26" s="142" t="s">
        <v>143</v>
      </c>
      <c r="D26" s="143">
        <v>24000</v>
      </c>
      <c r="E26" s="132" t="s">
        <v>5</v>
      </c>
      <c r="F26" s="142" t="s">
        <v>177</v>
      </c>
      <c r="G26" s="134" t="s">
        <v>175</v>
      </c>
      <c r="H26" s="135" t="s">
        <v>135</v>
      </c>
    </row>
    <row r="27" spans="1:8" s="136" customFormat="1" ht="24.95" customHeight="1" x14ac:dyDescent="0.3">
      <c r="A27" s="137">
        <v>27</v>
      </c>
      <c r="B27" s="145">
        <v>44375</v>
      </c>
      <c r="C27" s="142" t="s">
        <v>141</v>
      </c>
      <c r="D27" s="143">
        <v>100000</v>
      </c>
      <c r="E27" s="132" t="s">
        <v>5</v>
      </c>
      <c r="F27" s="142"/>
      <c r="G27" s="134" t="s">
        <v>178</v>
      </c>
      <c r="H27" s="135" t="s">
        <v>135</v>
      </c>
    </row>
    <row r="28" spans="1:8" s="136" customFormat="1" ht="24.95" customHeight="1" x14ac:dyDescent="0.3">
      <c r="A28" s="137">
        <v>28</v>
      </c>
      <c r="B28" s="145">
        <v>44375</v>
      </c>
      <c r="C28" s="142" t="s">
        <v>133</v>
      </c>
      <c r="D28" s="143">
        <v>26400</v>
      </c>
      <c r="E28" s="132" t="s">
        <v>5</v>
      </c>
      <c r="F28" s="142" t="s">
        <v>179</v>
      </c>
      <c r="G28" s="134" t="s">
        <v>180</v>
      </c>
      <c r="H28" s="135" t="s">
        <v>135</v>
      </c>
    </row>
    <row r="29" spans="1:8" s="136" customFormat="1" ht="24.95" customHeight="1" x14ac:dyDescent="0.3">
      <c r="A29" s="137">
        <v>29</v>
      </c>
      <c r="B29" s="145">
        <v>44375</v>
      </c>
      <c r="C29" s="142" t="s">
        <v>133</v>
      </c>
      <c r="D29" s="143">
        <v>30900</v>
      </c>
      <c r="E29" s="132" t="s">
        <v>5</v>
      </c>
      <c r="F29" s="142"/>
      <c r="G29" s="134" t="s">
        <v>181</v>
      </c>
      <c r="H29" s="135" t="s">
        <v>135</v>
      </c>
    </row>
    <row r="30" spans="1:8" s="136" customFormat="1" ht="24.95" customHeight="1" x14ac:dyDescent="0.3">
      <c r="A30" s="137">
        <v>30</v>
      </c>
      <c r="B30" s="145">
        <v>44375</v>
      </c>
      <c r="C30" s="142" t="s">
        <v>182</v>
      </c>
      <c r="D30" s="143">
        <v>1589000</v>
      </c>
      <c r="E30" s="132" t="s">
        <v>5</v>
      </c>
      <c r="F30" s="142" t="s">
        <v>183</v>
      </c>
      <c r="G30" s="134" t="s">
        <v>184</v>
      </c>
      <c r="H30" s="141" t="s">
        <v>137</v>
      </c>
    </row>
    <row r="31" spans="1:8" s="136" customFormat="1" ht="24.95" customHeight="1" x14ac:dyDescent="0.3">
      <c r="A31" s="137">
        <v>31</v>
      </c>
      <c r="B31" s="145">
        <v>44376</v>
      </c>
      <c r="C31" s="142" t="s">
        <v>153</v>
      </c>
      <c r="D31" s="143">
        <v>1425000</v>
      </c>
      <c r="E31" s="132" t="s">
        <v>5</v>
      </c>
      <c r="F31" s="142" t="s">
        <v>185</v>
      </c>
      <c r="G31" s="134" t="s">
        <v>186</v>
      </c>
      <c r="H31" s="141" t="s">
        <v>137</v>
      </c>
    </row>
    <row r="32" spans="1:8" s="136" customFormat="1" ht="24.95" customHeight="1" x14ac:dyDescent="0.3">
      <c r="A32" s="137">
        <v>32</v>
      </c>
      <c r="B32" s="145">
        <v>44377</v>
      </c>
      <c r="C32" s="142" t="s">
        <v>141</v>
      </c>
      <c r="D32" s="143">
        <v>38880</v>
      </c>
      <c r="E32" s="132" t="s">
        <v>5</v>
      </c>
      <c r="F32" s="142"/>
      <c r="G32" s="134" t="s">
        <v>187</v>
      </c>
      <c r="H32" s="135" t="s">
        <v>135</v>
      </c>
    </row>
    <row r="33" spans="1:8" s="136" customFormat="1" ht="24.95" customHeight="1" thickBot="1" x14ac:dyDescent="0.35">
      <c r="A33" s="146" t="s">
        <v>126</v>
      </c>
      <c r="B33" s="147"/>
      <c r="C33" s="147"/>
      <c r="D33" s="148">
        <f>SUM(D3:D32)</f>
        <v>19910880</v>
      </c>
      <c r="E33" s="149"/>
      <c r="F33" s="149"/>
      <c r="G33" s="150"/>
      <c r="H33" s="151"/>
    </row>
    <row r="34" spans="1:8" s="136" customFormat="1" x14ac:dyDescent="0.3">
      <c r="A34" s="152"/>
      <c r="B34" s="153"/>
      <c r="C34" s="121"/>
      <c r="D34" s="154"/>
      <c r="E34" s="155"/>
      <c r="F34" s="155"/>
      <c r="G34" s="121"/>
      <c r="H34" s="156"/>
    </row>
    <row r="35" spans="1:8" s="136" customFormat="1" x14ac:dyDescent="0.3">
      <c r="A35" s="152"/>
      <c r="B35" s="153"/>
      <c r="C35" s="121"/>
      <c r="D35" s="154"/>
      <c r="E35" s="155"/>
      <c r="F35" s="155"/>
      <c r="G35" s="121"/>
      <c r="H35" s="156"/>
    </row>
    <row r="36" spans="1:8" s="136" customFormat="1" x14ac:dyDescent="0.3">
      <c r="A36" s="152"/>
      <c r="B36" s="153"/>
      <c r="C36" s="121"/>
      <c r="D36" s="154"/>
      <c r="E36" s="155"/>
      <c r="F36" s="155"/>
      <c r="G36" s="121"/>
      <c r="H36" s="156"/>
    </row>
    <row r="37" spans="1:8" s="136" customFormat="1" x14ac:dyDescent="0.3">
      <c r="A37" s="152"/>
      <c r="B37" s="153"/>
      <c r="C37" s="121"/>
      <c r="D37" s="154"/>
      <c r="E37" s="155"/>
      <c r="F37" s="155"/>
      <c r="G37" s="121"/>
      <c r="H37" s="156"/>
    </row>
    <row r="38" spans="1:8" s="136" customFormat="1" x14ac:dyDescent="0.3">
      <c r="A38" s="152"/>
      <c r="B38" s="153"/>
      <c r="C38" s="121"/>
      <c r="D38" s="154"/>
      <c r="E38" s="155"/>
      <c r="F38" s="155"/>
      <c r="G38" s="121"/>
      <c r="H38" s="156"/>
    </row>
    <row r="39" spans="1:8" s="136" customFormat="1" x14ac:dyDescent="0.3">
      <c r="A39" s="152"/>
      <c r="B39" s="153"/>
      <c r="C39" s="121"/>
      <c r="D39" s="154"/>
      <c r="E39" s="155"/>
      <c r="F39" s="155"/>
      <c r="G39" s="121"/>
      <c r="H39" s="156"/>
    </row>
    <row r="40" spans="1:8" s="136" customFormat="1" x14ac:dyDescent="0.3">
      <c r="A40" s="152"/>
      <c r="B40" s="153"/>
      <c r="C40" s="121"/>
      <c r="D40" s="154"/>
      <c r="E40" s="155"/>
      <c r="F40" s="155"/>
      <c r="G40" s="121"/>
      <c r="H40" s="156"/>
    </row>
    <row r="41" spans="1:8" s="136" customFormat="1" x14ac:dyDescent="0.3">
      <c r="A41" s="152"/>
      <c r="B41" s="153"/>
      <c r="C41" s="121"/>
      <c r="D41" s="154"/>
      <c r="E41" s="155"/>
      <c r="F41" s="155"/>
      <c r="G41" s="121"/>
      <c r="H41" s="156"/>
    </row>
    <row r="42" spans="1:8" s="136" customFormat="1" x14ac:dyDescent="0.3">
      <c r="A42" s="152"/>
      <c r="B42" s="153"/>
      <c r="C42" s="121"/>
      <c r="D42" s="154"/>
      <c r="E42" s="155"/>
      <c r="F42" s="155"/>
      <c r="G42" s="121"/>
      <c r="H42" s="156"/>
    </row>
    <row r="43" spans="1:8" s="136" customFormat="1" x14ac:dyDescent="0.3">
      <c r="A43" s="152"/>
      <c r="B43" s="153"/>
      <c r="C43" s="121"/>
      <c r="D43" s="154"/>
      <c r="E43" s="155"/>
      <c r="F43" s="155"/>
      <c r="G43" s="121"/>
      <c r="H43" s="156"/>
    </row>
    <row r="44" spans="1:8" s="136" customFormat="1" x14ac:dyDescent="0.3">
      <c r="A44" s="152"/>
      <c r="B44" s="153"/>
      <c r="C44" s="121"/>
      <c r="D44" s="154"/>
      <c r="E44" s="155"/>
      <c r="F44" s="155"/>
      <c r="G44" s="121"/>
      <c r="H44" s="156"/>
    </row>
    <row r="45" spans="1:8" s="136" customFormat="1" x14ac:dyDescent="0.3">
      <c r="A45" s="152"/>
      <c r="B45" s="153"/>
      <c r="C45" s="121"/>
      <c r="D45" s="154"/>
      <c r="E45" s="155"/>
      <c r="F45" s="155"/>
      <c r="G45" s="121"/>
      <c r="H45" s="156"/>
    </row>
    <row r="46" spans="1:8" s="136" customFormat="1" x14ac:dyDescent="0.3">
      <c r="A46" s="152"/>
      <c r="B46" s="153"/>
      <c r="C46" s="121"/>
      <c r="D46" s="154"/>
      <c r="E46" s="155"/>
      <c r="F46" s="155"/>
      <c r="G46" s="121"/>
      <c r="H46" s="156"/>
    </row>
    <row r="47" spans="1:8" s="136" customFormat="1" x14ac:dyDescent="0.3">
      <c r="A47" s="152"/>
      <c r="B47" s="153"/>
      <c r="C47" s="121"/>
      <c r="D47" s="154"/>
      <c r="E47" s="155"/>
      <c r="F47" s="155"/>
      <c r="G47" s="121"/>
      <c r="H47" s="156"/>
    </row>
    <row r="48" spans="1:8" s="136" customFormat="1" x14ac:dyDescent="0.3">
      <c r="A48" s="152"/>
      <c r="B48" s="153"/>
      <c r="C48" s="121"/>
      <c r="D48" s="154"/>
      <c r="E48" s="155"/>
      <c r="F48" s="155"/>
      <c r="G48" s="121"/>
      <c r="H48" s="156"/>
    </row>
    <row r="49" spans="1:8" s="136" customFormat="1" x14ac:dyDescent="0.3">
      <c r="A49" s="152"/>
      <c r="B49" s="153"/>
      <c r="C49" s="121"/>
      <c r="D49" s="154"/>
      <c r="E49" s="155"/>
      <c r="F49" s="155"/>
      <c r="G49" s="121"/>
      <c r="H49" s="156"/>
    </row>
    <row r="50" spans="1:8" s="136" customFormat="1" x14ac:dyDescent="0.3">
      <c r="A50" s="152"/>
      <c r="B50" s="153"/>
      <c r="C50" s="121"/>
      <c r="D50" s="154"/>
      <c r="E50" s="155"/>
      <c r="F50" s="155"/>
      <c r="G50" s="121"/>
      <c r="H50" s="156"/>
    </row>
    <row r="51" spans="1:8" s="136" customFormat="1" x14ac:dyDescent="0.3">
      <c r="A51" s="152"/>
      <c r="B51" s="153"/>
      <c r="C51" s="121"/>
      <c r="D51" s="154"/>
      <c r="E51" s="155"/>
      <c r="F51" s="155"/>
      <c r="G51" s="121"/>
      <c r="H51" s="156"/>
    </row>
    <row r="52" spans="1:8" s="136" customFormat="1" x14ac:dyDescent="0.3">
      <c r="A52" s="152"/>
      <c r="B52" s="153"/>
      <c r="C52" s="121"/>
      <c r="D52" s="154"/>
      <c r="E52" s="155"/>
      <c r="F52" s="155"/>
      <c r="G52" s="121"/>
      <c r="H52" s="156"/>
    </row>
    <row r="53" spans="1:8" s="136" customFormat="1" x14ac:dyDescent="0.3">
      <c r="A53" s="152"/>
      <c r="B53" s="153"/>
      <c r="C53" s="121"/>
      <c r="D53" s="154"/>
      <c r="E53" s="155"/>
      <c r="F53" s="155"/>
      <c r="G53" s="121"/>
      <c r="H53" s="156"/>
    </row>
    <row r="54" spans="1:8" s="136" customFormat="1" x14ac:dyDescent="0.3">
      <c r="A54" s="152"/>
      <c r="B54" s="153"/>
      <c r="C54" s="121"/>
      <c r="D54" s="154"/>
      <c r="E54" s="155"/>
      <c r="F54" s="155"/>
      <c r="G54" s="121"/>
      <c r="H54" s="156"/>
    </row>
    <row r="55" spans="1:8" s="136" customFormat="1" x14ac:dyDescent="0.3">
      <c r="A55" s="152"/>
      <c r="B55" s="153"/>
      <c r="C55" s="121"/>
      <c r="D55" s="154"/>
      <c r="E55" s="155"/>
      <c r="F55" s="155"/>
      <c r="G55" s="121"/>
      <c r="H55" s="156"/>
    </row>
    <row r="56" spans="1:8" s="136" customFormat="1" x14ac:dyDescent="0.3">
      <c r="A56" s="152"/>
      <c r="B56" s="153"/>
      <c r="C56" s="121"/>
      <c r="D56" s="154"/>
      <c r="E56" s="155"/>
      <c r="F56" s="155"/>
      <c r="G56" s="121"/>
      <c r="H56" s="156"/>
    </row>
    <row r="57" spans="1:8" s="136" customFormat="1" x14ac:dyDescent="0.3">
      <c r="A57" s="152"/>
      <c r="B57" s="153"/>
      <c r="C57" s="121"/>
      <c r="D57" s="154"/>
      <c r="E57" s="155"/>
      <c r="F57" s="155"/>
      <c r="G57" s="121"/>
      <c r="H57" s="156"/>
    </row>
    <row r="58" spans="1:8" s="136" customFormat="1" x14ac:dyDescent="0.3">
      <c r="A58" s="152"/>
      <c r="B58" s="153"/>
      <c r="C58" s="121"/>
      <c r="D58" s="154"/>
      <c r="E58" s="155"/>
      <c r="F58" s="155"/>
      <c r="G58" s="121"/>
      <c r="H58" s="156"/>
    </row>
    <row r="59" spans="1:8" s="136" customFormat="1" x14ac:dyDescent="0.3">
      <c r="A59" s="152"/>
      <c r="B59" s="153"/>
      <c r="C59" s="121"/>
      <c r="D59" s="154"/>
      <c r="E59" s="155"/>
      <c r="F59" s="155"/>
      <c r="G59" s="121"/>
      <c r="H59" s="156"/>
    </row>
    <row r="60" spans="1:8" s="136" customFormat="1" x14ac:dyDescent="0.3">
      <c r="A60" s="152"/>
      <c r="B60" s="153"/>
      <c r="C60" s="121"/>
      <c r="D60" s="154"/>
      <c r="E60" s="155"/>
      <c r="F60" s="155"/>
      <c r="G60" s="121"/>
      <c r="H60" s="156"/>
    </row>
    <row r="61" spans="1:8" s="136" customFormat="1" x14ac:dyDescent="0.3">
      <c r="A61" s="152"/>
      <c r="B61" s="153"/>
      <c r="C61" s="121"/>
      <c r="D61" s="154"/>
      <c r="E61" s="155"/>
      <c r="F61" s="155"/>
      <c r="G61" s="121"/>
      <c r="H61" s="156"/>
    </row>
    <row r="62" spans="1:8" s="136" customFormat="1" x14ac:dyDescent="0.3">
      <c r="A62" s="152"/>
      <c r="B62" s="153"/>
      <c r="C62" s="121"/>
      <c r="D62" s="154"/>
      <c r="E62" s="155"/>
      <c r="F62" s="155"/>
      <c r="G62" s="121"/>
      <c r="H62" s="156"/>
    </row>
    <row r="63" spans="1:8" s="136" customFormat="1" x14ac:dyDescent="0.3">
      <c r="A63" s="152"/>
      <c r="B63" s="153"/>
      <c r="C63" s="121"/>
      <c r="D63" s="154"/>
      <c r="E63" s="155"/>
      <c r="F63" s="155"/>
      <c r="G63" s="121"/>
      <c r="H63" s="156"/>
    </row>
    <row r="64" spans="1:8" s="136" customFormat="1" x14ac:dyDescent="0.3">
      <c r="A64" s="152"/>
      <c r="B64" s="153"/>
      <c r="C64" s="121"/>
      <c r="D64" s="154"/>
      <c r="E64" s="155"/>
      <c r="F64" s="155"/>
      <c r="G64" s="121"/>
      <c r="H64" s="156"/>
    </row>
    <row r="65" spans="1:8" s="136" customFormat="1" x14ac:dyDescent="0.3">
      <c r="A65" s="152"/>
      <c r="B65" s="153"/>
      <c r="C65" s="121"/>
      <c r="D65" s="154"/>
      <c r="E65" s="155"/>
      <c r="F65" s="155"/>
      <c r="G65" s="121"/>
      <c r="H65" s="156"/>
    </row>
    <row r="66" spans="1:8" s="136" customFormat="1" x14ac:dyDescent="0.3">
      <c r="A66" s="152"/>
      <c r="B66" s="153"/>
      <c r="C66" s="121"/>
      <c r="D66" s="154"/>
      <c r="E66" s="155"/>
      <c r="F66" s="155"/>
      <c r="G66" s="121"/>
      <c r="H66" s="156"/>
    </row>
    <row r="67" spans="1:8" s="136" customFormat="1" x14ac:dyDescent="0.3">
      <c r="A67" s="152"/>
      <c r="B67" s="153"/>
      <c r="C67" s="121"/>
      <c r="D67" s="154"/>
      <c r="E67" s="155"/>
      <c r="F67" s="155"/>
      <c r="G67" s="121"/>
      <c r="H67" s="156"/>
    </row>
    <row r="68" spans="1:8" s="136" customFormat="1" x14ac:dyDescent="0.3">
      <c r="A68" s="152"/>
      <c r="B68" s="153"/>
      <c r="C68" s="121"/>
      <c r="D68" s="154"/>
      <c r="E68" s="155"/>
      <c r="F68" s="155"/>
      <c r="G68" s="121"/>
      <c r="H68" s="156"/>
    </row>
    <row r="69" spans="1:8" s="136" customFormat="1" x14ac:dyDescent="0.3">
      <c r="A69" s="152"/>
      <c r="B69" s="153"/>
      <c r="C69" s="121"/>
      <c r="D69" s="154"/>
      <c r="E69" s="155"/>
      <c r="F69" s="155"/>
      <c r="G69" s="121"/>
      <c r="H69" s="156"/>
    </row>
    <row r="70" spans="1:8" s="136" customFormat="1" x14ac:dyDescent="0.3">
      <c r="A70" s="152"/>
      <c r="B70" s="153"/>
      <c r="C70" s="121"/>
      <c r="D70" s="154"/>
      <c r="E70" s="155"/>
      <c r="F70" s="155"/>
      <c r="G70" s="121"/>
      <c r="H70" s="156"/>
    </row>
    <row r="71" spans="1:8" s="136" customFormat="1" x14ac:dyDescent="0.3">
      <c r="A71" s="152"/>
      <c r="B71" s="153"/>
      <c r="C71" s="121"/>
      <c r="D71" s="154"/>
      <c r="E71" s="155"/>
      <c r="F71" s="155"/>
      <c r="G71" s="121"/>
      <c r="H71" s="156"/>
    </row>
    <row r="72" spans="1:8" s="136" customFormat="1" x14ac:dyDescent="0.3">
      <c r="A72" s="152"/>
      <c r="B72" s="153"/>
      <c r="C72" s="121"/>
      <c r="D72" s="154"/>
      <c r="E72" s="155"/>
      <c r="F72" s="155"/>
      <c r="G72" s="121"/>
      <c r="H72" s="156"/>
    </row>
    <row r="73" spans="1:8" s="136" customFormat="1" x14ac:dyDescent="0.3">
      <c r="A73" s="152"/>
      <c r="B73" s="153"/>
      <c r="C73" s="121"/>
      <c r="D73" s="154"/>
      <c r="E73" s="155"/>
      <c r="F73" s="155"/>
      <c r="G73" s="121"/>
      <c r="H73" s="156"/>
    </row>
    <row r="74" spans="1:8" s="136" customFormat="1" x14ac:dyDescent="0.3">
      <c r="A74" s="152"/>
      <c r="B74" s="153"/>
      <c r="C74" s="121"/>
      <c r="D74" s="154"/>
      <c r="E74" s="155"/>
      <c r="F74" s="155"/>
      <c r="G74" s="121"/>
      <c r="H74" s="156"/>
    </row>
    <row r="75" spans="1:8" s="136" customFormat="1" x14ac:dyDescent="0.3">
      <c r="A75" s="152"/>
      <c r="B75" s="153"/>
      <c r="C75" s="121"/>
      <c r="D75" s="154"/>
      <c r="E75" s="155"/>
      <c r="F75" s="155"/>
      <c r="G75" s="121"/>
      <c r="H75" s="156"/>
    </row>
    <row r="76" spans="1:8" s="136" customFormat="1" x14ac:dyDescent="0.3">
      <c r="A76" s="152"/>
      <c r="B76" s="153"/>
      <c r="C76" s="121"/>
      <c r="D76" s="154"/>
      <c r="E76" s="155"/>
      <c r="F76" s="155"/>
      <c r="G76" s="121"/>
      <c r="H76" s="156"/>
    </row>
    <row r="77" spans="1:8" s="136" customFormat="1" x14ac:dyDescent="0.3">
      <c r="A77" s="152"/>
      <c r="B77" s="153"/>
      <c r="C77" s="121"/>
      <c r="D77" s="154"/>
      <c r="E77" s="155"/>
      <c r="F77" s="155"/>
      <c r="G77" s="121"/>
      <c r="H77" s="156"/>
    </row>
    <row r="78" spans="1:8" s="136" customFormat="1" x14ac:dyDescent="0.3">
      <c r="A78" s="152"/>
      <c r="B78" s="153"/>
      <c r="C78" s="121"/>
      <c r="D78" s="154"/>
      <c r="E78" s="155"/>
      <c r="F78" s="155"/>
      <c r="G78" s="121"/>
      <c r="H78" s="156"/>
    </row>
    <row r="79" spans="1:8" s="136" customFormat="1" x14ac:dyDescent="0.3">
      <c r="A79" s="152"/>
      <c r="B79" s="153"/>
      <c r="C79" s="121"/>
      <c r="D79" s="154"/>
      <c r="E79" s="155"/>
      <c r="F79" s="155"/>
      <c r="G79" s="121"/>
      <c r="H79" s="156"/>
    </row>
    <row r="80" spans="1:8" s="136" customFormat="1" x14ac:dyDescent="0.3">
      <c r="A80" s="152"/>
      <c r="B80" s="153"/>
      <c r="C80" s="121"/>
      <c r="D80" s="154"/>
      <c r="E80" s="155"/>
      <c r="F80" s="155"/>
      <c r="G80" s="121"/>
      <c r="H80" s="156"/>
    </row>
    <row r="81" spans="1:8" s="136" customFormat="1" x14ac:dyDescent="0.3">
      <c r="A81" s="152"/>
      <c r="B81" s="153"/>
      <c r="C81" s="121"/>
      <c r="D81" s="154"/>
      <c r="E81" s="155"/>
      <c r="F81" s="155"/>
      <c r="G81" s="121"/>
      <c r="H81" s="156"/>
    </row>
    <row r="82" spans="1:8" s="136" customFormat="1" x14ac:dyDescent="0.3">
      <c r="A82" s="152"/>
      <c r="B82" s="153"/>
      <c r="C82" s="121"/>
      <c r="D82" s="154"/>
      <c r="E82" s="155"/>
      <c r="F82" s="155"/>
      <c r="G82" s="121"/>
      <c r="H82" s="156"/>
    </row>
    <row r="83" spans="1:8" s="136" customFormat="1" x14ac:dyDescent="0.3">
      <c r="A83" s="152"/>
      <c r="B83" s="153"/>
      <c r="C83" s="121"/>
      <c r="D83" s="154"/>
      <c r="E83" s="155"/>
      <c r="F83" s="155"/>
      <c r="G83" s="121"/>
      <c r="H83" s="156"/>
    </row>
    <row r="84" spans="1:8" s="136" customFormat="1" x14ac:dyDescent="0.3">
      <c r="A84" s="152"/>
      <c r="B84" s="153"/>
      <c r="C84" s="121"/>
      <c r="D84" s="154"/>
      <c r="E84" s="155"/>
      <c r="F84" s="155"/>
      <c r="G84" s="121"/>
      <c r="H84" s="156"/>
    </row>
    <row r="85" spans="1:8" s="136" customFormat="1" x14ac:dyDescent="0.3">
      <c r="A85" s="152"/>
      <c r="B85" s="153"/>
      <c r="C85" s="121"/>
      <c r="D85" s="154"/>
      <c r="E85" s="155"/>
      <c r="F85" s="155"/>
      <c r="G85" s="121"/>
      <c r="H85" s="156"/>
    </row>
    <row r="86" spans="1:8" s="136" customFormat="1" x14ac:dyDescent="0.3">
      <c r="A86" s="152"/>
      <c r="B86" s="153"/>
      <c r="C86" s="121"/>
      <c r="D86" s="154"/>
      <c r="E86" s="155"/>
      <c r="F86" s="155"/>
      <c r="G86" s="121"/>
      <c r="H86" s="156"/>
    </row>
    <row r="87" spans="1:8" s="136" customFormat="1" x14ac:dyDescent="0.3">
      <c r="A87" s="152"/>
      <c r="B87" s="153"/>
      <c r="C87" s="121"/>
      <c r="D87" s="154"/>
      <c r="E87" s="155"/>
      <c r="F87" s="155"/>
      <c r="G87" s="121"/>
      <c r="H87" s="156"/>
    </row>
    <row r="88" spans="1:8" s="136" customFormat="1" x14ac:dyDescent="0.3">
      <c r="A88" s="152"/>
      <c r="B88" s="153"/>
      <c r="C88" s="121"/>
      <c r="D88" s="154"/>
      <c r="E88" s="155"/>
      <c r="F88" s="155"/>
      <c r="G88" s="121"/>
      <c r="H88" s="156"/>
    </row>
    <row r="89" spans="1:8" s="136" customFormat="1" x14ac:dyDescent="0.3">
      <c r="A89" s="152"/>
      <c r="B89" s="153"/>
      <c r="C89" s="121"/>
      <c r="D89" s="154"/>
      <c r="E89" s="155"/>
      <c r="F89" s="155"/>
      <c r="G89" s="121"/>
      <c r="H89" s="156"/>
    </row>
    <row r="90" spans="1:8" s="136" customFormat="1" x14ac:dyDescent="0.3">
      <c r="A90" s="152"/>
      <c r="B90" s="153"/>
      <c r="C90" s="121"/>
      <c r="D90" s="154"/>
      <c r="E90" s="155"/>
      <c r="F90" s="155"/>
      <c r="G90" s="121"/>
      <c r="H90" s="156"/>
    </row>
    <row r="91" spans="1:8" s="136" customFormat="1" x14ac:dyDescent="0.3">
      <c r="A91" s="152"/>
      <c r="B91" s="153"/>
      <c r="C91" s="121"/>
      <c r="D91" s="154"/>
      <c r="E91" s="155"/>
      <c r="F91" s="155"/>
      <c r="G91" s="121"/>
      <c r="H91" s="156"/>
    </row>
    <row r="92" spans="1:8" s="136" customFormat="1" x14ac:dyDescent="0.3">
      <c r="A92" s="152"/>
      <c r="B92" s="153"/>
      <c r="C92" s="121"/>
      <c r="D92" s="154"/>
      <c r="E92" s="155"/>
      <c r="F92" s="155"/>
      <c r="G92" s="121"/>
      <c r="H92" s="156"/>
    </row>
    <row r="93" spans="1:8" s="136" customFormat="1" x14ac:dyDescent="0.3">
      <c r="A93" s="152"/>
      <c r="B93" s="153"/>
      <c r="C93" s="121"/>
      <c r="D93" s="154"/>
      <c r="E93" s="155"/>
      <c r="F93" s="155"/>
      <c r="G93" s="121"/>
      <c r="H93" s="156"/>
    </row>
    <row r="94" spans="1:8" s="136" customFormat="1" x14ac:dyDescent="0.3">
      <c r="A94" s="152"/>
      <c r="B94" s="153"/>
      <c r="C94" s="121"/>
      <c r="D94" s="154"/>
      <c r="E94" s="155"/>
      <c r="F94" s="155"/>
      <c r="G94" s="121"/>
      <c r="H94" s="156"/>
    </row>
    <row r="95" spans="1:8" s="136" customFormat="1" x14ac:dyDescent="0.3">
      <c r="A95" s="152"/>
      <c r="B95" s="153"/>
      <c r="C95" s="121"/>
      <c r="D95" s="154"/>
      <c r="E95" s="155"/>
      <c r="F95" s="155"/>
      <c r="G95" s="121"/>
      <c r="H95" s="156"/>
    </row>
    <row r="96" spans="1:8" s="136" customFormat="1" x14ac:dyDescent="0.3">
      <c r="A96" s="152"/>
      <c r="B96" s="153"/>
      <c r="C96" s="121"/>
      <c r="D96" s="154"/>
      <c r="E96" s="155"/>
      <c r="F96" s="155"/>
      <c r="G96" s="121"/>
      <c r="H96" s="156"/>
    </row>
    <row r="97" spans="1:8" s="136" customFormat="1" x14ac:dyDescent="0.3">
      <c r="A97" s="152"/>
      <c r="B97" s="153"/>
      <c r="C97" s="121"/>
      <c r="D97" s="154"/>
      <c r="E97" s="155"/>
      <c r="F97" s="155"/>
      <c r="G97" s="121"/>
      <c r="H97" s="156"/>
    </row>
    <row r="98" spans="1:8" s="136" customFormat="1" x14ac:dyDescent="0.3">
      <c r="A98" s="152"/>
      <c r="B98" s="153"/>
      <c r="C98" s="121"/>
      <c r="D98" s="154"/>
      <c r="E98" s="155"/>
      <c r="F98" s="155"/>
      <c r="G98" s="121"/>
      <c r="H98" s="156"/>
    </row>
    <row r="99" spans="1:8" s="136" customFormat="1" x14ac:dyDescent="0.3">
      <c r="A99" s="152"/>
      <c r="B99" s="153"/>
      <c r="C99" s="121"/>
      <c r="D99" s="154"/>
      <c r="E99" s="155"/>
      <c r="F99" s="155"/>
      <c r="G99" s="121"/>
      <c r="H99" s="156"/>
    </row>
    <row r="100" spans="1:8" s="136" customFormat="1" x14ac:dyDescent="0.3">
      <c r="A100" s="152"/>
      <c r="B100" s="153"/>
      <c r="C100" s="121"/>
      <c r="D100" s="154"/>
      <c r="E100" s="155"/>
      <c r="F100" s="155"/>
      <c r="G100" s="121"/>
      <c r="H100" s="156"/>
    </row>
    <row r="101" spans="1:8" s="136" customFormat="1" x14ac:dyDescent="0.3">
      <c r="A101" s="152"/>
      <c r="B101" s="153"/>
      <c r="C101" s="121"/>
      <c r="D101" s="154"/>
      <c r="E101" s="155"/>
      <c r="F101" s="155"/>
      <c r="G101" s="121"/>
      <c r="H101" s="156"/>
    </row>
    <row r="102" spans="1:8" s="136" customFormat="1" x14ac:dyDescent="0.3">
      <c r="A102" s="152"/>
      <c r="B102" s="153"/>
      <c r="C102" s="121"/>
      <c r="D102" s="154"/>
      <c r="E102" s="155"/>
      <c r="F102" s="155"/>
      <c r="G102" s="121"/>
      <c r="H102" s="156"/>
    </row>
    <row r="103" spans="1:8" s="136" customFormat="1" x14ac:dyDescent="0.3">
      <c r="A103" s="152"/>
      <c r="B103" s="153"/>
      <c r="C103" s="121"/>
      <c r="D103" s="154"/>
      <c r="E103" s="155"/>
      <c r="F103" s="155"/>
      <c r="G103" s="121"/>
      <c r="H103" s="156"/>
    </row>
    <row r="104" spans="1:8" s="136" customFormat="1" x14ac:dyDescent="0.3">
      <c r="A104" s="152"/>
      <c r="B104" s="153"/>
      <c r="C104" s="121"/>
      <c r="D104" s="154"/>
      <c r="E104" s="155"/>
      <c r="F104" s="155"/>
      <c r="G104" s="121"/>
      <c r="H104" s="156"/>
    </row>
    <row r="105" spans="1:8" s="136" customFormat="1" x14ac:dyDescent="0.3">
      <c r="A105" s="152"/>
      <c r="B105" s="153"/>
      <c r="C105" s="121"/>
      <c r="D105" s="154"/>
      <c r="E105" s="155"/>
      <c r="F105" s="155"/>
      <c r="G105" s="121"/>
      <c r="H105" s="156"/>
    </row>
    <row r="106" spans="1:8" s="136" customFormat="1" x14ac:dyDescent="0.3">
      <c r="A106" s="152"/>
      <c r="B106" s="153"/>
      <c r="C106" s="121"/>
      <c r="D106" s="154"/>
      <c r="E106" s="155"/>
      <c r="F106" s="155"/>
      <c r="G106" s="121"/>
      <c r="H106" s="156"/>
    </row>
    <row r="107" spans="1:8" s="136" customFormat="1" x14ac:dyDescent="0.3">
      <c r="A107" s="152"/>
      <c r="B107" s="153"/>
      <c r="C107" s="121"/>
      <c r="D107" s="154"/>
      <c r="E107" s="155"/>
      <c r="F107" s="155"/>
      <c r="G107" s="121"/>
      <c r="H107" s="156"/>
    </row>
    <row r="108" spans="1:8" s="136" customFormat="1" x14ac:dyDescent="0.3">
      <c r="A108" s="152"/>
      <c r="B108" s="153"/>
      <c r="C108" s="121"/>
      <c r="D108" s="154"/>
      <c r="E108" s="155"/>
      <c r="F108" s="155"/>
      <c r="G108" s="121"/>
      <c r="H108" s="156"/>
    </row>
    <row r="109" spans="1:8" s="136" customFormat="1" x14ac:dyDescent="0.3">
      <c r="A109" s="152"/>
      <c r="B109" s="153"/>
      <c r="C109" s="121"/>
      <c r="D109" s="154"/>
      <c r="E109" s="155"/>
      <c r="F109" s="155"/>
      <c r="G109" s="121"/>
      <c r="H109" s="156"/>
    </row>
    <row r="110" spans="1:8" s="136" customFormat="1" x14ac:dyDescent="0.3">
      <c r="A110" s="152"/>
      <c r="B110" s="153"/>
      <c r="C110" s="121"/>
      <c r="D110" s="154"/>
      <c r="E110" s="155"/>
      <c r="F110" s="155"/>
      <c r="G110" s="121"/>
      <c r="H110" s="156"/>
    </row>
    <row r="111" spans="1:8" s="136" customFormat="1" x14ac:dyDescent="0.3">
      <c r="A111" s="152"/>
      <c r="B111" s="153"/>
      <c r="C111" s="121"/>
      <c r="D111" s="154"/>
      <c r="E111" s="155"/>
      <c r="F111" s="155"/>
      <c r="G111" s="121"/>
      <c r="H111" s="156"/>
    </row>
    <row r="112" spans="1:8" s="136" customFormat="1" x14ac:dyDescent="0.3">
      <c r="A112" s="152"/>
      <c r="B112" s="153"/>
      <c r="C112" s="121"/>
      <c r="D112" s="154"/>
      <c r="E112" s="155"/>
      <c r="F112" s="155"/>
      <c r="G112" s="121"/>
      <c r="H112" s="156"/>
    </row>
    <row r="113" spans="1:8" s="136" customFormat="1" x14ac:dyDescent="0.3">
      <c r="A113" s="152"/>
      <c r="B113" s="153"/>
      <c r="C113" s="121"/>
      <c r="D113" s="154"/>
      <c r="E113" s="155"/>
      <c r="F113" s="155"/>
      <c r="G113" s="121"/>
      <c r="H113" s="156"/>
    </row>
    <row r="114" spans="1:8" s="136" customFormat="1" x14ac:dyDescent="0.3">
      <c r="A114" s="152"/>
      <c r="B114" s="153"/>
      <c r="C114" s="121"/>
      <c r="D114" s="154"/>
      <c r="E114" s="155"/>
      <c r="F114" s="155"/>
      <c r="G114" s="121"/>
      <c r="H114" s="156"/>
    </row>
    <row r="115" spans="1:8" s="136" customFormat="1" x14ac:dyDescent="0.3">
      <c r="A115" s="152"/>
      <c r="B115" s="153"/>
      <c r="C115" s="121"/>
      <c r="D115" s="154"/>
      <c r="E115" s="155"/>
      <c r="F115" s="155"/>
      <c r="G115" s="121"/>
      <c r="H115" s="156"/>
    </row>
    <row r="116" spans="1:8" s="136" customFormat="1" x14ac:dyDescent="0.3">
      <c r="A116" s="152"/>
      <c r="B116" s="153"/>
      <c r="C116" s="121"/>
      <c r="D116" s="154"/>
      <c r="E116" s="155"/>
      <c r="F116" s="155"/>
      <c r="G116" s="121"/>
      <c r="H116" s="156"/>
    </row>
    <row r="117" spans="1:8" s="136" customFormat="1" x14ac:dyDescent="0.3">
      <c r="A117" s="152"/>
      <c r="B117" s="153"/>
      <c r="C117" s="121"/>
      <c r="D117" s="154"/>
      <c r="E117" s="155"/>
      <c r="F117" s="155"/>
      <c r="G117" s="121"/>
      <c r="H117" s="156"/>
    </row>
    <row r="118" spans="1:8" s="136" customFormat="1" x14ac:dyDescent="0.3">
      <c r="A118" s="152"/>
      <c r="B118" s="153"/>
      <c r="C118" s="121"/>
      <c r="D118" s="154"/>
      <c r="E118" s="155"/>
      <c r="F118" s="155"/>
      <c r="G118" s="121"/>
      <c r="H118" s="156"/>
    </row>
    <row r="119" spans="1:8" s="136" customFormat="1" x14ac:dyDescent="0.3">
      <c r="A119" s="152"/>
      <c r="B119" s="153"/>
      <c r="C119" s="121"/>
      <c r="D119" s="154"/>
      <c r="E119" s="155"/>
      <c r="F119" s="155"/>
      <c r="G119" s="121"/>
      <c r="H119" s="156"/>
    </row>
    <row r="120" spans="1:8" s="136" customFormat="1" x14ac:dyDescent="0.3">
      <c r="A120" s="152"/>
      <c r="B120" s="153"/>
      <c r="C120" s="121"/>
      <c r="D120" s="154"/>
      <c r="E120" s="155"/>
      <c r="F120" s="155"/>
      <c r="G120" s="121"/>
      <c r="H120" s="156"/>
    </row>
    <row r="121" spans="1:8" s="136" customFormat="1" x14ac:dyDescent="0.3">
      <c r="A121" s="152"/>
      <c r="B121" s="153"/>
      <c r="C121" s="121"/>
      <c r="D121" s="154"/>
      <c r="E121" s="155"/>
      <c r="F121" s="155"/>
      <c r="G121" s="121"/>
      <c r="H121" s="156"/>
    </row>
    <row r="122" spans="1:8" s="136" customFormat="1" x14ac:dyDescent="0.3">
      <c r="A122" s="152"/>
      <c r="B122" s="153"/>
      <c r="C122" s="121"/>
      <c r="D122" s="154"/>
      <c r="E122" s="155"/>
      <c r="F122" s="155"/>
      <c r="G122" s="121"/>
      <c r="H122" s="156"/>
    </row>
    <row r="123" spans="1:8" s="136" customFormat="1" x14ac:dyDescent="0.3">
      <c r="A123" s="152"/>
      <c r="B123" s="153"/>
      <c r="C123" s="121"/>
      <c r="D123" s="154"/>
      <c r="E123" s="155"/>
      <c r="F123" s="155"/>
      <c r="G123" s="121"/>
      <c r="H123" s="156"/>
    </row>
    <row r="124" spans="1:8" s="136" customFormat="1" x14ac:dyDescent="0.3">
      <c r="A124" s="152"/>
      <c r="B124" s="153"/>
      <c r="C124" s="121"/>
      <c r="D124" s="154"/>
      <c r="E124" s="155"/>
      <c r="F124" s="155"/>
      <c r="G124" s="121"/>
      <c r="H124" s="156"/>
    </row>
    <row r="125" spans="1:8" s="136" customFormat="1" x14ac:dyDescent="0.3">
      <c r="A125" s="152"/>
      <c r="B125" s="153"/>
      <c r="C125" s="121"/>
      <c r="D125" s="154"/>
      <c r="E125" s="155"/>
      <c r="F125" s="155"/>
      <c r="G125" s="121"/>
      <c r="H125" s="156"/>
    </row>
    <row r="126" spans="1:8" s="136" customFormat="1" x14ac:dyDescent="0.3">
      <c r="A126" s="152"/>
      <c r="B126" s="153"/>
      <c r="C126" s="121"/>
      <c r="D126" s="154"/>
      <c r="E126" s="155"/>
      <c r="F126" s="155"/>
      <c r="G126" s="121"/>
      <c r="H126" s="156"/>
    </row>
    <row r="127" spans="1:8" s="136" customFormat="1" x14ac:dyDescent="0.3">
      <c r="A127" s="152"/>
      <c r="B127" s="153"/>
      <c r="C127" s="121"/>
      <c r="D127" s="154"/>
      <c r="E127" s="155"/>
      <c r="F127" s="155"/>
      <c r="G127" s="121"/>
      <c r="H127" s="156"/>
    </row>
    <row r="128" spans="1:8" s="136" customFormat="1" x14ac:dyDescent="0.3">
      <c r="A128" s="152"/>
      <c r="B128" s="153"/>
      <c r="C128" s="121"/>
      <c r="D128" s="154"/>
      <c r="E128" s="155"/>
      <c r="F128" s="155"/>
      <c r="G128" s="121"/>
      <c r="H128" s="156"/>
    </row>
    <row r="129" spans="1:8" s="136" customFormat="1" x14ac:dyDescent="0.3">
      <c r="A129" s="152"/>
      <c r="B129" s="153"/>
      <c r="C129" s="121"/>
      <c r="D129" s="154"/>
      <c r="E129" s="155"/>
      <c r="F129" s="155"/>
      <c r="G129" s="121"/>
      <c r="H129" s="156"/>
    </row>
    <row r="130" spans="1:8" s="136" customFormat="1" x14ac:dyDescent="0.3">
      <c r="A130" s="152"/>
      <c r="B130" s="153"/>
      <c r="C130" s="121"/>
      <c r="D130" s="154"/>
      <c r="E130" s="155"/>
      <c r="F130" s="155"/>
      <c r="G130" s="121"/>
      <c r="H130" s="156"/>
    </row>
    <row r="131" spans="1:8" s="136" customFormat="1" x14ac:dyDescent="0.3">
      <c r="A131" s="152"/>
      <c r="B131" s="153"/>
      <c r="C131" s="121"/>
      <c r="D131" s="154"/>
      <c r="E131" s="155"/>
      <c r="F131" s="155"/>
      <c r="G131" s="121"/>
      <c r="H131" s="156"/>
    </row>
    <row r="132" spans="1:8" s="136" customFormat="1" x14ac:dyDescent="0.3">
      <c r="A132" s="152"/>
      <c r="B132" s="153"/>
      <c r="C132" s="121"/>
      <c r="D132" s="154"/>
      <c r="E132" s="155"/>
      <c r="F132" s="155"/>
      <c r="G132" s="121"/>
      <c r="H132" s="156"/>
    </row>
    <row r="133" spans="1:8" s="136" customFormat="1" x14ac:dyDescent="0.3">
      <c r="A133" s="152"/>
      <c r="B133" s="153"/>
      <c r="C133" s="121"/>
      <c r="D133" s="154"/>
      <c r="E133" s="155"/>
      <c r="F133" s="155"/>
      <c r="G133" s="121"/>
      <c r="H133" s="156"/>
    </row>
    <row r="134" spans="1:8" s="136" customFormat="1" x14ac:dyDescent="0.3">
      <c r="A134" s="152"/>
      <c r="B134" s="153"/>
      <c r="C134" s="121"/>
      <c r="D134" s="154"/>
      <c r="E134" s="155"/>
      <c r="F134" s="155"/>
      <c r="G134" s="121"/>
      <c r="H134" s="156"/>
    </row>
    <row r="135" spans="1:8" s="136" customFormat="1" x14ac:dyDescent="0.3">
      <c r="A135" s="152"/>
      <c r="B135" s="153"/>
      <c r="C135" s="121"/>
      <c r="D135" s="154"/>
      <c r="E135" s="155"/>
      <c r="F135" s="155"/>
      <c r="G135" s="121"/>
      <c r="H135" s="156"/>
    </row>
    <row r="136" spans="1:8" s="136" customFormat="1" x14ac:dyDescent="0.3">
      <c r="A136" s="152"/>
      <c r="B136" s="153"/>
      <c r="C136" s="121"/>
      <c r="D136" s="154"/>
      <c r="E136" s="155"/>
      <c r="F136" s="155"/>
      <c r="G136" s="121"/>
      <c r="H136" s="156"/>
    </row>
  </sheetData>
  <autoFilter ref="A2:H33" xr:uid="{6203BCB9-BE9F-47D1-8B01-08073F2B167B}"/>
  <mergeCells count="2">
    <mergeCell ref="A1:G1"/>
    <mergeCell ref="A33:C33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281A3-98A4-4A1F-913C-DA6C68E12C99}">
  <dimension ref="A1:W33"/>
  <sheetViews>
    <sheetView workbookViewId="0">
      <selection activeCell="C8" sqref="C8"/>
    </sheetView>
  </sheetViews>
  <sheetFormatPr defaultRowHeight="16.5" x14ac:dyDescent="0.3"/>
  <cols>
    <col min="1" max="1" width="5.5" style="12" customWidth="1"/>
    <col min="2" max="2" width="11.5" style="12" bestFit="1" customWidth="1"/>
    <col min="3" max="3" width="13.875" style="12" bestFit="1" customWidth="1"/>
    <col min="4" max="4" width="6.25" style="12" customWidth="1"/>
    <col min="5" max="5" width="5.75" style="12" customWidth="1"/>
    <col min="6" max="8" width="5.5" style="12" bestFit="1" customWidth="1"/>
    <col min="9" max="9" width="19.25" style="12" customWidth="1"/>
    <col min="10" max="10" width="8.5" style="12" bestFit="1" customWidth="1"/>
    <col min="11" max="11" width="12.25" style="12" bestFit="1" customWidth="1"/>
    <col min="12" max="12" width="7.125" style="12" customWidth="1"/>
    <col min="13" max="13" width="6.625" style="12" customWidth="1"/>
    <col min="14" max="14" width="14.25" style="12" bestFit="1" customWidth="1"/>
    <col min="15" max="15" width="11.875" style="12" bestFit="1" customWidth="1"/>
    <col min="16" max="16" width="9" style="12"/>
    <col min="17" max="17" width="11.375" style="39" customWidth="1"/>
    <col min="18" max="19" width="9" style="12"/>
    <col min="20" max="20" width="10.125" style="12" bestFit="1" customWidth="1"/>
    <col min="21" max="16384" width="9" style="12"/>
  </cols>
  <sheetData>
    <row r="1" spans="1:23" s="1" customFormat="1" ht="30" customHeight="1" thickBot="1" x14ac:dyDescent="0.35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Q1" s="34"/>
    </row>
    <row r="2" spans="1:23" s="1" customFormat="1" ht="20.25" customHeight="1" x14ac:dyDescent="0.3">
      <c r="A2" s="66" t="s">
        <v>0</v>
      </c>
      <c r="B2" s="68" t="s">
        <v>1</v>
      </c>
      <c r="C2" s="68" t="s">
        <v>6</v>
      </c>
      <c r="D2" s="68" t="s">
        <v>7</v>
      </c>
      <c r="E2" s="58"/>
      <c r="F2" s="58"/>
      <c r="G2" s="58"/>
      <c r="H2" s="58"/>
      <c r="I2" s="68" t="s">
        <v>8</v>
      </c>
      <c r="J2" s="68" t="s">
        <v>9</v>
      </c>
      <c r="K2" s="68" t="s">
        <v>10</v>
      </c>
      <c r="L2" s="59" t="s">
        <v>11</v>
      </c>
      <c r="M2" s="68" t="s">
        <v>12</v>
      </c>
      <c r="N2" s="59" t="s">
        <v>13</v>
      </c>
      <c r="O2" s="61" t="s">
        <v>14</v>
      </c>
      <c r="Q2" s="34"/>
    </row>
    <row r="3" spans="1:23" s="1" customFormat="1" ht="19.5" x14ac:dyDescent="0.3">
      <c r="A3" s="67"/>
      <c r="B3" s="69"/>
      <c r="C3" s="69"/>
      <c r="D3" s="69"/>
      <c r="E3" s="25" t="s">
        <v>15</v>
      </c>
      <c r="F3" s="25" t="s">
        <v>16</v>
      </c>
      <c r="G3" s="25" t="s">
        <v>17</v>
      </c>
      <c r="H3" s="25" t="s">
        <v>2</v>
      </c>
      <c r="I3" s="69"/>
      <c r="J3" s="69"/>
      <c r="K3" s="69"/>
      <c r="L3" s="60"/>
      <c r="M3" s="69"/>
      <c r="N3" s="60"/>
      <c r="O3" s="62"/>
      <c r="Q3" s="35"/>
    </row>
    <row r="4" spans="1:23" s="1" customFormat="1" ht="28.5" customHeight="1" x14ac:dyDescent="0.3">
      <c r="A4" s="9">
        <v>1</v>
      </c>
      <c r="B4" s="4" t="s">
        <v>46</v>
      </c>
      <c r="C4" s="2" t="s">
        <v>30</v>
      </c>
      <c r="D4" s="3" t="s">
        <v>4</v>
      </c>
      <c r="E4" s="3" t="s">
        <v>5</v>
      </c>
      <c r="F4" s="3"/>
      <c r="G4" s="3" t="s">
        <v>5</v>
      </c>
      <c r="H4" s="3" t="s">
        <v>5</v>
      </c>
      <c r="I4" s="4" t="s">
        <v>197</v>
      </c>
      <c r="J4" s="4" t="s">
        <v>56</v>
      </c>
      <c r="K4" s="5"/>
      <c r="L4" s="10">
        <v>9</v>
      </c>
      <c r="M4" s="13" t="s">
        <v>60</v>
      </c>
      <c r="N4" s="11">
        <v>518400</v>
      </c>
      <c r="O4" s="74" t="s">
        <v>73</v>
      </c>
      <c r="Q4" s="33"/>
      <c r="S4" s="14"/>
    </row>
    <row r="5" spans="1:23" s="1" customFormat="1" ht="28.5" customHeight="1" x14ac:dyDescent="0.3">
      <c r="A5" s="9">
        <v>2</v>
      </c>
      <c r="B5" s="4" t="s">
        <v>46</v>
      </c>
      <c r="C5" s="2" t="s">
        <v>30</v>
      </c>
      <c r="D5" s="3" t="s">
        <v>4</v>
      </c>
      <c r="E5" s="3" t="s">
        <v>5</v>
      </c>
      <c r="F5" s="3"/>
      <c r="G5" s="3" t="s">
        <v>5</v>
      </c>
      <c r="H5" s="3" t="s">
        <v>5</v>
      </c>
      <c r="I5" s="4" t="s">
        <v>197</v>
      </c>
      <c r="J5" s="4" t="s">
        <v>57</v>
      </c>
      <c r="K5" s="5"/>
      <c r="L5" s="10">
        <v>12</v>
      </c>
      <c r="M5" s="13" t="s">
        <v>60</v>
      </c>
      <c r="N5" s="11">
        <v>345600</v>
      </c>
      <c r="O5" s="74" t="s">
        <v>73</v>
      </c>
      <c r="Q5" s="33"/>
      <c r="S5" s="14"/>
    </row>
    <row r="6" spans="1:23" s="1" customFormat="1" ht="28.5" customHeight="1" x14ac:dyDescent="0.3">
      <c r="A6" s="9">
        <v>3</v>
      </c>
      <c r="B6" s="4" t="s">
        <v>47</v>
      </c>
      <c r="C6" s="2" t="s">
        <v>30</v>
      </c>
      <c r="D6" s="3" t="s">
        <v>4</v>
      </c>
      <c r="E6" s="3" t="s">
        <v>5</v>
      </c>
      <c r="F6" s="3"/>
      <c r="G6" s="3" t="s">
        <v>5</v>
      </c>
      <c r="H6" s="3" t="s">
        <v>5</v>
      </c>
      <c r="I6" s="4" t="s">
        <v>198</v>
      </c>
      <c r="J6" s="4" t="s">
        <v>27</v>
      </c>
      <c r="K6" s="5" t="s">
        <v>43</v>
      </c>
      <c r="L6" s="10">
        <v>4</v>
      </c>
      <c r="M6" s="13" t="s">
        <v>61</v>
      </c>
      <c r="N6" s="11">
        <v>30500</v>
      </c>
      <c r="O6" s="6"/>
      <c r="Q6" s="33"/>
      <c r="S6" s="14"/>
    </row>
    <row r="7" spans="1:23" s="1" customFormat="1" ht="28.5" customHeight="1" x14ac:dyDescent="0.3">
      <c r="A7" s="9">
        <v>4</v>
      </c>
      <c r="B7" s="4" t="s">
        <v>48</v>
      </c>
      <c r="C7" s="2" t="s">
        <v>30</v>
      </c>
      <c r="D7" s="3" t="s">
        <v>4</v>
      </c>
      <c r="E7" s="3" t="s">
        <v>5</v>
      </c>
      <c r="F7" s="3"/>
      <c r="G7" s="3" t="s">
        <v>5</v>
      </c>
      <c r="H7" s="3" t="s">
        <v>5</v>
      </c>
      <c r="I7" s="4" t="s">
        <v>199</v>
      </c>
      <c r="J7" s="4" t="s">
        <v>58</v>
      </c>
      <c r="K7" s="5"/>
      <c r="L7" s="10">
        <v>20</v>
      </c>
      <c r="M7" s="13" t="s">
        <v>62</v>
      </c>
      <c r="N7" s="11">
        <v>1000000</v>
      </c>
      <c r="O7" s="74" t="s">
        <v>64</v>
      </c>
      <c r="Q7" s="33"/>
      <c r="S7" s="14"/>
    </row>
    <row r="8" spans="1:23" s="1" customFormat="1" ht="28.5" customHeight="1" x14ac:dyDescent="0.3">
      <c r="A8" s="9">
        <v>5</v>
      </c>
      <c r="B8" s="4" t="s">
        <v>48</v>
      </c>
      <c r="C8" s="2" t="s">
        <v>30</v>
      </c>
      <c r="D8" s="3" t="s">
        <v>4</v>
      </c>
      <c r="E8" s="3" t="s">
        <v>5</v>
      </c>
      <c r="F8" s="3"/>
      <c r="G8" s="3" t="s">
        <v>5</v>
      </c>
      <c r="H8" s="3" t="s">
        <v>5</v>
      </c>
      <c r="I8" s="4" t="s">
        <v>200</v>
      </c>
      <c r="J8" s="4" t="s">
        <v>27</v>
      </c>
      <c r="K8" s="5" t="s">
        <v>35</v>
      </c>
      <c r="L8" s="10">
        <v>12</v>
      </c>
      <c r="M8" s="13" t="s">
        <v>98</v>
      </c>
      <c r="N8" s="11">
        <v>1788000</v>
      </c>
      <c r="O8" s="6"/>
      <c r="Q8" s="33"/>
      <c r="S8" s="14"/>
    </row>
    <row r="9" spans="1:23" s="1" customFormat="1" ht="28.5" customHeight="1" x14ac:dyDescent="0.3">
      <c r="A9" s="9">
        <v>6</v>
      </c>
      <c r="B9" s="4" t="s">
        <v>49</v>
      </c>
      <c r="C9" s="2" t="s">
        <v>30</v>
      </c>
      <c r="D9" s="3" t="s">
        <v>4</v>
      </c>
      <c r="E9" s="3" t="s">
        <v>5</v>
      </c>
      <c r="F9" s="3"/>
      <c r="G9" s="3" t="s">
        <v>5</v>
      </c>
      <c r="H9" s="3" t="s">
        <v>5</v>
      </c>
      <c r="I9" s="4" t="s">
        <v>201</v>
      </c>
      <c r="J9" s="4" t="s">
        <v>27</v>
      </c>
      <c r="K9" s="5" t="s">
        <v>65</v>
      </c>
      <c r="L9" s="10">
        <v>342</v>
      </c>
      <c r="M9" s="13" t="s">
        <v>97</v>
      </c>
      <c r="N9" s="11">
        <v>3420000</v>
      </c>
      <c r="O9" s="6"/>
      <c r="Q9" s="33"/>
      <c r="S9" s="14"/>
    </row>
    <row r="10" spans="1:23" s="1" customFormat="1" ht="28.5" customHeight="1" x14ac:dyDescent="0.3">
      <c r="A10" s="9">
        <v>7</v>
      </c>
      <c r="B10" s="4" t="s">
        <v>49</v>
      </c>
      <c r="C10" s="2" t="s">
        <v>30</v>
      </c>
      <c r="D10" s="3" t="s">
        <v>4</v>
      </c>
      <c r="E10" s="3" t="s">
        <v>5</v>
      </c>
      <c r="F10" s="3"/>
      <c r="G10" s="3" t="s">
        <v>5</v>
      </c>
      <c r="H10" s="3" t="s">
        <v>5</v>
      </c>
      <c r="I10" s="4" t="s">
        <v>202</v>
      </c>
      <c r="J10" s="4" t="s">
        <v>18</v>
      </c>
      <c r="K10" s="5" t="s">
        <v>72</v>
      </c>
      <c r="L10" s="10">
        <v>600</v>
      </c>
      <c r="M10" s="13" t="s">
        <v>99</v>
      </c>
      <c r="N10" s="11">
        <v>300000</v>
      </c>
      <c r="O10" s="74" t="s">
        <v>66</v>
      </c>
      <c r="Q10" s="33"/>
      <c r="S10" s="14"/>
    </row>
    <row r="11" spans="1:23" s="1" customFormat="1" ht="28.5" customHeight="1" x14ac:dyDescent="0.3">
      <c r="A11" s="9">
        <v>8</v>
      </c>
      <c r="B11" s="4" t="s">
        <v>50</v>
      </c>
      <c r="C11" s="2" t="s">
        <v>30</v>
      </c>
      <c r="D11" s="3" t="s">
        <v>4</v>
      </c>
      <c r="E11" s="3" t="s">
        <v>5</v>
      </c>
      <c r="F11" s="3"/>
      <c r="G11" s="3" t="s">
        <v>5</v>
      </c>
      <c r="H11" s="3" t="s">
        <v>5</v>
      </c>
      <c r="I11" s="4" t="s">
        <v>203</v>
      </c>
      <c r="J11" s="4" t="s">
        <v>59</v>
      </c>
      <c r="K11" s="5"/>
      <c r="L11" s="10">
        <v>8</v>
      </c>
      <c r="M11" s="13" t="s">
        <v>62</v>
      </c>
      <c r="N11" s="11">
        <v>124800</v>
      </c>
      <c r="O11" s="74" t="s">
        <v>66</v>
      </c>
      <c r="Q11" s="33"/>
      <c r="S11" s="14"/>
    </row>
    <row r="12" spans="1:23" s="1" customFormat="1" ht="28.5" customHeight="1" x14ac:dyDescent="0.3">
      <c r="A12" s="9">
        <v>9</v>
      </c>
      <c r="B12" s="4" t="s">
        <v>50</v>
      </c>
      <c r="C12" s="2" t="s">
        <v>30</v>
      </c>
      <c r="D12" s="3" t="s">
        <v>4</v>
      </c>
      <c r="E12" s="3" t="s">
        <v>5</v>
      </c>
      <c r="F12" s="3"/>
      <c r="G12" s="3" t="s">
        <v>5</v>
      </c>
      <c r="H12" s="3" t="s">
        <v>5</v>
      </c>
      <c r="I12" s="4" t="s">
        <v>203</v>
      </c>
      <c r="J12" s="4" t="s">
        <v>18</v>
      </c>
      <c r="K12" s="5"/>
      <c r="L12" s="10">
        <v>10</v>
      </c>
      <c r="M12" s="13" t="s">
        <v>61</v>
      </c>
      <c r="N12" s="11">
        <v>800000</v>
      </c>
      <c r="O12" s="74" t="s">
        <v>66</v>
      </c>
      <c r="Q12" s="33"/>
      <c r="S12" s="14"/>
    </row>
    <row r="13" spans="1:23" s="1" customFormat="1" ht="28.5" customHeight="1" x14ac:dyDescent="0.3">
      <c r="A13" s="9">
        <v>10</v>
      </c>
      <c r="B13" s="4" t="s">
        <v>50</v>
      </c>
      <c r="C13" s="2" t="s">
        <v>30</v>
      </c>
      <c r="D13" s="3" t="s">
        <v>4</v>
      </c>
      <c r="E13" s="3" t="s">
        <v>5</v>
      </c>
      <c r="F13" s="3"/>
      <c r="G13" s="3" t="s">
        <v>5</v>
      </c>
      <c r="H13" s="3" t="s">
        <v>5</v>
      </c>
      <c r="I13" s="4" t="s">
        <v>203</v>
      </c>
      <c r="J13" s="4" t="s">
        <v>27</v>
      </c>
      <c r="K13" s="5"/>
      <c r="L13" s="10">
        <v>10</v>
      </c>
      <c r="M13" s="13" t="s">
        <v>61</v>
      </c>
      <c r="N13" s="11">
        <v>180000</v>
      </c>
      <c r="O13" s="74" t="s">
        <v>66</v>
      </c>
      <c r="Q13" s="33"/>
      <c r="S13" s="14"/>
    </row>
    <row r="14" spans="1:23" s="1" customFormat="1" ht="28.5" customHeight="1" x14ac:dyDescent="0.3">
      <c r="A14" s="9">
        <v>11</v>
      </c>
      <c r="B14" s="4" t="s">
        <v>50</v>
      </c>
      <c r="C14" s="2" t="s">
        <v>30</v>
      </c>
      <c r="D14" s="3" t="s">
        <v>4</v>
      </c>
      <c r="E14" s="3" t="s">
        <v>5</v>
      </c>
      <c r="F14" s="3"/>
      <c r="G14" s="3" t="s">
        <v>5</v>
      </c>
      <c r="H14" s="3" t="s">
        <v>5</v>
      </c>
      <c r="I14" s="4" t="s">
        <v>203</v>
      </c>
      <c r="J14" s="4" t="s">
        <v>57</v>
      </c>
      <c r="K14" s="5"/>
      <c r="L14" s="10">
        <v>8</v>
      </c>
      <c r="M14" s="13" t="s">
        <v>60</v>
      </c>
      <c r="N14" s="11">
        <v>320000</v>
      </c>
      <c r="O14" s="74" t="s">
        <v>66</v>
      </c>
      <c r="Q14" s="33"/>
      <c r="S14" s="14"/>
    </row>
    <row r="15" spans="1:23" s="1" customFormat="1" ht="28.5" customHeight="1" x14ac:dyDescent="0.3">
      <c r="A15" s="9">
        <v>12</v>
      </c>
      <c r="B15" s="4" t="s">
        <v>51</v>
      </c>
      <c r="C15" s="2" t="s">
        <v>30</v>
      </c>
      <c r="D15" s="3" t="s">
        <v>196</v>
      </c>
      <c r="E15" s="3" t="s">
        <v>5</v>
      </c>
      <c r="F15" s="3"/>
      <c r="G15" s="3" t="s">
        <v>5</v>
      </c>
      <c r="H15" s="3" t="s">
        <v>5</v>
      </c>
      <c r="I15" s="4" t="s">
        <v>204</v>
      </c>
      <c r="J15" s="4" t="s">
        <v>27</v>
      </c>
      <c r="K15" s="5"/>
      <c r="L15" s="10">
        <v>100</v>
      </c>
      <c r="M15" s="13" t="s">
        <v>61</v>
      </c>
      <c r="N15" s="11">
        <v>1000000</v>
      </c>
      <c r="O15" s="74" t="s">
        <v>67</v>
      </c>
      <c r="Q15" s="33"/>
      <c r="S15" s="14"/>
      <c r="T15" s="14"/>
      <c r="U15" s="14"/>
      <c r="V15" s="14"/>
      <c r="W15" s="14"/>
    </row>
    <row r="16" spans="1:23" s="1" customFormat="1" ht="28.5" customHeight="1" x14ac:dyDescent="0.3">
      <c r="A16" s="9">
        <v>13</v>
      </c>
      <c r="B16" s="4" t="s">
        <v>51</v>
      </c>
      <c r="C16" s="2" t="s">
        <v>42</v>
      </c>
      <c r="D16" s="3" t="s">
        <v>4</v>
      </c>
      <c r="E16" s="3" t="s">
        <v>5</v>
      </c>
      <c r="F16" s="3"/>
      <c r="G16" s="3" t="s">
        <v>5</v>
      </c>
      <c r="H16" s="3" t="s">
        <v>5</v>
      </c>
      <c r="I16" s="4" t="s">
        <v>205</v>
      </c>
      <c r="J16" s="4" t="s">
        <v>27</v>
      </c>
      <c r="K16" s="5"/>
      <c r="L16" s="10">
        <v>100</v>
      </c>
      <c r="M16" s="13" t="s">
        <v>61</v>
      </c>
      <c r="N16" s="11">
        <v>1000000</v>
      </c>
      <c r="O16" s="74" t="s">
        <v>67</v>
      </c>
      <c r="Q16" s="33"/>
      <c r="S16" s="14"/>
      <c r="T16" s="14"/>
      <c r="U16" s="14"/>
      <c r="V16" s="14"/>
      <c r="W16" s="14"/>
    </row>
    <row r="17" spans="1:23" s="1" customFormat="1" ht="28.5" customHeight="1" x14ac:dyDescent="0.3">
      <c r="A17" s="9">
        <v>14</v>
      </c>
      <c r="B17" s="4" t="s">
        <v>52</v>
      </c>
      <c r="C17" s="2" t="s">
        <v>30</v>
      </c>
      <c r="D17" s="3" t="s">
        <v>4</v>
      </c>
      <c r="E17" s="3" t="s">
        <v>5</v>
      </c>
      <c r="F17" s="3"/>
      <c r="G17" s="3" t="s">
        <v>5</v>
      </c>
      <c r="H17" s="3" t="s">
        <v>5</v>
      </c>
      <c r="I17" s="4" t="s">
        <v>206</v>
      </c>
      <c r="J17" s="4" t="s">
        <v>18</v>
      </c>
      <c r="K17" s="14"/>
      <c r="L17" s="10">
        <v>357</v>
      </c>
      <c r="M17" s="13" t="s">
        <v>61</v>
      </c>
      <c r="N17" s="11">
        <v>1506460</v>
      </c>
      <c r="O17" s="54"/>
      <c r="Q17" s="33"/>
      <c r="S17" s="14"/>
      <c r="T17" s="14"/>
      <c r="U17" s="55"/>
      <c r="V17" s="56"/>
      <c r="W17" s="14"/>
    </row>
    <row r="18" spans="1:23" s="1" customFormat="1" ht="28.5" customHeight="1" x14ac:dyDescent="0.3">
      <c r="A18" s="9">
        <v>15</v>
      </c>
      <c r="B18" s="4" t="s">
        <v>53</v>
      </c>
      <c r="C18" s="2" t="s">
        <v>30</v>
      </c>
      <c r="D18" s="3" t="s">
        <v>4</v>
      </c>
      <c r="E18" s="3" t="s">
        <v>5</v>
      </c>
      <c r="F18" s="3"/>
      <c r="G18" s="3" t="s">
        <v>5</v>
      </c>
      <c r="H18" s="3" t="s">
        <v>5</v>
      </c>
      <c r="I18" s="4" t="s">
        <v>207</v>
      </c>
      <c r="J18" s="4" t="s">
        <v>27</v>
      </c>
      <c r="K18" s="5" t="s">
        <v>68</v>
      </c>
      <c r="L18" s="10">
        <v>95</v>
      </c>
      <c r="M18" s="13" t="s">
        <v>61</v>
      </c>
      <c r="N18" s="11">
        <v>616364</v>
      </c>
      <c r="O18" s="54"/>
      <c r="Q18" s="33"/>
      <c r="S18" s="14"/>
      <c r="T18" s="14"/>
      <c r="U18" s="55"/>
      <c r="V18" s="56"/>
      <c r="W18" s="14"/>
    </row>
    <row r="19" spans="1:23" s="1" customFormat="1" ht="28.5" customHeight="1" x14ac:dyDescent="0.3">
      <c r="A19" s="9">
        <v>16</v>
      </c>
      <c r="B19" s="4" t="s">
        <v>54</v>
      </c>
      <c r="C19" s="2" t="s">
        <v>42</v>
      </c>
      <c r="D19" s="3" t="s">
        <v>4</v>
      </c>
      <c r="E19" s="3" t="s">
        <v>5</v>
      </c>
      <c r="F19" s="3"/>
      <c r="G19" s="3" t="s">
        <v>5</v>
      </c>
      <c r="H19" s="3" t="s">
        <v>5</v>
      </c>
      <c r="I19" s="4" t="s">
        <v>208</v>
      </c>
      <c r="J19" s="4" t="s">
        <v>27</v>
      </c>
      <c r="K19" s="5" t="s">
        <v>68</v>
      </c>
      <c r="L19" s="10">
        <v>514</v>
      </c>
      <c r="M19" s="13" t="s">
        <v>61</v>
      </c>
      <c r="N19" s="11">
        <v>2313000</v>
      </c>
      <c r="O19" s="54"/>
      <c r="Q19" s="33"/>
      <c r="S19" s="14"/>
      <c r="T19" s="14"/>
      <c r="U19" s="55"/>
      <c r="V19" s="56"/>
      <c r="W19" s="14"/>
    </row>
    <row r="20" spans="1:23" s="1" customFormat="1" ht="28.5" customHeight="1" x14ac:dyDescent="0.3">
      <c r="A20" s="9">
        <v>17</v>
      </c>
      <c r="B20" s="4" t="s">
        <v>55</v>
      </c>
      <c r="C20" s="2" t="s">
        <v>42</v>
      </c>
      <c r="D20" s="3" t="s">
        <v>4</v>
      </c>
      <c r="E20" s="3" t="s">
        <v>5</v>
      </c>
      <c r="F20" s="3"/>
      <c r="G20" s="3" t="s">
        <v>5</v>
      </c>
      <c r="H20" s="3" t="s">
        <v>5</v>
      </c>
      <c r="I20" s="4" t="s">
        <v>209</v>
      </c>
      <c r="J20" s="4" t="s">
        <v>27</v>
      </c>
      <c r="K20" s="5" t="s">
        <v>33</v>
      </c>
      <c r="L20" s="10">
        <v>600</v>
      </c>
      <c r="M20" s="13" t="s">
        <v>61</v>
      </c>
      <c r="N20" s="11">
        <v>600000</v>
      </c>
      <c r="O20" s="54"/>
      <c r="Q20" s="33"/>
      <c r="S20" s="14"/>
      <c r="T20" s="14"/>
      <c r="U20" s="55"/>
      <c r="V20" s="56"/>
      <c r="W20" s="14"/>
    </row>
    <row r="21" spans="1:23" s="1" customFormat="1" ht="28.5" customHeight="1" x14ac:dyDescent="0.3">
      <c r="A21" s="9">
        <v>18</v>
      </c>
      <c r="B21" s="4" t="s">
        <v>63</v>
      </c>
      <c r="C21" s="2" t="s">
        <v>30</v>
      </c>
      <c r="D21" s="3" t="s">
        <v>196</v>
      </c>
      <c r="E21" s="3" t="s">
        <v>5</v>
      </c>
      <c r="F21" s="3"/>
      <c r="G21" s="3" t="s">
        <v>5</v>
      </c>
      <c r="H21" s="3" t="s">
        <v>5</v>
      </c>
      <c r="I21" s="4" t="s">
        <v>210</v>
      </c>
      <c r="J21" s="4" t="s">
        <v>57</v>
      </c>
      <c r="K21" s="5"/>
      <c r="L21" s="10">
        <v>95</v>
      </c>
      <c r="M21" s="13" t="s">
        <v>74</v>
      </c>
      <c r="N21" s="11">
        <v>616364</v>
      </c>
      <c r="O21" s="74" t="s">
        <v>69</v>
      </c>
      <c r="Q21" s="33"/>
      <c r="S21" s="14"/>
      <c r="T21" s="14"/>
      <c r="U21" s="55"/>
      <c r="V21" s="56"/>
      <c r="W21" s="14"/>
    </row>
    <row r="22" spans="1:23" s="1" customFormat="1" ht="28.5" customHeight="1" x14ac:dyDescent="0.3">
      <c r="A22" s="9">
        <v>19</v>
      </c>
      <c r="B22" s="4" t="s">
        <v>63</v>
      </c>
      <c r="C22" s="2" t="s">
        <v>30</v>
      </c>
      <c r="D22" s="3" t="s">
        <v>31</v>
      </c>
      <c r="E22" s="3" t="s">
        <v>5</v>
      </c>
      <c r="F22" s="3"/>
      <c r="G22" s="3" t="s">
        <v>5</v>
      </c>
      <c r="H22" s="3" t="s">
        <v>5</v>
      </c>
      <c r="I22" s="4" t="s">
        <v>211</v>
      </c>
      <c r="J22" s="4" t="s">
        <v>27</v>
      </c>
      <c r="K22" s="5"/>
      <c r="L22" s="10">
        <v>514</v>
      </c>
      <c r="M22" s="13" t="s">
        <v>61</v>
      </c>
      <c r="N22" s="11">
        <v>2313000</v>
      </c>
      <c r="O22" s="74" t="s">
        <v>69</v>
      </c>
      <c r="Q22" s="33"/>
      <c r="S22" s="14"/>
      <c r="T22" s="14"/>
      <c r="U22" s="55"/>
      <c r="V22" s="56"/>
      <c r="W22" s="14"/>
    </row>
    <row r="23" spans="1:23" s="1" customFormat="1" ht="28.5" customHeight="1" x14ac:dyDescent="0.3">
      <c r="A23" s="9">
        <v>20</v>
      </c>
      <c r="B23" s="4" t="s">
        <v>63</v>
      </c>
      <c r="C23" s="2" t="s">
        <v>30</v>
      </c>
      <c r="D23" s="3" t="s">
        <v>31</v>
      </c>
      <c r="E23" s="3" t="s">
        <v>5</v>
      </c>
      <c r="F23" s="3"/>
      <c r="G23" s="3" t="s">
        <v>5</v>
      </c>
      <c r="H23" s="3" t="s">
        <v>5</v>
      </c>
      <c r="I23" s="4" t="s">
        <v>212</v>
      </c>
      <c r="J23" s="4" t="s">
        <v>27</v>
      </c>
      <c r="K23" s="5" t="s">
        <v>70</v>
      </c>
      <c r="L23" s="10">
        <v>600</v>
      </c>
      <c r="M23" s="13" t="s">
        <v>61</v>
      </c>
      <c r="N23" s="11">
        <v>600000</v>
      </c>
      <c r="O23" s="74" t="s">
        <v>69</v>
      </c>
      <c r="Q23" s="33"/>
      <c r="S23" s="14"/>
      <c r="T23" s="14"/>
      <c r="U23" s="55"/>
      <c r="V23" s="56"/>
      <c r="W23" s="14"/>
    </row>
    <row r="24" spans="1:23" ht="28.5" customHeight="1" thickBot="1" x14ac:dyDescent="0.35">
      <c r="A24" s="63" t="s">
        <v>19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21">
        <f>SUM(L4:L23)</f>
        <v>4010</v>
      </c>
      <c r="M24" s="22"/>
      <c r="N24" s="23">
        <f>SUM(N4:N23)</f>
        <v>19392488</v>
      </c>
      <c r="O24" s="24"/>
      <c r="Q24" s="36"/>
      <c r="T24" s="57"/>
      <c r="U24" s="57"/>
      <c r="V24" s="57"/>
      <c r="W24" s="57"/>
    </row>
    <row r="25" spans="1:23" x14ac:dyDescent="0.3">
      <c r="T25" s="57"/>
      <c r="U25" s="57"/>
      <c r="V25" s="57"/>
      <c r="W25" s="57"/>
    </row>
    <row r="33" spans="19:22" x14ac:dyDescent="0.3">
      <c r="S33" s="52">
        <v>117</v>
      </c>
      <c r="T33" s="53">
        <v>583633680</v>
      </c>
      <c r="U33" s="52">
        <v>369</v>
      </c>
      <c r="V33" s="53">
        <v>88235928</v>
      </c>
    </row>
  </sheetData>
  <autoFilter ref="A2:O24" xr:uid="{00000000-0009-0000-0000-000000000000}"/>
  <mergeCells count="13">
    <mergeCell ref="N2:N3"/>
    <mergeCell ref="O2:O3"/>
    <mergeCell ref="A24:K24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8E4C5-1C54-473F-BCEC-DFC3A96D0A1B}">
  <sheetPr>
    <pageSetUpPr fitToPage="1"/>
  </sheetPr>
  <dimension ref="A1:K27"/>
  <sheetViews>
    <sheetView zoomScaleNormal="100" workbookViewId="0">
      <selection activeCell="F24" sqref="F24"/>
    </sheetView>
  </sheetViews>
  <sheetFormatPr defaultRowHeight="16.5" x14ac:dyDescent="0.3"/>
  <cols>
    <col min="1" max="1" width="7.375" style="12" customWidth="1"/>
    <col min="2" max="2" width="11.625" style="20" bestFit="1" customWidth="1"/>
    <col min="3" max="3" width="20" style="12" customWidth="1"/>
    <col min="4" max="5" width="9" style="12"/>
    <col min="6" max="6" width="7.75" style="19" customWidth="1"/>
    <col min="7" max="7" width="8.5" style="12" bestFit="1" customWidth="1"/>
    <col min="8" max="8" width="14.25" style="12" bestFit="1" customWidth="1"/>
    <col min="9" max="9" width="14.375" style="12" bestFit="1" customWidth="1"/>
    <col min="10" max="10" width="9" style="12"/>
    <col min="11" max="11" width="9" style="39"/>
    <col min="12" max="16384" width="9" style="12"/>
  </cols>
  <sheetData>
    <row r="1" spans="1:11" s="7" customFormat="1" ht="30" customHeight="1" thickBot="1" x14ac:dyDescent="0.35">
      <c r="A1" s="70" t="s">
        <v>26</v>
      </c>
      <c r="B1" s="70"/>
      <c r="C1" s="70"/>
      <c r="D1" s="70"/>
      <c r="E1" s="70"/>
      <c r="F1" s="70"/>
      <c r="G1" s="70"/>
      <c r="H1" s="70"/>
      <c r="I1" s="70"/>
      <c r="K1" s="34"/>
    </row>
    <row r="2" spans="1:11" s="7" customFormat="1" ht="30.75" customHeight="1" thickBot="1" x14ac:dyDescent="0.35">
      <c r="A2" s="26" t="s">
        <v>20</v>
      </c>
      <c r="B2" s="27" t="s">
        <v>3</v>
      </c>
      <c r="C2" s="28" t="s">
        <v>21</v>
      </c>
      <c r="D2" s="29" t="s">
        <v>22</v>
      </c>
      <c r="E2" s="29" t="s">
        <v>28</v>
      </c>
      <c r="F2" s="30" t="s">
        <v>11</v>
      </c>
      <c r="G2" s="28" t="s">
        <v>12</v>
      </c>
      <c r="H2" s="31" t="s">
        <v>23</v>
      </c>
      <c r="I2" s="32" t="s">
        <v>24</v>
      </c>
      <c r="K2" s="37"/>
    </row>
    <row r="3" spans="1:11" s="7" customFormat="1" ht="24.95" customHeight="1" x14ac:dyDescent="0.3">
      <c r="A3" s="45">
        <v>1</v>
      </c>
      <c r="B3" s="46" t="s">
        <v>46</v>
      </c>
      <c r="C3" s="15" t="s">
        <v>76</v>
      </c>
      <c r="D3" s="47" t="s">
        <v>5</v>
      </c>
      <c r="E3" s="47" t="s">
        <v>57</v>
      </c>
      <c r="F3" s="50">
        <v>12</v>
      </c>
      <c r="G3" s="47" t="s">
        <v>95</v>
      </c>
      <c r="H3" s="48">
        <v>518400</v>
      </c>
      <c r="I3" s="49"/>
      <c r="K3" s="37" t="s">
        <v>37</v>
      </c>
    </row>
    <row r="4" spans="1:11" s="7" customFormat="1" ht="24.95" customHeight="1" x14ac:dyDescent="0.3">
      <c r="A4" s="75">
        <v>2</v>
      </c>
      <c r="B4" s="15" t="s">
        <v>46</v>
      </c>
      <c r="C4" s="15" t="s">
        <v>76</v>
      </c>
      <c r="D4" s="16" t="s">
        <v>5</v>
      </c>
      <c r="E4" s="16" t="s">
        <v>56</v>
      </c>
      <c r="F4" s="76">
        <v>9</v>
      </c>
      <c r="G4" s="16" t="s">
        <v>74</v>
      </c>
      <c r="H4" s="77">
        <v>345600</v>
      </c>
      <c r="I4" s="78"/>
      <c r="K4" s="37"/>
    </row>
    <row r="5" spans="1:11" s="7" customFormat="1" ht="24.95" customHeight="1" x14ac:dyDescent="0.3">
      <c r="A5" s="75">
        <v>3</v>
      </c>
      <c r="B5" s="15" t="s">
        <v>47</v>
      </c>
      <c r="C5" s="15" t="s">
        <v>44</v>
      </c>
      <c r="D5" s="16" t="s">
        <v>5</v>
      </c>
      <c r="E5" s="16" t="s">
        <v>27</v>
      </c>
      <c r="F5" s="76">
        <v>4</v>
      </c>
      <c r="G5" s="16" t="s">
        <v>96</v>
      </c>
      <c r="H5" s="77">
        <v>30500</v>
      </c>
      <c r="I5" s="78" t="s">
        <v>45</v>
      </c>
      <c r="K5" s="37"/>
    </row>
    <row r="6" spans="1:11" s="7" customFormat="1" ht="24.95" customHeight="1" x14ac:dyDescent="0.3">
      <c r="A6" s="75">
        <v>4</v>
      </c>
      <c r="B6" s="15" t="s">
        <v>47</v>
      </c>
      <c r="C6" s="15" t="s">
        <v>77</v>
      </c>
      <c r="D6" s="16" t="s">
        <v>5</v>
      </c>
      <c r="E6" s="16" t="s">
        <v>27</v>
      </c>
      <c r="F6" s="76">
        <v>50</v>
      </c>
      <c r="G6" s="16" t="s">
        <v>97</v>
      </c>
      <c r="H6" s="77">
        <v>500000</v>
      </c>
      <c r="I6" s="78" t="s">
        <v>84</v>
      </c>
      <c r="K6" s="37"/>
    </row>
    <row r="7" spans="1:11" s="7" customFormat="1" ht="24.95" customHeight="1" x14ac:dyDescent="0.3">
      <c r="A7" s="75">
        <v>5</v>
      </c>
      <c r="B7" s="15" t="s">
        <v>48</v>
      </c>
      <c r="C7" s="15" t="s">
        <v>78</v>
      </c>
      <c r="D7" s="16" t="s">
        <v>5</v>
      </c>
      <c r="E7" s="16" t="s">
        <v>27</v>
      </c>
      <c r="F7" s="76">
        <v>12</v>
      </c>
      <c r="G7" s="16" t="s">
        <v>98</v>
      </c>
      <c r="H7" s="77">
        <v>1788000</v>
      </c>
      <c r="I7" s="78" t="s">
        <v>35</v>
      </c>
      <c r="K7" s="37"/>
    </row>
    <row r="8" spans="1:11" s="7" customFormat="1" ht="24.95" customHeight="1" x14ac:dyDescent="0.3">
      <c r="A8" s="75">
        <v>6</v>
      </c>
      <c r="B8" s="15" t="s">
        <v>48</v>
      </c>
      <c r="C8" s="15" t="s">
        <v>79</v>
      </c>
      <c r="D8" s="16" t="s">
        <v>5</v>
      </c>
      <c r="E8" s="16" t="s">
        <v>27</v>
      </c>
      <c r="F8" s="76">
        <v>540</v>
      </c>
      <c r="G8" s="16" t="s">
        <v>96</v>
      </c>
      <c r="H8" s="77">
        <v>540000</v>
      </c>
      <c r="I8" s="78" t="s">
        <v>33</v>
      </c>
      <c r="K8" s="37"/>
    </row>
    <row r="9" spans="1:11" s="7" customFormat="1" ht="24.95" customHeight="1" x14ac:dyDescent="0.3">
      <c r="A9" s="75">
        <v>7</v>
      </c>
      <c r="B9" s="15" t="s">
        <v>49</v>
      </c>
      <c r="C9" s="15" t="s">
        <v>80</v>
      </c>
      <c r="D9" s="16" t="s">
        <v>5</v>
      </c>
      <c r="E9" s="16" t="s">
        <v>27</v>
      </c>
      <c r="F9" s="76">
        <v>100</v>
      </c>
      <c r="G9" s="16" t="s">
        <v>97</v>
      </c>
      <c r="H9" s="77">
        <v>1000000</v>
      </c>
      <c r="I9" s="78" t="s">
        <v>84</v>
      </c>
      <c r="K9" s="37"/>
    </row>
    <row r="10" spans="1:11" s="7" customFormat="1" ht="24.95" customHeight="1" x14ac:dyDescent="0.3">
      <c r="A10" s="75">
        <v>9</v>
      </c>
      <c r="B10" s="15" t="s">
        <v>49</v>
      </c>
      <c r="C10" s="15" t="s">
        <v>81</v>
      </c>
      <c r="D10" s="16" t="s">
        <v>5</v>
      </c>
      <c r="E10" s="16" t="s">
        <v>27</v>
      </c>
      <c r="F10" s="76">
        <v>192</v>
      </c>
      <c r="G10" s="16" t="s">
        <v>97</v>
      </c>
      <c r="H10" s="77">
        <v>1920000</v>
      </c>
      <c r="I10" s="78" t="s">
        <v>85</v>
      </c>
      <c r="K10" s="37"/>
    </row>
    <row r="11" spans="1:11" s="7" customFormat="1" ht="24.95" customHeight="1" x14ac:dyDescent="0.3">
      <c r="A11" s="75">
        <v>10</v>
      </c>
      <c r="B11" s="15" t="s">
        <v>75</v>
      </c>
      <c r="C11" s="15" t="s">
        <v>67</v>
      </c>
      <c r="D11" s="16" t="s">
        <v>5</v>
      </c>
      <c r="E11" s="16" t="s">
        <v>58</v>
      </c>
      <c r="F11" s="76">
        <v>20</v>
      </c>
      <c r="G11" s="16" t="s">
        <v>96</v>
      </c>
      <c r="H11" s="77">
        <v>1000000</v>
      </c>
      <c r="I11" s="78" t="s">
        <v>86</v>
      </c>
      <c r="K11" s="37"/>
    </row>
    <row r="12" spans="1:11" s="7" customFormat="1" ht="24.95" customHeight="1" x14ac:dyDescent="0.3">
      <c r="A12" s="75">
        <v>11</v>
      </c>
      <c r="B12" s="15" t="s">
        <v>50</v>
      </c>
      <c r="C12" s="15" t="s">
        <v>67</v>
      </c>
      <c r="D12" s="16" t="s">
        <v>5</v>
      </c>
      <c r="E12" s="16" t="s">
        <v>18</v>
      </c>
      <c r="F12" s="76">
        <v>10</v>
      </c>
      <c r="G12" s="16" t="s">
        <v>96</v>
      </c>
      <c r="H12" s="77">
        <v>800000</v>
      </c>
      <c r="I12" s="78" t="s">
        <v>87</v>
      </c>
      <c r="K12" s="37"/>
    </row>
    <row r="13" spans="1:11" s="7" customFormat="1" ht="24.95" customHeight="1" x14ac:dyDescent="0.3">
      <c r="A13" s="75">
        <v>12</v>
      </c>
      <c r="B13" s="4" t="s">
        <v>50</v>
      </c>
      <c r="C13" s="15" t="s">
        <v>67</v>
      </c>
      <c r="D13" s="16" t="s">
        <v>5</v>
      </c>
      <c r="E13" s="17" t="s">
        <v>59</v>
      </c>
      <c r="F13" s="51">
        <v>8</v>
      </c>
      <c r="G13" s="17" t="s">
        <v>36</v>
      </c>
      <c r="H13" s="11">
        <v>124800</v>
      </c>
      <c r="I13" s="18" t="s">
        <v>87</v>
      </c>
      <c r="K13" s="37" t="s">
        <v>38</v>
      </c>
    </row>
    <row r="14" spans="1:11" s="7" customFormat="1" ht="24.95" customHeight="1" x14ac:dyDescent="0.3">
      <c r="A14" s="75">
        <v>13</v>
      </c>
      <c r="B14" s="4" t="s">
        <v>50</v>
      </c>
      <c r="C14" s="15" t="s">
        <v>67</v>
      </c>
      <c r="D14" s="16" t="s">
        <v>5</v>
      </c>
      <c r="E14" s="17" t="s">
        <v>27</v>
      </c>
      <c r="F14" s="51">
        <v>10</v>
      </c>
      <c r="G14" s="17" t="s">
        <v>32</v>
      </c>
      <c r="H14" s="11">
        <v>180000</v>
      </c>
      <c r="I14" s="18" t="s">
        <v>87</v>
      </c>
      <c r="K14" s="37" t="s">
        <v>39</v>
      </c>
    </row>
    <row r="15" spans="1:11" s="7" customFormat="1" ht="24.95" customHeight="1" x14ac:dyDescent="0.3">
      <c r="A15" s="75">
        <v>14</v>
      </c>
      <c r="B15" s="4" t="s">
        <v>50</v>
      </c>
      <c r="C15" s="15" t="s">
        <v>67</v>
      </c>
      <c r="D15" s="16" t="s">
        <v>5</v>
      </c>
      <c r="E15" s="17" t="s">
        <v>57</v>
      </c>
      <c r="F15" s="51">
        <v>8</v>
      </c>
      <c r="G15" s="17" t="s">
        <v>74</v>
      </c>
      <c r="H15" s="11">
        <v>320000</v>
      </c>
      <c r="I15" s="18" t="s">
        <v>87</v>
      </c>
      <c r="K15" s="37"/>
    </row>
    <row r="16" spans="1:11" s="7" customFormat="1" ht="24.95" customHeight="1" x14ac:dyDescent="0.3">
      <c r="A16" s="75">
        <v>15</v>
      </c>
      <c r="B16" s="4" t="s">
        <v>51</v>
      </c>
      <c r="C16" s="15" t="s">
        <v>67</v>
      </c>
      <c r="D16" s="16" t="s">
        <v>5</v>
      </c>
      <c r="E16" s="17" t="s">
        <v>18</v>
      </c>
      <c r="F16" s="51">
        <v>600</v>
      </c>
      <c r="G16" s="17" t="s">
        <v>99</v>
      </c>
      <c r="H16" s="11">
        <v>300000</v>
      </c>
      <c r="I16" s="18" t="s">
        <v>71</v>
      </c>
      <c r="K16" s="37"/>
    </row>
    <row r="17" spans="1:11" s="7" customFormat="1" ht="24.95" customHeight="1" x14ac:dyDescent="0.3">
      <c r="A17" s="75">
        <v>16</v>
      </c>
      <c r="B17" s="4" t="s">
        <v>51</v>
      </c>
      <c r="C17" s="15" t="s">
        <v>67</v>
      </c>
      <c r="D17" s="16" t="s">
        <v>5</v>
      </c>
      <c r="E17" s="17" t="s">
        <v>27</v>
      </c>
      <c r="F17" s="51">
        <v>200</v>
      </c>
      <c r="G17" s="17" t="s">
        <v>96</v>
      </c>
      <c r="H17" s="11">
        <v>2000000</v>
      </c>
      <c r="I17" s="18" t="s">
        <v>88</v>
      </c>
      <c r="K17" s="37"/>
    </row>
    <row r="18" spans="1:11" s="7" customFormat="1" ht="24.95" customHeight="1" x14ac:dyDescent="0.3">
      <c r="A18" s="75">
        <v>17</v>
      </c>
      <c r="B18" s="4" t="s">
        <v>52</v>
      </c>
      <c r="C18" s="15" t="s">
        <v>80</v>
      </c>
      <c r="D18" s="16" t="s">
        <v>5</v>
      </c>
      <c r="E18" s="17" t="s">
        <v>18</v>
      </c>
      <c r="F18" s="51">
        <v>128</v>
      </c>
      <c r="G18" s="17" t="s">
        <v>96</v>
      </c>
      <c r="H18" s="11">
        <v>256000</v>
      </c>
      <c r="I18" s="18" t="s">
        <v>89</v>
      </c>
      <c r="K18" s="37"/>
    </row>
    <row r="19" spans="1:11" s="7" customFormat="1" ht="24.95" customHeight="1" x14ac:dyDescent="0.3">
      <c r="A19" s="75">
        <v>18</v>
      </c>
      <c r="B19" s="4" t="s">
        <v>53</v>
      </c>
      <c r="C19" s="15" t="s">
        <v>82</v>
      </c>
      <c r="D19" s="16" t="s">
        <v>5</v>
      </c>
      <c r="E19" s="17" t="s">
        <v>27</v>
      </c>
      <c r="F19" s="51">
        <v>95</v>
      </c>
      <c r="G19" s="17" t="s">
        <v>96</v>
      </c>
      <c r="H19" s="11">
        <v>616364</v>
      </c>
      <c r="I19" s="18" t="s">
        <v>90</v>
      </c>
      <c r="K19" s="37"/>
    </row>
    <row r="20" spans="1:11" s="7" customFormat="1" ht="24.95" customHeight="1" x14ac:dyDescent="0.3">
      <c r="A20" s="75">
        <v>19</v>
      </c>
      <c r="B20" s="4" t="s">
        <v>54</v>
      </c>
      <c r="C20" s="15" t="s">
        <v>82</v>
      </c>
      <c r="D20" s="16" t="s">
        <v>5</v>
      </c>
      <c r="E20" s="17" t="s">
        <v>27</v>
      </c>
      <c r="F20" s="51">
        <v>514</v>
      </c>
      <c r="G20" s="17" t="s">
        <v>96</v>
      </c>
      <c r="H20" s="11">
        <v>2313000</v>
      </c>
      <c r="I20" s="18" t="s">
        <v>91</v>
      </c>
      <c r="K20" s="37"/>
    </row>
    <row r="21" spans="1:11" s="7" customFormat="1" ht="24.95" customHeight="1" x14ac:dyDescent="0.3">
      <c r="A21" s="75">
        <v>20</v>
      </c>
      <c r="B21" s="4" t="s">
        <v>55</v>
      </c>
      <c r="C21" s="15" t="s">
        <v>83</v>
      </c>
      <c r="D21" s="16" t="s">
        <v>5</v>
      </c>
      <c r="E21" s="17" t="s">
        <v>27</v>
      </c>
      <c r="F21" s="51">
        <v>72</v>
      </c>
      <c r="G21" s="17" t="s">
        <v>96</v>
      </c>
      <c r="H21" s="11">
        <v>72000</v>
      </c>
      <c r="I21" s="18" t="s">
        <v>33</v>
      </c>
      <c r="K21" s="37"/>
    </row>
    <row r="22" spans="1:11" s="7" customFormat="1" ht="24.95" customHeight="1" x14ac:dyDescent="0.3">
      <c r="A22" s="75">
        <v>21</v>
      </c>
      <c r="B22" s="4" t="s">
        <v>55</v>
      </c>
      <c r="C22" s="15" t="s">
        <v>82</v>
      </c>
      <c r="D22" s="16" t="s">
        <v>5</v>
      </c>
      <c r="E22" s="17" t="s">
        <v>27</v>
      </c>
      <c r="F22" s="51">
        <v>48</v>
      </c>
      <c r="G22" s="17" t="s">
        <v>96</v>
      </c>
      <c r="H22" s="11">
        <v>48000</v>
      </c>
      <c r="I22" s="18" t="s">
        <v>33</v>
      </c>
      <c r="K22" s="37"/>
    </row>
    <row r="23" spans="1:11" s="7" customFormat="1" ht="24.95" customHeight="1" x14ac:dyDescent="0.3">
      <c r="A23" s="75">
        <v>22</v>
      </c>
      <c r="B23" s="4" t="s">
        <v>63</v>
      </c>
      <c r="C23" s="15" t="s">
        <v>79</v>
      </c>
      <c r="D23" s="16" t="s">
        <v>5</v>
      </c>
      <c r="E23" s="17" t="s">
        <v>27</v>
      </c>
      <c r="F23" s="51">
        <v>360</v>
      </c>
      <c r="G23" s="17" t="s">
        <v>32</v>
      </c>
      <c r="H23" s="11">
        <v>360000</v>
      </c>
      <c r="I23" s="18" t="s">
        <v>33</v>
      </c>
      <c r="K23" s="37" t="s">
        <v>34</v>
      </c>
    </row>
    <row r="24" spans="1:11" s="7" customFormat="1" ht="24.95" customHeight="1" x14ac:dyDescent="0.3">
      <c r="A24" s="75">
        <v>23</v>
      </c>
      <c r="B24" s="4" t="s">
        <v>63</v>
      </c>
      <c r="C24" s="15" t="s">
        <v>69</v>
      </c>
      <c r="D24" s="16" t="s">
        <v>5</v>
      </c>
      <c r="E24" s="17" t="s">
        <v>27</v>
      </c>
      <c r="F24" s="51">
        <v>42</v>
      </c>
      <c r="G24" s="17" t="s">
        <v>32</v>
      </c>
      <c r="H24" s="11">
        <v>333000</v>
      </c>
      <c r="I24" s="18" t="s">
        <v>92</v>
      </c>
      <c r="K24" s="37" t="s">
        <v>40</v>
      </c>
    </row>
    <row r="25" spans="1:11" s="7" customFormat="1" ht="24.95" customHeight="1" x14ac:dyDescent="0.3">
      <c r="A25" s="75">
        <v>24</v>
      </c>
      <c r="B25" s="4" t="s">
        <v>63</v>
      </c>
      <c r="C25" s="15" t="s">
        <v>69</v>
      </c>
      <c r="D25" s="16" t="s">
        <v>5</v>
      </c>
      <c r="E25" s="17" t="s">
        <v>27</v>
      </c>
      <c r="F25" s="51">
        <v>36</v>
      </c>
      <c r="G25" s="17" t="s">
        <v>32</v>
      </c>
      <c r="H25" s="11">
        <v>687000</v>
      </c>
      <c r="I25" s="18" t="s">
        <v>93</v>
      </c>
      <c r="K25" s="37" t="s">
        <v>41</v>
      </c>
    </row>
    <row r="26" spans="1:11" s="7" customFormat="1" ht="24.95" customHeight="1" x14ac:dyDescent="0.3">
      <c r="A26" s="75">
        <v>25</v>
      </c>
      <c r="B26" s="4" t="s">
        <v>63</v>
      </c>
      <c r="C26" s="15" t="s">
        <v>69</v>
      </c>
      <c r="D26" s="16" t="s">
        <v>5</v>
      </c>
      <c r="E26" s="17" t="s">
        <v>57</v>
      </c>
      <c r="F26" s="51">
        <v>8</v>
      </c>
      <c r="G26" s="17" t="s">
        <v>95</v>
      </c>
      <c r="H26" s="11">
        <v>280000</v>
      </c>
      <c r="I26" s="18" t="s">
        <v>94</v>
      </c>
      <c r="K26" s="37"/>
    </row>
    <row r="27" spans="1:11" s="8" customFormat="1" ht="30" customHeight="1" thickBot="1" x14ac:dyDescent="0.35">
      <c r="A27" s="71" t="s">
        <v>19</v>
      </c>
      <c r="B27" s="72"/>
      <c r="C27" s="72"/>
      <c r="D27" s="73"/>
      <c r="E27" s="40"/>
      <c r="F27" s="41">
        <f>SUM(F3:F26)</f>
        <v>3078</v>
      </c>
      <c r="G27" s="42"/>
      <c r="H27" s="43">
        <f>SUM(H3:H26)</f>
        <v>16332664</v>
      </c>
      <c r="I27" s="44"/>
      <c r="K27" s="38" t="s">
        <v>29</v>
      </c>
    </row>
  </sheetData>
  <autoFilter ref="A2:I27" xr:uid="{00000000-0009-0000-0000-000001000000}"/>
  <mergeCells count="2">
    <mergeCell ref="A1:I1"/>
    <mergeCell ref="A27:D27"/>
  </mergeCells>
  <phoneticPr fontId="3" type="noConversion"/>
  <conditionalFormatting sqref="C2:G2 G3:G26 D3:E26">
    <cfRule type="cellIs" dxfId="0" priority="4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2021-07-10T01:48:04Z</dcterms:modified>
</cp:coreProperties>
</file>